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anastasia/Documents/GitHub/learning-FGDs-with-NLMs/corpus-search/"/>
    </mc:Choice>
  </mc:AlternateContent>
  <xr:revisionPtr revIDLastSave="0" documentId="13_ncr:1_{6DC76924-24A7-A54A-B557-F2B1EF314783}" xr6:coauthVersionLast="47" xr6:coauthVersionMax="47" xr10:uidLastSave="{00000000-0000-0000-0000-000000000000}"/>
  <bookViews>
    <workbookView xWindow="0" yWindow="760" windowWidth="30240" windowHeight="17420" activeTab="3" xr2:uid="{00000000-000D-0000-FFFF-FFFF00000000}"/>
  </bookViews>
  <sheets>
    <sheet name="checked_sentences" sheetId="2" r:id="rId1"/>
    <sheet name="island_examples" sheetId="3" r:id="rId2"/>
    <sheet name="summary_stats" sheetId="4" r:id="rId3"/>
    <sheet name="freq_coun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4" l="1"/>
  <c r="E27" i="5"/>
  <c r="E26" i="5"/>
  <c r="E25" i="5"/>
  <c r="E24" i="5"/>
  <c r="E23" i="5"/>
  <c r="E22" i="5"/>
  <c r="E21" i="5"/>
  <c r="E20" i="5"/>
  <c r="E19" i="5"/>
  <c r="E18" i="5"/>
  <c r="E17" i="5"/>
  <c r="E16" i="5"/>
  <c r="E15" i="5"/>
  <c r="E14" i="5"/>
  <c r="E13" i="5"/>
  <c r="E12" i="5"/>
  <c r="E11" i="5"/>
  <c r="E10" i="5"/>
  <c r="E9" i="5"/>
  <c r="E8" i="5"/>
  <c r="E7" i="5"/>
  <c r="E6" i="5"/>
  <c r="E5" i="5"/>
  <c r="E4" i="5"/>
  <c r="E3" i="5"/>
  <c r="D21" i="4"/>
  <c r="D19" i="4"/>
  <c r="D18" i="4"/>
  <c r="D17" i="4"/>
  <c r="D16" i="4"/>
  <c r="D15" i="4"/>
  <c r="B15" i="4"/>
  <c r="D14" i="4"/>
  <c r="B14" i="4"/>
  <c r="B16" i="4" s="1"/>
  <c r="D10" i="4"/>
  <c r="D9" i="4"/>
  <c r="D8" i="4"/>
  <c r="D7" i="4"/>
  <c r="D6" i="4"/>
  <c r="D5" i="4"/>
  <c r="D4" i="4"/>
  <c r="D3" i="4"/>
  <c r="D2" i="4"/>
  <c r="D11" i="4" s="1"/>
  <c r="E11" i="4" s="1"/>
  <c r="D20" i="4" l="1"/>
  <c r="E20" i="4" s="1"/>
  <c r="E16" i="4" l="1"/>
  <c r="E15" i="4"/>
  <c r="E19" i="4"/>
  <c r="E18" i="4"/>
  <c r="E17" i="4"/>
</calcChain>
</file>

<file path=xl/sharedStrings.xml><?xml version="1.0" encoding="utf-8"?>
<sst xmlns="http://schemas.openxmlformats.org/spreadsheetml/2006/main" count="76194" uniqueCount="17246">
  <si>
    <t>sentence_text</t>
  </si>
  <si>
    <t>eq_verb</t>
  </si>
  <si>
    <t>wh_word</t>
  </si>
  <si>
    <t>head_comp_clause</t>
  </si>
  <si>
    <t>clause_type</t>
  </si>
  <si>
    <t>ane</t>
  </si>
  <si>
    <t>når</t>
  </si>
  <si>
    <t>advcl</t>
  </si>
  <si>
    <t>hva</t>
  </si>
  <si>
    <t>foregikk</t>
  </si>
  <si>
    <t>ccomp</t>
  </si>
  <si>
    <t>om</t>
  </si>
  <si>
    <t>obl</t>
  </si>
  <si>
    <t>hvordan</t>
  </si>
  <si>
    <t>så</t>
  </si>
  <si>
    <t>skjedd</t>
  </si>
  <si>
    <t>xcomp</t>
  </si>
  <si>
    <t>skjedde</t>
  </si>
  <si>
    <t>aner</t>
  </si>
  <si>
    <t>ankommer</t>
  </si>
  <si>
    <t>begir</t>
  </si>
  <si>
    <t>betyr</t>
  </si>
  <si>
    <t>hvor</t>
  </si>
  <si>
    <t>bor</t>
  </si>
  <si>
    <t>bruke</t>
  </si>
  <si>
    <t>dreier</t>
  </si>
  <si>
    <t>finner</t>
  </si>
  <si>
    <t>født</t>
  </si>
  <si>
    <t>foregår</t>
  </si>
  <si>
    <t>fortelle</t>
  </si>
  <si>
    <t>gammelt</t>
  </si>
  <si>
    <t>gjør</t>
  </si>
  <si>
    <t>gjøre</t>
  </si>
  <si>
    <t>gjøres</t>
  </si>
  <si>
    <t>handler</t>
  </si>
  <si>
    <t>hørte</t>
  </si>
  <si>
    <t>kommer</t>
  </si>
  <si>
    <t>hvorfor</t>
  </si>
  <si>
    <t>kommet</t>
  </si>
  <si>
    <t>natten</t>
  </si>
  <si>
    <t>oppstod</t>
  </si>
  <si>
    <t>sagt</t>
  </si>
  <si>
    <t>skje</t>
  </si>
  <si>
    <t>snakker</t>
  </si>
  <si>
    <t>anta</t>
  </si>
  <si>
    <t>hvis</t>
  </si>
  <si>
    <t>aksepterer</t>
  </si>
  <si>
    <t>bryter</t>
  </si>
  <si>
    <t>er</t>
  </si>
  <si>
    <t>får</t>
  </si>
  <si>
    <t>foretok</t>
  </si>
  <si>
    <t>gjelder</t>
  </si>
  <si>
    <t>lå</t>
  </si>
  <si>
    <t>legger</t>
  </si>
  <si>
    <t>nevnt</t>
  </si>
  <si>
    <t>overlevde</t>
  </si>
  <si>
    <t>samlet</t>
  </si>
  <si>
    <t>ser</t>
  </si>
  <si>
    <t>snakk</t>
  </si>
  <si>
    <t>tatt</t>
  </si>
  <si>
    <t>utkjempet</t>
  </si>
  <si>
    <t>antar</t>
  </si>
  <si>
    <t>antyder</t>
  </si>
  <si>
    <t>bygget</t>
  </si>
  <si>
    <t>finnes</t>
  </si>
  <si>
    <t>fjernes</t>
  </si>
  <si>
    <t>havner</t>
  </si>
  <si>
    <t>møter</t>
  </si>
  <si>
    <t>sanser</t>
  </si>
  <si>
    <t>settes</t>
  </si>
  <si>
    <t>skriver</t>
  </si>
  <si>
    <t>skrives</t>
  </si>
  <si>
    <t>usikker</t>
  </si>
  <si>
    <t>vet</t>
  </si>
  <si>
    <t>antatt</t>
  </si>
  <si>
    <t>angitt</t>
  </si>
  <si>
    <t>antok</t>
  </si>
  <si>
    <t>avledet</t>
  </si>
  <si>
    <t>bærer</t>
  </si>
  <si>
    <t>bevart</t>
  </si>
  <si>
    <t>bord</t>
  </si>
  <si>
    <t>dannet</t>
  </si>
  <si>
    <t>effektivt</t>
  </si>
  <si>
    <t>fastslå</t>
  </si>
  <si>
    <t>forklare</t>
  </si>
  <si>
    <t>gikk</t>
  </si>
  <si>
    <t>gir</t>
  </si>
  <si>
    <t>gjaldt</t>
  </si>
  <si>
    <t>gravlagt</t>
  </si>
  <si>
    <t>grunnlag</t>
  </si>
  <si>
    <t>hvilket</t>
  </si>
  <si>
    <t>hensikt</t>
  </si>
  <si>
    <t>hørt</t>
  </si>
  <si>
    <t>høsten</t>
  </si>
  <si>
    <t>indikerer</t>
  </si>
  <si>
    <t>kalt</t>
  </si>
  <si>
    <t>kjent</t>
  </si>
  <si>
    <t>ment</t>
  </si>
  <si>
    <t>omstridt</t>
  </si>
  <si>
    <t>oppstår</t>
  </si>
  <si>
    <t>spiser</t>
  </si>
  <si>
    <t>stede</t>
  </si>
  <si>
    <t>synes</t>
  </si>
  <si>
    <t>tilfelle</t>
  </si>
  <si>
    <t>tok</t>
  </si>
  <si>
    <t>utført</t>
  </si>
  <si>
    <t>valgt</t>
  </si>
  <si>
    <t>vanlig</t>
  </si>
  <si>
    <t>vist</t>
  </si>
  <si>
    <t>blitt</t>
  </si>
  <si>
    <t>brannen</t>
  </si>
  <si>
    <t>gå</t>
  </si>
  <si>
    <t>grep</t>
  </si>
  <si>
    <t>hendt</t>
  </si>
  <si>
    <t>henne</t>
  </si>
  <si>
    <t>innebar</t>
  </si>
  <si>
    <t>live</t>
  </si>
  <si>
    <t>ordnet</t>
  </si>
  <si>
    <t>endre</t>
  </si>
  <si>
    <t>går</t>
  </si>
  <si>
    <t>røpe</t>
  </si>
  <si>
    <t>vurderte</t>
  </si>
  <si>
    <t>avdekke</t>
  </si>
  <si>
    <t>årsak</t>
  </si>
  <si>
    <t>bestod</t>
  </si>
  <si>
    <t>hvem</t>
  </si>
  <si>
    <t>drepte</t>
  </si>
  <si>
    <t>endret</t>
  </si>
  <si>
    <t>gjorde</t>
  </si>
  <si>
    <t>gjort</t>
  </si>
  <si>
    <t>har</t>
  </si>
  <si>
    <t>holdt</t>
  </si>
  <si>
    <t>omtaler</t>
  </si>
  <si>
    <t>oppfatter</t>
  </si>
  <si>
    <t>påvirke</t>
  </si>
  <si>
    <t>påvirker</t>
  </si>
  <si>
    <t>påvirket</t>
  </si>
  <si>
    <t>personer</t>
  </si>
  <si>
    <t>psykotisk</t>
  </si>
  <si>
    <t>skyldige</t>
  </si>
  <si>
    <t>stjålet</t>
  </si>
  <si>
    <t>stod</t>
  </si>
  <si>
    <t>falt</t>
  </si>
  <si>
    <t>flyttes</t>
  </si>
  <si>
    <t>hvilken</t>
  </si>
  <si>
    <t>grad</t>
  </si>
  <si>
    <t>sikre</t>
  </si>
  <si>
    <t>avdekket</t>
  </si>
  <si>
    <t>etterlatt</t>
  </si>
  <si>
    <t>hadde</t>
  </si>
  <si>
    <t>havnet</t>
  </si>
  <si>
    <t>hentet</t>
  </si>
  <si>
    <t>hevdet</t>
  </si>
  <si>
    <t>mener</t>
  </si>
  <si>
    <t>mente</t>
  </si>
  <si>
    <t>nådde</t>
  </si>
  <si>
    <t>påvist</t>
  </si>
  <si>
    <t>avgjør</t>
  </si>
  <si>
    <t>anvendes</t>
  </si>
  <si>
    <t>befinner</t>
  </si>
  <si>
    <t>best</t>
  </si>
  <si>
    <t>betegnet</t>
  </si>
  <si>
    <t>bevise</t>
  </si>
  <si>
    <t>bindes</t>
  </si>
  <si>
    <t>blir</t>
  </si>
  <si>
    <t>brukes</t>
  </si>
  <si>
    <t>by</t>
  </si>
  <si>
    <t>dannes</t>
  </si>
  <si>
    <t>defineres</t>
  </si>
  <si>
    <t>delta</t>
  </si>
  <si>
    <t>dø</t>
  </si>
  <si>
    <t>dominerende</t>
  </si>
  <si>
    <t>egnet</t>
  </si>
  <si>
    <t>få</t>
  </si>
  <si>
    <t>finne</t>
  </si>
  <si>
    <t>følge</t>
  </si>
  <si>
    <t>følger</t>
  </si>
  <si>
    <t>forbundet</t>
  </si>
  <si>
    <t>fortsette</t>
  </si>
  <si>
    <t>fortsetter</t>
  </si>
  <si>
    <t>fri</t>
  </si>
  <si>
    <t>gi</t>
  </si>
  <si>
    <t>gift</t>
  </si>
  <si>
    <t>gifte</t>
  </si>
  <si>
    <t>gitt</t>
  </si>
  <si>
    <t>gjenkjenner</t>
  </si>
  <si>
    <t>god</t>
  </si>
  <si>
    <t>ha</t>
  </si>
  <si>
    <t>håndteres</t>
  </si>
  <si>
    <t>holdbart</t>
  </si>
  <si>
    <t>hører</t>
  </si>
  <si>
    <t>høy</t>
  </si>
  <si>
    <t>kalles</t>
  </si>
  <si>
    <t>klarer</t>
  </si>
  <si>
    <t>klasse</t>
  </si>
  <si>
    <t>klassifiseres</t>
  </si>
  <si>
    <t>komme</t>
  </si>
  <si>
    <t>koste</t>
  </si>
  <si>
    <t>kvalifisert</t>
  </si>
  <si>
    <t>lage</t>
  </si>
  <si>
    <t>legges</t>
  </si>
  <si>
    <t>ligger</t>
  </si>
  <si>
    <t>motta</t>
  </si>
  <si>
    <t>offentliggjort</t>
  </si>
  <si>
    <t>oppfattes</t>
  </si>
  <si>
    <t>oppfyller</t>
  </si>
  <si>
    <t>oppstått</t>
  </si>
  <si>
    <t>overensstemmelse</t>
  </si>
  <si>
    <t>plasseres</t>
  </si>
  <si>
    <t>plassert</t>
  </si>
  <si>
    <t>presentert</t>
  </si>
  <si>
    <t>rangert</t>
  </si>
  <si>
    <t>Og hvis du skulle slumpe til å komme over det , hvordan skal du kunne vite at det er dette som du ikke kjente ?</t>
  </si>
  <si>
    <t>reagerer</t>
  </si>
  <si>
    <t>regnes</t>
  </si>
  <si>
    <t>riktig</t>
  </si>
  <si>
    <t>samsvar</t>
  </si>
  <si>
    <t>sendes</t>
  </si>
  <si>
    <t>skikket</t>
  </si>
  <si>
    <t>skjer</t>
  </si>
  <si>
    <t>slutter</t>
  </si>
  <si>
    <t>søke</t>
  </si>
  <si>
    <t>spiller</t>
  </si>
  <si>
    <t>spørsmål</t>
  </si>
  <si>
    <t>stand</t>
  </si>
  <si>
    <t>står</t>
  </si>
  <si>
    <t>starte</t>
  </si>
  <si>
    <t>starter</t>
  </si>
  <si>
    <t>stemmer</t>
  </si>
  <si>
    <t>sterk</t>
  </si>
  <si>
    <t>stor</t>
  </si>
  <si>
    <t>stort</t>
  </si>
  <si>
    <t>syk</t>
  </si>
  <si>
    <t>tas</t>
  </si>
  <si>
    <t>tilhører</t>
  </si>
  <si>
    <t>tilstrekkelig</t>
  </si>
  <si>
    <t>tre</t>
  </si>
  <si>
    <t>utgitt</t>
  </si>
  <si>
    <t>utvikler</t>
  </si>
  <si>
    <t>utvikles</t>
  </si>
  <si>
    <t>vinner</t>
  </si>
  <si>
    <t>virker</t>
  </si>
  <si>
    <t>vitenskap</t>
  </si>
  <si>
    <t>vokser</t>
  </si>
  <si>
    <t>vunnet</t>
  </si>
  <si>
    <t>bli</t>
  </si>
  <si>
    <t>distribuert</t>
  </si>
  <si>
    <t>eie</t>
  </si>
  <si>
    <t>flys</t>
  </si>
  <si>
    <t>gyldig</t>
  </si>
  <si>
    <t>høre</t>
  </si>
  <si>
    <t>løst</t>
  </si>
  <si>
    <t>lovlig</t>
  </si>
  <si>
    <t>møte</t>
  </si>
  <si>
    <t>passet</t>
  </si>
  <si>
    <t>plukket</t>
  </si>
  <si>
    <t>sende</t>
  </si>
  <si>
    <t>sendt</t>
  </si>
  <si>
    <t>skadet</t>
  </si>
  <si>
    <t>slippe</t>
  </si>
  <si>
    <t>stilles</t>
  </si>
  <si>
    <t>støtte</t>
  </si>
  <si>
    <t>tilhørte</t>
  </si>
  <si>
    <t>vant</t>
  </si>
  <si>
    <t>vellykket</t>
  </si>
  <si>
    <t>vert</t>
  </si>
  <si>
    <t>viktig</t>
  </si>
  <si>
    <t>vinneren</t>
  </si>
  <si>
    <t>avgjøre</t>
  </si>
  <si>
    <t>adlød</t>
  </si>
  <si>
    <t>angrep</t>
  </si>
  <si>
    <t>anser</t>
  </si>
  <si>
    <t>ansvarlige</t>
  </si>
  <si>
    <t>basert</t>
  </si>
  <si>
    <t>begynne</t>
  </si>
  <si>
    <t>behandlet</t>
  </si>
  <si>
    <t>benyttes</t>
  </si>
  <si>
    <t>benyttet</t>
  </si>
  <si>
    <t>beveger</t>
  </si>
  <si>
    <t>bevisst</t>
  </si>
  <si>
    <t>bidrag</t>
  </si>
  <si>
    <t>ble</t>
  </si>
  <si>
    <t>bøyes</t>
  </si>
  <si>
    <t>bra</t>
  </si>
  <si>
    <t>bundet</t>
  </si>
  <si>
    <t>bygges</t>
  </si>
  <si>
    <t>danne</t>
  </si>
  <si>
    <t>døde</t>
  </si>
  <si>
    <t>dra</t>
  </si>
  <si>
    <t>dreide</t>
  </si>
  <si>
    <t>drepe</t>
  </si>
  <si>
    <t>effektiv</t>
  </si>
  <si>
    <t>ekte</t>
  </si>
  <si>
    <t>element</t>
  </si>
  <si>
    <t>endte</t>
  </si>
  <si>
    <t>faller</t>
  </si>
  <si>
    <t>fikk</t>
  </si>
  <si>
    <t>fordeles</t>
  </si>
  <si>
    <t>foreligger</t>
  </si>
  <si>
    <t>forlate</t>
  </si>
  <si>
    <t>form</t>
  </si>
  <si>
    <t>former</t>
  </si>
  <si>
    <t>fornuftig</t>
  </si>
  <si>
    <t>forsvarlig</t>
  </si>
  <si>
    <t>førte</t>
  </si>
  <si>
    <t>fortjener</t>
  </si>
  <si>
    <t>fungere</t>
  </si>
  <si>
    <t>fungerer</t>
  </si>
  <si>
    <t>gamle</t>
  </si>
  <si>
    <t>gis</t>
  </si>
  <si>
    <t>gjennomføres</t>
  </si>
  <si>
    <t>gjenstand</t>
  </si>
  <si>
    <t>gode</t>
  </si>
  <si>
    <t>gunstig</t>
  </si>
  <si>
    <t>hjelpe</t>
  </si>
  <si>
    <t>hvilke</t>
  </si>
  <si>
    <t>ille</t>
  </si>
  <si>
    <t>inkluderes</t>
  </si>
  <si>
    <t>innføres</t>
  </si>
  <si>
    <t>iverksettes</t>
  </si>
  <si>
    <t>kalle</t>
  </si>
  <si>
    <t>kjøre</t>
  </si>
  <si>
    <t>kom</t>
  </si>
  <si>
    <t>konge</t>
  </si>
  <si>
    <t>kontinuerlig</t>
  </si>
  <si>
    <t>krysse</t>
  </si>
  <si>
    <t>kvalifiserte</t>
  </si>
  <si>
    <t>landet</t>
  </si>
  <si>
    <t>lede</t>
  </si>
  <si>
    <t>lenge</t>
  </si>
  <si>
    <t>leser</t>
  </si>
  <si>
    <t>levde</t>
  </si>
  <si>
    <t>ligge</t>
  </si>
  <si>
    <t>like</t>
  </si>
  <si>
    <t>lønnsomt</t>
  </si>
  <si>
    <t>lykkes</t>
  </si>
  <si>
    <t>med</t>
  </si>
  <si>
    <t>motiv</t>
  </si>
  <si>
    <t>mulig</t>
  </si>
  <si>
    <t>naturlig</t>
  </si>
  <si>
    <t>nedarvet</t>
  </si>
  <si>
    <t>nedlagt</t>
  </si>
  <si>
    <t>nødvendig</t>
  </si>
  <si>
    <t>ønsker</t>
  </si>
  <si>
    <t>ønsket</t>
  </si>
  <si>
    <t>oppfylt</t>
  </si>
  <si>
    <t>oppholdt</t>
  </si>
  <si>
    <t>oppleve</t>
  </si>
  <si>
    <t>opplever</t>
  </si>
  <si>
    <t>over</t>
  </si>
  <si>
    <t>overleve</t>
  </si>
  <si>
    <t>overta</t>
  </si>
  <si>
    <t>passer</t>
  </si>
  <si>
    <t>passert</t>
  </si>
  <si>
    <t>planlagt</t>
  </si>
  <si>
    <t>presser</t>
  </si>
  <si>
    <t>problemer</t>
  </si>
  <si>
    <t>rapportere</t>
  </si>
  <si>
    <t>rekrutteres</t>
  </si>
  <si>
    <t>representerer</t>
  </si>
  <si>
    <t>rett</t>
  </si>
  <si>
    <t>rykke</t>
  </si>
  <si>
    <t>rykket</t>
  </si>
  <si>
    <t>sann</t>
  </si>
  <si>
    <t>sannsynlig</t>
  </si>
  <si>
    <t>sant</t>
  </si>
  <si>
    <t>se</t>
  </si>
  <si>
    <t>siktes</t>
  </si>
  <si>
    <t>skal</t>
  </si>
  <si>
    <t>skilles</t>
  </si>
  <si>
    <t>skjønn</t>
  </si>
  <si>
    <t>skremt</t>
  </si>
  <si>
    <t>skrevet</t>
  </si>
  <si>
    <t>skulle</t>
  </si>
  <si>
    <t>skyldig</t>
  </si>
  <si>
    <t>slutte</t>
  </si>
  <si>
    <t>spille</t>
  </si>
  <si>
    <t>stabil</t>
  </si>
  <si>
    <t>stammer</t>
  </si>
  <si>
    <t>stammet</t>
  </si>
  <si>
    <t>stått</t>
  </si>
  <si>
    <t>sterkeste</t>
  </si>
  <si>
    <t>stille</t>
  </si>
  <si>
    <t>sto</t>
  </si>
  <si>
    <t>stoppe</t>
  </si>
  <si>
    <t>strid</t>
  </si>
  <si>
    <t>svare</t>
  </si>
  <si>
    <t>ta</t>
  </si>
  <si>
    <t>tilhøre</t>
  </si>
  <si>
    <t>tillatt</t>
  </si>
  <si>
    <t>tilstand</t>
  </si>
  <si>
    <t>tilsvarte</t>
  </si>
  <si>
    <t>tjene</t>
  </si>
  <si>
    <t>treffe</t>
  </si>
  <si>
    <t>tro</t>
  </si>
  <si>
    <t>utføre</t>
  </si>
  <si>
    <t>utføres</t>
  </si>
  <si>
    <t>utgjør</t>
  </si>
  <si>
    <t>utgjøre</t>
  </si>
  <si>
    <t>utsatt</t>
  </si>
  <si>
    <t>være</t>
  </si>
  <si>
    <t>var</t>
  </si>
  <si>
    <t>velge</t>
  </si>
  <si>
    <t>velger</t>
  </si>
  <si>
    <t>venn</t>
  </si>
  <si>
    <t>vente</t>
  </si>
  <si>
    <t>verdifull</t>
  </si>
  <si>
    <t>verdt</t>
  </si>
  <si>
    <t>ville</t>
  </si>
  <si>
    <t>villig</t>
  </si>
  <si>
    <t>vurderes</t>
  </si>
  <si>
    <t>Skjell som ennå ikke er endelig avgjort om er " A. excavata " eller en svært lik art er funnet i Mexicogolfen .</t>
  </si>
  <si>
    <t>avgjort</t>
  </si>
  <si>
    <t>åpnes</t>
  </si>
  <si>
    <t>ender</t>
  </si>
  <si>
    <t>forelå</t>
  </si>
  <si>
    <t>godkjent</t>
  </si>
  <si>
    <t>holde</t>
  </si>
  <si>
    <t>konkurrerer</t>
  </si>
  <si>
    <t>krever</t>
  </si>
  <si>
    <t>likt</t>
  </si>
  <si>
    <t>nådd</t>
  </si>
  <si>
    <t>oppnådd</t>
  </si>
  <si>
    <t>scoret</t>
  </si>
  <si>
    <t>stemme</t>
  </si>
  <si>
    <t>Sætra brukte mye tid på det han kalte « å avsløre medieløgnene » om krigene i det tidligere Jugoslavia .</t>
  </si>
  <si>
    <t>avsløre</t>
  </si>
  <si>
    <t>krigene</t>
  </si>
  <si>
    <t>I andre tilfeller kan overflateundersøkelsen være en langvarig prosess , som omfatter studier av tekster og lokale historie som kan avsløre noe om området , grundig studium av flyfoto og kart , intervjuer med lokalbefolkningen , grundig manngard gjennom området for å registrere funn og geofysiske hjelpemidler for å undersøke om det finnes noe under bakken .</t>
  </si>
  <si>
    <t>området</t>
  </si>
  <si>
    <t>Ytterligere utgravninger kan avsløre mer informasjon om denne perioden .</t>
  </si>
  <si>
    <t>perioden</t>
  </si>
  <si>
    <t>Han hadde åpenbar glede av å avsløre hemmeligheter , særlig seksuelle , om et antall kjente personer .</t>
  </si>
  <si>
    <t>Likevel nekter hun å avsløre noe om seg selv .</t>
  </si>
  <si>
    <t>seg</t>
  </si>
  <si>
    <t>Den lokale purépecha-høvdingen ble brent levende for å få ham til å avsløre hvor gull var gjemt bort .</t>
  </si>
  <si>
    <t>gjemt</t>
  </si>
  <si>
    <t>Materielle bevis og dens sammenheng med himmelen kan avsløre hvordan et bredere landskap kan bli integrert i trosforestillinger om naturens sykluser , slikt som mayakulturens astronomi og den forhold til landbruket .</t>
  </si>
  <si>
    <t>integrert</t>
  </si>
  <si>
    <t>I oktober 2004 kunne et oppslag i Irish Times avsløre hvordan Moore hadde blitt stoppet og deretter holdt i forvaring av tollbetjenter i den walisiske havnebyen Holyhead .</t>
  </si>
  <si>
    <t>stoppet</t>
  </si>
  <si>
    <t>Til slutt går hun til det skrittet at hun bruker en utilgivelig trylleformel mot Harry Potter , for å få ham til å avsløre hva han hadde gjort på kontoret hennes .</t>
  </si>
  <si>
    <t>Deckard blir ført fram for Wallace , som tilbyr ham en klone av Rachael som en belønning for å avsløre hva han vet .</t>
  </si>
  <si>
    <t>Den hvite fargen er også praktisk i å kunne avsløre hvem som har falt mest i løpet av en match .</t>
  </si>
  <si>
    <t>Eddie Brock blir kontaktet av Dora Skirth , en av Life Foundation`s forskere som er uenig i metodene deres og vil avsløre hva som foregår .</t>
  </si>
  <si>
    <t>Stu nekter fordi han ble advart om at han ikke kan gå sin vei eller avsløre hva som skjer .</t>
  </si>
  <si>
    <t>Et realistisk budsjett vil for eksempel kunne avsløre om forretningsidéen må endres eller forkastes .</t>
  </si>
  <si>
    <t>endres</t>
  </si>
  <si>
    <t>Hvor godt noen mestrer vanskelige tungekrøller kan avsløre om talespråket er morsmål eller om det er innlært i voksen alder .</t>
  </si>
  <si>
    <t>morsmål</t>
  </si>
  <si>
    <t>årsaken</t>
  </si>
  <si>
    <t>bærere</t>
  </si>
  <si>
    <t>drept</t>
  </si>
  <si>
    <t>dukker</t>
  </si>
  <si>
    <t>foretatt</t>
  </si>
  <si>
    <t>gjemmer</t>
  </si>
  <si>
    <t>inntrengeren</t>
  </si>
  <si>
    <t>lagt</t>
  </si>
  <si>
    <t>myrdet</t>
  </si>
  <si>
    <t>oppdaget</t>
  </si>
  <si>
    <t>produsert</t>
  </si>
  <si>
    <t>tar</t>
  </si>
  <si>
    <t>tenker</t>
  </si>
  <si>
    <t>arbeider</t>
  </si>
  <si>
    <t>bedt</t>
  </si>
  <si>
    <t>besøker</t>
  </si>
  <si>
    <t>byttet</t>
  </si>
  <si>
    <t>dør</t>
  </si>
  <si>
    <t>forsøker</t>
  </si>
  <si>
    <t>fortid</t>
  </si>
  <si>
    <t>holder</t>
  </si>
  <si>
    <t>konfronterer</t>
  </si>
  <si>
    <t>minne</t>
  </si>
  <si>
    <t>ødela</t>
  </si>
  <si>
    <t>opprinnelse</t>
  </si>
  <si>
    <t>reist</t>
  </si>
  <si>
    <t>returnerer</t>
  </si>
  <si>
    <t>ringer</t>
  </si>
  <si>
    <t>skjebne</t>
  </si>
  <si>
    <t>spør</t>
  </si>
  <si>
    <t>undersøker</t>
  </si>
  <si>
    <t>vanskelig</t>
  </si>
  <si>
    <t>befant</t>
  </si>
  <si>
    <t>begynner</t>
  </si>
  <si>
    <t>dronning</t>
  </si>
  <si>
    <t>forsøkte</t>
  </si>
  <si>
    <t>historie</t>
  </si>
  <si>
    <t>Kim</t>
  </si>
  <si>
    <t>omfattende</t>
  </si>
  <si>
    <t>plan</t>
  </si>
  <si>
    <t>prøver</t>
  </si>
  <si>
    <t>såret</t>
  </si>
  <si>
    <t>skjuler</t>
  </si>
  <si>
    <t>smugler</t>
  </si>
  <si>
    <t>stemte</t>
  </si>
  <si>
    <t>avslørte</t>
  </si>
  <si>
    <t>bakgrunn</t>
  </si>
  <si>
    <t>faren</t>
  </si>
  <si>
    <t>forsvunnet</t>
  </si>
  <si>
    <t>handlet</t>
  </si>
  <si>
    <t>la</t>
  </si>
  <si>
    <t>oppfordret</t>
  </si>
  <si>
    <t>oppsto</t>
  </si>
  <si>
    <t>prøvde</t>
  </si>
  <si>
    <t>svakt</t>
  </si>
  <si>
    <t>trodd</t>
  </si>
  <si>
    <t>utgjorde</t>
  </si>
  <si>
    <t>1840 utkom " Sordello " , som ingen begrep hva handlet om , men siden utgav han årene 1841-1846 " Bells and Pomegranates " og nådde med dette verk en posisjon som etablert poet .</t>
  </si>
  <si>
    <t>begrep</t>
  </si>
  <si>
    <t>laget</t>
  </si>
  <si>
    <t>skiftet</t>
  </si>
  <si>
    <t>konsentrert</t>
  </si>
  <si>
    <t>begripe</t>
  </si>
  <si>
    <t>siktet</t>
  </si>
  <si>
    <t>stå</t>
  </si>
  <si>
    <t>vil</t>
  </si>
  <si>
    <t>bekrefte</t>
  </si>
  <si>
    <t>dødsfallet</t>
  </si>
  <si>
    <t>etableres</t>
  </si>
  <si>
    <t>flytende</t>
  </si>
  <si>
    <t>involvert</t>
  </si>
  <si>
    <t>lever</t>
  </si>
  <si>
    <t>slik</t>
  </si>
  <si>
    <t>vise</t>
  </si>
  <si>
    <t>bekrefter</t>
  </si>
  <si>
    <t>sier</t>
  </si>
  <si>
    <t>bekreftet</t>
  </si>
  <si>
    <t>antas</t>
  </si>
  <si>
    <t>arbeide</t>
  </si>
  <si>
    <t>deltok</t>
  </si>
  <si>
    <t>den</t>
  </si>
  <si>
    <t>dette</t>
  </si>
  <si>
    <t>eksisterer</t>
  </si>
  <si>
    <t>en</t>
  </si>
  <si>
    <t>fløy</t>
  </si>
  <si>
    <t>flyktet</t>
  </si>
  <si>
    <t>ført</t>
  </si>
  <si>
    <t>funnet</t>
  </si>
  <si>
    <t>verken</t>
  </si>
  <si>
    <t>kvelden</t>
  </si>
  <si>
    <t>lover</t>
  </si>
  <si>
    <t>påregnes</t>
  </si>
  <si>
    <t>sørget</t>
  </si>
  <si>
    <t>tilknyttet</t>
  </si>
  <si>
    <t>trodde</t>
  </si>
  <si>
    <t>bestemme</t>
  </si>
  <si>
    <t>ansette</t>
  </si>
  <si>
    <t>avgjøres</t>
  </si>
  <si>
    <t>begått</t>
  </si>
  <si>
    <t>begynte</t>
  </si>
  <si>
    <t>behov</t>
  </si>
  <si>
    <t>besto</t>
  </si>
  <si>
    <t>bevege</t>
  </si>
  <si>
    <t>bidra</t>
  </si>
  <si>
    <t>bo</t>
  </si>
  <si>
    <t>boikotte</t>
  </si>
  <si>
    <t>bygge</t>
  </si>
  <si>
    <t>definere</t>
  </si>
  <si>
    <t>deles</t>
  </si>
  <si>
    <t>fakta</t>
  </si>
  <si>
    <t>faktum</t>
  </si>
  <si>
    <t>fins</t>
  </si>
  <si>
    <t>flykte</t>
  </si>
  <si>
    <t>føres</t>
  </si>
  <si>
    <t>foreta</t>
  </si>
  <si>
    <t>fremføres</t>
  </si>
  <si>
    <t>fremstå</t>
  </si>
  <si>
    <t>ga</t>
  </si>
  <si>
    <t>gjennomføre</t>
  </si>
  <si>
    <t>grunnlagt</t>
  </si>
  <si>
    <t>håndtere</t>
  </si>
  <si>
    <t>hang</t>
  </si>
  <si>
    <t>hatt</t>
  </si>
  <si>
    <t>hogd</t>
  </si>
  <si>
    <t>hverandre</t>
  </si>
  <si>
    <t>inneholde</t>
  </si>
  <si>
    <t>kan</t>
  </si>
  <si>
    <t>kjønn</t>
  </si>
  <si>
    <t>knyttes</t>
  </si>
  <si>
    <t>kommando</t>
  </si>
  <si>
    <t>krav</t>
  </si>
  <si>
    <t>krysset</t>
  </si>
  <si>
    <t>langt</t>
  </si>
  <si>
    <t>mene</t>
  </si>
  <si>
    <t>noen</t>
  </si>
  <si>
    <t>opprettholdes</t>
  </si>
  <si>
    <t>opprinnelsen</t>
  </si>
  <si>
    <t>opptre</t>
  </si>
  <si>
    <t>passende</t>
  </si>
  <si>
    <t>personen</t>
  </si>
  <si>
    <t>prioriteres</t>
  </si>
  <si>
    <t>produsere</t>
  </si>
  <si>
    <t>rapportert</t>
  </si>
  <si>
    <t>resultat</t>
  </si>
  <si>
    <t>ruller</t>
  </si>
  <si>
    <t>saker</t>
  </si>
  <si>
    <t>singelen</t>
  </si>
  <si>
    <t>sitte</t>
  </si>
  <si>
    <t>skille</t>
  </si>
  <si>
    <t>slå</t>
  </si>
  <si>
    <t>springer</t>
  </si>
  <si>
    <t>spurt</t>
  </si>
  <si>
    <t>startet</t>
  </si>
  <si>
    <t>størst</t>
  </si>
  <si>
    <t>støttet</t>
  </si>
  <si>
    <t>styre</t>
  </si>
  <si>
    <t>styres</t>
  </si>
  <si>
    <t>tale</t>
  </si>
  <si>
    <t>til</t>
  </si>
  <si>
    <t>tolke</t>
  </si>
  <si>
    <t>trenger</t>
  </si>
  <si>
    <t>trygg</t>
  </si>
  <si>
    <t>trygge</t>
  </si>
  <si>
    <t>utvikle</t>
  </si>
  <si>
    <t>variere</t>
  </si>
  <si>
    <t>vises</t>
  </si>
  <si>
    <t>bestemmer</t>
  </si>
  <si>
    <t>adopteres</t>
  </si>
  <si>
    <t>analyseres</t>
  </si>
  <si>
    <t>angriper</t>
  </si>
  <si>
    <t>ansett</t>
  </si>
  <si>
    <t>begrenset</t>
  </si>
  <si>
    <t>ber</t>
  </si>
  <si>
    <t>dømmes</t>
  </si>
  <si>
    <t>drar</t>
  </si>
  <si>
    <t>dreper</t>
  </si>
  <si>
    <t>elsker</t>
  </si>
  <si>
    <t>enkelt</t>
  </si>
  <si>
    <t>fant</t>
  </si>
  <si>
    <t>ferdig</t>
  </si>
  <si>
    <t>flink</t>
  </si>
  <si>
    <t>føler</t>
  </si>
  <si>
    <t>forårsaker</t>
  </si>
  <si>
    <t>formål</t>
  </si>
  <si>
    <t>galt</t>
  </si>
  <si>
    <t>gammel</t>
  </si>
  <si>
    <t>gjennomført</t>
  </si>
  <si>
    <t>hendte</t>
  </si>
  <si>
    <t>holdes</t>
  </si>
  <si>
    <t>interessert</t>
  </si>
  <si>
    <t>jøde</t>
  </si>
  <si>
    <t>kastet</t>
  </si>
  <si>
    <t>kjemper</t>
  </si>
  <si>
    <t>lære</t>
  </si>
  <si>
    <t>lang</t>
  </si>
  <si>
    <t>løses</t>
  </si>
  <si>
    <t>lov</t>
  </si>
  <si>
    <t>mangler</t>
  </si>
  <si>
    <t>mister</t>
  </si>
  <si>
    <t>morgenen</t>
  </si>
  <si>
    <t>nærmer</t>
  </si>
  <si>
    <t>oppdager</t>
  </si>
  <si>
    <t>oppføre</t>
  </si>
  <si>
    <t>opptrer</t>
  </si>
  <si>
    <t>organisere</t>
  </si>
  <si>
    <t>planla</t>
  </si>
  <si>
    <t>positiv</t>
  </si>
  <si>
    <t>redd</t>
  </si>
  <si>
    <t>reises</t>
  </si>
  <si>
    <t>rekke</t>
  </si>
  <si>
    <t>rik</t>
  </si>
  <si>
    <t>setter</t>
  </si>
  <si>
    <t>skrive</t>
  </si>
  <si>
    <t>slippes</t>
  </si>
  <si>
    <t>stilt</t>
  </si>
  <si>
    <t>storvilt</t>
  </si>
  <si>
    <t>taper</t>
  </si>
  <si>
    <t>tenkt</t>
  </si>
  <si>
    <t>tillater</t>
  </si>
  <si>
    <t>tolkes</t>
  </si>
  <si>
    <t>treffer</t>
  </si>
  <si>
    <t>valg</t>
  </si>
  <si>
    <t>vedtak</t>
  </si>
  <si>
    <t>vite</t>
  </si>
  <si>
    <t>vurderer</t>
  </si>
  <si>
    <t>bestemt</t>
  </si>
  <si>
    <t>angir</t>
  </si>
  <si>
    <t>angripe</t>
  </si>
  <si>
    <t>åpner</t>
  </si>
  <si>
    <t>beseire</t>
  </si>
  <si>
    <t>bringes</t>
  </si>
  <si>
    <t>brukt</t>
  </si>
  <si>
    <t>flytte</t>
  </si>
  <si>
    <t>fordeler</t>
  </si>
  <si>
    <t>grunner</t>
  </si>
  <si>
    <t>ham</t>
  </si>
  <si>
    <t>inneholder</t>
  </si>
  <si>
    <t>leses</t>
  </si>
  <si>
    <t>liten</t>
  </si>
  <si>
    <t>liv</t>
  </si>
  <si>
    <t>opplevelser</t>
  </si>
  <si>
    <t>reparere</t>
  </si>
  <si>
    <t>satt</t>
  </si>
  <si>
    <t>skrev</t>
  </si>
  <si>
    <t>solgt</t>
  </si>
  <si>
    <t>spilt</t>
  </si>
  <si>
    <t>tåler</t>
  </si>
  <si>
    <t>uttales</t>
  </si>
  <si>
    <t>uttrykker</t>
  </si>
  <si>
    <t>varierer</t>
  </si>
  <si>
    <t>bestemte</t>
  </si>
  <si>
    <t>ankom</t>
  </si>
  <si>
    <t>behandles</t>
  </si>
  <si>
    <t>bytte</t>
  </si>
  <si>
    <t>fortsatte</t>
  </si>
  <si>
    <t>fullbyrdes</t>
  </si>
  <si>
    <t>kjøpe</t>
  </si>
  <si>
    <t>medlem</t>
  </si>
  <si>
    <t>morsomt</t>
  </si>
  <si>
    <t>reise</t>
  </si>
  <si>
    <t>sendte</t>
  </si>
  <si>
    <t>suksess</t>
  </si>
  <si>
    <t>synge</t>
  </si>
  <si>
    <t>tålte</t>
  </si>
  <si>
    <t>tapte</t>
  </si>
  <si>
    <t>tenke</t>
  </si>
  <si>
    <t>tilby</t>
  </si>
  <si>
    <t>tilgjengelig</t>
  </si>
  <si>
    <t>tvunget</t>
  </si>
  <si>
    <t>valgte</t>
  </si>
  <si>
    <t>betød</t>
  </si>
  <si>
    <t>bodde</t>
  </si>
  <si>
    <t>del</t>
  </si>
  <si>
    <t>diskuterte</t>
  </si>
  <si>
    <t>klarte</t>
  </si>
  <si>
    <t>bety</t>
  </si>
  <si>
    <t>fått</t>
  </si>
  <si>
    <t>forandres</t>
  </si>
  <si>
    <t>forlater</t>
  </si>
  <si>
    <t>fullført</t>
  </si>
  <si>
    <t>kaller</t>
  </si>
  <si>
    <t>klare</t>
  </si>
  <si>
    <t>konstrueres</t>
  </si>
  <si>
    <t>korrekt</t>
  </si>
  <si>
    <t>lik</t>
  </si>
  <si>
    <t>måten</t>
  </si>
  <si>
    <t>nevner</t>
  </si>
  <si>
    <t>ødelagt</t>
  </si>
  <si>
    <t>ødelegge</t>
  </si>
  <si>
    <t>produserer</t>
  </si>
  <si>
    <t>sanne</t>
  </si>
  <si>
    <t>tilfellet</t>
  </si>
  <si>
    <t>trakk</t>
  </si>
  <si>
    <t>betydd</t>
  </si>
  <si>
    <t>bygde</t>
  </si>
  <si>
    <t>komponert</t>
  </si>
  <si>
    <t>betydde</t>
  </si>
  <si>
    <t>beskyttet</t>
  </si>
  <si>
    <t>betraktet</t>
  </si>
  <si>
    <t>brenner</t>
  </si>
  <si>
    <t>erstattet</t>
  </si>
  <si>
    <t>ferd</t>
  </si>
  <si>
    <t>gått</t>
  </si>
  <si>
    <t>hente</t>
  </si>
  <si>
    <t>kjempet</t>
  </si>
  <si>
    <t>krevde</t>
  </si>
  <si>
    <t>operere</t>
  </si>
  <si>
    <t>slo</t>
  </si>
  <si>
    <t>1</t>
  </si>
  <si>
    <t>2</t>
  </si>
  <si>
    <t>benytter</t>
  </si>
  <si>
    <t>beskrives</t>
  </si>
  <si>
    <t>bidratt</t>
  </si>
  <si>
    <t>bruker</t>
  </si>
  <si>
    <t>dyktige</t>
  </si>
  <si>
    <t>flyttet</t>
  </si>
  <si>
    <t>foretar</t>
  </si>
  <si>
    <t>forholder</t>
  </si>
  <si>
    <t>forstå</t>
  </si>
  <si>
    <t>funksjon</t>
  </si>
  <si>
    <t>heltall</t>
  </si>
  <si>
    <t>identifiseres</t>
  </si>
  <si>
    <t>klart</t>
  </si>
  <si>
    <t>knyttet</t>
  </si>
  <si>
    <t>konstant</t>
  </si>
  <si>
    <t>lag</t>
  </si>
  <si>
    <t>lånt</t>
  </si>
  <si>
    <t>lest</t>
  </si>
  <si>
    <t>lukkes</t>
  </si>
  <si>
    <t>lyktes</t>
  </si>
  <si>
    <t>lyver</t>
  </si>
  <si>
    <t>merkes</t>
  </si>
  <si>
    <t>møtes</t>
  </si>
  <si>
    <t>negativ</t>
  </si>
  <si>
    <t>null</t>
  </si>
  <si>
    <t>øker</t>
  </si>
  <si>
    <t>oppdrag</t>
  </si>
  <si>
    <t>oppgitt</t>
  </si>
  <si>
    <t>ordet</t>
  </si>
  <si>
    <t>oversettes</t>
  </si>
  <si>
    <t>passere</t>
  </si>
  <si>
    <t>peker</t>
  </si>
  <si>
    <t>registrert</t>
  </si>
  <si>
    <t>sammenligner</t>
  </si>
  <si>
    <t>seiler</t>
  </si>
  <si>
    <t>sies</t>
  </si>
  <si>
    <t>snu</t>
  </si>
  <si>
    <t>spilles</t>
  </si>
  <si>
    <t>stiller</t>
  </si>
  <si>
    <t>støtter</t>
  </si>
  <si>
    <t>talt</t>
  </si>
  <si>
    <t>trykker</t>
  </si>
  <si>
    <t>ulik</t>
  </si>
  <si>
    <t>utfører</t>
  </si>
  <si>
    <t>vært</t>
  </si>
  <si>
    <t>venter</t>
  </si>
  <si>
    <t>vidt</t>
  </si>
  <si>
    <t>viser</t>
  </si>
  <si>
    <t>diskutere</t>
  </si>
  <si>
    <t>distribuere</t>
  </si>
  <si>
    <t>erklære</t>
  </si>
  <si>
    <t>erstatte</t>
  </si>
  <si>
    <t>fanget</t>
  </si>
  <si>
    <t>forhold</t>
  </si>
  <si>
    <t>forsøk</t>
  </si>
  <si>
    <t>forvaltes</t>
  </si>
  <si>
    <t>innrettet</t>
  </si>
  <si>
    <t>lagd</t>
  </si>
  <si>
    <t>opprettholde</t>
  </si>
  <si>
    <t>redusere</t>
  </si>
  <si>
    <t>sette</t>
  </si>
  <si>
    <t>diskuterer</t>
  </si>
  <si>
    <t>avviker</t>
  </si>
  <si>
    <t>betale</t>
  </si>
  <si>
    <t>han</t>
  </si>
  <si>
    <t>Messias</t>
  </si>
  <si>
    <t>oppdages</t>
  </si>
  <si>
    <t>oppnå</t>
  </si>
  <si>
    <t>passe</t>
  </si>
  <si>
    <t>skilte</t>
  </si>
  <si>
    <t>skjøt</t>
  </si>
  <si>
    <t>skyldes</t>
  </si>
  <si>
    <t>spise</t>
  </si>
  <si>
    <t>diskutert</t>
  </si>
  <si>
    <t>akseptert</t>
  </si>
  <si>
    <t>alt</t>
  </si>
  <si>
    <t>anerkjennes</t>
  </si>
  <si>
    <t>årsaker</t>
  </si>
  <si>
    <t>avsluttet</t>
  </si>
  <si>
    <t>består</t>
  </si>
  <si>
    <t>broren</t>
  </si>
  <si>
    <t>erstattes</t>
  </si>
  <si>
    <t>feiret</t>
  </si>
  <si>
    <t>forholde</t>
  </si>
  <si>
    <t>forsøke</t>
  </si>
  <si>
    <t>forstått</t>
  </si>
  <si>
    <t>giftet</t>
  </si>
  <si>
    <t>gror</t>
  </si>
  <si>
    <t>gudinne</t>
  </si>
  <si>
    <t>handle</t>
  </si>
  <si>
    <t>handling</t>
  </si>
  <si>
    <t>konverterte</t>
  </si>
  <si>
    <t>legge</t>
  </si>
  <si>
    <t>meningen</t>
  </si>
  <si>
    <t>mord</t>
  </si>
  <si>
    <t>mottar</t>
  </si>
  <si>
    <t>nyttig</t>
  </si>
  <si>
    <t>omfattet</t>
  </si>
  <si>
    <t>omtales</t>
  </si>
  <si>
    <t>overlevd</t>
  </si>
  <si>
    <t>reagere</t>
  </si>
  <si>
    <t>regnet</t>
  </si>
  <si>
    <t>samme</t>
  </si>
  <si>
    <t>selges</t>
  </si>
  <si>
    <t>stryke</t>
  </si>
  <si>
    <t>utvide</t>
  </si>
  <si>
    <t>albumet</t>
  </si>
  <si>
    <t>beslutningen</t>
  </si>
  <si>
    <t>bryte</t>
  </si>
  <si>
    <t>etterfølge</t>
  </si>
  <si>
    <t>historisk</t>
  </si>
  <si>
    <t>ledet</t>
  </si>
  <si>
    <t>ønskelig</t>
  </si>
  <si>
    <t>plantet</t>
  </si>
  <si>
    <t>satse</t>
  </si>
  <si>
    <t>trekke</t>
  </si>
  <si>
    <t>unngå</t>
  </si>
  <si>
    <t>erfare</t>
  </si>
  <si>
    <t>betrakter</t>
  </si>
  <si>
    <t>effektive</t>
  </si>
  <si>
    <t>kort</t>
  </si>
  <si>
    <t>trekker</t>
  </si>
  <si>
    <t>erkjenne</t>
  </si>
  <si>
    <t>tror</t>
  </si>
  <si>
    <t>Om aften den 7 . oktober fant et møte mellom de allierte admiraler inkludert Don Juan og Venier sted ombord på poopdekket i « Real » , som hadde kommet i ly for været .</t>
  </si>
  <si>
    <t>aften</t>
  </si>
  <si>
    <t>Om aftenen den 2 . oktober 1990 fant den siste statsakt i DDR sted under Lothar de Maizière med oppførelsen av Ludwig van Beethovens 9 . symfoni .</t>
  </si>
  <si>
    <t>aftenen</t>
  </si>
  <si>
    <t>» Når ESPN analyserte sparkene hans under " Sport Science " , fant de at den skreddersydde skoen ikke gav ham en fordel .</t>
  </si>
  <si>
    <t>analyserte</t>
  </si>
  <si>
    <t>Tre låter fant veien til Norsktoppen , med en andreplass for « Hvor er du ? » som bestenotering .</t>
  </si>
  <si>
    <t>andreplass</t>
  </si>
  <si>
    <t>Etter oljeutslippet fra « Full City » sommeren 2009 utenfor Langesund fant Havforskningsinstituttet minimal endring hva angår ålegras før og etter .</t>
  </si>
  <si>
    <t>angår</t>
  </si>
  <si>
    <t>Hun ledet også de offentlige festligheter som fant sted når nye relikvier av kristne martyrer ankom til Konstantinopel , og hun deltok i de våkenetter som ble avholdt over dem .</t>
  </si>
  <si>
    <t>Hvem som var ansvarlig fant man aldri ut av .</t>
  </si>
  <si>
    <t>ansvarlig</t>
  </si>
  <si>
    <t>Den var utformet slik at når den ble åpnet , fant man en stor og en liten rull med gasbind lagt rundt en kompress .</t>
  </si>
  <si>
    <t>åpnet</t>
  </si>
  <si>
    <t>Når de var åpnet , fant de neste ledetråd inni båndet , som ville avsløre neste ledetråd .</t>
  </si>
  <si>
    <t>Når de åpnet den , fant de neste ledetråd .</t>
  </si>
  <si>
    <t>Selv om de ikke arresterte selve familieoverhodet , fant de bevis som antydet at 72 år gamle Provenzano fortsatt var i live og fortsatt styrte familien .</t>
  </si>
  <si>
    <t>arresterte</t>
  </si>
  <si>
    <t>Hun fant først ut om deres arv når Phoebe får sin første forutanelse , som gjør at Prue blir motvillig til tanken på å være en god kraft .</t>
  </si>
  <si>
    <t>arv</t>
  </si>
  <si>
    <t>Det er faktum at den libanesiske regjeringen er dobbelt ansvarlig : angrepene mot våre soldater fant sted når de befant seg på israelsk territorium , og det var libanesiske soldater som åpnet ild og dermed tvang oss til å gjengjelde » .</t>
  </si>
  <si>
    <t>Selv om forskningen vedrørende effekten av denne metoden er begrenset , fant en systematisk gjennomgang fra 2008 at programmet er like effektivt som behandling med medikamenter .</t>
  </si>
  <si>
    <t>Når man begynte å bruke evolusjonære ( fylogenetiske ) metoder , fant man en rekke overbevisende tegn på at haier måtte være en ukomplett gruppe , siden saghaier , havengler og håer så ut til å være nærmere beslektet med skater og rokker enn med både hverandre og andre haier .</t>
  </si>
  <si>
    <t>Når han i stedet benyttet tyngre spredere , fant han at polarisasjonen forsvant samtidig som den sekundære strålingen ble mindre energetisk enn den innkommende .</t>
  </si>
  <si>
    <t>Natten etter at Galle fikk beregningene , 23 . september 1846 , fant han og assistenten hans planeten Neptun nøyaktig hvor Le Verrier hadde beregnet at den ville være .</t>
  </si>
  <si>
    <t>beregnet</t>
  </si>
  <si>
    <t>Kommisjonen fant at selv om Martin McGuinness ( den gang en IRA-aktivist , nå " Deputy First Minister " i Nord-Irland ) hadde vært bevæpnet med en M1 ( Thompson ) , deltok han ikke i noen handlinger som ga noen av soldatene noen grunn til å starte skytingen .</t>
  </si>
  <si>
    <t>bevæpnet</t>
  </si>
  <si>
    <t>Avgjørelsen gjorde også at laget slet med quarterbacks i en lang periode : selv om laget eventuelt ble en konkurrent for Super Bowl-tittelen etter gjenoppbyggingen på midten av 1980-tallet , fant ikke laget en konsistent quarterback før Ben Roethlisberger i 2004 .</t>
  </si>
  <si>
    <t>Når Willow fant ut om forholdet deres ble hun veldig lei seg og kjeftet på Xander , hevdet at han heller ville være sammen med en han hater enn henne .</t>
  </si>
  <si>
    <t>Om bord fant han Shogai Singh – Singh-piratenes leder .</t>
  </si>
  <si>
    <t>Den første flyging fant sted 27 . august , og den første bemannede ferd med hydrogenballong fant sted 1 . desember 1783 med Jacques Charles og Nicolas-Louis Robert om bord .</t>
  </si>
  <si>
    <t>Den franske gartneren Joseph Monier fant ut hvordan han kunne bruke armering til å forsterke blomsterpotter av betong , og han tok patent på armert betong i 1867 .</t>
  </si>
  <si>
    <t>Under andre verdenskrig ble det brukt som kommando- og observasjonspost for Royal Air Force , og man fant da ut hva bygningen opprinnelig hadde vært brukt til .</t>
  </si>
  <si>
    <t>Selv om Spaak brukte enhver diplomatisk metode han hadde til rådighet , fant han lite gehør hos de viktigste aktørene i NATO .</t>
  </si>
  <si>
    <t>brukte</t>
  </si>
  <si>
    <t>Selv om de europeiske amerikanerne også var brutale i krigen , fant de indianerne særlig brutale og skremmende .</t>
  </si>
  <si>
    <t>brutale</t>
  </si>
  <si>
    <t>Mobad Monikan fant ut om bryllupet og sendte sin bror Zard for å minne Shahru om hennes løfte og om å føre Vis til ham .</t>
  </si>
  <si>
    <t>bryllupet</t>
  </si>
  <si>
    <t>Underveis falt noen fra , og TDC og PBS fant sammen om et felles bud .</t>
  </si>
  <si>
    <t>bud</t>
  </si>
  <si>
    <t>En videreutvikling av handelsstedet Bærums Verk fant sted i 1997 , da verkets gamle produksjonslokaler ble bygget om .</t>
  </si>
  <si>
    <t>Man vet ikke hvilken dagen åpningen av sporveitraseen langs Jackson Street fant sted i , men det hendt i de første to uker av januar 1835 .</t>
  </si>
  <si>
    <t>dagen</t>
  </si>
  <si>
    <t>Debuten som komponist fant sted i Oslo i 1917 , sammen med broren Finn Grüner-Hegge ( 1895–1962 ) på fiolin og seg selv på piano , selv om han ikke debuterte som pianist før i 1918 .</t>
  </si>
  <si>
    <t>debuterte</t>
  </si>
  <si>
    <t>Mange av selskapets forskningssentre ble lukket og klart holdt hemmelige slik at tyskerne ikke fant ut om dem .</t>
  </si>
  <si>
    <t>dem</t>
  </si>
  <si>
    <t>Selv om hun ikke er demonisk , fant Prue seg uforklarlig tiltrukket til lyden av en isbil utenfor huset hennes .</t>
  </si>
  <si>
    <t>demonisk</t>
  </si>
  <si>
    <t>Ettersom magen hennes begynte å vise at hun var gravid forklarte hun til døtrene at ” mamma har bare blitt litt feit ” og fødte hennes fjerde datter i hemmelighet i 2 . august 1977 . selv om hun og Sam ville beholde barnet advarte Penny at De Eldre ville aldri godta det og ville straffe alle i Halliwell familien hvis de noen gang fant ut om det .</t>
  </si>
  <si>
    <t>det</t>
  </si>
  <si>
    <t>Tilskuerene som allerede var i stadionet fant først ut om det gjennom sosiale medier , og det var ikke før klokken 20:00 at en offisiell kunngjøring ble gjort .</t>
  </si>
  <si>
    <t>Når toth ble drept fant de to Xanderne ut at de begge var Xander og den blanke tingen egentlig bare var en nickel som noen hadde gjort flat på jernbanen og at Toth egentlig ville splitte Buffy i to .</t>
  </si>
  <si>
    <t>Tyskerne fant imidlertid aldri ut hvem de hadde drept ; Storsveen hadde falske papirer , og for XUs videre eksistens var det et hell i tragedien .</t>
  </si>
  <si>
    <t>Gestapo fant etterhvert ut hva hun drev med .</t>
  </si>
  <si>
    <t>drev</t>
  </si>
  <si>
    <t>Selv om Voltaire fortsatt elsket Émilie du Châtelet fant han i 1744 livet ved slottet innskrenket .</t>
  </si>
  <si>
    <t>elsket</t>
  </si>
  <si>
    <t>Bob var fascinert av luftfart fra tidlig alder og studerte alt han fant om emnet .</t>
  </si>
  <si>
    <t>emnet</t>
  </si>
  <si>
    <t>Denne doktrinen fant sin fremste uttrykk i Fryes bok med den passende tittel " The Great Code " som han beskrev som « en foreløpig undersøkelse av bibelske strukturer og typologi » hvis hensikt var endelig å foreslå « hvordan Bibelens strukturer er avslørt av dens fortelling og billedbruk og var relatert til konvensjonene og sjangrene i den vestlige litteraturen ” » .</t>
  </si>
  <si>
    <t>endelig</t>
  </si>
  <si>
    <t>Selv om arbeidet gjennom demokratene ikke endret den sterke republikanske kontrollen av delstaten , fant de progressive en viss støtte i de norskamerikanske i de østlige delene av staten .</t>
  </si>
  <si>
    <t>Tlatelolcomassakren Tlatelolco-massakren fant sted om ettermiddagen og kvelden den 2 . oktober 1968 på Plaza de las Tres Culturas i bydelen Tlatelolco i Mexico by , ti dager før åpningen av de olympiske sommerlekene i 1968 i samme by .</t>
  </si>
  <si>
    <t>ettermiddagen</t>
  </si>
  <si>
    <t>Ulfeldt hadde ikke det beste forhold til kongens øvrige svigersønner i riksrådet , men nå fant de sammen om å få sine ektefeller brakt rangmessig på linje med kongens og dronning Anna Katrines barn for å styrke sin egen stilling .</t>
  </si>
  <si>
    <t>Selv om oppdagelsesreisende som Cabot , Cartier og Champlain aldri fant veien til Kina og India , fant de noe som var like verdifullt : rike fiskebanker og myldrende stammer av bever , rev og bjørn som alle hadde verdifull pels .</t>
  </si>
  <si>
    <t>Selv om den protestantiske fyrsten neppe fant støtte hos Kölnerne , fant han støtte i deler av den landlige adelen og i en rekke byer :</t>
  </si>
  <si>
    <t>Legene fant aldri ut hva som feilte ham , og det har vært foreslått at det skyldtes tilbakefall etter sykdommen han pådro seg i Argentina .</t>
  </si>
  <si>
    <t>feilte</t>
  </si>
  <si>
    <t>Men Magayon fant snart ut hva som var i ferd med å skje , og fulgte etter .</t>
  </si>
  <si>
    <t>Etter bare to års byggetid fant innvielsen av vinbergslottet sted 1 . mai 1747 , selv om ikke alle rommene var ferdigstilt .</t>
  </si>
  <si>
    <t>ferdigstilt</t>
  </si>
  <si>
    <t>Hovedrolleinnehaver Jeffrey Lynn fant heller ikke ut hvem som hadde finansiert filmen før mange år senere .</t>
  </si>
  <si>
    <t>finansiert</t>
  </si>
  <si>
    <t>Slaget ved Artemision fant ifølge tradisjonen sted samme dag som slaget ved Thermopylene den 11 . august 480 f.Kr . , selv om den eksakte datoen kan ha vært noen dager før eller etter .</t>
  </si>
  <si>
    <t>før</t>
  </si>
  <si>
    <t>Det hevdes at det var akkurat her James Watt sto i 1765 da han fant ut hvordan han kunne forbedre Newcomens dampmaskin .</t>
  </si>
  <si>
    <t>forbedre</t>
  </si>
  <si>
    <t>Selv om Sherman antitrust-loven av 1890 forbød monopoler , fant store korporasjoner smutthull som tillot dem å fortsette å kontrollere nasjonal industrier .</t>
  </si>
  <si>
    <t>forbød</t>
  </si>
  <si>
    <t>Han hørte skudd da han nærmet seg , men ble stoppet av serbiske soldater før han fant ut hva som foregikk .</t>
  </si>
  <si>
    <t>En israelsk undersøkelse konkluderte med at Sharon bar « personlig ansvar » for å ha mislykkes i å forhindre et massakre og for å ha feilet i å handle når han fant ut hva som foregikk .</t>
  </si>
  <si>
    <t>Medias reportasjer gjorde at Phillips fant ut om Springsteens forhold til Scialfa ved å lese om dets omfattende dekning i tabloidene .</t>
  </si>
  <si>
    <t>Hans første kjæreste var rikmanndatteren Samantha Stanky , som ble sendt på kostskole etter at foreldrene hennes fant ut om forholdet .</t>
  </si>
  <si>
    <t>forholdet</t>
  </si>
  <si>
    <t>Da Beatrice d' Este fant ut om forholdet deres var Ludovico forlegen til å be Cecilia forlate Porta Giovia , hertugdømmets sete .</t>
  </si>
  <si>
    <t>forlegen</t>
  </si>
  <si>
    <t>Han fant også hennes støtte for ikoner ikke akseptabelt selv om paven forsikret at ikoner ikke var « gravbilder » .</t>
  </si>
  <si>
    <t>forsikret</t>
  </si>
  <si>
    <t>De fant ut hvor Christopher hadde blitt ført , og sirkusdirektøren la en plan for hvordan de skulle få ham tilbake .</t>
  </si>
  <si>
    <t>Hagerup-Lyngvær , kjent som « murer Hagerup » , sanket nok stemmer til å vinne et mandat , men partiet Høyre , særlig med organet " Adresseavisen " og varaordfører Baard Iversen i spissen , fant ut om Hagerup-Lyngværs fortid .</t>
  </si>
  <si>
    <t>Han fant ut hvordan man ved hjelp av salpeter kunne fremstille kunstig is .</t>
  </si>
  <si>
    <t>fremstille</t>
  </si>
  <si>
    <t>Selv om Alsaker ble frikjent fant retten det overveiende sannsynlig at han hadde gitt ordren .</t>
  </si>
  <si>
    <t>frikjent</t>
  </si>
  <si>
    <t>Han fant bildene når han var 13 år gammel og rev de i stykker .</t>
  </si>
  <si>
    <t>Denne fossen fikk kun kort varighet , før elva fant sitt endelige leie omtrent der hvor den går i dag .</t>
  </si>
  <si>
    <t>Men Kavadh flyktet og fant tilflukt hos heftalittene , hvis konge gav ham sin datter til kone og hjalp ham i å returnere til Persia .</t>
  </si>
  <si>
    <t>gav</t>
  </si>
  <si>
    <t>Der fant han så Marie Charlotte Antonia , hvis far var keiserlig geheimeråd .</t>
  </si>
  <si>
    <t>geheimeråd</t>
  </si>
  <si>
    <t>Som et føre-var-tiltak ] fulgte han til slutt oppfordringen fra en bekjent om å sove borte om nettene , slik at Gestapo ikke fant ham hjemme hvis de gikk til aksjon .</t>
  </si>
  <si>
    <t>Blant de originale rollefigurene fant man rørleggeren Max Ramsay ( Francis Bell ) , hvis familie hadde gitt opphav til gatens navn , hans kone Maria ( Dasha Blahova ) og deres to sønner , Shane ( Peter O'Brien ) og Danny ( David Clencie ) .</t>
  </si>
  <si>
    <t>På 80-tallet var de fleste av dem blitt republikanere , og fant en forbundsfelle i president Ronald Reagan når det gjaldt å konfrontere Sovjetunionen aggressivt , og satse på opprustning .</t>
  </si>
  <si>
    <t>Når det gjelder planter , fant Linné opp et helt annet system .</t>
  </si>
  <si>
    <t>En meta-analytisk sammenligning av EMDR og kognitiv atferdsterapi fant ingen forskjeller når det gjelder effektivitet i behandlingen av PTSD .</t>
  </si>
  <si>
    <t>Når man drøyt 150 år senere gjennomførte grundige undersøkelser av fornminnene fant man en ring av 56 hull og ga disse navnet " Aubrey-hull " til ære for Aubreys oppdagelser .</t>
  </si>
  <si>
    <t>gjennomførte</t>
  </si>
  <si>
    <t>Hazmi utløste også metalldetektoren , men hvorfor han gjorde det fant de ikke ut av på stedet .</t>
  </si>
  <si>
    <t>I stedet ble Hølen Reservefond opprettet , og pengene ble satt på bok inntil man fant ut hva man skulle gjøre med dem .</t>
  </si>
  <si>
    <t>Selv om det fra forrige århundreskifte ble gjort noen forsøk på å sanere slum , fant en undersøkelse i 1932 at 60 % av barna i Bethnal Green led av feilernæring og at 85 % av befolkninga hadde utilfredsstillende boforhold .</t>
  </si>
  <si>
    <t>Den muslimske invasjonen av det indiske subkontinent Den muslimske invasjonen av det indiske subkontinent fant hovedsakelig sted fra det 12 . til det 16 . århundre , selv om tidligere muslimske erobringer hadde gjort inntog i dagens Afghanistan og Pakistan under rajputkongedømmene i det 8 . århundre .</t>
  </si>
  <si>
    <t>Selv var hun svært opprørt over å ha trosset faren , men han ombestemte seg med en gang han fant ut hva hun hadde gjort , og støttet henne i valget , og utstyret hun trengte for livet i klosteret ble skaffet av ham .</t>
  </si>
  <si>
    <t>Det er omstridt i hvilken grad alle hendelsene i filmen faktisk fant sted .</t>
  </si>
  <si>
    <t>Det sies at når de gravde opp gulvet som hadde vært før så fant de mange skjelettrester fra mennesker , som regnes som å være en vikingegrav .</t>
  </si>
  <si>
    <t>gravde</t>
  </si>
  <si>
    <t>Da hun fant ut hvordan han kunne ha råd til den ble han kastet ut av huset hennes .</t>
  </si>
  <si>
    <t>Samme år fortsatte han medisinstudiet ved Universitetet i Budapest , men fant ut at medisin ikke var hva han hadde lyst å drive med resten av livet .</t>
  </si>
  <si>
    <t>Hvis elektronet har en masse " me " og elektrisk ladning " e " , fant Bohr at disse måtte være hvor 1/4"π</t>
  </si>
  <si>
    <t>Han synes å ha samarbeidet med romerne , eller med en gruppe romere , mot vestgoterne og sakserne i Loiredalen , og selv om han var en hedning fant han det formålstjenlig å samarbeide med den galliske kirken .</t>
  </si>
  <si>
    <t>hedning</t>
  </si>
  <si>
    <t>Einar Svendsen fra Kristiansand fant papirer om henrettelsen og hvor graven lå , da han på jakt etter papirer om russergraver på Statsarkivet fant tyske papirer hvor graven var tegnet ned .</t>
  </si>
  <si>
    <t>henrettelsen</t>
  </si>
  <si>
    <t>Garda Síochána fant ut hvor kidnapperne holdt til .</t>
  </si>
  <si>
    <t>Utstillingen var opprinnelig planlagt for 1907 , for å feire 10 år siden Klondike-gullrushet , men organisatorene fant ut om Jamestown Exposition som ble holdt det året og fant et nytt tidspnkt .</t>
  </si>
  <si>
    <t>Denne konflikten med de eksperimentelle resultatene førte igjen til at Max Planck om høsten samme år fant sin nye strålingslov .</t>
  </si>
  <si>
    <t>Når Rimudo var ni fant hans virkelige far ut om hvor han var .</t>
  </si>
  <si>
    <t>Adrian Erlandsson bekreftet imidlertid senere at duetten faktisk aldri fant sted , selv om versjoner " ble " innspilt med både Harry og Sarah Jezebel Deva .</t>
  </si>
  <si>
    <t>innspilt</t>
  </si>
  <si>
    <t>Stolpe gikk i stedet for systematisk til veis og fant at alt hadde sin eget verdi , i alle fall om man var interessert av å studere de nordboernes hverdagsliv i vikingtiden .</t>
  </si>
  <si>
    <t>På kartet fant de ut hvor Gud hadde kalt dem , et lite sted sør for New Delhi , i India .</t>
  </si>
  <si>
    <t>På kartet fant de ut hvor Gud hadde kalt dem , et lite sted sørøst for New Delhi , i India .</t>
  </si>
  <si>
    <t>Han fant opp hva han kalte « forvarmeren » , nå generelt kjent som en regenerator , en anordning for å forbedre den termiske effektiviteten til en mengde prosesser , anskaffet et patent for « forvarmeren » og en motor som anvendte denne i 1816 .</t>
  </si>
  <si>
    <t>kalte</t>
  </si>
  <si>
    <t>Vennene til Cordelia fant til slutt også ut om forholdet deres og Cordelia ble kastet ut av den populære gjengen på skolen , noe som førte til at hun slo opp med Xander på St. Valentin’s Day .</t>
  </si>
  <si>
    <t>Selv om han ikke kunne kjøre bil , fant han seg i 1904 en jobb som bilselger , etter forslag fra en venn .</t>
  </si>
  <si>
    <t>Etterhvert fant de ut om Klansystem som går på slektstre , og som hver og en Klan hadde en egen Klanleder som ble valgt av folk fra samme slektstre på en demokratisk måte .</t>
  </si>
  <si>
    <t>Klansystem</t>
  </si>
  <si>
    <t>Når disse artenes stamfar kom til Hawaii , fant den økologiske nisjer som predatorer på ulike smådyr , som andre steder var fylt av helt andre grupper .</t>
  </si>
  <si>
    <t>Når han kom hjem igjen fant han ut at hans elskede kone hadde overlevd .</t>
  </si>
  <si>
    <t>Når Stephen kom bort til ARC , fant han ut at Nick og de andre var i live .</t>
  </si>
  <si>
    <t>Entusiastisk smakte han så på kjemikaliene i alle kolbene han hadde foran seg og fant ut hvor smaken kom fra .</t>
  </si>
  <si>
    <t>Tuor levde som en fredløs for fire år , men fant aldri ut hvordan han skulle komme seg ut av Dor-lómin .</t>
  </si>
  <si>
    <t>Han studerte bienes sanser , og fant blant annet ut hvordan de kommuniserer gjennom dans .</t>
  </si>
  <si>
    <t>kommuniserer</t>
  </si>
  <si>
    <t>Hans første konkurranse under et verdensmesterskap fant sted i Willingen , Tyskland i 2010 selv om han tidligere hadde konkurrert i flere tidligere kvalifiseringsrunder uten å bli akseptert til videre kvalifisering .</t>
  </si>
  <si>
    <t>konkurrert</t>
  </si>
  <si>
    <t>Noen år senere fant Abel en feil i dette beviset selv om konklusjonen var korrekt .</t>
  </si>
  <si>
    <t>Påtale fant imidlertid bare sted « når allmenne hensyn krever det » , og § 142 ble regnet som en « sovende paragraf » fram til den ble opphevet .</t>
  </si>
  <si>
    <t>En lang kamp mellom JNA- og TO-styrker fant sted om kvelden ved Dravograd , og flere JNA-leire over hele Slovenia falt til slovenske styrker .</t>
  </si>
  <si>
    <t>Stiftelsesmøtet fant sted klokken 20:30 om kvelden , i 80 Fifth Avenue , New York , med ni personer tilstede , deriblant han selv .</t>
  </si>
  <si>
    <t>Stiftelsesmøtet fant sted klokken 20:30 om kvelden , i 80 Fifth Avenue , New York , med 9 personer tilstede :</t>
  </si>
  <si>
    <t>Operasjonen var en del av « Operasjon Guds vrede » og fant sted om kvelden 9 . april 1973 og tidlig på morgenen dagen etterpå .</t>
  </si>
  <si>
    <t>Den ble innspilt under en session i New York Citys Atlantic Studios , som fant sted om kvelden til 10 . april 1958 .</t>
  </si>
  <si>
    <t>Åpningsseremonien fant sted på Universitetsplassen om kvelden 2 . mars .</t>
  </si>
  <si>
    <t>Det tredje angrepet fant sted om kvelden og morgenen 4.5 . mai 1941 ; 150 ble drept .</t>
  </si>
  <si>
    <t>I en kunngjøring ble det meldt at henrettelsen fant sted om kvelden 6 . oktober , selv om mennene i virkeligheten ble drept først ved daggry 7 . oktober .</t>
  </si>
  <si>
    <t>Om kvelden 1 . september fant trefningen ved Krojanty sted ; derav oppstod den myte at det polske kavalleri med forsett hadde angrepet tyske stridsvogner med blanke sabler .</t>
  </si>
  <si>
    <t>Undersøkelser i Polen viste at overskuddsdreping stort sett fant sted når dagtemperaturen lå mellom 5 °C og – 5 °C .</t>
  </si>
  <si>
    <t>De startet opp med ska men etterhvert som reggae ble mer og mer på Jamaica rundt 1960-1970-tallet begynte også Toots and the Maytals å spille reggae , det var faktisk Toots selv som fant på selve ordet reggae når han lagde sangen « Do the Reggae » i 1966 .</t>
  </si>
  <si>
    <t>lagde</t>
  </si>
  <si>
    <t>I 1912 startet Budd sitt eget selskap etter at han fant ut hvordan lage komplekse deler i presset stål .</t>
  </si>
  <si>
    <t>Historen om Martin Professional begynte i 1978 da grunnlegger Peter Johansen fant ut hvordan han kunne lage en røykmaskin med utgangspunkt i en kaffemaskin .</t>
  </si>
  <si>
    <t>Han syntes han fant « seg sjølv » når han kunne legge byen bak seg for kortere eller lengre tid :</t>
  </si>
  <si>
    <t>Supermannbladet på 60-tallet hadde som regel et spennende fargecover der Mannen av stål var i skikkelig fare – men om man leste historien inne i bladet fant man som regel ut at omslagstegningen var en overdrivelse .</t>
  </si>
  <si>
    <t>leste</t>
  </si>
  <si>
    <t>Firenze vil krone domkirken med en veldig kuppel , men kun Brunelleschi fant løsningen , og som hans berømmelse hviler på , ved hvordan det store spennet mellom pilarene som kuppelen skulle hvile på kunne løses .</t>
  </si>
  <si>
    <t>Selv om han ikke lyktes i å oppdage denne sykdommens smitteemne , fant han i stedet et middel som kunne gjøre dyrene immun for det samme .</t>
  </si>
  <si>
    <t>I 1930 fant man ut hvordan østrogen kunne masseproduseres .</t>
  </si>
  <si>
    <t>masseproduseres</t>
  </si>
  <si>
    <t>Det var også Qui-Gon Jinn som først fant ut hvordan man materialiserte seg som et kraftspøkelse .</t>
  </si>
  <si>
    <t>materialiserte</t>
  </si>
  <si>
    <t>Han hadde ikke noen spesielt religiøs oppdragelse og gjorde tidlig ungdomsopprør og omfavnet Grateful Dead og neohippiebevegelsen før han fant ut hva han mente om livet og dro på pilegrimsreise til Israel .</t>
  </si>
  <si>
    <t>Selv om statsforvaltningen på noen områder ble modernisert , fant det ikke sted vesentlige reformer av demokratisk karakter som kunne gi den i hovedsak hinduistiske befolkningen deltagelse i det politiske system .</t>
  </si>
  <si>
    <t>modernisert</t>
  </si>
  <si>
    <t>Skjelvet fant sted om morgenen den 23 . januar 1556 i Kina og kostet omkring 830 000 mennesker livet .</t>
  </si>
  <si>
    <t>Jordskjelvet i San Francisco 1906 San Francisco-skjelvet i 1906 var et kraftig jordskjelv i San Francisco , California som fant sted tidlig om morgenen onsdag 18 . april 1906 .</t>
  </si>
  <si>
    <t>Og om morgenen fant de barnet helt stille , hvilket bekreftet deres tro .</t>
  </si>
  <si>
    <t>Harbor fant sted om morgenen 7 . desember og kom som en knusende overraskelse .</t>
  </si>
  <si>
    <t>Admiral Beatty kommanderte tilsammen fem slagkryssere støttet av Harwich-flotiljen på tre lette kryssere og 35 jagere , som om morgenen den 24 . januar fant Hipper .</t>
  </si>
  <si>
    <t>JNA-troppenes videre bevegelse fant sted tidlig om morgenen 27 . juni .</t>
  </si>
  <si>
    <t>En formell seremoni fant sted om morgenen etter slaget .</t>
  </si>
  <si>
    <t>Om morgenen lørdag 6 . mai 1995 fant en lokal bonde , på leting etter noen sauer , 17 år gamle Birgitte Tengs voldtatt og drept i et buskas like ved Gamle Sundveg , noen få hundre meter fra hennes hjem ved Skår .</t>
  </si>
  <si>
    <t>Ceci n'est pas une pipe This is not a pipe Tunguska-eksplosjonen Tunguska-eksplosjonen var en voldsom eksplosjon som fant sted nær elva Steinete Tunguska i guvernementet Jenisejsk , det nåværende Krasnojarsk kraj , i Russland , om morgenen den 30 . juni 1908 .</t>
  </si>
  <si>
    <t>Svømming under VM i svømmesport 2009 – 100 meter butterfly kvinner Forsøksheatene for 100 meter butterfly damer ved VM i svømming 2009 fant sted om morgenen den 26 . juli , semifinalene om kvelden samme dag og finalen om kvelden den 28 . juli i Foro Italico i Roma .</t>
  </si>
  <si>
    <t>Svømming under VM i svømmesport 2009 – 50 meter butterfly kvinner Forsøksheatene for 50 meter butterfly damer ved VM i svømming 2009 fant sted om morgenen den 31 . juli , semifinalene om kvelden samme dag og finalen om kvelden den 1 . august i Foro Italico i Roma .</t>
  </si>
  <si>
    <t>Petroleos Mexicanos Svømming under VM i svømmesport 2009 – 100 meter brystsvømming menn Forsøksheatene for 100 meter brystsvømming herrer ved VM i svømming 2009 fant sted om morgenen den 26 . juli , semifinalene om kvelden samme dag og finalen om kvelden den 27 . juli i Foro Italico i Roma .</t>
  </si>
  <si>
    <t>Svømming under VM i svømmesport 2009 – 50 meter fri menn Forsøksheatene for 50 meter fri herrer ved VM i svømmesport 2009 fant sted om morgenen den 31 . juli , semifinalene om kvelden samme dag og finalen om kvelden den 1 . august i Foro Italico i Roma .</t>
  </si>
  <si>
    <t>Svømming under VM i svømmesport 2009 – 400 meter fri menn Forsøksheatene for 50 meter fri menn ved VM i svømmesport 2009 fant sted om morgenen den 31 . juli , semifinalene om kvelden samme dag og finalen om kvelden den 26 . juli i Foro Italico i Roma .</t>
  </si>
  <si>
    <t>Svømming under VM i svømmesport 2009 – 800 meter fri menn 800 meter fri menn ved VM i svømmesport 2009 fant sted om morgenen tirsdag den 28 . juli ( forsøksheat ) og finalen om kvelden onsdag den 29 . juli i Foro Italico i Roma .</t>
  </si>
  <si>
    <t>Svømming under VM i svømmesport 2009 – 1500 meter fri menn 1500 meter fri menn ved VM i svømmesport 2009 fant sted om morgenen den 1 . august ( forsøksheat ) og finalen om kvelden onsdag den 2 . august i Foro Italico i Roma .</t>
  </si>
  <si>
    <t>Svømming under VM i svømmesport 2009 – 200 meter fri kvinner Forsøkshetene til 200 meter fri damer ved VM i svømmesport 2009 fant sted om morgenen og kvelden den 28 . juli og finalen om kvelden onsdag den 29 . juli i Foro Italico i Roma .</t>
  </si>
  <si>
    <t>Svømming under VM i svømmesport 2009 – 50 meter ryggsvømming menn Forsøkshetene til 50 meter rygg menn ved VM i svømmesport 2009 fant sted om morgenen og kvelden den 1 . august og finalen om kvelden den 2 . august i Foro Italico i Roma .</t>
  </si>
  <si>
    <t>Svømming under VM i svømmesport 2009 – 800 meter fri kvinner 800 meter fri damer ved VM i svømming 2009 fant sted om morgenen 31 . juli ( innledende heat ) og finalen om kvelden 1 . august i Foro Italico i Roma .</t>
  </si>
  <si>
    <t>Svømming under VM i svømmesport 2009 – 1500 meter fri kvinner 1500 meter fri kvinner ved VM i svømmesport 2009 fant sted om morgenen 27 . juli ( innledende heat ) og finalen om kvelden 28 . juli i Foro Italico i Roma .</t>
  </si>
  <si>
    <t>Svømming under VM i svømmesport 2009 – 400 meter fri kvinner 400 meter fri damer ved VM i svømming 2009 fant sted om morgenen 26 . juli i Foro Italico i Roma .</t>
  </si>
  <si>
    <t>Om morgnen den 11 . juni 1962 , fant fengselsbetjentene dummy-hodene og slo alarm .</t>
  </si>
  <si>
    <t>morgnen</t>
  </si>
  <si>
    <t>En mann kalt Yartek fant ut hvordan man kunne motstå impulsene .</t>
  </si>
  <si>
    <t>motstå</t>
  </si>
  <si>
    <t>Når han omsider nådde bunnen og heiste tauet opp igjen så fant han at tinnkanna var smeltet og fenalåret kokt .</t>
  </si>
  <si>
    <t>Når amerikanske styrker nådde frem til landsbyen fant de at en islamskole var ødelagt , at seks barn var drept og ett syvende var alvorlig såret .</t>
  </si>
  <si>
    <t>En ny trefning fant sted om natten mellom 31 . oktober og 1 . november ved Svinesund .</t>
  </si>
  <si>
    <t>Det første oppdraget fant sted om natten den 20 . og 21 . april 1944 .</t>
  </si>
  <si>
    <t>I 1920 fant den « store debatten » sted mellom Harlow Shapley og Heber Curtis om Melkeveiens natur , spiraltåker og dimensjonene på universet .</t>
  </si>
  <si>
    <t>natur</t>
  </si>
  <si>
    <t>Under det arabiske styret , gikk mye av denne eksporten til Nord-Afrika , men selv om det nå var normannerne som kontrollerte denne overskuddsproduksjonen og ressursene , fant begge de to tidligere stridende partene ut at det var mest lønnsømt å gjenoppta denne handelen .</t>
  </si>
  <si>
    <t>normannerne</t>
  </si>
  <si>
    <t>I " " fant opprørerne ut hvordan de skulle ødelegge denne romstasjonen før den ødela dem .</t>
  </si>
  <si>
    <t>Slik fant von Spee ut om okkupasjonen av Tysk Samoa ved en ekspedisjonsstyrke fra New Zealand , ” og han hastet derfor mot Samoa med " SMS Scharnhorst " og " SMS Gneisenau " i den hensikt å gjøre skade på allierte skip som lå til ankers der .</t>
  </si>
  <si>
    <t>okkupasjonen</t>
  </si>
  <si>
    <t>Treffene fant sted om ommeren , da det uansett ikke var jaktsesong , og i tide før høstjakten .</t>
  </si>
  <si>
    <t>ommeren</t>
  </si>
  <si>
    <t>Svømming under VM i svømmesport 2009 – 100 meter fri kvinner Forsøkshetene til 100 meter fri damer ved VM i svømming 2009 fant sted om omrgenen den 30 . juli og finalen om kvelden onsdag den 31 . august i Foro Italico i Roma .</t>
  </si>
  <si>
    <t>omrgenen</t>
  </si>
  <si>
    <t>Dette kalles gjerne en to-punktsterskel som Weber fant ut at varierte etter hvor på kroppen påvirkningen opererte eller ble påført , for eksempel fra noen millimeter på fingertuppen til flere centimeter på ryggen .</t>
  </si>
  <si>
    <t>opererte</t>
  </si>
  <si>
    <t>Jarlen fant ut hvor Gunnar oppholdt seg , og midt om natten kringsatte han og birkebeinene garden og husene på Apalsäter .</t>
  </si>
  <si>
    <t>Johansen ble arrestert 23 . oktober 1943 , da Gestapo fant ut hvor han oppholdt seg .</t>
  </si>
  <si>
    <t>Selv om han var svært opptatt i Linz , fant Bruckner tid til å ta et kurs i harmonikk og kontrapunkt med Simon Sechter ved konservatoriet i Wien .</t>
  </si>
  <si>
    <t>opptatt</t>
  </si>
  <si>
    <t>De straffedømte var personer som ble identifisert som de mest aktive , men kommisjonen fant aldri ut hvem som hadde organisert det hele .</t>
  </si>
  <si>
    <t>organisert</t>
  </si>
  <si>
    <t>I en del eldre studier der store grupper av mennesker er eksponert for SO2 sammen med annen luftforurensning , fant man sammenhenger med forverret sykdom når SO2-konsentrasjonen oversteg 250 μg/m³ i døgnmiddel ( 4 ) .</t>
  </si>
  <si>
    <t>oversteg</t>
  </si>
  <si>
    <t>Den fant sted en gang hvert år når ypperstepresten etter påbudet i 3 .</t>
  </si>
  <si>
    <t>påbudet</t>
  </si>
  <si>
    <t>Friske dyr ble i løpet av få timer syke og døde , uten synlige tegn på skade – men i en fotnote bemerkes at en Årstad-beboer fortalte forfatteren at når han parterte det selvdøde kveget , fant han alltid en blodunderløpt , blå flekk på dyrekroppen .</t>
  </si>
  <si>
    <t>parterte</t>
  </si>
  <si>
    <t>Maxwell fant først at " λ = 1/nπ d 2 " hvor " n " er gjennomsnittlig antall partikler per volumenhet .</t>
  </si>
  <si>
    <t>partikler</t>
  </si>
  <si>
    <t>Storm traff henne til flere samtaler under sitt opphold i København , og fant henne vennlig når det passet henne , men urokkelig .</t>
  </si>
  <si>
    <t>DS « Stockholm » DS « Sonderburg » Carsten Müller Jørgen Carsten Müller ( født 1 . januar 1914 , død 29 . desember 1999 ) var en norsk lege som fant ut hvordan sykdommer i lungene kunne påvirke hjertet .</t>
  </si>
  <si>
    <t>Selv om de var populære lokalt , fant bandet det vanskelig å sikre seg en platekontrakt .</t>
  </si>
  <si>
    <t>populære</t>
  </si>
  <si>
    <t>Senere kuttet hun plutselig sin støtte , trolig da hun fant ut om hans seksuelle preferanse .</t>
  </si>
  <si>
    <t>preferanse</t>
  </si>
  <si>
    <t>Hartnell fant aldri ut hvem faren hans var , selv om han prøvde å finne ham etter at han vokste opp .</t>
  </si>
  <si>
    <t>Her satte han seg fore å bygge noe unikt , og når han prøvde varianter av kortskalagitarer fant han lyden han lette etter i G#-stemming .</t>
  </si>
  <si>
    <t>Her satte han seg fore å bygge noe unikt , og når han prøvde varianter av " kortskalagitarer " fant han lyden han lette etter i G#-stemming .</t>
  </si>
  <si>
    <t>Han fant resultatet hvor " r"0 er den klassiske radius til elektronet .</t>
  </si>
  <si>
    <t>radius</t>
  </si>
  <si>
    <t>Han var den første som fant ut hvordan man på en logisk konsistent måte kunne regne med slike størrelser som involverer kvadratrøtter av negative tall .</t>
  </si>
  <si>
    <t>regne</t>
  </si>
  <si>
    <t>Høyt oppe på Filefjell står Nystuen Høyfjellshotell , hvor reisende en gang fant ly når de skulle reise mellom Østlandet og Vestlandet .</t>
  </si>
  <si>
    <t>I advokatens lomme fant Collin et brev fra den klienten , i hvis ærend han hadde reist .</t>
  </si>
  <si>
    <t>Man tror også at det er Newman som fant på tittelen " Doctor Who " ( selv om skuespiller og regissør Hugh David senere sa at hans venn Rex Tucker , som var en midlertidig produsent på serien før den begynte , fant på tittelen ) .</t>
  </si>
  <si>
    <t>sa</t>
  </si>
  <si>
    <t>Denne kulen ble åpnet under en restaurering i 1834 , og der fant man hva sagnet sa .</t>
  </si>
  <si>
    <t>Når man så på relasjonen til foreldre , fant man også en korrelasjon gjennom QRI ( Quality of Relationship With Parents ) , utviklet av Pierce ( 1994 ) .</t>
  </si>
  <si>
    <t>Da Omdal selv foretok reisen , fant han ingen av de tre reisende foran Pantheon , selv om Hansen hadde sagt</t>
  </si>
  <si>
    <t>Det var ei som het Mayahuel som fant opp hvordan man kunne samle sevja fra planten , og en som het Pantecatl som oppfant gjæringsprosessen .</t>
  </si>
  <si>
    <t>samle</t>
  </si>
  <si>
    <t>Den skjøre våpenhvilen trådte i kraft den 12 . april kl. 03.00 GMT , men selv om volden sank ved ikrafttredelsen , fant ikke den planlagte tilbaketrekningen av væpnede styrker sted , og det ble allerede første dagen meldt om et par brudd på avtalen .</t>
  </si>
  <si>
    <t>sank</t>
  </si>
  <si>
    <t>Barkley var den første ikke-innfødte som fant stredet , om ikke Juan de Fucas fortelling var sann .</t>
  </si>
  <si>
    <t>Ben hur trailer Slaget om Schloss Itter Slaget om Schloss Itter fant sted 5 . mai 1945 om Schloss Itter i det nordlige Tirol .</t>
  </si>
  <si>
    <t>Schloss</t>
  </si>
  <si>
    <t>Hun fant ut om sin manns seier etter at løpets hallomann i Lesing ba publikum gi en stor applaus til Eddie Meyer , bror til vinneren av Indianapolis 500 .</t>
  </si>
  <si>
    <t>seier</t>
  </si>
  <si>
    <t>Et sjøslag fant sted der hvor 40 athenske skip under Karitimedes og 15 samianske skip ( av de 200 som hadde ankommet ) senket 30 og erobret 20 persiske skip , ifølge Ktesias .</t>
  </si>
  <si>
    <t>senket</t>
  </si>
  <si>
    <t>Tyskerne fant seg alvorlig hemmet av mangel på reserver , selv om den tyske generalen Koechling kunne sette inn en rekke Tiger-enheter ved byen Alsdorf i et forsøk på å stoppe den amerikanske fremrykningen gjennom Aachens nordlige forsvarsverker .</t>
  </si>
  <si>
    <t>Saruman lette etter den ene ringen i hele Langliljas elveløp , og i området rundt den , men han fant den aldri , selv om det sies at han fant levningene etter Isildurs døde kropp .</t>
  </si>
  <si>
    <t>Cabeza de Vaca fant flere år etter ut hva som hadde skjedd med skipa .</t>
  </si>
  <si>
    <t>Da han fant ut hva som hadde skjedd med Potter , ønsket han at kampen skulle annulleres , men dette skjedde aldri .</t>
  </si>
  <si>
    <t>En epilog sier at Paxton aldri fant ut hva som skjedde med Bozz eller de andre i troppen .</t>
  </si>
  <si>
    <t>Euander skal ha lagt en evig brennende edelsten i sønnens grav , og da graven nylig ble åpnet , dvs i 1155 under keiser Frederik Barbarossas tokt til Italia , fant man igjen edelstenen , fremdeles brennende – selv om den sluknet , straks vinden slapp inn i graven .</t>
  </si>
  <si>
    <t>sluknet</t>
  </si>
  <si>
    <t>En ryllikblomst som lå fastklemt mellom kistens lokk , har avslørt at gravleggelsen fant sted om sommeren .</t>
  </si>
  <si>
    <t>sommeren</t>
  </si>
  <si>
    <t>Opprinnelsen til navnet er kort og godt at bandet ikke hadde noe navn , slik at følgende ordveksling ofte fant sted når de skulle spille :</t>
  </si>
  <si>
    <t>Han var plaget av skader og medspillerne fant aldri riktig ut hvordan han spilte .</t>
  </si>
  <si>
    <t>spilte</t>
  </si>
  <si>
    <t>Selv om en slik form for taoisme står i et klart spenningsforhold til den filosofiske taoismen , fant man likevel elementer i de filosofiske tekstene som pekte i retning av livsforlengelse og beskyttelse for de som fulgte tao .</t>
  </si>
  <si>
    <t>Selv om han startet svakt , fant Noonan snart igjen skåringstaktene sine , og avsluttet sin første sesong hos Revs med 10 mål og 7 målgivende , og som nr 2 i rangeringen av beste nye spiller , bare slått av Damani Ralph .</t>
  </si>
  <si>
    <t>Selv om håndskriften fremdeles var forholdsvis stødig og godt leselig , fant han ut at det var på tide å avslutte sine folkloristiske arbeider , og i 1952 tilbød han Universitetsbibliotekets håndskriftsamling ( nå Nasjonalbiblioteket i Oslo ) å kjøpe det 286 sider store manuskriptet " Minner og skisser fra Rana " for en symbolsk sum .</t>
  </si>
  <si>
    <t>stødig</t>
  </si>
  <si>
    <t>Flere har konkludert med at selv om jernbanetransporten ble stoppet , fant tyskerne andre måter å frakte soldater og utstyr på .</t>
  </si>
  <si>
    <t>Innen 1841 , når hadde Evans fått støpt de første løse bokstavene for stavelsesskriften , fant han ut at det ble vanskelig å beholde skillet mellom tynne og tjukke linjer for korte og lange vokaler .</t>
  </si>
  <si>
    <t>støpt</t>
  </si>
  <si>
    <t>Selv om undertrykkelsen var stor i Sør-Afrika under apartheid , og han og andre var utsatt for ydmykelse , fant de frem til forsoning , og unngikk dermed en voldsspiral i landet da de fikk makt .</t>
  </si>
  <si>
    <t>På den måten fant han formen til strengen når den svinger i sin første , harmoniske egenmode .</t>
  </si>
  <si>
    <t>svinger</t>
  </si>
  <si>
    <t>I likhet med onkelen , ble Cæsar mest kjent for det han fant ut om syfilis og han var medlem av flere lærde organisasjoner , blant andre den italienske " Società</t>
  </si>
  <si>
    <t>syfilis</t>
  </si>
  <si>
    <t>På grunn av Lombardis popularitet vurderte Richard Nixon å stille til valg med ham , men droppet idéen da han fant ut om hans liberale synspunkt .</t>
  </si>
  <si>
    <t>synspunkt</t>
  </si>
  <si>
    <t>Selv om Sverige ikke tapte noe med den inngåtte fredsavtalen , fant svenskene det ydmykende at den franske kongen handlet på deres vegne .</t>
  </si>
  <si>
    <t>Da alle hadde tenkt seg om både nøye og vel , fant de ut at drømmen måtte tydes slik at de nå måtte slippe løs en ung hvit hest som skulle slepe på en tømmerstokk .</t>
  </si>
  <si>
    <t>« En ukendt engelsk Flyver » , men i 2000 fant Krigsgravtjenesten i Kirke- , utdannings- og forskningsdepartementet ut hvem levningene tilhørte , og en ny stein ble oppført .</t>
  </si>
  <si>
    <t>Raas fant sponsorer når gamle trakk seg ut og laget fikk vekselvis sponsorer som SuperConfex , Buckler , WordPerfect , Novell og til slutt Rabobank .</t>
  </si>
  <si>
    <t>Selv om han trakk inspirasjon fra Bermuda fant han samfunnet begrenset og reiste snart tilbake til Norfolk i Virginia .</t>
  </si>
  <si>
    <t>Araberne fant ut hvordan deig av durumhvete kan trekkes ut i tynne former slik at deigen tørker helt .</t>
  </si>
  <si>
    <t>trekkes</t>
  </si>
  <si>
    <t>« Om man noen gang trengte en venn fant jeg en i matematikk , » sa Briggs senere .</t>
  </si>
  <si>
    <t>trengte</t>
  </si>
  <si>
    <t>Selv om Barry først trodde hennes historie var unik fant hun senere at det var flere som hadde hatt samme opplevelsen av å få tilbake samsyn i voksen alder etter synstrening , og boken er på den måten et godt bidrag for anerkjennelsen av ortoptister .</t>
  </si>
  <si>
    <t>Selv om han var ukoordinert , fant han ut at han var fysisk sterk , og hadde større utholdenhet enn mange av sine turkamerater .</t>
  </si>
  <si>
    <t>ukoordinert</t>
  </si>
  <si>
    <t>Når sjakkmestere ble undersøkt fant man at både formell instruksjon og konkurranse deltakelse ga gode prediksjoner på sjakkekspertise , men den viktigste predikatoren var øvelse alene .</t>
  </si>
  <si>
    <t>undersøkt</t>
  </si>
  <si>
    <t>I en " skolia " på Servius på " Æneiden " III , 72 , er øya Ortigias arkaiske navn redegjort ved at Zevs forhandlet Leto til en vaktel " ( ortux ) " for å forhindre at Hera fant ut om hans utroskap .</t>
  </si>
  <si>
    <t>utroskap</t>
  </si>
  <si>
    <t>Både regissørene Stanley Kubrick , Miloš Forman og Martin Scorsese hadde planer om å filmatisere boken , men ombestemte seg da de fant ut hvor vanskelig det var , og Tom Tykwer overtok oppgaven .</t>
  </si>
  <si>
    <t>I " Evangeliet etter Lukas " er hyrdene ute på markene om natten og vokter over sauene , noe som tyder på at fødselen fant sted under lammingen om våren .</t>
  </si>
  <si>
    <t>våren</t>
  </si>
  <si>
    <t>Valget fant sted når den den store depresjonen var på vei inn i sitt 8 . år .</t>
  </si>
  <si>
    <t>vei</t>
  </si>
  <si>
    <t>En større studie av regelmessige brukere gjort ved Universitetet i California i 2006 der man undersøkte personer som bare hadde brukt marihuana fant ikke sammenheng mellom bruken og lungekreft , selv om forskerne ventet å finne en slik sammenheng .</t>
  </si>
  <si>
    <t>ventet</t>
  </si>
  <si>
    <t>Selv om hans dikt ble høyt verdsatt under Tang-dynastiet , fant ingen av dem veien inn i samlingen 300 Tang-dikt .</t>
  </si>
  <si>
    <t>verdsatt</t>
  </si>
  <si>
    <t>UGGS var originalt laget for sommerbruk , men mange fant dem mer nyttige om vinteren .</t>
  </si>
  <si>
    <t>vinteren</t>
  </si>
  <si>
    <t>Ved sine observasjoner av bevegelsen til en magnetnål i nærheten av en elektrisk strøm , fant Ampère og Biot-Savart ut hvordan den virket på nålens nord- og sydpol .</t>
  </si>
  <si>
    <t>virket</t>
  </si>
  <si>
    <t>fatte</t>
  </si>
  <si>
    <t>endrer</t>
  </si>
  <si>
    <t>oppstå</t>
  </si>
  <si>
    <t>vurdert</t>
  </si>
  <si>
    <t>domstolen</t>
  </si>
  <si>
    <t>innstilt</t>
  </si>
  <si>
    <t>Karl XI ville finne ut om admiral</t>
  </si>
  <si>
    <t>admiral</t>
  </si>
  <si>
    <t>Larsen ville finne ut om vulkanen på øya var aktiv , så han gikk til topps på ski .</t>
  </si>
  <si>
    <t>aktiv</t>
  </si>
  <si>
    <t>For å finne ut om hullene er aktive kan man tette de forsiktig igjen med litt papir og se om det blir borte .</t>
  </si>
  <si>
    <t>aktive</t>
  </si>
  <si>
    <t>Dermed kan man finne ut om algeoppblomstring , lavt oksygeninnhold eller oljeutslipp .</t>
  </si>
  <si>
    <t>algeoppblomstring</t>
  </si>
  <si>
    <t>Det kan være lurt å besøke et testhjem for å finne ut om man er allergisk .</t>
  </si>
  <si>
    <t>allergisk</t>
  </si>
  <si>
    <t>Cavendish-eksperimentet er senere blitt kjent som en metode for å finne en verdi for gravitasjonskonstanten " G " selv om Cavendish selv ikke anga noen verdi for " G " .</t>
  </si>
  <si>
    <t>anga</t>
  </si>
  <si>
    <t>Scud-angrepet kom overraskende på Saddam Hussein , som beordret flyvåpensjef Shaban om å finne ut hvordan man kan angripe Teheran så ofte som mulig uten å risikere uaksepterte tap .</t>
  </si>
  <si>
    <t>I 1847 møtte en gruppe rike cubanske landeiere amerikanerne Moses Beach og John O'Sullivan i Havanna for å finne fram til hvordan USA kunne annektere Cuba .</t>
  </si>
  <si>
    <t>annektere</t>
  </si>
  <si>
    <t>I 1841 gav han ut en liedersyklus med komposisjoner av begge to , og klarte å bringe kritikerne i forlegenhet da de ikke var i stand til å finne ut hvem av dem som var ansvarlig for de enkelte stykkene .</t>
  </si>
  <si>
    <t>Når O`Neill konfronterer sjefene for undercover-oppdraget hans , så innrømmer de at han egentlig arbeider undercover for å finne ut om Hanssen i all hemmelighet arbeider for Sovjetunionen .</t>
  </si>
  <si>
    <t>Sjefen deres , Brooks , gir James ordre om reise til Miami for å finne ut hvem Troy egentlig arbeider for .</t>
  </si>
  <si>
    <t>I årene etter første verdenskrig gikk han inn for å finne hva som var årsaken til de voldsomme tapstallene under krigen , og kom frem til et sett prinsipper han anså lå til grunn for all god strategi ; prinsipper han hevdet ble ignorert av flesteparten av alle kommandanter gjennom den krigen .</t>
  </si>
  <si>
    <t>Sammen med den kvinnelige reiseagenten Dale og professor Zarkov drar Flash ut i verdensrommet i et romskip for å finne ut hva som er årsaken til alle katastrofene .</t>
  </si>
  <si>
    <t>Nysgjerrig gikk hun for å finne ut hva som var årsaken til spetakkelet .</t>
  </si>
  <si>
    <t>Sezuan , Dinas far , dukker opp med et ønske om å finne ut om Dina har arvet " slangens gave .</t>
  </si>
  <si>
    <t>arvet</t>
  </si>
  <si>
    <t>Kinesiske historikere har imidlertid ikke klart å finne ut av om han var en ekte arving av Han-dynastene , og dermed har den perioden det dreier seg om blitt kjent som " de tre rikers tid " .</t>
  </si>
  <si>
    <t>arving</t>
  </si>
  <si>
    <t>Aubreys familie og doktorer forsøker å finne ut om kvinnen er Aubrey med hukommelsestap , eller om hun faktisk snakker sant .</t>
  </si>
  <si>
    <t>Aubrey</t>
  </si>
  <si>
    <t>Samme dag startet Jóhannes Stefánsson , tidligere daglig leder i Samherji i Namibia og en varsler ( whistleblower ) som jobbet med anti-korrupsjonsmyndigheter i Namibia , undersøkelser for TV-programet Kveikur på RÚV for å finne ut om Samherjis konsernsjef og største aksjonær , Þorsteinn Már Baldvinsson , hadde autorisert bestikkelsepenger til Namibias myndighetspersoner .</t>
  </si>
  <si>
    <t>autorisert</t>
  </si>
  <si>
    <t>Mange forskere , blant andre Leó Szilárd , anerkjente at hvis fisjonsreaksjoner avgir flere nøytroner , vil en selvdrevet nukleær kjedereaksjon finne sted .</t>
  </si>
  <si>
    <t>avgir</t>
  </si>
  <si>
    <t>Noen arter har blitt grundig studert for å finne ut hva som er avgjørende for bestandsstørrelsen .</t>
  </si>
  <si>
    <t>avgjørende</t>
  </si>
  <si>
    <t>En eventuell flytting av funnene ville først kunne finne sted når spørsmålet om lokalisering var endelig avgjort og et nybygg sto ferdig oppført .</t>
  </si>
  <si>
    <t>Marginalistiske økonomer som Stanley Jevons så på nytteverdien som avgjørende for varens verdi , og mente at denne lot seg fastslå gjennom å finne likevektsprisen når tilbud og etterspørsel var i balanse .</t>
  </si>
  <si>
    <t>balanse</t>
  </si>
  <si>
    <t>Selv om ikke filmen Cast Away fra 2000 er direkte basert på historien om Robinson Crusoe kan man finne igjen noen av de samme temaene .</t>
  </si>
  <si>
    <t>Synsinntrykk i form av figurer eller streker , der en enten skal bestemme størrelse eller retning , er velkjent som psykologieksperimenter , og brukes for å finne ut av hvordan bevisstheten bearbeider sansninger .</t>
  </si>
  <si>
    <t>bearbeider</t>
  </si>
  <si>
    <t>Målet for mannskapet er å finne ut hvem som er bedragerne og fjerne dem , samt å fullføre oppgavene rundt på kartet , og bedragerne skal drepe mannskapet uten å bli oppdaget .</t>
  </si>
  <si>
    <t>bedragerne</t>
  </si>
  <si>
    <t>Fra 2019 leder hun bl.a. et EU-finansiert prosjekt om seksuell og kjønnsbasert vold mot kvinnelige flyktninger og migranter , som skal finne ut hvordan politiske rammebetingelser nasjonalt og internasjonalt kan bedre kvinners situasjon .</t>
  </si>
  <si>
    <t>bedre</t>
  </si>
  <si>
    <t>Fra 2019 leder hun den norske delen av et stort EU-finansiert prosjekt om seksuell og kjønnsbasert vold mot kvinnelige flyktninger og migranter , som skal finne ut hvordan politiske rammebetingelser nasjonalt og internasjonalt kan bedre kvinners situasjon , i samarbeid med ved CNRS og forskere i seks andre land i Europa , Midtøsten og Canada .</t>
  </si>
  <si>
    <t>Det ble satt ut falske rykter i pressen for å finne ut hvem som bedrev lekkasjer , og Nordlie hevdet at uvedkommende hatt tatt seg inn på datamaskinen på hans kontor .</t>
  </si>
  <si>
    <t>bedrev</t>
  </si>
  <si>
    <t>Mikrofonene var nemlig fastmonterte , slik at hele fartøyet måtte snues dersom man skulle finne ut hvor ubåten befant seg .</t>
  </si>
  <si>
    <t>Lida McGillvary , en ung jomfru , bestemmer seg den dagen hun blir uteksaminert fra en eksklusiv britisk kostskole for at hun skal finne den rette mannen for sin første seksuelle opplevelse , uansett hvor i verden denne mannen måtte befinne seg .</t>
  </si>
  <si>
    <t>befinne</t>
  </si>
  <si>
    <t>Ved hjelp av en porselenshalvkule der han tegnet inn bokstavene , gjorde han forsøk for å finne ut hvor de ulike bokstavene burde befinne seg , for å kunne oppnå den raskeste skrivehastigheten .</t>
  </si>
  <si>
    <t>Ved hjelp av GSM-nettet , kan man finne ut av omtrent hvor enhver mobiltelefon befinner seg ved hjelp av å se hvilken basestasjon den sender og mottar signaler fra .</t>
  </si>
  <si>
    <t>Han fremstilles gjerne som totalt inkompetent , og er ofte observert med en ordbok , som han bruker for å finne ut hvor forskjellige organer befinner seg i kroppen .</t>
  </si>
  <si>
    <t>Den tredje delen av historien handler om at opprørerne prøver å finne ut hvor dødsstjernen befinner seg mens planene blir levert til lederne for opprørerne ( dette betyr at den tredje delen derfor mest sannsynlig skjer over en uke ) .</t>
  </si>
  <si>
    <t>Stasjonen er laget for nettopp dette , å finne ut hvor øya befinner seg i tid .</t>
  </si>
  <si>
    <t>Etterhvert som historien utspiller seg lærer man at firmaets egentlige hensikt ikke er genetisk minne-forskning , men å finne ut hvor « Edens Eple » befinner seg i vår tid , ved å bruke Desmond Miles ' minne .</t>
  </si>
  <si>
    <t>Det vil for eksempel være sensorsystemer for å finne ut hvor en satellitt befinner seg , kommunikasjonsutstyr slik at man kan sende data mellom bakkestasjoner og satellitter eller en nyttelast i form av et kamerasystem som tar bilder av Jorden .</t>
  </si>
  <si>
    <t>Er systemet som er ansvarlig for å finne ut hvor satellitten befinner seg og hvor den peker , for så å endre orientering slik at man kan ta bilder av det man ønsker .</t>
  </si>
  <si>
    <t>Purvis og mennene hans får tak i Carroll og torturerer ham for å finne ut hvor resten av gjengen hans befinner seg .</t>
  </si>
  <si>
    <t>Deretter brukes algoritmen SLAM for å finne ut hvor bilen befinner seg på banen .</t>
  </si>
  <si>
    <t>Hensikten med å bruke en kringkaster er at tilfeldige lyttere ikke kan finne ut hvor mottakeren befinner seg , eller hvem mottakeren er .</t>
  </si>
  <si>
    <t>Han torturerer en av Hagans menn , og konfronterer Hagans advokat for å finne ut hvor Hagan befinner seg .</t>
  </si>
  <si>
    <t>Mosley besøker søsteren Diane for å skaffe våpen og ammunisjon , og får vite at noen politifolk allerede har snakket med henne for å finne ut hvor han befinner seg .</t>
  </si>
  <si>
    <t>Ved hjelp av NRDB og AML kan operatør på en enkel måte finne ut hvor innringer befinner seg , slik at de raskere kan sende hjelp til riktig posisjon .</t>
  </si>
  <si>
    <t>Hensikten med å bruke en kringkaster eller eenveis tale-link , er at tilfeldige andre lyttere ikke kan finne ut hvor mottakeren befinner seg , eller hvem mottakeren er .</t>
  </si>
  <si>
    <t>I mellomtiden prøver FBI-agenten Paul Smecker , spilt av Willem Dafoe , å finne ut hvem som begår drapene .</t>
  </si>
  <si>
    <t>begår</t>
  </si>
  <si>
    <t>Forsvarspersonell som mener at de er uriktig , urettferdig eller urimelig behandlet kan henvende seg til Ombudsmannen for Forsvaret og be om at saken undersøkes for å finne ut om det er begått noen urett og i tilfelle få rettet på det som er galt .</t>
  </si>
  <si>
    <t>Disse faktaene skal også leseren hatt sjansen til å finne ut av slik at også leseren ha den samme muligheten til å finne ut hvem som har begått mordet .</t>
  </si>
  <si>
    <t>Hvis man da begynner med 1000 g glukose kan man ved hjelp av molare beregninger finne hvor mye etanol som maksimalt kan dannes etter reaksjonsligningen .</t>
  </si>
  <si>
    <t>Når disse plutselig begynner å gi instruksjoner som later til å virke mot deres funksjon , må man raskt finne ut hvorfor .</t>
  </si>
  <si>
    <t>Inni bilen under kjøring kan en også finne ut om bilen begynner å få dårlig toppakning – temperaturnålen begynner å « vandre » , det vil si at den kan stige opp til 100 grader , bilens egentlige kokepunkt , hadde det ikke vært for kjølevæsken .</t>
  </si>
  <si>
    <t>« Hvis noen virkelig begynte å se på alderen på personene mine og se på årstallene da bøkene kom ut , ville de finne mye rart ! » har Vestly selv sagt .</t>
  </si>
  <si>
    <t>Derfor ble det sendt observatører , ikke bare til St. Helena , men til flere av koloniene , for å finne ut hvordan befolkningen og kirkene ble behandlet .</t>
  </si>
  <si>
    <t>Ham har utrolige magiske krefter og kan med letthet starte naturkatastrofer og liknende og det er ikke alltid lett for jentene å finne ut hvordan de skal bekjempe ham .</t>
  </si>
  <si>
    <t>bekjempe</t>
  </si>
  <si>
    <t>Montcalm ba Pierre Pouchot om å ta over for å finne ut hvordan de skulle beleire de britiske stillingene .</t>
  </si>
  <si>
    <t>beleire</t>
  </si>
  <si>
    <t xml:space="preserve"> Det ville kanskje være interessant for dere kunsthistorikere å finne ut hvorfor en i kunsthistorieamatør som jeg , allikevel benytter dette formspråket .</t>
  </si>
  <si>
    <t>Om høyrehåndsregelen for krefter som virker på en elektrisk strøm benyttes , vil en finne at kreftene mellom lederne er tiltrekkende .</t>
  </si>
  <si>
    <t>De gjemmes til å begynne med på hans sirkus , men når Hasslein beordrer at alle dyrehager og sirkus skal finkjemmes , må de finne en annen løsning og beslutter derfor å sende dem avgårde på et skip lokalisert i en øde havn .</t>
  </si>
  <si>
    <t>beordrer</t>
  </si>
  <si>
    <t>Man har forsøkt å finne ut om disse forandringene beror på gendrift , tilfeldig forandring eller om det har funnet sted positiv seleksjon for lys hud , kanskje forårsaket av behovet for D-vitamin .</t>
  </si>
  <si>
    <t>beror</t>
  </si>
  <si>
    <t>Den islamske verden var hurtig parat til å utvikle astrolabiet , grunnet at de brukte det til å finne ut av når det skulle bes Salah , og at man videre kunne finne retningen mot Mekka med astrolabiet .</t>
  </si>
  <si>
    <t>bes</t>
  </si>
  <si>
    <t>Han ble sendt for å finne ut hvorfor så mange onde vesener ble beseiret det første året Charmed Ones fikk evnene sine .</t>
  </si>
  <si>
    <t>beseiret</t>
  </si>
  <si>
    <t>Siden Gefjun er av Åsaslekt , drar Gylve til Åsgard i Asia , for å finne ut hva for makt Åsene besitter .</t>
  </si>
  <si>
    <t>besitter</t>
  </si>
  <si>
    <t>Han betrodde til den pensjonerte tidligere stabssjef i hæren og ledende sammensvorne generaloberst Ludwig Beck at « en dødelig ulykke vil finne sted » når Føreren besøker hans base .</t>
  </si>
  <si>
    <t>Afrikamesterskapet i fotball for kvinner Afrikamesterskapet i fotball for kvinner arrangeres av CAF , og har til hensikt å finne ut hvilket av CAFs medlemsland som er best i kvinnefotball .</t>
  </si>
  <si>
    <t>Teksten er mer myntet på personer som liksom vet andres beste , og som ikke overlater til personen selv å finne ut hva som er best .</t>
  </si>
  <si>
    <t>Vanlig psykoterapi involverer en psykoterapeut og en eller flere klienter som arbeider med disse problemene i et forsøk på å finne ut av hva de består av og hvordan de kan håndteres .</t>
  </si>
  <si>
    <t>Fortegnsregelen Fortegnsregelen brukes til å finne fortegnet til svaret på et regnestykke når regnestykket består av multiplikasjoner og divisjoner med forekomster av negative tall .</t>
  </si>
  <si>
    <t>En gren av kunstteorien er estetikken , som blant annet går ut på undersøke det opphøyde eller " sublime " i kunsten og finne ut hva skjønnhetens kjerne består i.</t>
  </si>
  <si>
    <t>Hensikten med ekspedisjonen var å finne kilden til elven Mississippi , for å få bestemt hvor den uavklarte grensen mellom USA og Britisk Canada var .</t>
  </si>
  <si>
    <t>På den måten kunne man finne ut hva både Solen og andre stjerner besto av .</t>
  </si>
  <si>
    <t>Hensikten var å finne ut hva kometens kjerne bestod av , dimensjoner , form , temperatur og hva overflaten var utgjort av .</t>
  </si>
  <si>
    <t>Etter å ha kledd seg opp som brannmenn , måtte lagene bære en vannpumpe på 54 kg til et nærliggende reservoar og finne ut hvordan man skulle betjene pumpen på en riktig måte .</t>
  </si>
  <si>
    <t>betjene</t>
  </si>
  <si>
    <t>Når den bare kan bevege seg i en dimensjon , kan man finne en tilnærmet løsning av denne ved det som nå kalles WKB-approksimasjonen .</t>
  </si>
  <si>
    <t>Denne rekkefølgen vil man også ofte finne når man beveger seg fra den vegetasjonsfrie sonen og nedover mot dalen .</t>
  </si>
  <si>
    <t>Man kan nå bruke dette resultatet til å finne den mer kompliserte Doppler-effekten når både bølgekilden og observatøren beveger seg .</t>
  </si>
  <si>
    <t>Fokus i metamatematikken er blant annet på å finne ut hva man kan bevise med matematiske systemer .</t>
  </si>
  <si>
    <t>Hvis en beviste at en setning var sann med én metode , skulle en altså ikke kunne finne en annen metode som beviste at den samme setningen var usann .</t>
  </si>
  <si>
    <t>beviste</t>
  </si>
  <si>
    <t>Trollmenn ( Warlock ) vil også finne det irriterende hvis andre raser er inne i biblioteket samtidig som de forsker .</t>
  </si>
  <si>
    <t>biblioteket</t>
  </si>
  <si>
    <t>Raskt etter okkupasjonen tok Trygve Holst kontakt med speidervenner i Stavanger , for å finne ut hva han kunne bidra med i motstanden mot okkupasjonsmakten .</t>
  </si>
  <si>
    <t xml:space="preserve"> For eksempel vil en defensiv , alkoholisert klient som er « slept » inn i terapi av hans eller hennes ektefelle , har liten motivasjon for terapi , ser på utøvere innenfor psykisk helse med skepsis og på toppen har en fiendtlig innstilling overfor andre , ikke ha noe i nærheten så store muligheter til å bedres som en klient som er oppsatt på å finne ut hvordan han eller hun har bidratt til et mislykket ekteskap og samtidig uttrykker et ønske om å endre seg .</t>
  </si>
  <si>
    <t>Utover i sesongen blir det stadig flere intriger og mysterier , og Veronica kommer enda nærmere å finne ut hvor det ble av moren hennes , hva som skjedde på bussen og hvem det var som dopet og voldtok henne i sesong 1 .</t>
  </si>
  <si>
    <t>Ettersom IBM hadde opphavsrett på BIOS til IBM PC-en måtte andre selskap drive omvendt konstruksjon ( " reverse engineering " ) for å finne ut hvordan datamaskiner som ikke var produsert av IBM kunne bli kompatible med PC-DOS og IBM PC .</t>
  </si>
  <si>
    <t>Beskrivelsen ble utført for å finne ut om disse elvene kunne bli farbare for skip , og offentliggjort i 1828 .</t>
  </si>
  <si>
    <t>Jebsen gikk nå i gang med å finne hvordan løsningen ville bli i det mer generelle tilfellet hvor den sfæriske massefordelingen ikke er konstant , men varierer med tiden som for pulserende stjerner .</t>
  </si>
  <si>
    <t>Besetningen deler seg i spørsmålet om hvordan de skal finne ut hvem som er blindpassasjeren .</t>
  </si>
  <si>
    <t>blindpassasjeren</t>
  </si>
  <si>
    <t>Om smertene blir for intense , vil nemlig folk finne slike måter å avreagere på .</t>
  </si>
  <si>
    <t>Hunnene drar for å finne en ny flokk når de blir kjønnsmodne .</t>
  </si>
  <si>
    <t>For å finne hva tallet 83 ( i titallsystemet ) blir i totallsystemet , begynner vi med restene nedenifra .</t>
  </si>
  <si>
    <t>Lennon kommenterte samtidig at « " Jeg er her for å finne ut hva min rolle blir .</t>
  </si>
  <si>
    <t>Den brukes som en praktisk måte å finne ut hva salgsprisen blir .</t>
  </si>
  <si>
    <t>For å finne ut hva et negativt siffer blir som toerkomplement må man først velge hvor mange antall biter man skal benytte seg av for å representere et tall , verdier som faller utenfor dette blir behandlet som en feil .</t>
  </si>
  <si>
    <t>Mortensen søkte å finne ut hvorfor noen blir kriminelle og andre ikke , med særlig vekt på hvordan fedre kan bidra til å forhindre at barna blir kriminelle .</t>
  </si>
  <si>
    <t>Travels in American Subcultures " , ble utgitt i 2005 og skildrer hans retur til USA , hvor han forsøker å finne ut hvor det er blitt av flere av menneskene fra hans tidligere dokumentarer .</t>
  </si>
  <si>
    <t>Duff &amp;amp ; Phelps opplyste 16 . februar at de ikke kunne finne hvor midlene fra et lån på 24 millioner pund fra billettselskapet Ticketus med sikkerhet i fremtidig salg av sesongbilletter hadde blitt av .</t>
  </si>
  <si>
    <t>Høsten 2019 publiserte BBC en podcast på åtte episoder hvor de forsøkte å finne ut hvor Ruja Ignatova hadde blitt av , men uten å klare å spore henne opp .</t>
  </si>
  <si>
    <t>Sørg ikke søte pike , slå sorgen av ditt sinn , thi du skal trøsten finne når jeg kun bliver din .</t>
  </si>
  <si>
    <t>bliver</t>
  </si>
  <si>
    <t>Prosjektet har hatt som mål at brukerne gjennom etatenes fellesløsninger finne ut for eksempel hvem som bodde i leiligheten din for 100 år siden , hvor Ingrid Bjerkås ' plass ligger , oppdage funkisperler i Oslo , følge flyktningeruten fra Østmarka til Sverige , hvordan det så ut på Dombås i aprildagene 1940 , og lære om demonveggen i Sauherad kirke .</t>
  </si>
  <si>
    <t>Det var vanskelig å finne hvem som var en bohemen , men blant de som i lengre eller kortere perioder bodde eller arbeidet i dette miljøet kan nevnes Nils Ferlin , Helmer Grundström , Harald Forss ( styreformann ) , Birger Vikström , Emil Hagstrom , Victor Arendorff , og Uno Nor .</t>
  </si>
  <si>
    <t>bohemen</t>
  </si>
  <si>
    <t>Apollo og Rocky havner i tidenes treningsøkt da de en gang for alle skal finne ut hvilken av de som er den beste bokseren .</t>
  </si>
  <si>
    <t>bokseren</t>
  </si>
  <si>
    <t>Trinity prøver å finne ut hvor « Kyle Butler » bor , og dreper en uskyldig mann ved samme navn .</t>
  </si>
  <si>
    <t>Snuingen var begrunnet både ut fra et ønske om ytterligere årsaksgranskning , men også i respekt for de døde og deres familier idet en ventet å finne en rekke omkomne om bord .</t>
  </si>
  <si>
    <t>Planløsningen og disponering av lugarene ble da enklere , og det ble enklere for passasjerene å finne seg til rette om bord .</t>
  </si>
  <si>
    <t>Om bord vil man finne nesten alle tenkelige bekvemmeligheter .</t>
  </si>
  <si>
    <t>Leary så på sin uvoldelige flukt som et humoristisk pek og etterlot seg en utfordrende beskjed til myndighetene om å finne ham når han var borte .</t>
  </si>
  <si>
    <t>borte</t>
  </si>
  <si>
    <t>Et av siktemålene med utgravingen var å finne omtrent når Soløy ble bosatt .</t>
  </si>
  <si>
    <t>bosatt</t>
  </si>
  <si>
    <t>Med dette ville Ravenstein finne ut hvor folk bosatte seg i forhold til sitt fødested .</t>
  </si>
  <si>
    <t>bosatte</t>
  </si>
  <si>
    <t>Grilling og små kaffebål kan en likevel finne de fleste steder når været er rimelig bra .</t>
  </si>
  <si>
    <t>Filosofisk må man først finne ut hva som er bra for folk , og hva man kan gjøre for å øke det som er bra .</t>
  </si>
  <si>
    <t>Modernismen gikk inn for å undersøke alle sider av tilværelsen på nytt , fra handel til filosofi , med det formål å finne ut hva som « bremset » fremgangen for slik å kunne finne nye og mer progressive måter å oppnå de samme tingene på .</t>
  </si>
  <si>
    <t>bremset</t>
  </si>
  <si>
    <t>Plateselskapet prøvde med ulike låtskrivere og ulike stilarter for å finne hva som kunne bringe The Temptations til topps , men uten hell .</t>
  </si>
  <si>
    <t>bringe</t>
  </si>
  <si>
    <t>Bare hvis to atomkjerner kan bringes så nær hverandre at den elektriske barrieren overvinnes av den sterke kjernekraften , kan fusjon finne sted .</t>
  </si>
  <si>
    <t>Samtidig vil de orientere seg i samfunnet rundt seg , og på hver sin måte finne ut hva de skal bruke livet sitt til .</t>
  </si>
  <si>
    <t>Selv om du bruker forskjellige navn på Twitter- og Snapchat-kontoen din , kan disse virksomhetene finne ut at kontoene med stor sannsynligjet tilhører samme person ved å sammenligne opplysninger om geolokasjon , påloggingstider , språk , favorittema og nettverk - opplysninger som i utganspunktet var " attributtive " brukes på en " identifiserende " måte .</t>
  </si>
  <si>
    <t>Kryssforurensing kan finne sted hvis man bruker den samme kniv først på grønnsaker også på kjøtt .</t>
  </si>
  <si>
    <t>For å finne " døgnnr " når serienumre ikke brukes , kan en av tabellene under være til hjelp .</t>
  </si>
  <si>
    <t>Tyskerne begynte å evaluere norske kystfestninger allerede sommeren 1940 , for å finne ut om de kunne brukes til å forsvare det okkuperte landet .</t>
  </si>
  <si>
    <t>Han ble tildelt midler fra vitenskapsakademiet for å finne ut om hydrogenet han utvant av luften kunne brukes til en flåte av ballonger som kunne brukes i en eventuell krig med Storbritannia .</t>
  </si>
  <si>
    <t>Ekspedisjonens hensikt var også å finne ut hvordan Nordøstpassasjen kunne brukes til vanlig skipstrafikk .</t>
  </si>
  <si>
    <t>I dag er det mulig å legge inn registrering på melodier og melodilinjer , slik at en per datasjekk kan finne om andre har brukt samme .</t>
  </si>
  <si>
    <t>Et riktig utformet lensevannssystem vil gjøre det klart og enkelt for kontroll og tilsynsmyndigheter å finne ut om reglene for lensevann blir brutt .</t>
  </si>
  <si>
    <t>brutt</t>
  </si>
  <si>
    <t>I dag er det ingen klar og effektiv metode for å finne ut om regelverket er brutt eller ikke .</t>
  </si>
  <si>
    <t>Det pågår også en politietterforskning for å finne ut om Askøy kommune har brutt vannforskriftene .</t>
  </si>
  <si>
    <t>Årringene i tømmeret kan gi helt spesifikke år for felling , dette gjør at vi kan finne ut omtrent når kirken ble bygd .</t>
  </si>
  <si>
    <t>bygd</t>
  </si>
  <si>
    <t>I et molekyl vil grunnstoffene innvirke på hverandre og ved hjelp av NMR kan en finne ut hvordan molekyler er bygd opp .</t>
  </si>
  <si>
    <t>dpkg-buildpackage leser flere filer for å finne ut hvordan pakken skal bygges .</t>
  </si>
  <si>
    <t>Selv om det meste er bygget opp igjen og restaurert kan en finne deler av den gamle bebyggelsen utenfor dagens landsby .</t>
  </si>
  <si>
    <t>Francis Crick , James D. Watson , Maurice Wilkins , Seymour Benzer med fl . tok opp fysikerens utfordring med å finne ut hvordan kromosmene er bygget opp og hvordan segmenter av kromomene som var antatt å relatere til spesfikke egenskaper , kunne utfylle sine oppgaver .</t>
  </si>
  <si>
    <t>Om dagen er den vanligvis å finne på 550 m ( 1,800 ft ) dyp , men har blitt funnet på så dypt som 2,878 m ( 9,442 ft ) under vannoverflaten .</t>
  </si>
  <si>
    <t>De fleste artene er nattaktive , men man kan også finne dem på blomster om dagen .</t>
  </si>
  <si>
    <t>De er nattaktive , om dagen kan man gjerne finne dem under steiner .</t>
  </si>
  <si>
    <t>Man må ta raske avgjørelser , ta ut veivalg , grovorientere , finorientere , og hele tiden prøve å finne den beste traseen i terrenget , både om dagen og om natta ( nattorientering er med ) .</t>
  </si>
  <si>
    <t>De voksne sommerfuglene flyr om natten i juni – juli , om dagen kan man finne dem hvilende på undersiden av blader .</t>
  </si>
  <si>
    <t>De er nattaktive , om dagen kan man finne dem under løs bark .</t>
  </si>
  <si>
    <t>Selv om kommersielt fiske har dalt i de senere år , kan man fortsatt finne den lokale delikatessen , mansk røykt sild , som blir produsert ved røykerier i Peel på vestkysten av øya .</t>
  </si>
  <si>
    <t>dalt</t>
  </si>
  <si>
    <t>« I stedet for å finne ut hvilken melodi som var den beste , ble deres oppgave å finne ut hvilken som var minst dårlig .</t>
  </si>
  <si>
    <t>dårlig</t>
  </si>
  <si>
    <t>CAPTCHA CAPTCHA ( forkortelse for « Completely Automated Public Turing test to tell Computers and Humans Apart » ) er en type omvendt turingtest for å finne ut om brukeren er en datamaskin eller menneske .</t>
  </si>
  <si>
    <t>datamaskin</t>
  </si>
  <si>
    <t>Den vanlige BMI-skalaen er definert for voksne personer , og vil være misvisende dersom man ønsker å finne ut om et barn kan defineres med overvekt eller fedme .</t>
  </si>
  <si>
    <t>Målet var å finne ut om stedet var del av det ukjente kontinentet , og - hvis så var - annektere området på vegne av Storbritannias konge , Georg III .</t>
  </si>
  <si>
    <t>Nederlenderne hadde allerede oppdaget vestkysten av dette og de ville nå finne ut om dette var en del av Terra Australis .</t>
  </si>
  <si>
    <t>Om man deler steinen i to , vil man finne alle forskjellige kvartstyper .</t>
  </si>
  <si>
    <t>deler</t>
  </si>
  <si>
    <t>Han skiller mellom " naturlig " og " teoretisk " innstilling , hvor den teoretiske handler om når vi distanserer oss fra objektene for å prøve å finne noe objektivt om dem , slik som forskere f.eks. gjør .</t>
  </si>
  <si>
    <t>Å de som gleda seg til å finne ut hva som var der .</t>
  </si>
  <si>
    <t>der</t>
  </si>
  <si>
    <t>Kaas får i oppgave å finne ut om dette .</t>
  </si>
  <si>
    <t>Samtidig som Abby , Connor , Becker og Sarah må prøve å få dem gjennom avviket , har Danny Quinn brutt seg inn på Christine Johnsons kontor for å finne ut hva de diskuterer der , da han redder en mystisk jente fra fremtiden som Christine hadde tatt vare på derfra .</t>
  </si>
  <si>
    <t>Men nå er Γ("x") = ( 1/"x " ) Γ(1 + " x " ) slik at når " x " → 0 divergerer gammafunksjonen i dette punktet som Ut fra dette resultatet kan man finne oppførselen av funksjonen ved de andre polene .</t>
  </si>
  <si>
    <t>divergerer</t>
  </si>
  <si>
    <t>Paul bestemmer seg for å finne ut om Anna faktisk er død eller ikke , før det er for sent .</t>
  </si>
  <si>
    <t>død</t>
  </si>
  <si>
    <t>Parforholdet varer livet ut , men om en av dem dør , kan den andre finne seg en ny partner .</t>
  </si>
  <si>
    <t>Denne formen for konkurranse kan spores helt tilbake til 1900-tallet i USA , hvor det hele startet med å finne ut hvem som kunne dra mest med hester .</t>
  </si>
  <si>
    <t>Hvis man dreide reten rundt , ville man finne de nye koordinater til stjernerne .</t>
  </si>
  <si>
    <t>I tillegg til at han skal finne ut hvorfor disse to offiserene ble drept .</t>
  </si>
  <si>
    <t>Serien var tilsynelatende plotdrevet – agent Dale Cooper og gjengen skulle finne ut hvem som drepte Laura .</t>
  </si>
  <si>
    <t>L etter å ha forsøkt å finne ut hvem som drepte L.</t>
  </si>
  <si>
    <t>Å finne ut hvem som drepte Deidre ( Jolie Jenkins ) .</t>
  </si>
  <si>
    <t>Like etter kommer politiet for å finne ut hvem som drepte Pony Tail .</t>
  </si>
  <si>
    <t>I noen av opptakene utga Rose seg for å være en gravid tenåring som ønsket abort for å stille klinikkene spørsmål og for å finne ut om de drev med noe ulovlig .</t>
  </si>
  <si>
    <t>Panurge sine henvendelser , sier at han vil finne sin kone når han drikker mindre og slutter å slå henne .</t>
  </si>
  <si>
    <t>drikker</t>
  </si>
  <si>
    <t>Sirland sa at lanseringen av " Battlefield 4 " ikke hadde gått som forventet og hadde fått selskapet til å reevaluere modellen sin , og ville i fremtiden planlegge å ha flere beta-versjoner , og gjøre det lettere for både investorer og spillere å finne ut av hva selskapet faktisk driver med .</t>
  </si>
  <si>
    <t>driver</t>
  </si>
  <si>
    <t>Når det gjelder å finne ut hvorfor folk driver med den helseskadelige atferden å røyke , er dette både et epidemiologisk arbeid og et arbeid hvor det er behov for helsepsykologisk tilnærming .</t>
  </si>
  <si>
    <t>Fagfolkene fra Sachsen skulle finne ut om funnene på Modum var drivverdige .</t>
  </si>
  <si>
    <t>drivverdige</t>
  </si>
  <si>
    <t>Et av matematikkens uløste problemer er nettopp å finne noe mønster for når primtallene dukker opp i tallrekken .</t>
  </si>
  <si>
    <t>Mens folk søker tilflukt fra uteliggerne som strømmer til byen , prøver guttene å finne ut hvorfor alle tiggerne har dukket opp i South Park .</t>
  </si>
  <si>
    <t>dukket</t>
  </si>
  <si>
    <t>Nebbhvalene holder til på alle verdens hav , men er sjelden å finne i kystnære strøk om det ikke er svært dypt der .</t>
  </si>
  <si>
    <t>dypt</t>
  </si>
  <si>
    <t>I Norge startet NRK i 1992 sammen med Televerkets Forskningsinstitutt , Televerkets Kringkastingskontor og Statens Teleforvaltning et prosjekt med å bli kjent med og finne ut om DAB-teknologien var egnet for Norge .</t>
  </si>
  <si>
    <t>For å finne ut om disse løsningene virkelig eksisterer , kan man undersøke vektorrommet som utspennes av kolonnevektorene til " A " .</t>
  </si>
  <si>
    <t>Ei løsning for dette problemet er en sekvens av indekser formula_5 hvor formula_6 og formula_7 for alle k , slik at formula_8 Posts korrespondanseproblem er å finne ut om slik ei løsning eksisterer i det hele tatt .</t>
  </si>
  <si>
    <t>Det britiske Admiralitetet besluttet i 1772 at det var på tide å finne ut om Terra Australis eksisterte .</t>
  </si>
  <si>
    <t>eksisterte</t>
  </si>
  <si>
    <t>Hun syns « Jack»s fangenskap er en uimotståelig « turn-on » , og han greier på sin side ikke å finne ut om hun er ekte , eller om hun manipulerer ham også .</t>
  </si>
  <si>
    <t>Han hadde fått i oppdrag å finne ut om en gullgjenstand var ekte , eller om den bare var belagt med gull .</t>
  </si>
  <si>
    <t>« Jayne Mansfield hadde virkelige noen store bryster » , mens han forsøker å finne ut om brystene hennes er ekte .</t>
  </si>
  <si>
    <t>Etter at Nation mistet lærerstillingen , hadde den lille familien ingen inntekter , så hun ba om at Gud måtte finne en mann til henne , hvis det riktige for henne var et nytt ekteskap .</t>
  </si>
  <si>
    <t>ekteskap</t>
  </si>
  <si>
    <t>Stykket handler om gudsdatteren Agnes som var sendt ned til jorden for å finne ut om verdens elendighet .</t>
  </si>
  <si>
    <t>elendighet</t>
  </si>
  <si>
    <t>Vi kaller det sandkasse fordi vi ønsker å teste ut ting , være nysgjerrige og finne ut av hvordan ting endrer seg .</t>
  </si>
  <si>
    <t>Remanens brukes også som en informasjonskilde for å finne ut hvordan jordens magnetfelt har endret seg med tiden .</t>
  </si>
  <si>
    <t>Når våre eldre ikke lenger er , Der vil vi finne deres støv</t>
  </si>
  <si>
    <t>Når en voksen's liv er i fare , kan et barn finne fram superstyrke !</t>
  </si>
  <si>
    <t>Man kan finne ut hva pH-verdien i jordsmonnet er , hvis det er indikatorarter der , ved å se hvilke planter som vokser der og vite hvilken surhetsgrad de trives i.</t>
  </si>
  <si>
    <t>Hvis det ikke er ulineariteter i noen av koblingene , kan man finne den totale hysteresen ved å velge en vilkårlig inngangsverdi og propagere denne gjennom alle hysteresemodellene to ganger , henholdsvis ved å løse for maks- og minimumsverdi ; den totale hysteresen blir da differansen mellom resulterende maks- og minimumsverdi .</t>
  </si>
  <si>
    <t>Man kan dermed søke etter apparater med blåtann og således finne ut om det er andre med interesse for toothing i nærheten ( eksempel : « toothing ?</t>
  </si>
  <si>
    <t>En seismisk undersøkelse bruker for eksempel for å finne ut om det er bergarter på havbunnen som kan innholde olje og gass .</t>
  </si>
  <si>
    <t>Den som er castingansvarlig bruker mye tid på å finne ut hvem karakterene ( rollene ) i manuskriptet er , og jobber tett med regissøren for å finne skuespillere som kan besette rollene slik at regissørens visjon kan oppfylles .</t>
  </si>
  <si>
    <t>Det første skrittet er ofte en overflateundersøkelse , enten for å finne ut om det er behov for utgravning , eller for å identifisere de stedene hvor man ønsker å grave .</t>
  </si>
  <si>
    <t>Av og til blir riktignok " skyhøyde " og " skybase " brukt om hverandre , og da må man ut fra sammenhengen finne ut om det er høyden opp til skybasen eller størrelsen på skyen det er snakk om .</t>
  </si>
  <si>
    <t>Våren 2018 var hun programleder i tv-serien " Planet Plast , " der hun prøvde å finne ut om det er noe vi kan gjøre med det store plast-problemet i havet .</t>
  </si>
  <si>
    <t>Å prøve en kontrafaktisk påstand er sann , går generelt ut på å prøve å finne ut om det er premisser ( som alltid omfatter en eller flere generelle teorier ) som er sanne og om konklusjonen som følger av disse er sanne .</t>
  </si>
  <si>
    <t>Nå er en gutt sporløst blir borte og Thörnblad vil finne ut om det er en kobling til datterens forsvinning .</t>
  </si>
  <si>
    <t>Ved påvisning av en forstørret lymfeknute kan man stikke en fin nål inn i knuten og suge ut celler for å finne ut om der er svulstvev ( finnålsaspirasjonscytologi ) .</t>
  </si>
  <si>
    <t>Regjeringen varslet 7 . januar 2021 at den vil sette ned en ekspertgruppe som skal finne årsaker til skredet og evaluere arbeidet med å forebygge kvikkleireskred og finne ut om det er behov for endring av regelverkets innhold og hvordan det følges opp .</t>
  </si>
  <si>
    <t>Leserne blir sinte av den positive siden til det groteske , og fortsetter lesningen for å finne ut om figuren kan erobre sin mørke side .</t>
  </si>
  <si>
    <t>erobre</t>
  </si>
  <si>
    <t>I 1968 gikk det mot slutten av livssyklusen til den aldrende F-104 , og Vest-Tyskland , Nederland , Belgia , Italia og Canada gikk sammen i en arbeidsgruppe for å finne ut hvordan de best kunne erstatte denne .</t>
  </si>
  <si>
    <t>Når variasjonen av basisvektorene fra sted til sted nå er etablert , kan man også finne hvordan et vektorfelt varierer når det beskrives i krumlinjete koordinater .</t>
  </si>
  <si>
    <t>etablert</t>
  </si>
  <si>
    <t>Det er ikke lett å finne ut av om de etterfulgte ham på tronen , eller om det lille kongedømmet da allerede ble gjenforenet med Navarra .</t>
  </si>
  <si>
    <t>etterfulgte</t>
  </si>
  <si>
    <t>I enkelte tilfeller har han dog vært til stor hjelp , for eksempel i episoden " Usynlige Mathilda " , hvor han klarte å finne ut hvordan de skulle få Mathilda tilbake til normal tilstand .</t>
  </si>
  <si>
    <t>Det gjenstår å finne ut om regnskog kan få en overgang til en redusert tilstand , som et resultat av kombinerte påvirkninger av gjødslingseffekten av CO2 , varmere klima , redusert nedbør og endret arealbruk ( menneskelig påvirking ) .</t>
  </si>
  <si>
    <t>De må finne ut hvordan de kan få henne av skipet , og det arrangeres at hun gifter seg med Hudson , Ogden`s middelaldrende tjener .</t>
  </si>
  <si>
    <t>Hvis en ruter faller ut , skal nettverket selv finne en ny rute .</t>
  </si>
  <si>
    <t>Man pleide å si at hvis du fanget en arkan sonney ville du alltid finne sølvmynt i lommen .</t>
  </si>
  <si>
    <t>Tilsammen skulle de to programlederne invitere gjester , lage undersøkende reportasjer og finne ut av hva som fantes på grensen mellom nordmenn og svensker .</t>
  </si>
  <si>
    <t>fantes</t>
  </si>
  <si>
    <t>Peter den store å utforske og kartlegge Russlands østlige områder for å finne ut om det fantes en landfast forbindelse mellom Sibir og Nord-Amerika .</t>
  </si>
  <si>
    <t>Den 23 . mars 1716 sendte den svenske krigerkongen en rekognoseringsavdeling på 600 dragoner i tre kompanier under oberst Dietrich Johan Löwenstierna for å få rede på hvor sterke de norske stillingene var og eventuelt finne ut om det fantes svakheter som kunne utsettes for et konsentrert angrep .</t>
  </si>
  <si>
    <t>Keiser Karl kan derfor ha fått junker Heinrich avhørt for å finne ut om det fantes flere kjettere i danskekongens krets .</t>
  </si>
  <si>
    <t>I stedet brukte han mer tid på å finne ut om det virkelig fantes gull der , og det viste seg der var gode gullforekomster .</t>
  </si>
  <si>
    <t>Ved å bruke en applikasjon for mobiltelefoner som bruker GPS kunne man finne ut om det fantes noen steder i nærheten , eller man kunne opprette et sted selv dersom det ikke allerede fantes .</t>
  </si>
  <si>
    <t>I av Russland bestemte i 1819 at det skulle sendes en ekspedisjon til Sørishavet for å finne ut om det fantes land der .</t>
  </si>
  <si>
    <t>I 1968 engasjerte Truffaut en privatdetektiv for å finne ut av hvem som var hans biologiske far .</t>
  </si>
  <si>
    <t>far</t>
  </si>
  <si>
    <t>Etter at hans far hadde vært borte i tyve år ble Telemakhos oppsøkt av Athene , som forkledte seg som Mentor og rådet ham til å reise for å finne nytt om sin far .</t>
  </si>
  <si>
    <t>Ca. 1 million har forlatt landet for å finne arbeid andre steder , mens en tredel av de gjenværende reiser hvis de får sjansen .</t>
  </si>
  <si>
    <t>En dag ønsker han å ta alt han har lært og erfart fra stillbilder og bruke det for film – for å finne ut hvordan man får disse fargebildene til å bevege seg .</t>
  </si>
  <si>
    <t>Under etterforskningen avslører Wax at det faktisk ikke var noe overdose-dødsfall , og at deres egentlig mål er å finne ut hvor en gruppe pakistanske terrorister får penger fra .</t>
  </si>
  <si>
    <t>Ordstyreren for møtet sa at « individuelle land kan ikke påtvinge spesifikke navn på det internasjonale samfunnet , og en standardisering kan bare finne sted når en har fått konsensus » .</t>
  </si>
  <si>
    <t>Han vant stor respekt for at han på den ene side ikke skydde tilbake for å rette et kritisk søkelys mot den republikanske president Richard Nixon , men også for at han gjorde sitt for å prøve å finne ut om Demokratene hadde fått forvarsel om Watergate-innbruddet .</t>
  </si>
  <si>
    <t>Oppdraget hans skal angivelig ha vært å finne ut hvordan IRA hadde fått tak i norske militære våpen .</t>
  </si>
  <si>
    <t xml:space="preserve"> « Jeg skulle gjerne hatt en « nickel » for hver joint han røykte »  da han forsøkte å finne ut hvordan Spector hadde fått til lydbildet på « Be My Baby » .</t>
  </si>
  <si>
    <t>Forvaltningen kan frata foreldrene omsorgen og må foreta et skjønn , en vurdering , for å finne ut om den skal fatte et vedtak og hva som er riktig vedtak .</t>
  </si>
  <si>
    <t>Han klarer ikke å finne ut hva som feiler Lucy på egen hånd , så han sender bud på sin gamle venn og lærermester van Helsing , en fremstående nederlandsk lege .</t>
  </si>
  <si>
    <t>feiler</t>
  </si>
  <si>
    <t>På folkemunne har det gjennom tidene hett at « du skal gå til doktoren for å finne ut hva som feiler deg , men du skal gå til leseren for å bli frisk » .</t>
  </si>
  <si>
    <t>Han slet i denne perioden med tuberkulose-lignende symptomer , men legene klarte aldri å finne helt ut av hva som feilte ham .</t>
  </si>
  <si>
    <t>Når den som teller er ferdig , er oppgaven å finne de deltagerne som har gjemt seg , og å si vedkommendes navn på boks .</t>
  </si>
  <si>
    <t>Mengeles eksperimenter hadde ingen reell vitenskapelig verdi , og ble utført med total mangel på etikk , for eksempel stekte han jøder i en ovn for å finne ut når menneskekroppen fikk første , andre og tredjegrads forbrenninger , og prøvde å finne ut hvor mange kilos kraft en ( levende ) menneskelig skalle kunne tåle .</t>
  </si>
  <si>
    <t>Et annet resultat av opprøret var imidlertid at Katarina og hoffet hennes ble mistenksomme og redde for bøndene og hva de kunne finne på om de fikk frihet og muligheter .</t>
  </si>
  <si>
    <t>Imidlertid , avsløringen at et betydelig større andel av dets medlemmer enn hva som hadde vært trodd , var radikale femtemonarkister , førte til at forsamlingen stemte over å oppløse seg selv den 12 . desember 1653 i frykt for hva de radikale religiøse kunne finne på om de fikk kontroll over rådet .</t>
  </si>
  <si>
    <t>Selv om han fikk sitt diplom kunne han ikke finne en undervisningsjobb , og bestemte derfor å forfalske sitt Abitur , mens han i mellomtiden arbeidet ved jernbane og i tollen .</t>
  </si>
  <si>
    <t>Derfor kom det en lærer fra Perkins-instituttet til Norge for å finne ut hvordan Hofgaard fikk dette til .</t>
  </si>
  <si>
    <t>I dag er han leder for et prosjekt i Roskilde Vikingskeppsmuseums regi hvor målet er å forsøke å finne ut hvordan vikingene fikk sine stridsferdigheter .</t>
  </si>
  <si>
    <t>Marinbiologen Ben ( spilt av Alex Roe ) og Maddie ( spilt av Foloa Evans-Akingbola ) slår seg sammen for å finne ut hva som fikk den arge jegerinnen opp av havet .</t>
  </si>
  <si>
    <t>I juni 2015 publiserte " Dagens Næringsliv " en større artikkel om organisasjonen og skrev at « ingen har så langt klart å finne ut hvem som finansierer GNRD med enorme millionbeløp .</t>
  </si>
  <si>
    <t>finansierer</t>
  </si>
  <si>
    <t>Selv om solsymbolet ikke lenger er å finne i Perus nasjonalflagg , er solmerket fortsatt å finne i presidentflagget , samt en rekke militære rang- og kommandoflagg .</t>
  </si>
  <si>
    <t>Enkelte båndstasjoner kan likevel finne data svært raskt når båndet finner den rette posisjon .</t>
  </si>
  <si>
    <t>Om det finnes en ølhall i Bergen , hvor vi kan få fatøl , vil vi nok finne ut i løpet av dagen .</t>
  </si>
  <si>
    <t>Om det ikke finnes nok oksygen , det vil si to oksygenmolekyler per metanmolekyl , kan fullstendig forbrenning ikke finne sted , og enten blir det igjen metan eller så dannes andre produkter , som for eksempel karbonmonoksid , CO , ifølge en annen reaksjon :</t>
  </si>
  <si>
    <t>I Norge kan det finne sted suppleringsvalg til kommunestyrer og fylkesting når det ikke finnes flere , eller for få , vararepresentanter .</t>
  </si>
  <si>
    <t>I likhet med bredde-først-søk er A* komplett og vil alltid finne en løsning om den finnes .</t>
  </si>
  <si>
    <t>Hvithalejorten har utmerket hørsel , luktesans og syn , og kan lett finne ut om det finnes mennesker eller andre fiender rundt den .</t>
  </si>
  <si>
    <t>Problemet å finne ut om det finnes en Euler-vei i en villkårlig graf er NP-komplett .</t>
  </si>
  <si>
    <t>Finne også om godt fiske av hvitting og småmakrell i Pipervika .</t>
  </si>
  <si>
    <t>Finne</t>
  </si>
  <si>
    <t>fiske</t>
  </si>
  <si>
    <t>Teamet av forskere som arbeider på Manhattanprosjektet skjønte umiddelbart at en av de største problemene de måtte løse , var å finne ut hvordan uran-235 kunnee fjernes fra naturlig uran , som besto av 99,3 % uran-238 .</t>
  </si>
  <si>
    <t>Det er vanskelig å finne ut helt sikkert hva som var det tidligste norske flagget .</t>
  </si>
  <si>
    <t>flagget</t>
  </si>
  <si>
    <t>Han og en venn fanget og bandt fugler i et forsøk på å finne ut hvordan de fløy , en aktivitet som politiet snart stoppet .</t>
  </si>
  <si>
    <t>Paret må nå finne ut hvordan de kan flykte fra Egypt .</t>
  </si>
  <si>
    <t>Han var forsikringsagent , men hadde ønsker om å finne et nytt levebrød når familien skulle flytte til Norge .</t>
  </si>
  <si>
    <t>Hvis " A " flyttes litt nærmere den gitte linjen , kan man finne flere linjer som ikke skjærer " l " .</t>
  </si>
  <si>
    <t>Miguel Recarey , som drev International Medical Centres ( IMC ) , hyret Bush som eiendomskonsulent og betalte han $75,000 for å finne bedriften nye lokaler , selv om bedriften aldri flyttet .</t>
  </si>
  <si>
    <t>Selv om mange seinere flyttet til Sierra Leone , kan man fremdeles finne noen av etterkommerne deres , kalt fernandinos , i Malabo .</t>
  </si>
  <si>
    <t>Norge opplever en dramatisk økning i antall barnløse , og Erna Solberg har tatt til orde for at vi må finne ut hvorfor norske kvinner føder så få barn .</t>
  </si>
  <si>
    <t>føder</t>
  </si>
  <si>
    <t>Det viste seg da at Emotion Sickness , der Ron ble tvunget til å finne ut hva han følte for Kim , var den overlegent mest populære episoden .</t>
  </si>
  <si>
    <t>følte</t>
  </si>
  <si>
    <t>Den nye retningen handlet i hovedsak om å finne ut hvordan samfunnet kunne forandres best mulig for igjen å gi individene mest mulig lik og hindringsfri vei til lykke .</t>
  </si>
  <si>
    <t>Studien var imidlertid ikke designet for å finne ut om vaksiner forårsaker autisme , men for å finne ut om det var forskjeller mellom autister og andre barn for når de ble vaksinert .</t>
  </si>
  <si>
    <t>Det er vanskelig og finne ut av hva som forårsaket denne fobien , men skyldes som oftest av direkte eller vikariende traumer i barndommen/ungdomsårene .</t>
  </si>
  <si>
    <t>forårsaket</t>
  </si>
  <si>
    <t>Den siste delen av filmen foregår i Kanjis begravelse , hvor hans tidligere medarbeidere forsøker å finne ut hva som forårsaket en slik dramatisk endring i hans oppførsel .</t>
  </si>
  <si>
    <t>Serien fokuserer spesielt på personer ansatt ved FBIs avdeling i Los Angeles , som prøver å finne ut hva som har forårsaket hendelsen , om det har skjedd tidligere , og om det vil kunne skje igjen , og ikke minst hvem som står bak .</t>
  </si>
  <si>
    <t>Hovedpersonen i spillet , fotojournalisten Frank West , har blitt sendt til det nordamerikanske tettstedet Willamette , for å finne ut hva som foregår der .</t>
  </si>
  <si>
    <t>Shrek bestemmer seg for å besøke Lord Farquaad for å finne ut hva som foregår , og på turen møter han et snakkende esel .</t>
  </si>
  <si>
    <t>TAP ønsket å infiltrere Auschwitz for å finne ut hva som foregikk og for å organisere fangene .</t>
  </si>
  <si>
    <t>Han trengte henne også til å utføre flere risikable oppdrag der . organisere bolsjevik-kampanjen som skulle sørge for å få flere tilhengere valgt inn i Dumaen , og hun skulle finne ut hva som foregikk i " Pravda " .</t>
  </si>
  <si>
    <t>De fikk tre måneder på å finne ut om det forelå gode grunner ( « probative value » ) for å gjenoppta saken .</t>
  </si>
  <si>
    <t>Der fremgår det at varetektsfengsling av en siktet som hovedregel kun kan finne sted når det foreligger begrunnet mistanke om at siktede har begått en lovovertredelse med en strafferamme på minst 1½ år , som er undergitt offentlig påtale .</t>
  </si>
  <si>
    <t>Og når oppklaringen foreligger , er den alltid å finne i en skjult fortid .</t>
  </si>
  <si>
    <t>Selv om arten foretrekker lavlandet kan man finne den i høyder helt opp mot .</t>
  </si>
  <si>
    <t>foretrekker</t>
  </si>
  <si>
    <t>Hun må hele tiden finne ut hvem som forfølger henne og hvorfor .</t>
  </si>
  <si>
    <t>forfølger</t>
  </si>
  <si>
    <t>Den 24 . august 2012 ble det besluttet at hans levninger skulle undersøkes av sveitsiske eksperter for å finne ut om han hadde blitt forgiftet .</t>
  </si>
  <si>
    <t>forgiftet</t>
  </si>
  <si>
    <t>» Duoen begynner å gå opp skrittene sine fra kvelden før , slik at de skal finne ut hvor de forlot bilen .</t>
  </si>
  <si>
    <t>forlot</t>
  </si>
  <si>
    <t>Det dreier seg om å finne fram til en spesifikk kirkelig formidling som når alle .</t>
  </si>
  <si>
    <t>formidling</t>
  </si>
  <si>
    <t>De walisiske elvene Teifi og Tywi er de sikreste stedene for å finne coracler i Wales , selv om typen av coracle kan være litt forskjellig fra elv til elv .</t>
  </si>
  <si>
    <t>forskjellig</t>
  </si>
  <si>
    <t>Jeg har funnet at om jeg vil forsøke å overkomme mine feil skal jeg finne et vesen som kan elske og ære meg » .</t>
  </si>
  <si>
    <t>Bob ble senere sluppet ut igjen for å finne ut hvem som forsøkte å drepe Homer .</t>
  </si>
  <si>
    <t>Den tidligere standardoperasjonen , da kirurgen via et 7–10 cm langt snitt måtte lete frem alle fire kjertlene for å finne hvilken som var forstørret , er nå i ferd med å bli forlatt .</t>
  </si>
  <si>
    <t>forstørret</t>
  </si>
  <si>
    <t>Da Harry trengte noen til å følge etter Draco Malfang for å finne ut hvor han forsvant , ble han hjulpet av Krynkel ( om enn noe uvillig ) , og Noldus ( mer enn villig ) .</t>
  </si>
  <si>
    <t>forsvant</t>
  </si>
  <si>
    <t>Enkelte steder kan en finne begge typer vulkanbuer langs samme subduksjonssone om en plate forsvinner under en plate som begge er dekket av land og hav .</t>
  </si>
  <si>
    <t>forsvinner</t>
  </si>
  <si>
    <t>Filmen følger 10-årige Storm ( Tindra Hillestad Pack ) som forsøker å finne svarene på de vanskelige spørsmål i livet når faren forsvinner .</t>
  </si>
  <si>
    <t>Da Harry trenger noen til å følge etter Draco Malfang for å finne ut hvor han forsvinner til stadighet , blir han hjulpet , noe ufrivillig , av Krynkel , og velvillig av Noldus .</t>
  </si>
  <si>
    <t>I Norge settes derfor store ressurser inn for å finne personen , når noen er forsvunnet .</t>
  </si>
  <si>
    <t>Spillets mål er å finne ut hva som har ført til denne oppvåkningen og å løse problemet med de nyfødte uten sjel .</t>
  </si>
  <si>
    <t>Da båten kommer til havn reiser Bourne til Zürich for å finne ut om sin fortid , forhåpentlig fra det som skjuler seg i den mystiske bankkontoen .</t>
  </si>
  <si>
    <t>Etter at Odd rykket ned til 1 . divisjon etter 2007-sesongen , fikk Bentley beskjed om å finne en ny klubb hvis han ville fortsette på det nigerianske landslaget .</t>
  </si>
  <si>
    <t>Økende uro for en kommende klimaendring fikk det amerikanske National Academy of Sciences til å nedsette en vitenskapskomité i 1979 , for å finne ut hva som kunne forventes .</t>
  </si>
  <si>
    <t>forventes</t>
  </si>
  <si>
    <t>Under krigen ble det i Norge ( etter initiativ fra Stenvik ) og i Storbritannia ( av Goldschmidt med flere ) gjort dyreforsøk for å finne ut om olivinstøv fremkalte den alvorlige sykdommen silikose .</t>
  </si>
  <si>
    <t>fremkalte</t>
  </si>
  <si>
    <t>Fenomenologi er i sin mest grunnleggende form det å studere bevisstheten slik den fungerer i dagligdags prerefleksiv tilstand for å finne ut nøyaktig hvordan fenomener fremstår for bevisstheten , og hvordan bevisstheten forholder seg til dem .</t>
  </si>
  <si>
    <t>fremstår</t>
  </si>
  <si>
    <t>Så langt kommer aldri Francois , fordi Bernard er travelt opptatt med å finne ut hvordan han skal fri til Bianca , og ikke hva Francois vil fortelle ham .</t>
  </si>
  <si>
    <t>I 2009 ble det gjort en undersøkelse på Princeton University på aper for å finne ut om det var en biologisk innebygd frykt en hadde .</t>
  </si>
  <si>
    <t>frykt</t>
  </si>
  <si>
    <t>Tiden og forfatteren " , hvor han forsøkte å finne ut når " Sverres saga " ble fullført og hvem som var forfatteren .</t>
  </si>
  <si>
    <t>Meldingen ble lagt ut for å finne ut om konseptet faktisk kunne fungere .</t>
  </si>
  <si>
    <t>Et par språk blir dessuten laget som språkeksperimenter for å finne ut hvordan forskjellige språkkonsepter fungerer i praksis .</t>
  </si>
  <si>
    <t>En kan for eksempel undersøke sola for å finne ut hvordan stjerner fungerer eller regne på hvordan ting var da universet ble skapt .</t>
  </si>
  <si>
    <t>Selv om bare et absolutt minimum av funksjoner og utregninger blir brukt for å kjøre " Hello , world " , er bruken av " Hello , world " en grei måte å finne ut om kompilatorer og banal skriptfunksjonalitet fungerer .</t>
  </si>
  <si>
    <t>Deltagerne skulle også sjekke opp hverandre på nye måter for å finne ut hva fungerer og hva bør unngås når man prøver å få draget på noen .</t>
  </si>
  <si>
    <t>I alle husene ble det brukt ulik fundamentering , for å finne ut av hva som fungerte i norsk klima .</t>
  </si>
  <si>
    <t>fungerte</t>
  </si>
  <si>
    <t>Siden den tid har man arbeidet med å finne ut hvordan gården fungerte da den var bosatt .</t>
  </si>
  <si>
    <t>Det er fortsatt ingen som har klart å finne ut hvordan systemet fungerte .</t>
  </si>
  <si>
    <t>De første dyreforsøkene stammer fra omkring 500 f.Kr . , da en fjernet øyne og nyreer på dyr , og sette dem på plass igjen , for å finne ut hvordan synet og nyrene fungerte .</t>
  </si>
  <si>
    <t>Når de hadde funnet bygningen , ville de straks finne ut at heisene ikke stopper i alle etasjene og at bolignumrene ikke er stigene .</t>
  </si>
  <si>
    <t>Når de hadde funnet en , ville de finne neste ledetråd inni .</t>
  </si>
  <si>
    <t>Når man har funnet en koloss , må man finne ut hvilke svakheter den har for å kunne bekjempe den .</t>
  </si>
  <si>
    <t>Når kunstverkene ble funnet , måtte de finne dem , ta et bilde og til slutt plassere dem i et album .</t>
  </si>
  <si>
    <t>Når de hadde funnet en nøkkel , måtte de finne et skap med det samme symbolet og låse den opp for å hente ut deres neste ledetråd .</t>
  </si>
  <si>
    <t>Mordet er kanskje å betrakte som en bi-historie , i en film som kanskje egentlig handler om en kvinnes savn og sorg , forsøk på å finne svar når hodet er fylt av spørsmål .</t>
  </si>
  <si>
    <t>fylt</t>
  </si>
  <si>
    <t>Mens Tris og Four blir jaget av Jeanine Matthews , må de finne ut hva " Abnegation " ga sine liv for å beskytte .</t>
  </si>
  <si>
    <t>Både albumet og filmen fikk en heller blandet mottakelse av publikum og kritikere , og etter den siste konserten i 1989 bestemte bandet seg for å ta en liten pause og samtidig prøve å finne ut hvor veien videre skulle gå .</t>
  </si>
  <si>
    <t>Man trenger ikke å kalkulere for å finne ut av hvorfor det er galt å true folk med skyting dersom de parkerer feil , mente Williams .</t>
  </si>
  <si>
    <t>Mens Evas foreldre forsøker å finne ut hva som er galt med datteren , og får høre om Orheims foredrag på Klubb 13 , etablerer Arne og Eva forbindelse med noen hippier i Slottsparken .</t>
  </si>
  <si>
    <t>Ulaidene ba Cathbad om å finne ut hva som var galt med deres konge .</t>
  </si>
  <si>
    <t>Samme foretak kan velge ulike varenavn i ulike land , og når patentet går ut kan andre produsenter finne på nye varenavn .</t>
  </si>
  <si>
    <t>Om man går rundt i Chinatown i sørvest , vil man kunne finne det meste av forbrukervarer på øya .</t>
  </si>
  <si>
    <t>Den er også flink til å finne mat selv når den går fritt .</t>
  </si>
  <si>
    <t>Hvis dere går en mile [ =1609 meter ] øst på Columbus Parkway vil dere finne noen unger i en brun bil .</t>
  </si>
  <si>
    <t>Det finnes også mange bussruter i byen , men det kan være vanskelig å finne ut av hvor de går , for skiltene står som regel bare på Thai .</t>
  </si>
  <si>
    <t>Skopelos har i dag hele 360 kirker , noe som er imponerende med tanke på øyas størrelse , og besøkende vil finne kirker overalt hvor man går .</t>
  </si>
  <si>
    <t>Men det skal vise seg mer komplisert enn de trodde å navigere vennskapet , siden det har oppstått en dyp romantisk undertone mellom dem som er vanskelig å ignorere , og de må finne ut hvor grensen mellom venn og elsker virkelig går .</t>
  </si>
  <si>
    <t>Deres tjenester varierer fra å hjelpe personer finne veien når de har gått seg bort til å respondere på nødanrop og motta rapporter om lovbrudd .</t>
  </si>
  <si>
    <t>Etterhvert klarer Tony å finne ut hvor Blundetto har gått i dekning og dreper ham før Leotardo får fatt i ham .</t>
  </si>
  <si>
    <t>Schiller og Arne Sørbye prøver om kvelden å finne ut hvordan det er gått med skipatruljen , men havner i skuddvekslinger med tyske styrker på Leirskogen .</t>
  </si>
  <si>
    <t>På begynnelsen av 1700-tallet var det av en viss interesse blant flere matematikere å finne ut hvordan et matematisk uttrykk som i utgangspunktet kun er gyldig for heltallige argument , kan generaliseres til kontinuerlige funksjoner som kan interpolere mellom diskrete verdier .</t>
  </si>
  <si>
    <t>generaliseres</t>
  </si>
  <si>
    <t>Will kalles for " The Seeker " som må finne seks skilt hvis besittelse vil gi ham og The Light makt over The Dark .</t>
  </si>
  <si>
    <t>Det meste av filmen finner sted i løpet av en ettermiddag og kveld hjemme hos familien Drayton , og handler om hvordan Joanna Draytons foreldre , livslange liberalere som har innprentet sin datter at svarte og hvite er likeverdige , prøver å finne ut om de vil gi ekteskapet sin velsignelse .</t>
  </si>
  <si>
    <t>Han prøver å finne ut om han skal gifte seg med sin nye kjæreste Holga .</t>
  </si>
  <si>
    <t>I tillegg så kan også operativsystemet skrive alt som skjer i minnet når feilen skjedde , slik at man kan finne ut av hva som gikk galt .</t>
  </si>
  <si>
    <t>Det toakts konseptalbumet besto av seks originallåter på den ene siden og et forunderlig psykedelisk eventyr på side to om eventyrene til « Happiness Stan » og hans behov for å finne ut hvor månen gikk da den gikk i ne og forsvant .</t>
  </si>
  <si>
    <t>I den siste episoden , " Miracles " , blir Ted og Barney bestekompiser igjen etter at begge blir involvert i hver sin bilulykke ( Ted i en drosje-ulykke og kommer ut av det uten en skramme , men Barney blir overkjørt av en buss i det han løper til sykehuset for å finne ut hvordan det gikk med Ted etter han hørte om ulykken ) .</t>
  </si>
  <si>
    <t>Etter den mislykkede invasjonen , opplevde president Kennedy at han ikke hadde fått de riktige militære råd fra Joint Chiefs of Staff , og satte 22 . april 1961 Maxwell D. Taylor til å lede undersøkelsesgruppen som skulle finne hva som gikk galt .</t>
  </si>
  <si>
    <t>Etter den mislykkede Invasjonen av Bahía de Cochinos på Cuba , opplevet Kennedy at han ikke hatt fått de riktige militære råd fra Joint Chiefs of Staff , og satte 22 . april 1961 Taylor til å lede undersøkelsesgruppen som skulle finne hva som gikk galt .</t>
  </si>
  <si>
    <t>Målet var å finne ut om det gikk an å operere inn elektroder som kunne styre den menneskelige hjerne .</t>
  </si>
  <si>
    <t>Det er i dag vanskelig å finne ut hvordan disse første årene av arrangementet gikk for seg , da det mangler god nok dokumentasjon .</t>
  </si>
  <si>
    <t>I tiden rundt 515 f.Kr . ble Skylaks sendt av den persiske kongen Dareios I ( 521-486 f.Kr . ) for å følge løpet til elven Indus og finne ut hvor den gikk .</t>
  </si>
  <si>
    <t>Larry går deretter til Elliotts hus for å prøve å finne ut hva som gikk galt dagen før .</t>
  </si>
  <si>
    <t>Det som nå er av interesse , er å finne når faktoren ku gir forholdene for maksimalt utviklet effekt .</t>
  </si>
  <si>
    <t>Hvis man i euklidsk geometri er gitt linjestykket " AB " og et indre delingspunkt " S " , kan man finne det harmonisk konjugerte punktet " T " ved å beregne lengden " BT " fra definisjonen for harmonisk deling og så avsette denne direkte på forlengelsen av linjestykket " AB " ved å benytte for eksempel en linjal som målestav .</t>
  </si>
  <si>
    <t>Når man er gitt Plücker-koordinatene ( d : m ) , kan man lett finne linjens parameterform ved å ta utgangspunkt i dens minste avstand fra origo .</t>
  </si>
  <si>
    <t>Medlemmene i denne familien er ganske ulike og det kan være vanskelig å finne fellestrekk når det gjelder ytre utseende .</t>
  </si>
  <si>
    <t>Når det gjelder fasiliteter som passasjerer finner på det nye skipet , vil familier finne bedre bruk av plass i det selskapet kaller " klyngehytter " .</t>
  </si>
  <si>
    <t>Det gjelder å bruke hørselen for å finne ut hvor de andre gjemmer seg .</t>
  </si>
  <si>
    <t>Denne typen testen kan brukes til å finne ut hvor narkolangere har gjemt bort narkotika eller penger , eller til å finne ut hvor en person kan ha gjemt et lik .</t>
  </si>
  <si>
    <t>Artemis var hun en av de få som overlevde angrepet på månen , og sammen med ham ble hun sent ned til jorden for å finne " Sailor Senshi"ene når de ble gjenfødt .</t>
  </si>
  <si>
    <t>gjenfødt</t>
  </si>
  <si>
    <t>Hun går deretter til kafeen , for å finne ut om hennes følelser for Jeremy blir gjengjeldt .</t>
  </si>
  <si>
    <t>gjengjeldt</t>
  </si>
  <si>
    <t>Et viktig element i denne typelæren var antropometriske metoder , bl.a. måling av hodeskallen , med henblikk på å finne ut om kriminelle individer kunne gjenkjennes på spesielle hodeformer .</t>
  </si>
  <si>
    <t>gjenkjennes</t>
  </si>
  <si>
    <t>De sovjetiske romhundene ble benyttet på 1950- og 60-tallet av Sovjetunionen til eksperimenter i suborbitale ferder og senere til romferder i bane , for å finne ut om menneskelig romfart var gjennomførbar .</t>
  </si>
  <si>
    <t>gjennomførbar</t>
  </si>
  <si>
    <t>Deres mål var å finne ut av om Dunants tanker var gjennomførbare og å organisere en internasjonal konferanse for om mulig å virkeliggjøre dette .</t>
  </si>
  <si>
    <t>gjennomførbare</t>
  </si>
  <si>
    <t>Den amerikanske entreprenøren Henry Meiggs fra delstaten New York fikk i 1868 i oppdrag å gjennomføre en befaring for å kartlegge mulige traséer og finne ut om det i det hele tatt var gjennomførbart å bygge en jernbanelinje i høyfjellene .</t>
  </si>
  <si>
    <t>gjennomførbart</t>
  </si>
  <si>
    <t>Filmen handler om en mor som gjennom tilbakeblikk prøver å finne ut hvordan hennes sønn kunne gjennomføre en skolemassakre .</t>
  </si>
  <si>
    <t>Filmen handler om et ektepar som framfører Arthur Millers " En handelsreisendes død " , hvor kvinnen blir skutt på scenen og hvor ektemannen prøver å finne ut hvem som har gjennomført forbrytelsen .</t>
  </si>
  <si>
    <t>Med andre ord forsøker den å finne : hvor " µi " er gjennomsnittet av punktene i " Si " .</t>
  </si>
  <si>
    <t>gjennomsnittet</t>
  </si>
  <si>
    <t>Først blir ovnene rengjort for støv og aske , så beskriver vi dem etter alle kunstens regler , og samler så mye bakgrunnsinformasjon som er mulig å finne om hver enkelt gjenstand .</t>
  </si>
  <si>
    <t>Motivet er kjent fra romersk tid i Ovids fabel om Baukis og Filemon , der Jupiter forkledd som menneske besøker en by for å finne ut hvor gjestmilde folket der er , og i Tolstoj sin kjente fortelling</t>
  </si>
  <si>
    <t>gjestmilde</t>
  </si>
  <si>
    <t>Han begynner å drepe mennesker – ikke av ondskap , men for å finne ut hva som gjør ham selv annerledes .</t>
  </si>
  <si>
    <t>Så terroristene må stanses før dem kommer seg inn i tunnelen , ellers blir det umulig å finne ut hvor de gjør av seg etter å ha ankommet USA .</t>
  </si>
  <si>
    <t>Hun har blant annet snakket med ansatte for å finne ut om de gjør noe ulovlig og for å forberede kvinner som vurderer abort hvordan et slikt møte er .</t>
  </si>
  <si>
    <t>Aineias stanser dette og mener det beste er å sende ut spioner for å finne ut hva fienden gjør .</t>
  </si>
  <si>
    <t>For å finne ut av hvorfor Morgan gjorde dette , dro så Christopher og hans sønn til England , til lord Lathingham , dronningens minister .</t>
  </si>
  <si>
    <t>Det gjenstår å finne ut hvem som gjorde pokalen om til en flyttnøkkel .</t>
  </si>
  <si>
    <t>Tidlig på 1700-tallet prøvde den engelske advokaten og amatørmeteorologen George Hadley å finne ut hva som gjorde at passatvinden blåser mot vest i stedet for rett sørover .</t>
  </si>
  <si>
    <t>Han ble bidro da blant annet til å finne spioner som kunne sendes til Russland , hvor de skulle finne ut hva engelskmennene gjorde .</t>
  </si>
  <si>
    <t>Deretter ble en rekke møter avholdt for å finne ut av hva man skulle gjøre .</t>
  </si>
  <si>
    <t>I en 5-års peiode etter at idrettskarrieren tok slutt hadde Reeves en rekke strøjobber , mens han forsøkte å finne ut av hva han skulle gjøre med livet sitt .</t>
  </si>
  <si>
    <t>De fire mennene som Edvard har beordret å slå ned opprøret kommer sammen i Aberdeen for å finne ut hva de skal gjøre .</t>
  </si>
  <si>
    <t>Fleming gjorde flåten klar til å seile , men forsøkte først å finne ut hva den danske flåten ville gjøre .</t>
  </si>
  <si>
    <t>Når hun forsøker å finne ut hva hun egentlig skal gjøre , begynner Andrea å få panikk .</t>
  </si>
  <si>
    <t>Alternativet var å fortsette sørover , men da ville det bli nødvendig å bryte Scotts ordre ( men ikke Atkinsons instruks om å « selv finne ut hva du skal gjøre » ) fordi mangelen på hundemat gjorde at hunder måtte ofres underveis .</t>
  </si>
  <si>
    <t>Mens Barone laget spillet innså han at noen spillere ville prøve å finne ut hvordan de kunne gjøre deres gård maksimalt profitabel , men håpet på at de fleste spillere ville lære seg spillets mekanikker selv .</t>
  </si>
  <si>
    <t>De forventes å kunne lese angrepets guard for å finne ut hva de må gjøre , så om guarden stiller seg opp for pass block vet linebackerne at de må komme seg i zone defense for å dekke opp for pasningen .</t>
  </si>
  <si>
    <t>Forslaget gikk ut på at snøskredløpene ( fonnene ) i Norge skulle kartlegges og finne ut av hva som kunne gjøres for å verne mot skred .</t>
  </si>
  <si>
    <t>I den senere tid har det oppstått setningsskader i bygningen og Fylkeskonservatoren har satt i gang undersøkelser for å finne ut hva som må gjøres med bygningen .</t>
  </si>
  <si>
    <t>I dette lukkede miljøet bryter Kai inn for å finne ut av hva han har gjort galt i forholdet til Stine , og hvor han tok feil .</t>
  </si>
  <si>
    <t>Antagelig uten å ha gitt seg selv nok tid til å bli kjent med kinesisk kultur og finne ut hva jesuittene hadde gjort , sendte de en fordømmelse til biskopene på [ [ Filippinene|de filippinske øyer ] ] .</t>
  </si>
  <si>
    <t>Antagelig uten å ha gitt seg selv nok tid til å bli kjent med kinesisk kultur og finne ut hva jesuittene hadde gjort , sendte de en fordømmelse til biskopene på de filippinske øyer .</t>
  </si>
  <si>
    <t>Skammeren ble brukt når noen ble mistenkt for en forbrytelse , for å finne ut om de virkelig har gjort det de er beskyldt for .</t>
  </si>
  <si>
    <t>« Jeg ville også finne ut hvor god jeg var på egen hånd » .</t>
  </si>
  <si>
    <t>I mellomtiden prøver Doktoren å finne ut om Amy er gravid eller ikke .</t>
  </si>
  <si>
    <t>gravid</t>
  </si>
  <si>
    <t>Han ville finne ut om det var på grunn av deres natur eller om det var guddomskrefter som ga Gefjun slik makt .</t>
  </si>
  <si>
    <t>grunn</t>
  </si>
  <si>
    <t>I august 1982 beordret distriktsadvokaten i Los Angeles County , John Van de Kamp , at bevisene skulle vurderes på nytt for å finne ut om det var grunnlag for en mordetterforskning .</t>
  </si>
  <si>
    <t>For å finne ut hvem av dem som skulle ha den største delen spurte han hver av dem om hvor mye de elsket ham .</t>
  </si>
  <si>
    <t>En del av den internasjonale forskningen på dette feltet ønsker å finne ut om raske endringer av livsstil kan ha betydning for menneskets mikrobielle økologi .</t>
  </si>
  <si>
    <t>I fall der AAT-nivå er innenfor referanseverdiene men kliniske tegn tyder på A1AD , er mer omfattende testing aktuelt for å finne ut om en kan ha med dysfunksjonelt AAT å gjøre .</t>
  </si>
  <si>
    <t>Når de kommer til USA , blir de flyttet til en egen flyktningleir mens USAs myndigheter prøver å finne ut hvor de skal ha kubanerne .</t>
  </si>
  <si>
    <t>Ved å sammenligne statistikker fra mange land kunne han finne ut av om et samfunn hadde store avvik fra andre .</t>
  </si>
  <si>
    <t>Det lyktes å finne denne loven selv om man på den tiden ikke hadde noen detaljert kunnskap om hva en elektrisk strøm besto av .</t>
  </si>
  <si>
    <t>Flotiljen skulle seile nordvestover inn i Otteidsvik på den norske delen av sjøen for å undersøke de norske stillingene og finne ut om de hadde planer for ilandstigning på svensk område .</t>
  </si>
  <si>
    <t>Navnet på programmet hadde bakgrunn i at Antonsen og Golden skulle sette ned en Kommisjon for å finne ut om Kanal 24 hadde livets rett , noe de konkluderer i siste episode .</t>
  </si>
  <si>
    <t>Etter ordre fra retten , ble hans mor Marilyn Sheppards legeme gravd opp , delvis for å finne ut om fosteret hun bar da hun ble drept hadde Sheppard som far , men farskapet kunne ikke bli fastslått .</t>
  </si>
  <si>
    <t>I 1955 ble Capitol Records kjøpt opp av EMI , og etter kort tid fikk Dexter som oppgave å finne ut om noen av sangene eller albumene fra EMIs mange selskap verden rundt hadde noen framtid i USA .</t>
  </si>
  <si>
    <t>I tillegg ville politiet etterforske årsaken til ettåringens dødsfall for å finne ut om det hadde en sammenheng med vannet og eventuell miljøkriminalitet .</t>
  </si>
  <si>
    <t>Målet var å gå inn i Repulsebukten hvor mannskaper skulle gå i land for å finne ut om Boothia-halvøyen var en halvøy eller en øy .</t>
  </si>
  <si>
    <t>halvøy</t>
  </si>
  <si>
    <t>Selv om sigøynerne ikke har en felles opprinnelig religion , kan man finne igjen spor etter det indiske kastesystemet og hinduismen i kulturen deres .</t>
  </si>
  <si>
    <t>Om en istedenfor en ladning har en elektrisk strøm formula_30 i en leder med lengde formula_31 i et magnetfelt med flukstetthet " B " kan en finne størrelsen av kraften som virker på lederen av denne formelen ( ikke vektorer om en forenkler fremstillingen ) :</t>
  </si>
  <si>
    <t>Men når partikkelen har en konstant energi som her , kan man i stedet finne en geodetisk ligning av første orden mer direkte fra den konstante energien " E " .</t>
  </si>
  <si>
    <t>Hvis man har temperaturen og duggpunktet ved overflaten , kan man lett finne kondensasjonsnivået for heving ved å multiplisere forskjellen med 125 m/°C .</t>
  </si>
  <si>
    <t>Hvis for eksempel to personer har samme navn må man finne en betegnelse som entydig identifiserer dem .</t>
  </si>
  <si>
    <t>Hvis man har to sirkler , kan man finne en rett linje hvor alle punktene har samme potens med hensyn på begge sirklene .</t>
  </si>
  <si>
    <t>Selv om " Lex armlengde " er formulert med henblikk på hvordan rettslig informasjonssøking ( i praksis ) foregår , har den mye fil felles atferds- og informasjonsvitenskaplige teorier for hvordan personer går fram for å finne informasjon når de har begrenset tid til rådighet for å finne egnede kilder .</t>
  </si>
  <si>
    <t>For å finne ut om du har LADA så bør det tas antistoffprøve .</t>
  </si>
  <si>
    <t>Samtidig forsøker han også å finne ut hvorfor kompisen Julian har så lite kontakt med ham , og finner ut at Julian har blitt prostituert og avhengig av narkotika .</t>
  </si>
  <si>
    <t>Sammen må de derfor finne ut hvem som egentlig har rett til Månetoppen .</t>
  </si>
  <si>
    <t>Hinduguden Indra har en datter Agnes , spilt av Ingvild Holm fra Laksevåg , som besøker jorden for å finne ut om menneskene har berettigede klager .</t>
  </si>
  <si>
    <t>Andre helgen i august samles åboginger og folk ifra nærligende grender for den årlige grendeturneringen for å finne ut hvem som har det beste fotballaget .</t>
  </si>
  <si>
    <t>Sammen med venner og bekjente må han finne ut hvorfor denne konvolutten har en så høy verdi .</t>
  </si>
  <si>
    <t>Det mest arbeidskrevende arbeidet i planteforedlingen er finne om avkommet har de ønskede egenskapene .</t>
  </si>
  <si>
    <t>Da Harry , Ronny og Hermine forsøkte å finne ut hvem Nicholas Flamel var i " Harry Potter og De vises stein " var Madam Knipe et stort hinder .</t>
  </si>
  <si>
    <t>Harry</t>
  </si>
  <si>
    <t>Testresultatet sammenlignes deretter med andres resultater for å finne omtrentlig tidsramme for når man kan ha hatt en felles ane ( [ MRCA ] ) .</t>
  </si>
  <si>
    <t>Han begynner å tenke på livet sitt og oppsøker sin topp-fem av store forelskelser for å finne ut hvordan alle damene han har dumpet har hatt det i årenes løp .</t>
  </si>
  <si>
    <t>Aaron Levinsky begynner å undersøke hennes bakgrunn , i håp om å finne ut hvordan barnet til foreldre fra den øvre middelklassen kunne havne i en sånn situasjon .</t>
  </si>
  <si>
    <t>havne</t>
  </si>
  <si>
    <t>Greske skip i oldtiden var små , dro sjelden ut på det åpne hav , og kapteinene utforsket ikke ukjente land , men forsøkte å finne igjen kursen hvis de havnet ut av den .</t>
  </si>
  <si>
    <t>Hun leste alt hun kunne finne om hekser og begynte og Spå etter demoner med hjelp av en krystall og en PC .</t>
  </si>
  <si>
    <t>hekser</t>
  </si>
  <si>
    <t>Sammen forsøker de fire ungdommene og finne ut av hva som har hendt med onkel Gustav , og de vikler seg inn i et komplisert mysterium som setter dem alle i fare ...</t>
  </si>
  <si>
    <t>Griffith oppsøker for å finne fred i sjela med hva som har hendt .</t>
  </si>
  <si>
    <t>Følget fikk i oppdrag å finne ut hva som hadde hendt med de fraflyttede norrøne koloniene på Grønland .</t>
  </si>
  <si>
    <t>Familiene til politimennene blir også portrettert der de forsøker å finne ut hva som har hendt .</t>
  </si>
  <si>
    <t>Grupper med gråtende pårørende samlet seg utenfor White Star Lines kontorer i Southampton for å finne ut hva som hadde hendt med deres kjære .</t>
  </si>
  <si>
    <t>Å finne ut hvordan alt egentlig henger sammen , og ikke bare godta kirkens forklaringer , var en farlig og revolusjonerende tanke .</t>
  </si>
  <si>
    <t>henger</t>
  </si>
  <si>
    <t>Han blir besatt av trangen til å finne ut om det virkelig er henne , og begynner å spionere på henne .</t>
  </si>
  <si>
    <t>Det var ikke vanskelig for Balalaika å finne ut om planene hans og Chin ble henrettet ved å bli bundet fast til en stol i sin leilighet og sprengt i lufta .</t>
  </si>
  <si>
    <t>henrettet</t>
  </si>
  <si>
    <t>Arlene Williams , en lærerinne på skolen , lar seg ikke skremme av Tonys tøffe holdning og forsøker stadig å finne ut hvordan hun kan hjelpe ham .</t>
  </si>
  <si>
    <t>I " Njåls saga " er det en episode hvor en bande har omringet huset til Gunnar fra Lidarende for å drepe ham , og en av dem klatrer opp på huset for å finne ut om han er hjemme .</t>
  </si>
  <si>
    <t>hjemme</t>
  </si>
  <si>
    <t>De har i oppdrag å finne ut hva menneskene holder på med .</t>
  </si>
  <si>
    <t>Etter domsavsigelsen forsvant fangene fra Rendsburg , og sjømannsprestene måtte igjen drive diskrete undersøkelser for å prøve å finne hvor karene fra kvarstadbåtene ble holdt .</t>
  </si>
  <si>
    <t>Semiglobale sammenstillinger brukes for å finne ut om en sekvens er homolog til deler av en annen .</t>
  </si>
  <si>
    <t>homolog</t>
  </si>
  <si>
    <t>Global sammenstilling brukes for å finne ut om sekvenser er homologe eller hvor nært beslektet de er .</t>
  </si>
  <si>
    <t>homologe</t>
  </si>
  <si>
    <t>Den handler i hovedtrekk om mennesker som ikke klarer å finne ut hvor han/hun hører hjemme , siden personen konstant er på reise , en vandrer .</t>
  </si>
  <si>
    <t>Han bestemmer seg for å ringe Helen , for å finne ut om hun har hørt at han prøvde seg på piken .</t>
  </si>
  <si>
    <t>Larvene er nattkative men om høsten kan man finne de utvokste larvene krypende omkring også på dagen .</t>
  </si>
  <si>
    <t>Hekketiden varierer i henhold til lokaliteten , men er generelt betraktet å finne sted når vannstanden er stabilt høy .</t>
  </si>
  <si>
    <t>Sommerstid kan man finne denne bjørnen i høyder opp mot 3600 moh , selv om 1000 m er en mer gjennomsnittlig høyde å observere den i.</t>
  </si>
  <si>
    <t>høyde</t>
  </si>
  <si>
    <t>Ved hjelp av jokertegn kan man få flere søkeresultater samtidig for lignende navn eller tekster , eller man kan finne det man er på jakt etter selv om man bare husker deler av et navn eller en streng .</t>
  </si>
  <si>
    <t>husker</t>
  </si>
  <si>
    <t>Og mens Will forteller historien sin , prøver Maya å finne ut hvem moren hennes er – og hvem farens sanne kjærlighet er .</t>
  </si>
  <si>
    <t>Aiakos klarer til slutt ikke å finne ut hvem som er hvem , og han sender dem inn porten til Pluton .</t>
  </si>
  <si>
    <t>På grunn av den hvite fargen er det nokså lett å finne dem når de hviler om dagen .</t>
  </si>
  <si>
    <t>hviler</t>
  </si>
  <si>
    <t>Britisk etterretning blir interessert i å finne ut hvor og hvorfor og setter derfor agent 007 på saken .</t>
  </si>
  <si>
    <t>En liknende lek med motsetninger som filosofisk øvelse blir uttrykt i Aristoteles ' dialektikk ; gjennom samtaler , spørsmål og svar , beviser og motbeviser , og omveltende tankeeksperimenter , kan man finne mer ut om hvordan verden er .</t>
  </si>
  <si>
    <t>Hensikten var fremst å finne ut om Rollo kunne være identisk med Gange-Rolv .</t>
  </si>
  <si>
    <t>identisk</t>
  </si>
  <si>
    <t>Oliphant forsøkte deretter å finne ut av hvorfor komiteens opplysninger tilsynelatende hadde blitt ignorert .</t>
  </si>
  <si>
    <t>ignorert</t>
  </si>
  <si>
    <t>Å lage bruksmønster blir brukt som en teknikk av utviklere i samhandling med brukere for å finne ut hvordan et spesifisert krav bør implementeres , og hvordan avvik bør håndteres .</t>
  </si>
  <si>
    <t>implementeres</t>
  </si>
  <si>
    <t>Hvis materialet inneholder " N " molekyler per volumenhet , er da den makroskopiske polarisasjonen gitt som Herfra kan man finne et eksplisitt resultat for P uttrykt ved E som dermed viser hvordan susceptibiliteten " χe " avhenger av den molekylære polarisibiliteten " αe " , Derfor er den relative permittiviteten for materialet</t>
  </si>
  <si>
    <t>For å finne ut om et salt inneholder krystallvann kan man varme det opp eller tørke det for å se om det avgir vann .</t>
  </si>
  <si>
    <t>Lokale sammenstillinger brukes for å finne ut om sekvenser inneholder deler som er homologe til hverandre eller finne ut hvor nært beslektet de er .</t>
  </si>
  <si>
    <t>Å finne ut om en villkårlig graf inneholder en hamiltonvei er et NP-komplett problem .</t>
  </si>
  <si>
    <t>Ved å konsultere " Pinakes " kunne biblitekspatron finne ut om biblioteket inneholdt et verk av en særskilt forfatter , hvordan det var kategorisert , og hvor det kunne finnes .</t>
  </si>
  <si>
    <t>inneholdt</t>
  </si>
  <si>
    <t>Leieavtalen går ut i 2011 , så da skal Rakkestad finne ut om de skal inngå en ny leieavtale , eller kjøpe badeplassen av Marker .</t>
  </si>
  <si>
    <t>inngå</t>
  </si>
  <si>
    <t>En rettskildefaktor er en argumentkilde som brukes for å kunne løse rettslige problemstilling,som å finne fram til hva som er innholdet i en rettsregel , eller å løse en tvist mellom parter som er uenige .</t>
  </si>
  <si>
    <t>innholdet</t>
  </si>
  <si>
    <t>Ved å finne ut hvordan en rettferdig polis er innrettet kan denne innretning overføres til det enkelte menneske .</t>
  </si>
  <si>
    <t>De to mest alminnelige egenskaper man utnyttet ved et astrolabium var å kunne finne den lokale tid , og finne ut av når det inntraff astronomiske begivenheter som soloppganger , stjernekulminasjoner med videre .</t>
  </si>
  <si>
    <t>inntraff</t>
  </si>
  <si>
    <t>Egmont-kollegiet var også å finne i veiviseren fra 1955 , selv om det først ble offisielt innviet i 1957 .</t>
  </si>
  <si>
    <t>innviet</t>
  </si>
  <si>
    <t>Zack`s søster Mac ( spilt av Anna Paquin ) oppfordrer ham til å forsøke igjen , og han gjør en skikkelig innsats for å finne ut hva Laney er interessert i og bryr seg om .</t>
  </si>
  <si>
    <t>Senere undersøkelser har vist at han befant seg øyensynlig i sentrum av eksplosjonen , og rettsmedisinere gransker levningene for å finne ut om han kan ha vært involvert i angrepet .</t>
  </si>
  <si>
    <t>Da Sasuke prøvde å finne ut hvorfor faren hans bare var sammen med Itachi , beroliget hun ham med at når de var alene snakket Fugaku kun om ham [ Sasuke ] .</t>
  </si>
  <si>
    <t>Itachi</t>
  </si>
  <si>
    <t>En kommisjon ( Delors-kommisjonen ) ble i forkant av avtalen satt ned for å finne ut hvordan forskjellene i regelverk og konkurransedyktighet mellom landene kunne jevnes ut .</t>
  </si>
  <si>
    <t>jevnes</t>
  </si>
  <si>
    <t>Hvis Europas hav var for kalde , ville imidlertid ikke de biologiske prosessene slik vi kjenner de på jorden kunne finne sted .</t>
  </si>
  <si>
    <t>kalde</t>
  </si>
  <si>
    <t>Hvis treghetsmomentet for rotasjon om en akse gjennom massefellespunktet for et symmetrisk legeme har blitt kalkulert , kan man finne treghetsmomentet for rotasjon om alle parallelle akser .</t>
  </si>
  <si>
    <t>kalkulert</t>
  </si>
  <si>
    <t>Selv om Vilnius ofte kalles en barokkby , vil man også finne mange bygninger i gotisk arkitektur , renessanse og andre stilarter .</t>
  </si>
  <si>
    <t>Kampen skulle finne sted i Rushcutters Bay utenfor Sydney i Australia . om kampen .</t>
  </si>
  <si>
    <t>kampen</t>
  </si>
  <si>
    <t>Resten av sitt korte liv brukte Abel til å finne ut av hva som karakteriserte de ligningene som representerte unntak til denne generelle egenskapen .</t>
  </si>
  <si>
    <t>karakteriserte</t>
  </si>
  <si>
    <t>Men det finnes unntak , og Abel ville finne ut hva som karakteriserte slike løsbare ligninger .</t>
  </si>
  <si>
    <t>I løpet av denne perioden foretok de en padletur til nordenden av sjøen for å finne ut om den var en kilde til Nilen , noe de oppdaget den ikke var .</t>
  </si>
  <si>
    <t>kilde</t>
  </si>
  <si>
    <t>Tidlig i 1963 , mens hun fortsatt arbeidet for " The Guardian " , var hun i Beirut og begynte å finne ut om Kim Philby , en britisk etterretningsoffiser som i det ytre var korrespondent for " Observer " .</t>
  </si>
  <si>
    <t>Elektrisk effekt avgitt på akslingen " P " kan en finne om en kjenner motorens tilknyttede spenning og strøm : formula_5 der " η " er virkningsgraden , " I " er strømmen , " U " er spenningen , og cos " φ " er effektfaktoren .</t>
  </si>
  <si>
    <t>kjenner</t>
  </si>
  <si>
    <t>Figuren til høyre viser enda flere måter dette forholdet kan kombineres på for å finne effekt , spenning , motstand og strøm om to av størrelsene allerede er kjent .</t>
  </si>
  <si>
    <t>Om reaktansen " X " er kjent kan en finne reaktiv effekt " Q " ved denne sammenhengen : som altså har samme form som formlene for resistorer .</t>
  </si>
  <si>
    <t>Kikkertsikter som har streker avmerket med milliradians avstand i retikkelet kan brukes til avstandsbedømming hvis målets størrelse er kjent ( eller omvendt å finne ut et måls størrelse hvis avstanden er kjent ) .</t>
  </si>
  <si>
    <t>På samme måte kan man finne vinkelen " θ " mellom to vektorer når deres komponenter er kjente , Den metriske tensoren gjør det derfor mulig å regne med vektorer i det skjevvinklete koordinatsystemet i stor grad på samme måte som i det euklidske rommet .</t>
  </si>
  <si>
    <t>kjente</t>
  </si>
  <si>
    <t>Når tingene var kjøpt inn , måtte de finne den lokale healeren Ndaba Sangoma og presentere tingene som et offer .</t>
  </si>
  <si>
    <t>kjøpt</t>
  </si>
  <si>
    <t>Under disse reisene skal de finne ut hvem som har kjøpt den beste bilen , ved å f.eks. kjøre gjennom ørkenen ( Middle East Special ) .</t>
  </si>
  <si>
    <t>Det var mulig å finne ut om de var klampbygget ved å lete etter de såkalte « spikerpinnene » som var satt inn i spikerhullene etter at klampene var brekket av etter at spantene var satt inn .</t>
  </si>
  <si>
    <t>klampbygget</t>
  </si>
  <si>
    <t>I 2005 ble han headhuntet til FN av Jan Egeland for å finne ut av hvorfor verden ikke klarer å gi nok u-hjelp .</t>
  </si>
  <si>
    <t>Med spor etter Falks besøk til Gaut ser bevisene sterke ut , og Falk blir tvunget til å flykte fra retten og gå under jorden for å finne ut både hvordan Gaut klarte å få adressene til vitnene og hvordan vitnene igjen kan overtales til å fortelle sannheten .</t>
  </si>
  <si>
    <t>Det eneste målet i de innledende kampene er å finne ut hvordan man klatrer opp på kolossene , og angriper det svake punktet deres .</t>
  </si>
  <si>
    <t>klatrer</t>
  </si>
  <si>
    <t>Det innledes med en samtale mellom Odin og hans hustru Frigg om at Odin må oppsøke jotnen Vavtrudne for å finne ut om han er like klok og kunnskapsrik som Odin selv .</t>
  </si>
  <si>
    <t>klok</t>
  </si>
  <si>
    <t>Dermed går en direkte til diagrammet for å finne korrigert nominell lysvidde når sikten er 1 km .</t>
  </si>
  <si>
    <t>km</t>
  </si>
  <si>
    <t>De hadde med seg en vindmåler for å finne ut om spesielle værforhold var knyttet til nordlyset .</t>
  </si>
  <si>
    <t>Det er også mulig å se på to eller flere grunnstoff på en gang for å finne ut hvilke som kobler ( innvirker ) på hverandre .</t>
  </si>
  <si>
    <t>kobler</t>
  </si>
  <si>
    <t>Mens forelesninger pågikk la de raskt ut bunker i de tomme korridorene slik at studentene kunne finne dem når de kom ut .</t>
  </si>
  <si>
    <t>Andre har prøvd å finne ut hvor jostedølene kom fra ved å se på dialekten og på kranieformer .</t>
  </si>
  <si>
    <t>Innenfor arkeologien opererte en tidligere med et behov for å finne ut hvor alle redskapstyper " kom fra " snarere enn å undersøke deres rolle i det samfunnet de hadde vært en del av .</t>
  </si>
  <si>
    <t>I " Boat " , måtte lagene finne ut hvordan man kom seg over elven til nærliggende øy i kurvbåter .</t>
  </si>
  <si>
    <t>Arbeidet med å finne ut hvor løpesedlene kom fra var mislykket , til tross for at stadig nye folk ble avhørt .</t>
  </si>
  <si>
    <t>I etappens andre Veisperring , måtte et lagmedlem finne ut hvordan man kom seg fra toppen av brønnen til en guru som satt i midten , ved hjelp av en kombinasjon av 41 trappetrinn ned og 10 trappetrinn opp .</t>
  </si>
  <si>
    <t>Den enkelte kan selv finne ut hva alderspensjonen vil komme til å utgjøre .</t>
  </si>
  <si>
    <t>For å finne ut hvordan han skulle komme seg forbi Nussi fikk Krengle Gygrid til å drikke seg full , og ga ham deretter et drageegg .</t>
  </si>
  <si>
    <t>Mens panikk oppstår må de opprettholde fred og orden seg imellom mens de også prøver å finne ut hvordan de skal komme seg ut derfra .</t>
  </si>
  <si>
    <t>Til Bartimeus ' store fortvilelse bestemmer Nathaniel seg for igjen å påkalle djinnien slik at han kan hjelpe ham i å finne ut av hvor golemen kommer fra , samt redde Nathaniels gode navn og rykte .</t>
  </si>
  <si>
    <t>Etter et liv i slaveri holdt han en tale , " Adressering til negrene i staten New York " ( 1806 ) da han var 76 år og uttalte at « Om vi noen gang kommer til Himmelen vil vi ikke finne noen som vil klandre oss for være svarte eller for å være slaver .</t>
  </si>
  <si>
    <t>« Om vi noen gang kommer til Himmelen vil vi ikke finne noen som vil klandre oss for å være svarte eller for å være slaver .</t>
  </si>
  <si>
    <t>En bruker må selv finne .torrent-fila , og har da en større mulighet til å finne ut hvor filene kommer fra .</t>
  </si>
  <si>
    <t>For å finne ut hvor ulike MR-signaler kommer fra , trengs tre par gradientspoler plassert i et xyz-koordinatsystem ( 3D ) .</t>
  </si>
  <si>
    <t>Den lille piken hun har tatt med seg derimot , vil gjerne finne ut hvor lydene kommer fra .</t>
  </si>
  <si>
    <t>Før en sikring av bygningen kan utføres må man finne ut hvordan dyrene kommer seg inn og hvor de oppholder seg .</t>
  </si>
  <si>
    <t>De tar slepebåten ned til overflaten og kapteinen Dallas ( Tom Skerritt ) , nestkommanderende Kane ( John Hurt ) og navigatøren Lambert ( Veronica Cartwright ) går ut for å finne ut hvor lyden kommer fra , mens underoffiseren Ripley ( Sigourney Weaver ) , forskningsstyrmannen Ash ( Ian Holm ) og ingeniørene Brett ( Harry Dean Stanton ) og Parker ( Yaphet Kotto ) blir igjen for å følge med på monitorene og reparere « Nostromo » etter landingen .</t>
  </si>
  <si>
    <t>Etter å ha diskutert med sine rådgivere bestemmer han seg for å oppsøke teateret for å finne ut hvordan han kommer til å bli fremstilt .</t>
  </si>
  <si>
    <t>Sydney forsøker å finne ut hva synene kommer av , samtidig som hun fortvilt forsøker å overbevise andre om at hun opplever disse synene .</t>
  </si>
  <si>
    <t>De blir jaget av flere ulike grupper , og må samarbeide for å overleve og for å finne ut hvor de kommer fra .</t>
  </si>
  <si>
    <t>Mens mannskapet er ute for å finne ut hvor det kommer fra , oppdager Ripley at signalet var et advarsel , og ikke en melding som de tidligere hadde antatt .</t>
  </si>
  <si>
    <t>Sven legger ut på en farefull ferd , der målet blir å finne ut hvor Elsas magiske krefter kommer fra , og å rette opp uretten fra fortiden .</t>
  </si>
  <si>
    <t>Hvis Scott ikke hadde kommet før meg , måtte jeg selv finne ut hva jeg skal gjøre » , og « husk at Scott ikke var avhengig av hundene for å returnere , og at hundene ikke måtte risikeres » .</t>
  </si>
  <si>
    <t>Man klarte for eksempel aldri å finne ut hvem som hadde kommet med trusler mot stiftsamtmannen etter at han hadde gitt bøndene løfter om at skattene skulle bli tilbakebetalt .</t>
  </si>
  <si>
    <t>Etter en kort periode med forvirring hvor de forsøkte å finne ut hvor de var kommet i land , bevegde de seg raskt innover i landet , Isabella kledd som en enke .</t>
  </si>
  <si>
    <t>Etter å ha fått tillatelse fra Hugh sendte de to riddere for å finne ut direkte om Rikard faktisk hadde kommet , og ridderne tilbød øyeblikkelig å gi festningene tilbake til kongen .</t>
  </si>
  <si>
    <t>Fanget i en labyrint må de finne ut hvordan de skal kunne kommunisere med den ikke-menneskelige intelligensen som styrer planetioden – det første ikkejordiske tenkende vesenet menneskeheten har møtt .</t>
  </si>
  <si>
    <t>kommunisere</t>
  </si>
  <si>
    <t>Lytterne skulle finne ut hvem som hadde komponert verkene , og det ble trukket ut tre vinnere som fikk en CD-plate i premie etter eget ønske .</t>
  </si>
  <si>
    <t>Ettersom techentium kan bindes kjemisk til mange biologiske aktive molekyl , og 99mTc sender ut gammastråling , kan man ta bilder av indre organer ved hjelp av gammascintigrafi og finne ut hvor i kroppen technetium-99m blir konsentrert .</t>
  </si>
  <si>
    <t>For å finne ut av hvordan strukturene er konstruert blir de deretter snittet , det vil si at den ene halvdelen blir gravd ut og profilen dokumentert ved tegning og foto .</t>
  </si>
  <si>
    <t>konstruert</t>
  </si>
  <si>
    <t>Agentene utgir seg for å komme fra CIB i det regulære politiet som er interessert i å finne ut om Jack var korrupt .</t>
  </si>
  <si>
    <t>korrupt</t>
  </si>
  <si>
    <t>Dette er en foreløpig vurdering fra en sakkyndig for å finne ut om det kreves en fullstendig rettspsykiatrisk undersøkelse .</t>
  </si>
  <si>
    <t>kreves</t>
  </si>
  <si>
    <t>Her er ikke målet å finne nøyaktige koordinater for alle aminosyrene , men å finne ut hvordan proteinkjeden krøller seg sammen .</t>
  </si>
  <si>
    <t>krøller</t>
  </si>
  <si>
    <t>Dette førte til at Walternate , som i serien er forsvarsminister , dedikerte seg til å finne ut hvordan han selv kunne krysse mellom universene for å hente Peter tilbake og å tilintetgjøre det primære universet ved hjelp av en dommedagsmaskin som bare kunne betjenes av Peter .</t>
  </si>
  <si>
    <t>Etter forliset 10 . august 1628 ved Beckholmen i Strömmen startet det svenske riksrådet en sjøforklaring for å finne ut hvordan det nye regalskipet i jomfruturen kunne ha kullseilte etter bare noen få hundre meter under egne seil .</t>
  </si>
  <si>
    <t>kullseilte</t>
  </si>
  <si>
    <t>På den måten ble Landé konfrontert med oppgaven å finne ut hvordan en slik total dreieimpuls kan bli kvantisert .</t>
  </si>
  <si>
    <t>kvantisert</t>
  </si>
  <si>
    <t>Men om kvelden kunne de ikke finne Tone noe sted .</t>
  </si>
  <si>
    <t>Det å finne ut hvem som lå i de ulike haugene utfra informasjon i kvadet og sagaene , er imidlertid en svært vanskelig oppgave , og må i beste fall bli kvalifisert gjetning .</t>
  </si>
  <si>
    <t>Nå er det bare den historieinteresserte som klarer å finne igjen hvor Berghof lå ( de to stikkveiene midt i det lenkede satellittbildet førte opp til Berghof , og er omtrent de eneste restene ) , mens det nærliggende Kehlsteinhaus ( Av en fransk diplomat også omtalt som « Ørnerede » på Hoher Göll i 1835 meters høyde ) blir besøkt av tusener av turister hvert år .</t>
  </si>
  <si>
    <t>Armend hadde et bilde av restauranten til faren sin , som han skulle bruke for å finne frem hvor det lå .</t>
  </si>
  <si>
    <t>For politiet begynner en vanskelig etterforskning for å finne hvem som lå bak dette .</t>
  </si>
  <si>
    <t>Etter krigen ble det arbeidet for å finne ut hva som lå bak problemene .</t>
  </si>
  <si>
    <t>Det viste seg så at politiet etter krigen hadde forsøkt å finne ut hvem som lå gravlagt i graven , men opplysninger som ble gitt var at det var en ukjent tysk soldat .</t>
  </si>
  <si>
    <t>Zellaby inngår et kompromiss der han skal få et år til å undervise barna på , i håp om å lære dem våre verdier , samt finne ut hva vi kan lære av dem .</t>
  </si>
  <si>
    <t>I denne dokumentaren sammenligner Moore det amerikanske samfunnet med det europeiske for å finne ut hva USA kan lære av dem .</t>
  </si>
  <si>
    <t>Det gjelder da å finne ut hvor i hjernen eleven lærer , og forsøke å nå dette punket .</t>
  </si>
  <si>
    <t>lærer</t>
  </si>
  <si>
    <t>Språkvitenskapen driver forskning med barnespråk for å finne ut hvordan språk læres .</t>
  </si>
  <si>
    <t>læres</t>
  </si>
  <si>
    <t>I " Fire " , måtte lagene gå til et leirsted og finne ut hvordan de skulle lage ild med to pinner , sebramøkk og gress .</t>
  </si>
  <si>
    <t>AI kan dog være nyttig for å finne ut hvordan TV-programmer laget for en spesiell gruppe seere blir mottatt , og spesielt i tilfeller der seertall alene kan være upålitelige .</t>
  </si>
  <si>
    <t>Hvert grunnstoff eller forbindelse har sin egen unike spektroskopiske signatur , og ved å lese et objekts fulle spektrale « fingeravtrykk » kan astronomer finne ut hva det er laget av .</t>
  </si>
  <si>
    <t>Ettertidens kunstekspertise har dermed fått problemer med å finne ut hvem som egentlig har laget mange verker , ikke minst når det gjelder flere av de mest populære og produktive kunstnerne .</t>
  </si>
  <si>
    <t>Den andre tyske ekspedisjonen ( 1911-1912 ) ble ledet av Wilhelm Filchner og hadde som et mål å krysse Antarktis for å finne ut om det virkelig var en bit land .</t>
  </si>
  <si>
    <t>land</t>
  </si>
  <si>
    <t>Når spillerene lander må de ganske raskt finne seg noen våpen , ammunisjon og medinsiner/skjold og prøve å få noen elimineringer .</t>
  </si>
  <si>
    <t>lander</t>
  </si>
  <si>
    <t>Dessuten kan det finne ut hvor granatene fra eget artilleri lander , slik at en justere egne siktemiddel .</t>
  </si>
  <si>
    <t>Deretter følges skalaen nedenfra og opp for å finne hvor langt nord posisjonen er .</t>
  </si>
  <si>
    <t>De brukte markedet for eksempel for å finne ut om Xanadu lanserte sitt produkt før general Deng Xiaoping døde .</t>
  </si>
  <si>
    <t>lanserte</t>
  </si>
  <si>
    <t>Suppleringsvalg kan også finne sted i organisasjoner når for eksempel en styreplass blir ledig .</t>
  </si>
  <si>
    <t>ledig</t>
  </si>
  <si>
    <t>Når en pasient legges inn på en avdeling , vil sykepleieren finne frem til de veiledende behandlingsplaner som er relevante for pasienten , og utforme en individuell behandlingsplan .</t>
  </si>
  <si>
    <t>B6nigsberg , til å finne ut hvordan kretsene skal legges for å unngå kryssinger .</t>
  </si>
  <si>
    <t>Catelyn drar ned til " Kongshavn " for å finne hvem som leide en morder på sin sønn Bran , som viser seg å være Lannister-familien .</t>
  </si>
  <si>
    <t>leide</t>
  </si>
  <si>
    <t>Her må den stakkars papegøyen finne seg i at dikteren leser opp sine verker for ham om og om igjen , til den ikke orker mer .</t>
  </si>
  <si>
    <t>For europeere er stedsnavnet særlig knyttet til funnet av Rosettastenen på 1800-tallet , en oppdagelse som gjorde det mulig å finne ut hvordan egyptiske hieroglyfer kunne leses .</t>
  </si>
  <si>
    <t>Dermed er ikke filene bare lettere å finne enn om man måtte lete i forskjellige prosjekter ; det er også mulig å slippe opplasting av samme fil til flere prosjekter uten at brukerne merker noen forskjell i kvalitet .</t>
  </si>
  <si>
    <t>lete</t>
  </si>
  <si>
    <t>Likevel er de ikke sjeldnere enn at man ofte kan finne en hvis man leter .</t>
  </si>
  <si>
    <t>leter</t>
  </si>
  <si>
    <t>Om man leter lenge kan man også finne et hjerte som er skåret inn i en kubbe i bautaen.</t>
  </si>
  <si>
    <t>Dessuten inkluderer bindet en global indeks over de tidligere 16 bindene , som gjør det enklere å finne hva man leter etter .</t>
  </si>
  <si>
    <t>Filmenes rammefortelling foregår i år 2048 hvor filmpublikum gis muligheten til å se tilbake til « fortiden » 100 år tidligere og finne ut hvordan vanlige folk levde i år 1948 .</t>
  </si>
  <si>
    <t>En av gallerne strøk prøvende over skjegget til den ene gamlingen , Marcus Papirius , for å finne ut om han var levende , og fikk seg en smekk med gamlingens elfenbensstokk som bekreftelse på det .</t>
  </si>
  <si>
    <t>levende</t>
  </si>
  <si>
    <t>Mange ofre for denne lidelsen prøver stadig vekk å begå selvmord i forsøk på å finne ut om en er levende eller død .</t>
  </si>
  <si>
    <t>Ettersom sumper er vanskelig tilgjengelig for mennesker , kan en ofte finne et rikt dyreliv , selv om sumpen ligger ved en stor by .</t>
  </si>
  <si>
    <t>Taylor og May er i stadig kontakt med fans , samlere og industrieksperter for å finne ut hvor etterspørselen ligger for fremtidige utgivelser , og hvilken vei ny teknologi tar .</t>
  </si>
  <si>
    <t>Siden oppdagelsen av hans " Brev til Alexandrinerne " i forrige århundre , har mye arbeid blitt lagt ned for å gjenopprette Claudius ' rykte , og finne ut hvor sannheten om ham egentlig ligger .</t>
  </si>
  <si>
    <t>Navnet skal være hentet fra Amendalen , men det har ikke vært mulig å finne ut hvor Amendalen ligger .</t>
  </si>
  <si>
    <t>Setter man her inn uttrykket for " k " , kan ligningen uttrykkes ved en determinant som På denne formen kan man lett finne ut om tre punkter i planet ligger på en rett linje .</t>
  </si>
  <si>
    <t>Filmen kan videre tolkes som et forsøk på å avdekke de ulike rollene man ikler seg , finne ut hva som ligger bak oppførselen til karakterene , uansett om vi kommer til å like det vi finner ut eller ikke .</t>
  </si>
  <si>
    <t>Ike flytter tilbake til New York , og Maggie prøver å finne seg selv , blant annet ved å prøve forskjellige typer egg for å finne ut hva hun faktisk liker best .</t>
  </si>
  <si>
    <t>liker</t>
  </si>
  <si>
    <t>Knowledge-based filtering derimot er basert på å finne hva en kunde liker og så anbefale lignede produkter til den kunden .</t>
  </si>
  <si>
    <t>NHL reglene tillater tre måter å finne en vinner hvis to eller flere spillere er likt i poeng :</t>
  </si>
  <si>
    <t>Partiet intervjuer venner , klassekamerater og andre relevante personer for å finne ut om søkeren er godt likt , sparsom , behersket og lever et liv i tråd med partiets verdier .</t>
  </si>
  <si>
    <t>Den grunnleggende ideen i STSR er at folk besvarer spørsmål ved å finne ut hvor likt et spørsmål er med andre spørsmål i spørreskjemaet .</t>
  </si>
  <si>
    <t>For Sinclair blir oppdraget også personlig , ettersom hun håper å finne ut om moren hennes fremdeles er i live eller ikke .</t>
  </si>
  <si>
    <t>Eusebius delte evangeliene inn i kapitler og skapte deretter tabeller som gjorde det mulig for leserne å finne hvor en gitt episode i Jesu liv var lokalisert i hver av evangeliene .</t>
  </si>
  <si>
    <t>lokalisert</t>
  </si>
  <si>
    <t>I en annen studie , gjort over en periode på sju år ( 2006–2003 ) , dokumenterer Wood " et al . " ( 2014 ) , at hazadafolket , som er tradisjonelle jegere og samlere med solid kunnskap om honningsanking , øker sjansen til å finne bol med honning med hele 560 % når de loses av en honninglos , sammenlignet med å lete selv .</t>
  </si>
  <si>
    <t>loses</t>
  </si>
  <si>
    <t>Vern for eldre jobber man sammen med den eldre for å finne frem til hvordan den vanskelige situasjonen kan løses , gi råd og veiledning , samordne hjelpetiltak og opprette samarbeid mellom hjelpeinstanser .</t>
  </si>
  <si>
    <t>På den måten kan man finne ut om et dyr er lovlig eller ulovlig felt .</t>
  </si>
  <si>
    <t>Når en mengde " S " ikke er lukket under en operasjon , så kan man ofte finne den minste mengden som inneholder " S " og som er lukket .</t>
  </si>
  <si>
    <t>lukket</t>
  </si>
  <si>
    <t>Siden han var begrenset av husnissenes bånd til sin herre , kunne han ikke avsløre hvor hovedkvarteret til føniksordenen var , men han kunne hjelpe Narcissa å finne ut hvordan hun kunne lure Sirius ut av huset .</t>
  </si>
  <si>
    <t>lure</t>
  </si>
  <si>
    <t>De må finne seg mat selv om det lurer mange farer .</t>
  </si>
  <si>
    <t>lurer</t>
  </si>
  <si>
    <t>Etter hver natt må borgerne prøve å finne ut hvem som er mafia ( og mafiaen må prøve å legge mistanken på andre ) .</t>
  </si>
  <si>
    <t>mafia</t>
  </si>
  <si>
    <t>Vegetasjonen i hagen på Sandalstrand har blitt kartlagt av forskere for å finne ut hva Astrup malte og hva som fantes i hagen av vekster .</t>
  </si>
  <si>
    <t>malte</t>
  </si>
  <si>
    <t>Her setter mystikeren Maximos i gang et mystisk symposion for at Julian skal finne ut hva som er meningen med livet hans .</t>
  </si>
  <si>
    <t>Hvis populasjonen for eksempel er alle mennesker i Norge over 15 år , kan den som utførte undersøkelsen finne et sted hvor det befinner seg mange mennesker .</t>
  </si>
  <si>
    <t>mennesker</t>
  </si>
  <si>
    <t>Testamentet må ofte tolkes for å finne frem til hva som er ment .</t>
  </si>
  <si>
    <t>I 1610-utgaven av " Certaine Errors " beskrev han oppfinnelser som sjøring ( " sea-ring " ) som gjorde at sjømenn kunne beregne magnetisk variasjon til kompass , solens høyde og tiden på alle steder der breddegrader var kjent ; og et instrument for å finne breddegrad når man ikke var på meridianen ved bruk av høyden på nordstjernen .</t>
  </si>
  <si>
    <t>meridianen</t>
  </si>
  <si>
    <t>Man kan finne voksne fluer nesten året rundt om det er mildt , og de kan trolig overvintre som voksne .</t>
  </si>
  <si>
    <t>mildt</t>
  </si>
  <si>
    <t>Asteroidepåvirkningen vil finne sted om noen minutter .</t>
  </si>
  <si>
    <t>minutter</t>
  </si>
  <si>
    <t>Kafkas " Prosessen " , som handler om en manns desperate forsøk på å finne ut hva han er mistenkt for , er også blitt koblet til filmen .</t>
  </si>
  <si>
    <t>mistenkt</t>
  </si>
  <si>
    <t>På utsiden kan man på samme måte finne havnespor på Sundkrogskaj og Kalkbrænderiløbskaj , selv om alle spor i Frihavnen forlengst har mistet forbindelse med omverdenen .</t>
  </si>
  <si>
    <t>mistet</t>
  </si>
  <si>
    <t>Boken handler blant annet om hennes oppvekst og å prøve å finne mer ut om hennes biologiske mor .</t>
  </si>
  <si>
    <t>mor</t>
  </si>
  <si>
    <t>Det er mulig at folk som tar en siesta har andre vaner av fysisk aktivitet , for eksempler at en står opp tidligere og planlegger mer aktivitet til å finne sted om morgenen .</t>
  </si>
  <si>
    <t>Angrepet var opprinnelig planlagt å finne sted om morgenen den 10 . april , men stridsvognene som skulle delta i angrepet hadde ikke nådd fram på grunn av været og angrepet ble utsatt med et døgn .</t>
  </si>
  <si>
    <t>Dagen etter måtte laget til Maja gjøre seg klar for konkurranse for å finne ut hvem som skulle møte Kristine til duell .</t>
  </si>
  <si>
    <t>Det ble kalt inn til et møte mellom magistraten , militære ledere i byen og byens kjøpmenn for å finne ut hvordan man skulle møte bøndene som var ventet .</t>
  </si>
  <si>
    <t>Utterson , som er Jekylls advokat , synes dette er underlig og må finne ut av hvem denne « Mr .</t>
  </si>
  <si>
    <t>Mr</t>
  </si>
  <si>
    <t>I 1956 ble The Supersonic Transport Aircraft Committee ( STAC ) opprettet i Storbritannia , en komité som skulle finne ut om det var mulig å bygge et supersonisk fly for passasjertransport .</t>
  </si>
  <si>
    <t>Etter det mislykkede salgsforsøket i 1902 , satte Danmark ned en reformkommisjon som blant annet foreslo opprettelse av husmannsbruk og forsøksgårder for å finne ut om noe annet enn dyrking av sukkerrør var mulig i stor skala .</t>
  </si>
  <si>
    <t>Spanske og marokkanske styresmakter har i de siste årene arbeidet med å finne ut om det er mulig å bygge en tunnel under stredet på lignende vis som Kanaltunnelen mellom England og Frankrike .</t>
  </si>
  <si>
    <t>I filmen " Searching For Debra Winger " intervjuet hun flere kjente skuespillerinner ( for det meste mellom 30 og 60 år gamle ) for å finne ut om det var praktisk mulig for en arbeidende skuespillerinne å samtidig ha en familie .</t>
  </si>
  <si>
    <t>Da tyskerne var usikre på hvor de befant seg , valgte de å landsette 20 soldater som skulle finne ut om det var mulig å nå Bolærne over land derfra .</t>
  </si>
  <si>
    <t>Den tyske matematiker Christian Goldbach ville gjerne finne ut om dette var mulig for fakultetsfunksjonen .</t>
  </si>
  <si>
    <t>Den egyptiske farao Neko II ( 610-595 f.Kr ) som hadde overtatt makten i Egypt , startet en meget uvanlige ekspedisjon for å finne ut om det er mulig å seile rundt Afrika omkring år 600 f.Kr , og tok kontakt med fønikiske sjømenn .</t>
  </si>
  <si>
    <t>Vegvesenet skal finne ut om det er mulig , og i så fall hvordan man skal kunne bygge en fast veiforbindelse over Sognefjorden .</t>
  </si>
  <si>
    <t>Poengsummene for alle hoppene på hvert lag legges så sammen , og brukt til å finne ut hvor mye tidsforskjellen skal være ved start på langrennsdelen av konkurransen .</t>
  </si>
  <si>
    <t>mye</t>
  </si>
  <si>
    <t>Kurt Wallander flyr til Latvia for å forsøke å finne ut hvorfor politimannen ble myrdet .</t>
  </si>
  <si>
    <t>Filmen handler om et tidligere medlem av en kommandogruppe som slår seg sammen med en kvinnelig journalist for å forsøke å finne ut hvorfor flere i hans gruppe har blitt myrdet .</t>
  </si>
  <si>
    <t>Da man startet å forske på hvordan publikum ble påvirket av mediene i USA på 1920-tallet var det den tids radionettverk , som også den gang var kommersielle kanaler basert på reklamekroner , som ønsket å finne ut hvordan de best kunne nå ut til sitt publikum .</t>
  </si>
  <si>
    <t>nå</t>
  </si>
  <si>
    <t>Når de nådde en fjelltopp , ville de finne en fjellfører .</t>
  </si>
  <si>
    <t>Døtrene hans ble også flaskehalsen i skapelsesprosessen av filmene , da disse så dem først , og Miller brukte dem for å finne ut om filmens budskap nådde frem til barna eller ikke .</t>
  </si>
  <si>
    <t>En etterforskning ble gjennomført for å finne ut hvorfor ordren om å kanselere operasjonen aldri nådde frem , men man kom aldri frem til noe konkret .</t>
  </si>
  <si>
    <t>Dataene her skulle være tilgjengelige bare for Folkehelseinstituttet , som kunne bruke informasjonen til å finne ut hvem som hadde vært i nærheten av en person som var blitt syk , eller til forskning og analyse .</t>
  </si>
  <si>
    <t>nærheten</t>
  </si>
  <si>
    <t>For en verdi av formula_5 der både formula_50 og formula_51 har et nullpunkt , kan en bruke l' Hôpitals regel for å finne grenseverdien for formula_52 når formula_5 nærmer seg dette nullpunktet .</t>
  </si>
  <si>
    <t>Men etter en lovende start for « Red Devils » ble han sjeldnere og sjeldnere å finne på Uniteds førstelag når 2004-05-sesongen nærmet seg slutten .</t>
  </si>
  <si>
    <t>nærmet</t>
  </si>
  <si>
    <t>De indre planetene har ingen ringer , og så langt man vet har ikke dvergplaneten pluto det heller , men visse anser at det ikke er umulig og tror at New Horizons kommer til å finne ringer når den når Pluto i 2015 .</t>
  </si>
  <si>
    <t>Hannen vokter valpene når mora må finne seg mat om natta .</t>
  </si>
  <si>
    <t>natta</t>
  </si>
  <si>
    <t>Øynene dens fungerer som radar , som den bruker til å finne fram om natta .</t>
  </si>
  <si>
    <t>Det neste trinnet er å finne ut mer om disse stoffene , for eksempel om de er av naturlig eller har opprinnelse fra menneskelig aktivitet .</t>
  </si>
  <si>
    <t>Stykker av stiene barnevandrerne fulgte er fremdeles å finne , selv om mye i dag er nedbygd av veier og jernbane eller er oppdyrket og plantet til .</t>
  </si>
  <si>
    <t>nedbygd</t>
  </si>
  <si>
    <t>Nysgjerrigheten og oppfinnsomheten gjør at blåmeisen kan finne nye ting å spise når den er nødt .</t>
  </si>
  <si>
    <t>nødt</t>
  </si>
  <si>
    <t>Kun fornavn er oppgitt for leietagere , så det er ikke alltid mulig å finne ut hvem som var normannere , men det er gjort en del forskning på dette .</t>
  </si>
  <si>
    <t>normannere</t>
  </si>
  <si>
    <t>Når en enke søker om å få overta sin manns krigspensjon , tar Rikstrygdeverket automatisk kontakt med Riksarkivet for å finne ut om kvinnen har vært NS-medlem eller hatt seksuell omgang med tyskere .</t>
  </si>
  <si>
    <t>NS-medlem</t>
  </si>
  <si>
    <t>Hvis man i det merkete systemet observerer og , vil man i Σ-systemet finne komponentene hvor Lorentz-faktoren 1/"γ " = √(1 - " v " 2/"c " 2 ) .</t>
  </si>
  <si>
    <t>observerer</t>
  </si>
  <si>
    <t>Men hvis nå denne bølgen observeres i et tredje referansesystem som beveger seg med hastighet " vo " relativt til Σ , vil en observatør der finne frekvensen</t>
  </si>
  <si>
    <t>observeres</t>
  </si>
  <si>
    <t>Jaguar er sjelden å finne over 2 400–2 700 moh , selv om det har blitt observert dyr i høyder opp mot 3 800 meter .</t>
  </si>
  <si>
    <t>observert</t>
  </si>
  <si>
    <t>Pakkene valgte individuelle veier frem til mottakeren ; om en node ble ødelagt ville pakken finne andre ruter frem til mottaker .</t>
  </si>
  <si>
    <t>Menelaos måtte fange Protevs , en havgud som var istand til å forandre skikkelse , for å finne ut hva han måtte ofre til gudene for å komme seg vel hjem .</t>
  </si>
  <si>
    <t>ofre</t>
  </si>
  <si>
    <t>Si at en ideell spole , altså en spole uten motstand , fra før ikke leder strøm og at en vil finne energien når strømmen øker fra null til en endelig verdi " I " .</t>
  </si>
  <si>
    <t>Da McCartney introduserte Starr til Rockens æresgalleri , sa han at i andre band ser de på trommeslageren for å finne ut om han øker eller senker tempoet , mens man trengte ikke å se når det gjaldt Ringo .</t>
  </si>
  <si>
    <t>Sosiologen og lingvisten Jason går imot dette forslaget og hevder at det eneste fornuftige er å finne ut hvorfor blindpassasjeren er ombord i « Marco Polo » .</t>
  </si>
  <si>
    <t>ombord</t>
  </si>
  <si>
    <t>Kathleen tar en pause for å finne ut hva hun egentlig ønsker å gjøre med livet sitt :</t>
  </si>
  <si>
    <t>I SL må man selv finne ut hva man ønsker å bruke tid på , det har ingen innebygd historie eller noe som skal oppnås .</t>
  </si>
  <si>
    <t>Etter å ha drept noen av Kazak`s håndlangere , reiser Max og Kate gjennom Florida og forsøker å unngå Kazak , og finne ut hvorfor han ønsker å drepe Kate .</t>
  </si>
  <si>
    <t>Filmen handler om et par hvor han og hun er på hver sin planet mens de prøver å finne ut hva de ønsker seg i livet .</t>
  </si>
  <si>
    <t>Om man ønsket å ha noe å si for toneangivende kretser i Paris , måtte man pent finne seg i å tilpasse sitt eget språk til det parisiske overklassespråket .</t>
  </si>
  <si>
    <t>Han gikk deretter igjennom flyets manuel og fant " Minimum Equipment List ( MEL ) " – en kategorisert liste over instrumenter og utstyr på flyet som brukes for å finne ut hva som må være operativt for at flyet skal regnes for flyvedyktig – som fortalte ham at flyet ikke var regnet som flygedyktig uten aktive drivstoffmålere .</t>
  </si>
  <si>
    <t>operativt</t>
  </si>
  <si>
    <t>Selv om flere kartsystemer opererer med nr. 8 ved Radiumhospitalet , er ikke veien lenger å finne i Oslo kommunes oversikt over gater med numre .</t>
  </si>
  <si>
    <t>opererer</t>
  </si>
  <si>
    <t>En fortelling beskriver hvordan Zevs lå med Mete , og deretter ble grepet av frykt for hva Hera kunne finne på når hun oppdaget dette .</t>
  </si>
  <si>
    <t>I tillegg ble en lov vedtatt som bestemte at kronens guvernør kunne bestemme at anklagede embetsmenns rettssaker skulle finne sted i Storbritannia eller andre steder i imperiet , hvis guvernøren var av den oppfatning av den anklagede ikke ville få en rettferdig straff i Massachusetts .</t>
  </si>
  <si>
    <t>oppfatning</t>
  </si>
  <si>
    <t xml:space="preserve"> Å fange opp klientens tilbakemelding  er prosessen Shulman kaller det å " finne ut hvordan klienten oppfatter sine egne behov .</t>
  </si>
  <si>
    <t>Psykolog Dr. Ray Crozier hevder , " det er vanskelig å finne ut om personen som blir intervjuet oppfyller DSM-kriteriene eller om de bare viser dårlige sosiale ferdigheter eller sjenerthet .</t>
  </si>
  <si>
    <t>Øyolv setter en mann som kalles Speider-Helge til å utspionere Gisle og finne ut hvor han oppholder seg .</t>
  </si>
  <si>
    <t>oppholder</t>
  </si>
  <si>
    <t>De blir utålmodige , og kommisjonæren Ninotchka ( Greta Garbo ) blir sendt til Paris for å finne ut hva som oppholder de tre mennene .</t>
  </si>
  <si>
    <t>Det er også viktig å finne ut om områder utendørs kan opprettholde bestander av gnagere som kan trekke inn i bygninger på et senere tidspunkt .</t>
  </si>
  <si>
    <t>Målet er å finne ut hvordan evolusjonære endringer i form og funksjon ( fenotypiske endringer ) oppstår gjennom endringer av gener og de delene av DNA som styrer når gener blir uttrykt ( som enhancer- og promotor_(genetikk ) .</t>
  </si>
  <si>
    <t>Dokumentene som ble fremlagt av regjeringen var imidlertid utilstrekkelige for å finne ut hvordan det store underskuddet hadde oppstått og kongens uvennlige opptreden mot utskottet , som for en stor del var besatt av opposisjonsmenn , bidro til å øke motviljen mot regjeringen .</t>
  </si>
  <si>
    <t>Med skjult kamera stilte hun spørsmål til de ansatte for å finne ut om Planned Parenthood opptrådte ulovlig , og publiserte opptakene for å fraråde kvinner fra å ta abort og å forberede dem på hva som skjer på klinikkene .</t>
  </si>
  <si>
    <t>opptrådte</t>
  </si>
  <si>
    <t>I 2008 satte statsadvokaten i Froli igang undersøkelser for å kartlegge omstendighetene rundt dødsfallet , for å finne ut om det virkelig var en overdose , eller om han ble myrdet .</t>
  </si>
  <si>
    <t>overdose</t>
  </si>
  <si>
    <t>I denne filmen forsøker Jarl å finne ut av hvordan den sosiale arven har blitt overført til deres barn , som nå er like gamle som deres foreldre var da Jarl intervjuet dem første gang .</t>
  </si>
  <si>
    <t>overført</t>
  </si>
  <si>
    <t>Partiet bruker mye ressurser på å analysere situasjon i de resterende sosialistiske statene for å finne ut hvorfor nettopp disse statene har overlevd i motsetning til den østeuropeiske kommunismen .</t>
  </si>
  <si>
    <t>Amerikanske myndigheter samler flere forskere , inkludert Dr. Helen Benson ( spilt av Jennifer Connelly ) for å finne ut hvordan menneskeheten kan overleve .</t>
  </si>
  <si>
    <t>Han tar på seg rollen som diamantsmugleren Peter Franks for å finne ut av hvordan smuglingen pågår .</t>
  </si>
  <si>
    <t>pågår</t>
  </si>
  <si>
    <t>Innenfor matematikken betyr lineær regresjon at man ønsker å finne den lineære funksjonen hvis kurve/graf passer best med innsamlede data , som inneholder en eller annen statistisk feilkilde også kalt residual .</t>
  </si>
  <si>
    <t>Selv om spillet ble tatt godt imot av både fans og kritikere , så er det store problemer med å finne ut hvor det passer inn i seriens kontinuitet .</t>
  </si>
  <si>
    <t>Kidd forklarer " etter-bilder av videospillet i opptil en dag etterpå " og " en tendens til å identifisere alt ved verden som å være bygd opp av fire kvadrater og forsøker å finne ' hvor det passer inn ' " .</t>
  </si>
  <si>
    <t>I denne etappens Veisperring , måtte et lagmedlem finne ut hvordan de skulle passere gjennom ni rader med tre krigere som voktet neste ledetråd .</t>
  </si>
  <si>
    <t>Den neste planetpassasjen vil finne sted 22 . november 2065 når Venus igjen passerer foran Jupiter .</t>
  </si>
  <si>
    <t>passerer</t>
  </si>
  <si>
    <t>White og Yes ga hverandre en frist på tre måneder for å finne ut om de passet sammen , og White har vært medlem av bandet siden da .</t>
  </si>
  <si>
    <t>De måtte så finne ut hvilket av protesene som passet inn i pasientens munn .</t>
  </si>
  <si>
    <t>Letterman har også hatt den ukjente Inger Tallaksen fra Norwegian-American Chamber of Commerce ( NACC ) på besøk før å finne ut om påstanden om at halvparten av husholdingene i Norge har en plate med den franske pianisten Richard Clayderman .</t>
  </si>
  <si>
    <t>påstanden</t>
  </si>
  <si>
    <t>Fokus var da på å ‘ rekonstruere ’ fortiden for å finne ut hva som var trolig var korrekte påstander om fortiden .</t>
  </si>
  <si>
    <t>påstander</t>
  </si>
  <si>
    <t>Studien skulle gå ut på at lærere på en skole skulle få beskjed om at visse elever ville « blomstre » intellektuelt , og dermed ønsket forskerne å finne ut om lærernes forandrede forventninger til elevers intellektuelle vekst ville påvirke elevenes prestasjoner .</t>
  </si>
  <si>
    <t>Flere har påpekt at det er viktig å finne ut av hvordan dette påvirker arbeidsmetodene inne på Wikipedia og hvordan de nye brukerklassene påvirker nettsamfunnet .</t>
  </si>
  <si>
    <t>Milgram ønsket å finne ut hvordan eksistensielle forhold som orden , regler , normer , lydighet og pliktfølelse påvirker et enkeltmenneskes valgfrihet , uavhengighet , samvittighet og eventuelt opprør mot en øvrighet .</t>
  </si>
  <si>
    <t>Et særskilt mål er å finne ut hvordan denne sammenhengen påvirker menneskers helse og sykdom .</t>
  </si>
  <si>
    <t>I dag er det brukt i mange bransjer for å teste materialer , for eksempel for plattformer for å finne ut hvordan temperaturer og materialtykkelser påvirker materialene som brukes .</t>
  </si>
  <si>
    <t>Denne talen førte til at en deltakerne , Richard Whitcomb , satt seg ned for å prøve og finne ut hvordan disse " rørene " påvirket en overlydstest han utførte , på bakgrunn av det utformet han Whitcomb area rule et par dager senere .</t>
  </si>
  <si>
    <t>Det har blitt forsket mye for å finne ut om tidlige mennesker ( " hominoidea " , overfamilie i ordenen primater ) kan ha påvirket bestanden av dyr i betydelig grad .</t>
  </si>
  <si>
    <t>Han så det som sin fremste oppgave å finne mest mulig ut om tatarenes planer og ønsker .</t>
  </si>
  <si>
    <t>planer</t>
  </si>
  <si>
    <t>Trass i hemmeligheten klarte franske agenter å finne ut hva britiane planla og advare myndighetene i Québec .</t>
  </si>
  <si>
    <t>Hvis man plasserer den langt unna sine vante omgivelser kan den framleis finne fram til heimen sin .</t>
  </si>
  <si>
    <t>plasserer</t>
  </si>
  <si>
    <t>Det siste klares ved hjelp av artilleripeileradarer , som kan finne ut av hvor fienden har plassert sine kanoner , haubitser , rakettkastere og mortérer , når disse avfyres .</t>
  </si>
  <si>
    <t>Ettersom at det ikke var mulig å finne ut hvem som hadde plukket opp ballen etter Roethlisbergers fumble fikk Pittsburgh ballen , som resulterte i at Steelers sikret seieren med et field goal .</t>
  </si>
  <si>
    <t>Punkt i polygon-problemet går ut på å finne ut om et gitt punkt er innenfor et polygon eller ikke .</t>
  </si>
  <si>
    <t>polygon</t>
  </si>
  <si>
    <t>Ron og Kim fikk i oppdrag om å undersøke noen gamle ruiner der Lord Monkey Fist skal ha vært sett for å finne ut hva han pønsket på .</t>
  </si>
  <si>
    <t>pønsket</t>
  </si>
  <si>
    <t>Det kan være krevende å finne ut om et stort tall er primtall eller ikke , og dette er noe av årsaken til at primtall i vår tid har blitt viktig innenfor kryptering .</t>
  </si>
  <si>
    <t>primtall</t>
  </si>
  <si>
    <t>Fundamental analyse på sin side har fokus på å finne hva som er riktig pris på for eksempel en aksje .</t>
  </si>
  <si>
    <t>pris</t>
  </si>
  <si>
    <t>Han forundret seg over denne slitasjen og dro rundt for å undersøke flere peltonhjul i området for å finne ut om dette var et generelt problem .</t>
  </si>
  <si>
    <t>problem</t>
  </si>
  <si>
    <t>Formålet med disse visitasjoner var å finne om det på disse læresteder var problemer med ny-modernistiske teologiske proposisjoner - særlig slike som var blitt direkte fordømt i 1907 i den pavelige encyklika " Pascendi dominici gregis " .</t>
  </si>
  <si>
    <t>Når så ingeniøren kom for å finne ut hvorfor ikke noe ble produsert , slo gruvearbeiderne borrene på de hardeste steinene , som var umulig å få i stykker .</t>
  </si>
  <si>
    <t>I 1856 fikk Pasteur i oppdrag av bryggeren Bigot i Lille å finne ut hvorfor rødbeter som gjæret av og til produserte melkesyre i stedet for den ønskede alkoholen .</t>
  </si>
  <si>
    <t>produserte</t>
  </si>
  <si>
    <t>Det gjenstår å finne ut om schizofreni er en nevrodegenerativ prosess som begynner nær symptomdebuten , eller om tilstanden karakteriseres bedre som en nevroutviklingsprosess som gir unormale hjernevolumer i ung alder .</t>
  </si>
  <si>
    <t>prosess</t>
  </si>
  <si>
    <t>Han og Lee bestemmer seg derfor for å lete opp folka som kjente North for finne ut hvorfor han ikke prøvde å flykte .</t>
  </si>
  <si>
    <t>Alle disse måtte før byggestart finne seg nye lokaler rundt om i Rana .</t>
  </si>
  <si>
    <t>Rana</t>
  </si>
  <si>
    <t>En tilnærming var ( London , 1930- årene ) å finne ut mest mulig om hvordan anerkjente kreative mennesker rangerte forskjellige kunstverker .</t>
  </si>
  <si>
    <t>rangerte</t>
  </si>
  <si>
    <t>Dette var også for å finne ut hvordan fengselsvaktene ville reagere under et faktisk opprør .</t>
  </si>
  <si>
    <t>Slike inngrep foretas i medisinske dyreforsøk for å finne ut for eksempel hvordan dyr reagerer på forskjellige bakterier , medisiner eller gift .</t>
  </si>
  <si>
    <t>Men karakterene forsøker å finne ut hvordan de kan redde spillet deres fra å bli destruert .</t>
  </si>
  <si>
    <t>redde</t>
  </si>
  <si>
    <t>Blant målsettingene er å finne ut hvorfor atmosfæren og mengden med vann , som en gang antas å ha vært betydelig , har blitt så radikalt redusert over tid .</t>
  </si>
  <si>
    <t>redusert</t>
  </si>
  <si>
    <t>Videre skriver hun at hun overveier å avslutte det forholdet hun er i for å starte et nytt med Chopin , og hun forsøker å finne ut om Maria Wodzińska og Chopin fortsatt var å regne som et par slik at hun ikke trengte seg inn i et forhold .</t>
  </si>
  <si>
    <t>Her kan en finne navn på skip , fra hvilken havn og hvor i USA immigranten skulle reise .</t>
  </si>
  <si>
    <t>Deskriptiv etikk bruker meningsmålinger for å finne ut hva som er etisk relevant mer enn å bruke prinsipper eller konsekvensutredninger for å anta hva som er rett og galt .</t>
  </si>
  <si>
    <t>relevant</t>
  </si>
  <si>
    <t>Men de er selvsagt lettere å finne om det er rent , da man lettere ser ting som ekskrementer og skall .</t>
  </si>
  <si>
    <t>rent</t>
  </si>
  <si>
    <t>Hvis vi repeterer trinnene ovenfor kan vi finne et minimalt spenntre for P som er lik Y. Edikt Edikt ( fra latin " edicere " , « kunngjøre » ) betegner i eldre eller utenlandske forhold i betydningen offentlig kunngjøring eller påbud .</t>
  </si>
  <si>
    <t>repeterer</t>
  </si>
  <si>
    <t>Kort tid etter utgivelsen fikk Neville besøk hjemme av McPerson , tilsynelatende for å finne ut om redaktøren representerte en rivaliserende bande , men han gjorde det klart at han mislikte sterkt å bli nevnt som politityster .</t>
  </si>
  <si>
    <t>representerte</t>
  </si>
  <si>
    <t>Det har vært mange undersøkelser for å finne ut om senkningen var et resultat av en mine eller en torpedo skutt fra en tysk ubåt , uten at en konklusjon har blitt nådd .</t>
  </si>
  <si>
    <t>Det kan være svært så vanskelig å finne ut av hvilken retning Qibla er , men det skapte astrolabiet en løsning på .</t>
  </si>
  <si>
    <t>retning</t>
  </si>
  <si>
    <t>Konsekvensetikeren må prøve å forutsi konsekvensene av hver enkelt handling for å finne ut om den er rett eller gal .</t>
  </si>
  <si>
    <t>Rousseau mente at barn måtte oppdra seg selv , de måtte finne ut selv hva som var rett og galt .</t>
  </si>
  <si>
    <t>Ved å ta utgangspunkt i beregningene til den franske matematikeren Urbain Le Verrier klarte han å finne ut hvor han skulle rette teleskopet for å finne planeten som påvirket Uranus ' bane .</t>
  </si>
  <si>
    <t>rette</t>
  </si>
  <si>
    <t>Enten må vi undersøke kjensgjerningene for å finne ut om et utsagn er riktig eller galt , eller man kan gjøre det uten å undersøke kjensgjerningene , i dette tilfelle må utsagnet være riktig eller galt ved den måten betegnelsen er brukt på .</t>
  </si>
  <si>
    <t>De kilder vi i dag har til rådighet , forteller ikke mye om den tidligste romerske religion som den var før 2 . århundre før vår tid , og romersk religion var da allerede blitt så blandet med særlig greske og etruskiske elementer at det er svært vanskelig å finne ut hva som opprinnelig har vært romersk .</t>
  </si>
  <si>
    <t>romersk</t>
  </si>
  <si>
    <t>For å finne ut mer gahan ordre til kavaleriet sitt om å rykke frem for å rekognosere .</t>
  </si>
  <si>
    <t>« Jeg skulle gjerne finne meg i ekteskapet , hvis jeg ikke så en stor feil i min sønn ; han er for nonchalant , han bryr seg for lite ; til sin tider er han også for stolt , og alle disse mennesker gjør en mann uvirksom .</t>
  </si>
  <si>
    <t>Alle de bevarte plankene ble gransket for å finne ut hvordan den opprinnelige kirken så ut , og resultatet av arbeidet publiserte Ekhoff i 1914-16 i boken " Svenska stavkyrkor " .</t>
  </si>
  <si>
    <t>Anderton ønsker å finne " minoritetsrapporten " om saken hans , for å bevise sin uskyld .</t>
  </si>
  <si>
    <t>saken</t>
  </si>
  <si>
    <t>Dette var en gruppe militære og sivile amerikanske observatører som var sendt for å opprette formelle offisielle forbindelser med den kommunistiske gerilja som kjempet mot japanerne , og finne ut om man kunne samarbeide med dem militært .</t>
  </si>
  <si>
    <t>samarbeide</t>
  </si>
  <si>
    <t>Om man sammenlikner summen av vann inn med summen av vann ut , så vil man finne ut om radiatoren lekker .</t>
  </si>
  <si>
    <t>sammenlikner</t>
  </si>
  <si>
    <t xml:space="preserve"> Popper mente at først må man finne ut om en teori er sann , basert på empiriske bevis , og deretter må man rettferdiggjøre at denne teorien er bedre enn andre teorier som støttes av de samme bevisene .</t>
  </si>
  <si>
    <t>Programmets idé er å finne ut om teorien « Six Degrees of Seperation » , en teori som sier at alle på kloden er forbundet gjennom seks bekjentskaper , faktisk er sann .</t>
  </si>
  <si>
    <t>Det kan også være aktuelt å gjøre " simuleringer " for å finne ut hvor sannsynlig det er at forskjellige scenarioer inntreffer .</t>
  </si>
  <si>
    <t>Kale forteller henne at han tror naboen er en seriemorder , og sammen prøver trioen å finne ut om det er sant .</t>
  </si>
  <si>
    <t>Cat forteller dette til Ned privat og oppfordrer han til å godta kongens ønsker , og finne ut om dette er sant .</t>
  </si>
  <si>
    <t>I juli tok hun pause fra toppidretten , bl.a. for å finne tilbake til treningsgleden , og for å finne ut om hun skal satse videre .</t>
  </si>
  <si>
    <t>Inger Susæg fikk i oppdrag å lage tegninger til kostymer , og gjorde en veldig jobb på å finne ut av hvordan slike klær skulle se ut , ved hjelp av en rekke kilder . 1989 .</t>
  </si>
  <si>
    <t>I tillegg til denne oppgaven , får han i oppdrag å finne ut hvem som sender Isabell Frank hat- og terrorbrev , og som har ført damen inn i psykose .</t>
  </si>
  <si>
    <t>sender</t>
  </si>
  <si>
    <t>De reiser til Moskva , og Max får hjelp fra teknikeren Yuri til å finne ut hvem som sender meldingene .</t>
  </si>
  <si>
    <t>Etter en av sine transporter ble slaver som han hadde transportert blitt tatt til fange og holdt i Vincennes å finne ut hvor han skulle sendes .</t>
  </si>
  <si>
    <t>I noen samfunn er heksetro utbredt , og da prøver medisinmannen å finne ut hvem som har sendt sykdommen .</t>
  </si>
  <si>
    <t>Han setter seg et mål om å finne ut hvorfor han ble sendt ned til Abyss , og hvilken betydning hans eksistens innebærer .</t>
  </si>
  <si>
    <t>Senere angrer hun på å ha avlyst meldingene , og reiser tilbake til Edinburgh for å finne ut hvem som egentlig sendte alle meldingene til henne etter Ed`s dødsfall .</t>
  </si>
  <si>
    <t>Hvis man ser på skadestatistikken vil man finne at vektløfting har så få skader at det knapt er synlig på statistikken .</t>
  </si>
  <si>
    <t>Men mange har påpekt at hvis du ser under det øverste humorlaget , vil du finne mer intelligent humor som spiller på samfunnet britene lever i.</t>
  </si>
  <si>
    <t>Hvis man ser seg godt om på Jernbanemuseet på Hamar vil man også finne et av de originale Sesam El 10-lokomotivene .</t>
  </si>
  <si>
    <t>Sondra bestemmer seg for å infiltrere Lyman`s privilegerte verden i ett forsøk på å finne ut om Lyman virkelig er en seriemorder .</t>
  </si>
  <si>
    <t>seriemorder</t>
  </si>
  <si>
    <t>Filosofien bak ønsker å finne ut hvordan vi kan sette ned tempoet for å få rikere og mer produktive liv .</t>
  </si>
  <si>
    <t>Gjennom bruk av kombinerte styrker i en manøverkrigføring tar strategien sikte på å bringe forsvareren ut av balanse ved å gjøre det vanskelig for denne å finne hvor forsvarsstyrken skal settes inn i en front som er i stadig bevegelse , og så til slutt slå dem i et avgjørende , knusende slag .</t>
  </si>
  <si>
    <t>Selv når han kommer i kirken , har han enda ikke klart å finne ut hva han skal si .</t>
  </si>
  <si>
    <t>si</t>
  </si>
  <si>
    <t>Hvis en utenlandsarbeider sier opp jobben eller blir oppsagt , må han enten finne en ny arbeidsgiver , søke om en annen ikke-immigrant status , eller forlate USA .</t>
  </si>
  <si>
    <t>Selv om han var sikker i sitt kjerneområde kunne ikke jarl Robert finne en lett måte å rekruttere videre støtte og brøt ut .</t>
  </si>
  <si>
    <t>sikker</t>
  </si>
  <si>
    <t>For å finne « fenomenet natur » for varme , må man først lage seg en fortegnelset over hvilke situasjoner som man kan finne varme i.</t>
  </si>
  <si>
    <t>situasjoner</t>
  </si>
  <si>
    <t>Selv om romanen var den mest brukte sjanger i periode 1900–1940 kan man finne noen dikt fra den perioden .</t>
  </si>
  <si>
    <t>sjanger</t>
  </si>
  <si>
    <t>I Struensees tid hadde Frederik i tillegg vært utsatt for en hardhendt oppdragelse som anbefalt i Rousseaus bok " Émile " – ikke snakk med barnet utover det strengt nødvendige , ikke kom fordi det gråter og la barnet på egen hånd finne ut av ting , selv om det kan skade seg .</t>
  </si>
  <si>
    <t>skade</t>
  </si>
  <si>
    <t>Både routere og switcher bruker den tidligere nevnte IP-protokollen for å finne ut hvor datapakkene skal .</t>
  </si>
  <si>
    <t>En switch kan brukes på samme måte som en hub , men hub'en jobber på lag 1 i OSI-modellen og kan derfor ikke lese datapakkene og finne ut hvor de skal .</t>
  </si>
  <si>
    <t>For å finne hva som skilte , startet de med å la studenter og veletablerte kunstnere gå gjennom en bok der hvert sidepar skulle rangeres mot naboen , slik at de begynte med om de likte en trekant bedre enn en strek og fortsatte via forskjellige figurer og farger til bilder .</t>
  </si>
  <si>
    <t>Etter det var han tilbakekalt til København for å medvirke som en av de få høytstående offiserer med plekkfrie rullebånd i flåten i en granskningskommisjon for å finne ut hvordan de til dels grove feilene kunne skje under Elleveårskrigen som Tordenskjold hadde opplevde i likhet med mange andre .</t>
  </si>
  <si>
    <t>Han får senere hjelp av en ung kvinne til å finne ut av hva som har skjedd .</t>
  </si>
  <si>
    <t>Han setter Petyr Baelish på å finne ut om hva som har skjedd , og det sender han til en av Baelish sine bordeller , der Jon Arryn hadde besøkt før han døde .</t>
  </si>
  <si>
    <t>Som Mentor oppmuntret hun Telemakhos til å stå opp mot frierne og reise utenlands for å finne ut hva som har skjedd med hans far .</t>
  </si>
  <si>
    <t>Det benyttes ofte alternative kilder for å finne ut hva som " egentlig " har skjedd .</t>
  </si>
  <si>
    <t>Christie var ung student i 1950 og ble satt til oppgaven med å finne ut hva som hadde skjedd med de jugoslaviske fangene i Norge .</t>
  </si>
  <si>
    <t>Joan Raymond , en undercover etterforsker for forsikringsselskapet for å finne ut hva som egentlig kan ha skjedd .</t>
  </si>
  <si>
    <t>Like etter at han når fram , mister de radiokontakten med ham , de øvrige medlemmene frykter det verste og drar for å finne ut hva som har skjedd .</t>
  </si>
  <si>
    <t>Så hørte han ikke mer fra broren , og forsøkte å finne ut hva som hadde skjedd ham .</t>
  </si>
  <si>
    <t>Robots and Mechanical Men " sliter med å finne ut hva som har skjedd og hva de skal gjøre med ham .</t>
  </si>
  <si>
    <t>Etter at Jessica overbeviser venninnene sine om hvem hun egentlig er , hjelper de henne for å finne ut hva som kan ha skjedd .</t>
  </si>
  <si>
    <t>Den unge kvinnen blir senere anholdt for å ha drept sine venner , men hennes foreldre leier privatetterforskeren Brent ( Bryant Halliday ) for å undersøke saken nærmere og for å finne ut hva som egentlig har skjedd på øya .</t>
  </si>
  <si>
    <t>Imens forsøker hans journalistvenninne Vera i Oslo å finne ut hva som har skjedd med to forsvunne russere .</t>
  </si>
  <si>
    <t>Den andre flykter til skogs , og de fire kameratene bestemmer seg for å begrave den drepte slik at ingen skal finne ut hva som har skjedd .</t>
  </si>
  <si>
    <t>Dette gjør at familien hans blir stadig mer engstelige , og til slutt desperate etter å finne ut hva som har skjedd med ham .</t>
  </si>
  <si>
    <t>Bergen hvor en jente ved navn Camilla er forsvunnet og Varg Veum blir satt på saken til å finne ut hva som har skjedd .</t>
  </si>
  <si>
    <t>Isabella trygler Smith om å finne ut hva som har skjedd med ektemannen hennes .</t>
  </si>
  <si>
    <t>David , på sin side , ønsker å finne ut hva som har skjedd og forsøker å spore opp folk som vet om eksperimentet .</t>
  </si>
  <si>
    <t>Da han forsøker å finne ut hva som har skjedd blir han utsatt for et komplott og må holde seg i skjul .</t>
  </si>
  <si>
    <t>Ekspedisjonen forsvant , og det ble i de påfølgende årene sendt ut flere ekspedisjoner for å finne ut hva som hadde skjedd .</t>
  </si>
  <si>
    <t>Forsøk på å finne ut hva som hadde skjedd .</t>
  </si>
  <si>
    <t>En ekspertgruppe blir sendt for å finne ut hva som har skjedd i landsbyen , og det blir etterhvert klart at satellitten var bærer av et ukjent , dødelig virus fra verdensrommet .</t>
  </si>
  <si>
    <t>Nå må han prøve å finne ut hva som har skjedd , og hvordan han kan vinne tilbake kona og livet sitt .</t>
  </si>
  <si>
    <t>Derfra begynner en intenst kamp for å finne ut hva som har skjedd med kona .</t>
  </si>
  <si>
    <t>I noen tilfeller er formålet å finne ut hvorfor skader har skjedd .</t>
  </si>
  <si>
    <t>Presidenten vil at West og Gordon skal finne ut hva som har skjedd med dem .</t>
  </si>
  <si>
    <t>I 2010 sendte Animal Planet dokumentarserien " Blood Dolphins " på tre episoder hvor Ric O'Barry og hans sønn Lincoln på nytt besøker Taiji i Japan for å finne ut om det har skjedd noen endringer etter medieoppmerksomheten " The Cove " fikk , i tillegg til å besøke delfinfangere på Salomonøyene for å jobbe med delfinsituasjonen der .</t>
  </si>
  <si>
    <t>Maktmenneskene fra det gamle regimet flykter til et « bunkerhotell » hvor de søker å finne ut hva som har skjedd .</t>
  </si>
  <si>
    <t>Når Jack meldes savnet etter kamp må Rudyard sammen med kona Caroline ( Kim Cattrall ) og datteren Elsie ( Carey Mulligan ) igjen bruke familiens innflytelse til å finne ut hva som har skjedd med gutten .</t>
  </si>
  <si>
    <t>For å finne ut hva som har skjedd med Gray Fox , sender FOXHOUND-kommandøren Big Boss hans nyeste rekrutt , Solid Snake , til Outer Heaven for å gjennomføre en operasjon med kodenavn Intrude N313 .</t>
  </si>
  <si>
    <t>Emil reiser ut for å finne ut hva som egentlig har skjedd og oppdager at det er ugler i mosen når han drive sine undersøkelser .</t>
  </si>
  <si>
    <t>I ettertid ble det nedsatt en undersøkelseskommisjon for å finne ut hva som hadde skjedd under opptøyene .</t>
  </si>
  <si>
    <t>Etter at hans gasellmor døde mens han fortsatt var et barn , dissekerte han henne og utførte en obduksjon for å finne ut hva som hadde skjedd med henne .</t>
  </si>
  <si>
    <t>I 1845 foretok pastoren Joseph Wolff en reise for å finne ut hva som var skjedd med de to offiserene .</t>
  </si>
  <si>
    <t>Oftest er det snakk om en sesongavslutning som er så dramatisk at seerne gjennom dette motiveres til følge med videre for å finne ut hva som er skjedd .</t>
  </si>
  <si>
    <t>I mellomtiden hadde han fattet interesse for astronomi slik at i 1803 da en sverm med meteoritter falt ned i L' Aigle i Normandie , ble Biot gitt oppdraget å finne ut hva som hadde skjedd .</t>
  </si>
  <si>
    <t>Casey Bracket oppdager at Predator inneholder menneskelig DNA som en del av dens genetiske sammensetning , og forsøker å finne ut hvordan dette kan ha skjedd .</t>
  </si>
  <si>
    <t xml:space="preserve"> Blair Witch  handler om en ny gruppe med ungdommer som legger ivei til den myteomspunnede skogen for å finne ut hva som skjedde med ungdommene som forsvant for 20 år siden .</t>
  </si>
  <si>
    <t>Tittelen " Dig " refererer til prosessen med å undersøke og utforske planeten , slik at man kan få maskinene til å virke og finne ut hva som skjedde med innbyggerne .</t>
  </si>
  <si>
    <t>Israel kommer til å sette i gang en gransking for å finne ut hvordan dette skjedde " » , uttalte den israelske regjeringens talsperson Miri Eisin .</t>
  </si>
  <si>
    <t>En del av motivasjonen i at Parn er ute på eventyr er at han vil finne ut hva som virkelig skjedde med faren .</t>
  </si>
  <si>
    <t>Handlingen følger etterhvert to mysterier som skal finne sin løsning : å finne statuen , og å finne ut hva som skjedde med Andreas og Emilie på 1700-tallet .</t>
  </si>
  <si>
    <t>Ben er fast bestemt på finne ut hva som skjedde , og bevise at forfaren hans er uskyldig .</t>
  </si>
  <si>
    <t>Barbara har imidlertid sin egen agenda – hun forsøker å finne ut hva som skjedde med Bernie og om han fortsatt kan være i live .</t>
  </si>
  <si>
    <t>Hun hadde lenge forsøkt å overtale han til å lage en oppfølger til " Alt om Eva " , for å finne ut hva som skjedde videre med Margo Channing og Bill Sampson , men fortalte han at hun hadde ombestemt seg :</t>
  </si>
  <si>
    <t>Bond får nå i oppdrag å finne ut hva som skjedde med MI6s kontakt på Jamaica , Strangways .</t>
  </si>
  <si>
    <t>Den andre historien handler om en ung gutt ved navn Wil Knights som drar fra sin onkel for å finne ut hva som skjedde med foreldrene hans .</t>
  </si>
  <si>
    <t>Før hun selv ble myrdet hadde Estemirova arbeidet for å finne ut hva som skjedde da Politkovskaja ble myrdet .</t>
  </si>
  <si>
    <t>Filmen handler om en mann som er besatt av tanken på å finne ut hva som skjedde med kjæresten sin som forsvant sporløst etter å ha gått for å handle .</t>
  </si>
  <si>
    <t>Jeff blir besatt av å finne ut hva som skjedde , legger ut flyveblad , og følger alle spor .</t>
  </si>
  <si>
    <t>Viseguvernør Alberto Weretilneck , som tok over som guvernør etter Soria , uttalte i et intervju at det er opp til rettssystemet å finne ut hva som skjedde .</t>
  </si>
  <si>
    <t>Han rapporterte at flere og flere av de yngre historikerne prøvde å finne ut hva som skjedde inne i hodet på folk , og om hvordan det var å leve i fortida , spørsmål som uunngåelig leder en tilbake til bruk av fortellingen .</t>
  </si>
  <si>
    <t>Dagen etter ankommer etterforsker Seth Frank ( Ed Harris ) for å finne ut hva som skjedde .</t>
  </si>
  <si>
    <t>Den rusglade detektiven Larry « Doc » Sportello ( Joaquin Phoenix ) forsøker å finne ut hva som skjedde etter at hans eks-kjæreste forsvinner på mystisk vis .</t>
  </si>
  <si>
    <t>Han forsøker desperat å finne ut hva som skjedde med henne .</t>
  </si>
  <si>
    <t>Etter å ha sett ned på elven og sett stedet for grusomhetene , tar Anne en drosje til Magda Zoldan`s leilighet i håp om å finne ut hva som egentlig skjedde .</t>
  </si>
  <si>
    <t>Den forteller historien om en mann som finner en videotape som viser et mystisk selvmord og som forsøker å finne ut hva som skjedde .</t>
  </si>
  <si>
    <t>Det innebærer at en i nåtiden søker å finne ut hvordan hendelsen skjedde i fortiden , ut fra etterlatte spor .</t>
  </si>
  <si>
    <t>Skuespilleren Mads Ousdal , som vokste opp med Harry Lindstrøm som nabo og barnevakt , går opp sporene for å finne ut hva som egentlig skjedde med Lindstrøm .</t>
  </si>
  <si>
    <t>Velázquez ser ut til å overlate til oss å finne ut av hva som egentlig skjer i " Las Meninas " .</t>
  </si>
  <si>
    <t>I tillegg finne ut hva som skjer med klimaet , da menneskeskapt aktivitet gir bidrag til at jordens gjennomsnittstemperatur stiger med noen grader celsius .</t>
  </si>
  <si>
    <t>Den kvinnelige legen Susan ( Bujold ) blir helt besatt av å finne ut hva som egentlig skjer på sykehuset da hun mister sin beste venninne på samme måte .</t>
  </si>
  <si>
    <t>Ved bare å se på et slikt element , kan man finne ut hva som skjer med hele gassen eller væsken .</t>
  </si>
  <si>
    <t>Hun innser at hun kan bli som de andre og bestemmer seg for å finne ut hva som egentlig skjer i Stepford .</t>
  </si>
  <si>
    <t>Hun plukker opp tegneserieheftet fra papirkurven og løper hjem , hvor hun prøver å jevne ut brettene for å finne ut hva som skjer videre .</t>
  </si>
  <si>
    <t>Som småjente var hun vitne til at sin far ble tatt av stormen og har siden vært besatt av å finne ut hva som skjer « inni » en slik .</t>
  </si>
  <si>
    <t>Moana foreslår å reise lenger vekk fra øya i håp om å finne mer fisk og finne ut hva som egentlig skjer , men Tui forbyr dette .</t>
  </si>
  <si>
    <t>Dexter som nå ikke har andre valgmuligheter enn å kvitte seg med leiligheten , har store problemer med å finne ut hvordan han skal kunne skjule redskapene og tingene sine fra omverdenen .</t>
  </si>
  <si>
    <t>skjule</t>
  </si>
  <si>
    <t>Nyman må finne ut hvem som skjuler seg bak denne identiteten .</t>
  </si>
  <si>
    <t>Frank kontakter en forsker for å finne ut hva som skjuler seg i huset , men skapningen blir irritert og etterforskningen går ikke som planlagt .</t>
  </si>
  <si>
    <t>Det er blitt påstått at de skrev for det meste sine egne låter og fikk noe tilbakemelding fra den andre , og at det er måter å finne ut hvem som skrev hvilke låter .</t>
  </si>
  <si>
    <t>Georgs barn snoker stadig etter testamentet , for å finne ut av hva han har skrevet der .</t>
  </si>
  <si>
    <t>Den vitenskapelige grafologien er for det meste komparativ , det vil si at den sammenligner håndskrifter for å finne ut av om de er skrevet av samme person og lignende .</t>
  </si>
  <si>
    <t>Når denne utvidete matrisen så skrives om ved Gauss-eliminasjon slik at den samme enhetsmatrisen fremstår der matrisen " A " opprinnelig stod , vil man finne den inverse matrisen " A"-1 der enhetsmatrisen opprinnelig ble satt inn .</t>
  </si>
  <si>
    <t>Den hadde begrenset rekkevidde og kunne bare finne sitt mål om den ble skutt ut bakfra målet , slik at målsøkeren kunne følge de varme gassene fra en jetmotor .</t>
  </si>
  <si>
    <t>skutt</t>
  </si>
  <si>
    <t>Bernhard Borge , hans kone Sonja , psykologen Kai Bugge , litteraturkritikeren Gabriel Mørk , juristen Harald Gran og ikke minst Bjørn Werners søster Liljan forsøker å finne ut hva forsvinningen skyldes .</t>
  </si>
  <si>
    <t>En av naboene , jevngamle Ashley ( Sarah Roemer ) , legger merke til dette , og oppsøker Kale for å finne ut hva det skyldes .</t>
  </si>
  <si>
    <t>I de følgende årene brukte han mye tid på å finne ut hva dette kunne skyldes , uten å komme til noen endelig forklaring .</t>
  </si>
  <si>
    <t>Rachel har plutselig bare syv dager på seg til å finne ut hvordan man kan slippe unna den grusomme døden man blir lovet på telefonen .</t>
  </si>
  <si>
    <t>Det vil hun ikke , og prøver å finne ut hvordan hun kan slippe .</t>
  </si>
  <si>
    <t>Når vår moderne livsførsel sliter på oss har vi imidlertid ofte kunnet finne ro og ny balanse ved å trekke ut i vårt " gamle " element , naturen .</t>
  </si>
  <si>
    <t>sliter</t>
  </si>
  <si>
    <t>I sesong 13 , episoden " The Blunder Years " , prøver familien å finne ut hvorfor Homer ikke kan slutte å skrike når han er hypnotisert .</t>
  </si>
  <si>
    <t>Miller tar også umiddelbart kontakt med en lege for å finne ut om han kunne ha blitt smittet med aids gjennom å ha tatt Beckett i hånden .</t>
  </si>
  <si>
    <t>smittet</t>
  </si>
  <si>
    <t>De forsøker deretter å infiltrere en privat fest på Leeds sin personlige yacht , for å finne ut hvordan hun smugler narkotika .</t>
  </si>
  <si>
    <t>+ SMUGLERMYSTERIET Sprint og Kvikk forsøker å finne ut hvordan det hikke-fremkallende stoffet ' Hicoin ' lett smugles over grensen og forbi intetanende tollere ...</t>
  </si>
  <si>
    <t>smugles</t>
  </si>
  <si>
    <t>Bruken av navnet er uansett forvirrende , og det er vanlig å finne mangler på sammenheng når man snakker om de ulike artene og deres innbyrdes systematikk .</t>
  </si>
  <si>
    <t>Unionsoppløsningen med Sverige Jernbyrd Jernbyrd ( norrønt " járnburðr " ) eller jernprøve er en betegnelse på en prøve brukt i middelalderen for å finne ut om noen snakket sant .</t>
  </si>
  <si>
    <t>snakket</t>
  </si>
  <si>
    <t>Spesialiteten deres var å finne ut om de involverte snakket sant ved hjelp av anvendt psykologi , blant annet mikrouttrykk og kroppsspråk .</t>
  </si>
  <si>
    <t>Da FBI-agenten ville prøve å finne ut om han snakket med sn gal , hengte Dasch på røret .</t>
  </si>
  <si>
    <t>I forkant av stortingsvalget 1993 ordnet Løken , som da var Høyres skattepolitiske talsmann , en privat meningsmåling blant medlemmer av Hedmark Høyre for å finne ut om han burde søke gjenvalg til Stortinget .</t>
  </si>
  <si>
    <t>Det som gjør at A* er så effektiv er det at den tar i bruk heuristikk for å finne ut hvilke av nodene i treet den bør søke gjennom først .</t>
  </si>
  <si>
    <t>Hvis du søker , kan du finne en rekke kuduro som ble gjort i Angola som passer inn i det som noen kaller progressiv kuduro før de kalt , fordi de allerede hadde navn .</t>
  </si>
  <si>
    <t>søker</t>
  </si>
  <si>
    <t>Romanens andre figurer søker nærvær og håper han kan hjelpe dem å finne hva de enn søker etter .</t>
  </si>
  <si>
    <t>Hvis han da ikke hadde fått solgt noe , måtte han finne seg et annet levebrød .</t>
  </si>
  <si>
    <t>Tjenesten skal gjøre det enkelt å finne motstandere på Internett når man spiller videospill , og skal også sørge for å hindre at personer som har piratkopiert det aktuelle spillet får spilt online .</t>
  </si>
  <si>
    <t>Siden Rita hadde skrevet en forferdelig artikkel om Hermine , og fordi hun skrev like forferdelige artikler om vennene hennes , bestemte Hermine seg for å finne ut hvordan Rita spionerte inne på Galtvortområdene hun var utestengt fra .</t>
  </si>
  <si>
    <t>spionerte</t>
  </si>
  <si>
    <t>Men det har ikke vært mulig å finne ut om fartøyet har vært spissgattet eller om det har hatt et akterspeil .</t>
  </si>
  <si>
    <t>spissgattet</t>
  </si>
  <si>
    <t>Rhona Mitra spiller hovedrollen og er heltinnen som leder et team for å finne en kur , når epidemien sprer seg til England .</t>
  </si>
  <si>
    <t>sprer</t>
  </si>
  <si>
    <t>Når Gramm mottar en dødstrussel som sier at han bare har 88 minutter igjen å leve , må han ta i bruk alle sine evner og erfaringer for å finne ut av hvem som kan stå bak trusselen , noe som inkluderer en sint student , en tidligere elsker og en seriemorder som allerede har fått sin dødsdom , før tiden hans renner ut .</t>
  </si>
  <si>
    <t>Prøven kunne eksempelvis brukes til å finne ut om en påstått kongelig arving virkelig stammet fra en konge .</t>
  </si>
  <si>
    <t>Etter at dette var gjort forsøkte kommisjonen å finne ut hvor løpesedlene som hadde bedt folk møte opp i Bergen stammet fra , hvordan de hadde vandret i områdene rundt Bergen og hvem som var bondeledere .</t>
  </si>
  <si>
    <t>Da merkelige ting begynner å skje med vegguret og maleriene , løper de ut av rommet – ikke av frykt – men for å finne ut av hvem som står bak disse pussene .</t>
  </si>
  <si>
    <t>Kort tid senere banker politiet på døra for å arrestere Marv , som skjønner at noen har betalt for å få ham tatt for mordet , og etter å ha flyktet fra politiet bestemmer han seg for å finne ut hvem som står bak og hevne drapet på den ene kvinnen som noensinne ville ha sex med ham .</t>
  </si>
  <si>
    <t>Denne formen for polarisering skjer også i overskyet vær og kan gi mulighet for å finne ut hvor sola står , og gir mulighet for å finne kompassretningen ved hjelp av klokka under skyer .</t>
  </si>
  <si>
    <t>Roy Warner , faren til en av ofrene , er reporter og forsøker på egenhånd å finne ut hvem som står bak .</t>
  </si>
  <si>
    <t>John T. Booker , en av kommandogruppens gjenlevende medlemmer , forsøker å finne ut hvem som står bak drapene og hvorfor .</t>
  </si>
  <si>
    <t>Brødrene Grimm må finne ut hvem som står bak , og det tar ikke lang tid før de finner ut at det virkelig er noe overnaturlig som står bak ; en 500 år gammel dronning fra Thüringen stjeler små jenter for å få tilbake sin egen skjønnhet .</t>
  </si>
  <si>
    <t>John innser snart at ingen kan stoles på mens de i samarbeid med politiet prøver å finne ut hvem som står bak mordene .</t>
  </si>
  <si>
    <t>Norsk Rock ( Samlealbum ) Arrows teorem Arrows teorem , også kjent som Arrows umulighetsteorem eller Arrows paradoks , er et sentralt resultat fra teorien om sosiale valg som sier at det ikke er mulig å finne en ideell valgordning når det skal stemmes over tre eller flere forskjellige alternativer .</t>
  </si>
  <si>
    <t>stemmes</t>
  </si>
  <si>
    <t>Deres arbeid gikk på å finne ut hvor sterk klimafølsomheten i forhold til CO2 er .</t>
  </si>
  <si>
    <t>Snart vil Weed finne ut hvor sterk Hougen faktisk er .</t>
  </si>
  <si>
    <t>Ved å sammenlikne fargeintensiteten med intensiteten til standardløsningene kan en finne ut hvor sterk løsningen er .</t>
  </si>
  <si>
    <t>Spillet forgår i små verdener hvor brødrene UKA UKA og AKU AKU kjemper for å finne ut hvem er den sterkeste av ond og den gode .</t>
  </si>
  <si>
    <t>Ideen er for så vidt god nok , fordi den gir den danske regjering tid til å finne ut av hva man skal stille opp med mot de erstatningskrav som man antar vil komme fra plantasjeeierne .</t>
  </si>
  <si>
    <t>Han arbeider som detektiv , og må løse mysteriet med hvem som tok livet av en berømt fotballtrener , og finne ut hvem som stjal den berømte rosa panter-diamanten .</t>
  </si>
  <si>
    <t>stjal</t>
  </si>
  <si>
    <t>I tillegg driver hun også med etterforskning på egen hånd på skolen ; med saker som gjelder alt fra å spore opp hackere og finne dritt om medelevenes foreldre , til å finne ut hvem som stjal skolens maskot .</t>
  </si>
  <si>
    <t>De pleier ofte å hjelpe politimesteren med vanskelige tilfeller som finne ut hvem som stjal kostbare saker som lommebøker , klokker og mobiltelefoner under sirkusforestillingene i boken Sirkusmysteriet .</t>
  </si>
  <si>
    <t>Advokaten Tony Grigson , som er sønn av en politimann , hjelper henne med å finne ut hvem som har stjålet verdifulle malerier fra muséet .</t>
  </si>
  <si>
    <t>På den nordlige halvkule kan man finne nord , når det er stjerneklart vel å merke , ved å lokalisere Karlsvogna .</t>
  </si>
  <si>
    <t>stjerneklart</t>
  </si>
  <si>
    <t>Baggesens høydepunkt som dikter foregikk i den korte perioden som lå mellom opplysningstidens avslutning og romantikkens fremvekst , og samtiden hadde derfor vanskelig for å finne ut hvor han sto .</t>
  </si>
  <si>
    <t xml:space="preserve"> Dagens Næringsliv  greide ikke å finne ut hvem som sto bak disse selskapene , annet enn at Deebs bror var pressetalsmann for det ene selskapet .</t>
  </si>
  <si>
    <t>Og underveis skulle de innom en steinbu og finne ut når den stod ferdig .</t>
  </si>
  <si>
    <t>17 . oktober 1814 bestemte han å opprette en kommisjon som skulle finne ut hvem som stod bak tumultene .</t>
  </si>
  <si>
    <t>Men de vet at om de skal stoppe Loki , må de finne en måte å samarbeide på raskt .</t>
  </si>
  <si>
    <t>De fortsatte videre mot Egypt , og da nærmet seg landets grense , sendte Israel sin sønn Juda i forvegen for å finne ut hvor karavanen kunne stoppe .</t>
  </si>
  <si>
    <t>De prøver å finne ut hvordan de kan stoppe Krueger , og bestemmer seg for å gå til skolen de gikk ved som små barn , og se om de kan finne noen ledetråder der .</t>
  </si>
  <si>
    <t>Når musikken stopper , må alle finne en sitteplass .</t>
  </si>
  <si>
    <t>stopper</t>
  </si>
  <si>
    <t>Når musikken uten forvarsel stopper , må alle finne en sitteplass så fort de kan .</t>
  </si>
  <si>
    <t>For å stille en riktig diagnose , er det viktig å finne ut hvor stor svulsten er og hvordan den vokser .</t>
  </si>
  <si>
    <t>Algoritmen tar det midterste elementet i den sorterte listen og sammenligner med det elementet en skal finne fram til for å finne ut om det er større eller mindre .</t>
  </si>
  <si>
    <t>større</t>
  </si>
  <si>
    <t>Hippokrates hadde vist at dette problemet er ekvivalent med å finne to størrelser formula_1 og formula_2 , slik at når formula_4 og formula_5 er to kjente størrelser .</t>
  </si>
  <si>
    <t>størrelser</t>
  </si>
  <si>
    <t>Som en følge av dette kan man derfor ikke nøye seg med å lese de enkelte straffebud for å finne ut hva som er straffbart .</t>
  </si>
  <si>
    <t>straffbart</t>
  </si>
  <si>
    <t>De infiltrerte alvenes samfunn for å finne ut om deres strategier og svakheter , og dette tjente Morgoth godt på i årene som kom .</t>
  </si>
  <si>
    <t>strategier</t>
  </si>
  <si>
    <t>Sammen med Bernoulli og Euler prøvde han å finne mer ut om strømmen av væsker .</t>
  </si>
  <si>
    <t>strømmen</t>
  </si>
  <si>
    <t>Hvis noen uinteressert lærd kunne studere Jaina-litteraturen grundig , i deres tusenvis av bevarte bøker − eller skal vi si skjulte − i Rajpootana , Jusselmere , ved Patun , og andre steder ; og spesielt hvis han fikk adgang til de eldste av deres hellige bind , ville han finne en fullkommen likhet mellom den filosofiske tenkning ... hos Jainaene og Buddhistene .</t>
  </si>
  <si>
    <t>studere</t>
  </si>
  <si>
    <t>Denne definisjonen vil heller ikke hjelpe oss stort , hvis vi er interessert i å finne ut om et gitt ord er et substantiv eller ikke .</t>
  </si>
  <si>
    <t>substantiv</t>
  </si>
  <si>
    <t>Han ble senere sendt til Lancaster County Crisis Center for å finne ut om han var suicidal .</t>
  </si>
  <si>
    <t>suicidal</t>
  </si>
  <si>
    <t>EXCOMM The Executive Committee of the National Security Council ( vanligvis bare kalt Executive Committee eller EXCOMM ) var en gruppe tjenestemenn innen den amerikanske regjeringen satt sammen av John F. Kennedy under Cubakrisen for å finne ut hvordan USA skulle svare på Sovjetunionens plassering av raketter på Cuba i 1962 .</t>
  </si>
  <si>
    <t>Nicholas Cozzi gjorde i programmet et eksperiment for å finne ut om Monroe likevel kunne ha svelget pillene .</t>
  </si>
  <si>
    <t>svelget</t>
  </si>
  <si>
    <t>Spekulasjonene har en tendens til å finne sted når en pave er syk eller aldrende , og media lager gjerne lister over potensielle kandidater .</t>
  </si>
  <si>
    <t>En ville finne ut om disse hadde vært jevnt synkende i de siste tiårene , men begynte å endre seg rundt 1990 .</t>
  </si>
  <si>
    <t>synkende</t>
  </si>
  <si>
    <t>Han skrev til sin venn Laboulaye , som anbefalte Bartholdi å reise til USA og finne ut hva amerikanerne syntes om ideen .</t>
  </si>
  <si>
    <t>syntes</t>
  </si>
  <si>
    <t>Noen dager senere nådde han Frobisher Bays munning , men ettersom is og vind hindret ham å reise nordover bestemte Frobisher å seile vest for passasjen ( som han trodde var et sund ) for å finne ut om han skulle ta seg gjennom den til åpent hav på den andre siden .</t>
  </si>
  <si>
    <t>Man hadde lenge vært opptatt av å finne ut av hvor det indoeuropeiske urspråket opprinnelig var blitt talt .</t>
  </si>
  <si>
    <t>Selv om utviklingen av Birkeland-Eyde-prosessen hadde tappet ham for krefter de siste tre årene , måtte han finne seg i å se at han ikke lenger ville få noen innflytelse over selskapet .</t>
  </si>
  <si>
    <t>tappet</t>
  </si>
  <si>
    <t>I 1668 var han igjen i kommando , da for « HMS Cambridge » , men han kom under etterforskning av det engelske parlamentet som ville finne ut hvorfor de hadde tapt krigen .</t>
  </si>
  <si>
    <t>tapt</t>
  </si>
  <si>
    <t>En gang oppsøkte Tom Dredolo Venster Helena Ravnklo for å finne ut hvor det tapte diademet befant seg , Helena avslørte hemmeligheten til Venster .</t>
  </si>
  <si>
    <t>Sjønstådalen hadde grov steinur i tillegg til mange knauser og stup , og selv om en beslutning om jernbanebygning ble tatt , var problemet å finne et firma som kunne påta seg oppdraget .</t>
  </si>
  <si>
    <t>De må deretter forsøke å finne ut hvor bandittene har tatt veien .</t>
  </si>
  <si>
    <t>Kommisjonen beordret også flere avhør av kjøpmenn for å finne ut om de hadde tatt for høye kornpriser .</t>
  </si>
  <si>
    <t>Før slaget ved Agincourt var engelsk seier svært usikker , og den unge kongens heroiske karakter blir vist ved at han velger å gå rundt blant sine soldater forkledd om kvelden for å oppmuntre soldatene og for å finne ut hva de egentlig tenker om ham .</t>
  </si>
  <si>
    <t>I øynene hennes er det en lengsel etter noe mer , men han klarer ikke å finne ut hva hun tenker .</t>
  </si>
  <si>
    <t>Moderne forskere har også forsøkt , ennå uten hell , å bestemme en skriftlig kilde for takets teologiske program , og har forsøkt å finne ut om det helt eller delvis var tenkt ut av kunstneren selv , som både var kyndig i Bibelen og var en intellektuell .</t>
  </si>
  <si>
    <t>Forfatteren forklarer den møysommelige prosessen med å forsøke å finne tilbake til hvordan kvinnene tenkte den gang .</t>
  </si>
  <si>
    <t>tenkte</t>
  </si>
  <si>
    <t>Alle robotene i Asimovs univers følger robotikkens tre faste lover , og det blir derfor en øving i logikk og kløkt å finne ut hvorfor robotene ter seg slik de gjør .</t>
  </si>
  <si>
    <t>ter</t>
  </si>
  <si>
    <t>Disse kjennes kun via Dios verk , og brukt med varsomhet kan historikerne finne mange verdifulle opplysninger i hans verk , også om de eldste tider .</t>
  </si>
  <si>
    <t>tider</t>
  </si>
  <si>
    <t>Ulike forskere har imidlertid søkt å finne det egentlige historiske opphavet til dyrkelsen av JHVH , og finne ut om han ble tilbedt også i andre kulturer enn den gammelhebraiske .</t>
  </si>
  <si>
    <t>tilbedt</t>
  </si>
  <si>
    <t>Spillet endret seg betydelig , med dynamisk prising av varer over hele kartet og last som kan finne alternative transportmidler hvis ingen togtjenester er tilgjengelig , men muligheten til å endre landskapet i spillet ved å legge spor på en adekvat måte hadde forsvunnet .</t>
  </si>
  <si>
    <t>Man kan for eksempel uteske fra en spesiell matoppskrift som imiterer rognfylte ullhåndskrabber at etterspørselen og forkjærigheten for krabbe og krabberogn i kinesisk matlaging går mange århundre tilbake i tid , og at folk også har aktivt forsøkt å finne erstatninger for det når den ekte vare ikke var tilgjengelig :</t>
  </si>
  <si>
    <t>Informasjon fra disse databasene blir hele tiden benyttet av forskjellige verktøy for kunne finne ut hvor IP-adresser tilhører geografisk .</t>
  </si>
  <si>
    <t>Forskere forsøker fremdeles å løse mysteriet rundet Perikles ' taler og å finne ut om ordene tilhører den athenske statsmannen eller historikeren Thukydid .</t>
  </si>
  <si>
    <t>Sammen med studenten Sandy Williams ( Dern ) prøver han å finne ut hvem øret tilhører .</t>
  </si>
  <si>
    <t>Kapteinens helse blir også dårligere med årene , men om den politiske situasjonen tillater det kan finne sine bortførte slektninger , få en vakker kone , få flere militære- eller adels-titler , og finner man de tapte indianerskattene kan man bli den rikeste mannen i karibien .</t>
  </si>
  <si>
    <t>Her satt han med det omfattende arbeidet å finne ut hva Quisling og hans stab hadde tilranet seg av verdier under krigen .</t>
  </si>
  <si>
    <t>tilranet</t>
  </si>
  <si>
    <t>Vanligvis bruker man en pH-indikator for å finne ut når blandingen er tilsatt lik stoffmengde ( mol ) syre som det opprinnelig var base – eller omvendt .</t>
  </si>
  <si>
    <t>tilsatt</t>
  </si>
  <si>
    <t>Det gis heller ikke noe forbehold om at tiltale bare skal finne sted når allmenne hensyn tilsier det .</t>
  </si>
  <si>
    <t>tilsier</t>
  </si>
  <si>
    <t>Sesjon Sesjon er Forsvarets metode for å finne ut om en person er tjenestedyktig eller ikke ( klassifisering ) .</t>
  </si>
  <si>
    <t>tjenestedyktig</t>
  </si>
  <si>
    <t>Når de hadde tjent pengene , måtte de finne en kvinne som skulle verifisere dette og gi dem neste ledetråd .</t>
  </si>
  <si>
    <t>tjent</t>
  </si>
  <si>
    <t>Men hvis hedningene ikke tok imot ham med fred , skulle han finne frem det andre banneret , påmalt Guds rettferdighets sverd , og gå til kamp mot dem .</t>
  </si>
  <si>
    <t>Hun finner ut at huset er hjemsøkt av en liten gutt , og forsøker å finne ut hvem som tok livet av ham og hvorfor .</t>
  </si>
  <si>
    <t>De fire rollefigurene vi blir introdusert for , forsøker gjennom hele sesongen å finne ut hvorfor Mary Alice tok sitt eget liv .</t>
  </si>
  <si>
    <t>Prekenene er gjerne strengt skjematiske « mønsterprekener » , men Francis Bull finner at når man trenger « inn i selve prekenene , vil man snart finne at Jens Nilssøns tale er full av liv og varme .</t>
  </si>
  <si>
    <t>For embetsmenn kan konstitusjon finne sted når embetsmannen bare trengs for et begrenset tidsrom eller for å utføre et bestemt oppdrag , eller embetet ennå ikke er fast organisert , eller arbeidsområdet eller virkekretsen er planlagt endret .</t>
  </si>
  <si>
    <t>trengs</t>
  </si>
  <si>
    <t>Enhver måling av Plancks konstant vil derfor automatisk benyttes til å finne ut hvor tungt et kilogram er .</t>
  </si>
  <si>
    <t>tungt</t>
  </si>
  <si>
    <t>Hans arbeid med nettsiden gjordet bandet mer tilgjengelig for fansen og gjorde det lettere å oppdage musikken deres og å finne mer ut om fremtidige turnéer .</t>
  </si>
  <si>
    <t>turnéer</t>
  </si>
  <si>
    <t>Husvannet med sin fontene ble ansett som en kommende perle av gruppen som ble nedsatt for å finne frem til hva som skulle være kommunens tusenårssted .</t>
  </si>
  <si>
    <t>tusenårssted</t>
  </si>
  <si>
    <t>En studie fra Japan testet plastikk babybøker for å finne mulige lekkasjer til barnas spytt når de tygget på bøkene .</t>
  </si>
  <si>
    <t>tygget</t>
  </si>
  <si>
    <t>Mike klarer å finne ut hvem som er tyven , og sier det til Cindy og Derek .</t>
  </si>
  <si>
    <t>tyven</t>
  </si>
  <si>
    <t>Alex Rider får jobben med å finne ut om det er « ugler i mosen » .</t>
  </si>
  <si>
    <t>ugler</t>
  </si>
  <si>
    <t>Han kunne beskrive en nøkkel som en nøkkel , uavhengig av størrelse eller farge , samtidig som kan kunne finne ut av hvordan den var ulik andre nøkler .</t>
  </si>
  <si>
    <t>Dette resultatet kan tyde på at speilnevronene ikke bare registrerer hva en person gjør , men at de også er involvert i å finne ut hvorfor et individ utfører en bestemt handling .</t>
  </si>
  <si>
    <t>Hvis denne er utformet dårlig så vil algoritmen enten finne en uheldig løsning eller den vil få problemer med å konvergere .</t>
  </si>
  <si>
    <t>utformet</t>
  </si>
  <si>
    <t>Om ikke begge disse oppdragene blir utført innen 500 dager , vil mutanthæren finne og invadere Hvelv 13 .</t>
  </si>
  <si>
    <t>Libanons statsminister fordømte samme dag angrepet , og uttalte at landets myndigheter ville forsøke å finne ut hvem som utførte det .</t>
  </si>
  <si>
    <t>utførte</t>
  </si>
  <si>
    <t>« Om man utgravde Westminster Abbey vil man finne menneskebein , som i de fleste katedraler og kirker , dog vil ikke Westminster Abbey , selv om det inneholder graver , bli beskrevet som en grav eller mausoleum .</t>
  </si>
  <si>
    <t>utgravde</t>
  </si>
  <si>
    <t>Batholomew og Horowitz var interessert i å utvide forståelsen av tilknytning ved å finne ut om en tilknytningsmodell for unge voksne kunne utledes av de fire kategoriene som kan dannes ut ifra individets 1 ) grunnleggende syn på seg selv : positivt eller negativt , og 2 ) grunnleggende syn på andre : positivt eller negativt .</t>
  </si>
  <si>
    <t>utledes</t>
  </si>
  <si>
    <t>Det nazistiske styre valgte derfor blant andre Heisenberg til å inngå i et forskningsprosjekt som hadde som formål å finne ut av hvordan man utnyttet slik atomkraft til blant annet fremstilling av en atombombe .</t>
  </si>
  <si>
    <t>utnyttet</t>
  </si>
  <si>
    <t>Her møter vi fotografen Dwight McCarthy , som er på oppdrag for å hjelpe en dame med å finne ut om hennes mann er utro .</t>
  </si>
  <si>
    <t>utro</t>
  </si>
  <si>
    <t>Så Taggart begynner å fotfølge Cathleen ( Catherine Zeta-Jones ) , kona til Hostetler , for å finne ut om hun er utro .</t>
  </si>
  <si>
    <t>I løpet av kort tid får han inn fire oppdrag ; Lady Død vil finne forfatteren Louis-Ferdinand Celine , John Barton vil ha tak i Rødspurven , Jack Bass vil finne ut om hans kone er utro og Hal Grovers vil ha hjelp til å bli kvitt romvesenet Jeannie Nitro .</t>
  </si>
  <si>
    <t>I juni 1959 i Los Angeles spionerer privatdetektiv Louis Simo ( spilt av Adrien Brody ) på kona til en mann ved navn Chester Sinclair for å finne om hun har vært utro .</t>
  </si>
  <si>
    <t>Dette kan man under arkeologiske undersøkelser finne rester av hvis leirkliningen har blitt utsatt for varme , som for eksempel ved husbrann .</t>
  </si>
  <si>
    <t>Viktimologi er læren om offeret , der formålet er å finne ut hvorfor noen mennesker er utsatt for kriminelle handlinger , og hvordan en persons livsstil påvirker mulighetene for å bli utsatt for kriminalitet .</t>
  </si>
  <si>
    <t>Dette kan en bare finne ut av hvis en utsetter seg for en høy grad av fare .</t>
  </si>
  <si>
    <t>utsetter</t>
  </si>
  <si>
    <t>Denne fordelingen beskriver sannsynligheten for å finne systemet i en viss mikrotilstand når det utsettes for termiske fluktuasjoner .</t>
  </si>
  <si>
    <t>utsettes</t>
  </si>
  <si>
    <t>Det at ingen greide å finne ut hvordan man skulle uttale filmens navn hjalp heller ikke .</t>
  </si>
  <si>
    <t>uttale</t>
  </si>
  <si>
    <t>Noen av disse testene er screening av rogn i settefiskanlegg for å finne eventuelle smittebærende eller infisert rogn . screening av fisk som skal brukes til avl for å detektere sykdom eller finne fisk som viser immunitet , finne ut hvordan genene blir uttrykt eller hvordan forekomsten av potensielle sykdomsutbrudd skjer blant vill og oppdrettet fisk .</t>
  </si>
  <si>
    <t>uttrykt</t>
  </si>
  <si>
    <t>Sondens oppdrag er å undersøke det indre av Mars for å finne ut hvordan jordlignende planeter utvikler seg .</t>
  </si>
  <si>
    <t>Før hun skal i skoleretten for å finne ut om hun skal bli utvist , tilgir Freddie henne .</t>
  </si>
  <si>
    <t>utvist</t>
  </si>
  <si>
    <t>Når de hadde valgt et brett , måtte de finne pit-stop sammen med den andre lagmedlemmet .</t>
  </si>
  <si>
    <t>Hun kommer seg ut av forholdet , men vil finne ut hvorfor hun valgte som hun gjorde .</t>
  </si>
  <si>
    <t>Selv om synet av bever ikke er vanlig , kan man finne spor av dem i form av mengder av felte trær , og da spesielt ved Bockån og ved sen sørlige Kärrsjön .</t>
  </si>
  <si>
    <t>Når de var tilbake , ville de finne neste ledetråd under Travelocity-nissen .</t>
  </si>
  <si>
    <t>Birkeland var interessert i å finne ut om det virkelig var en sammenheng mellom nordlysaktivitet og kommende vær , fordi dette kunne være nyttig kunnskap .</t>
  </si>
  <si>
    <t>Det viste seg at det ikke var mulig , og han valgte derfor Canterbury , som var det nærmeste stedet han kunne finne hvor det var en rimelig mulighet for å lykkes med opprettelsen .</t>
  </si>
  <si>
    <t>Vinteren 1993 deltok Pogo Pops sammen med Barbie Bones og Chocolate Overdose i NRK-programmet « U » som kom til Bergen for å finne ut hva den mye omtalte « Bergensbølgen » var for noe .</t>
  </si>
  <si>
    <t>Den amerikanske stat , som var i en økonomisk krise for tiden , så på gullfunnet som en stor mulighet til å forbedre økonomien , og sendte derfor George Armstrong Custer og hans 7 . kavaleri inn i indianernes land for å finne ut om det virkelig var gull der , under dekke av at han skulle undersøke indianernes klager .</t>
  </si>
  <si>
    <t>Han fikk også i oppdrag å finne ut om det var nok fruktbart land til å grunnlegge bebyggelse .</t>
  </si>
  <si>
    <t>Han tar jobb i en rekke flyselskap og klarer omsider å finne ut hvem som var i flyet .</t>
  </si>
  <si>
    <t>Men skipet var ikke i stand til å gjennomføre oppdraget med å finne ut om det var noen guanoskip som fremdeles drev handel i området .</t>
  </si>
  <si>
    <t>Knight hadde foretatt sin egen forskning for å finne ut om det virkelig var en kusk som het John Netley ; at et ikke navngitt barn ble slått ned i Strand i oktober 1888 , og om en mann som het « Nickley » som forsøkte å begå selvmord ved seg ved å hoppe fra Westminster Bridge i 1892 .</t>
  </si>
  <si>
    <t>I januar 2020 valgte Partilovnemnda å granske Bransdals pengestøtte til Sørlandsnyhetene for å finne ut om det var å anse som partistøtte til Demokratene og Tverrpolitisk Folkeliste .</t>
  </si>
  <si>
    <t>Her finnes et uttall av planter som er fredet , blant annet noen orkideer som en kan finne om våren under Arstadlia .</t>
  </si>
  <si>
    <t>De skiller seg fra de andre vevkjerring-gruppene ved at de voksne individene mest er å finne om våren og forsommeren , ikke om høsten .</t>
  </si>
  <si>
    <t>En statistisk analyse tar for seg et datamateriale og søker å finne ut hvordan data varierer mellom forskjellige måter å gruppere dem på .</t>
  </si>
  <si>
    <t>Danny etterlater barna hos en mann som heter Mark Pierson , og forsøker å finne familien til Samantha for å varsle dem om hvor Samantha er .</t>
  </si>
  <si>
    <t>varsle</t>
  </si>
  <si>
    <t>En betydelig andel av LOs medlemmer stemmer dessuten ikke rødgrønt ; dette fikk Arbeiderpartiets partisekretær Martin Kolberg til å skape begrepet FrP-koden , som et forsøk på å finne ut av hvorfor mange LO-medlemmer velger Fremskrittspartiet framfor Arbeiderpartiet .</t>
  </si>
  <si>
    <t>Fosterreduksjon eller tvillingabort kan finne sted når en kvinne velger å abortere vekk ett av fostrene .</t>
  </si>
  <si>
    <t>Enhver bekjempelse må avsluttes med etterkontroll for å finne ut om arbeidet har vært vellykket .</t>
  </si>
  <si>
    <t>Ved hjelp av et enkelt beslutningstre kan man finne ut om vi vil vente på bussen eller ikke .</t>
  </si>
  <si>
    <t>Det er i dag alminnelig enighet at Abel var først ute med å finne disse funksjonene selv om han ventet lenge med å publisere sine resultat .</t>
  </si>
  <si>
    <t>Det viser seg etterhvert at Kenny ble påkjørt av en grunn , PSPen er nemlig laget av Gud for å finne ut hvem som er verdig til å lede himmelens hær .</t>
  </si>
  <si>
    <t>verdig</t>
  </si>
  <si>
    <t>Arthur beslutter personlig å dra ut for å lete etter Fergus , men Gawain mener han har en bedre sjanse til å finne ham om kongen er vert for en ridderturnering .</t>
  </si>
  <si>
    <t>Mill argumenterte fra et liberalistisk standpunkt at markedet ville holde kvinner ute av studier og arbeid dersom de ikke var egnede , men at det var kvinners rett til å finne ut hvor vidt de var det .</t>
  </si>
  <si>
    <t>Han bestemmer seg for å finne ut hvorfor det er så viktig å holde innholdet i skrinet så hemmelig og tar det fra dem – noe som sender ham ut på en lang og eventyrlig reise .</t>
  </si>
  <si>
    <t>Når de ansatte i studioet starter med å finne ut av hvordan de vil at spilleren skal føle seg , istedenfor å starte med regelverket i spillet eller andre ting .</t>
  </si>
  <si>
    <t>Melinda Gordon er sammen med Jim Clancy ( David Conrad ) som begynte å hjelpe henne med og finne ut hva spøkelset vil .</t>
  </si>
  <si>
    <t>Allie innrømmer at hun ikke vet det , og deretter har de en ny krangel , hvor Noah avslutter med å be henne ignorere hva alle andre vil , og heller finne ut hva hun selv vil .</t>
  </si>
  <si>
    <t>Han fanget dem for å prøve å finne ut hva de ville og hvem de var .</t>
  </si>
  <si>
    <t>For å finne hva du vinner , ganger du oddsen fra kamp 1 med oddsen fra kamp 2 , og det igjen med oddsen fra kamp 3 , inntil du har kommet gjennom alle kampene .</t>
  </si>
  <si>
    <t>Et annet mål er å finne ut hvordan universet virker .</t>
  </si>
  <si>
    <t>Systemet har blitt beskrevet som et styrt av pragmatisme og kun veiledet av å finne ut hva som virker for å sikre det aller viktigste ; den økonomiske veksten .</t>
  </si>
  <si>
    <t>Et underprosjekt av ScummVM , kalt Residual , utvikler en implementasjon av GrimE under GNU ved å gå gjennom GrimEs kode og finne ut hvordan den virker .</t>
  </si>
  <si>
    <t>Hvis en medisin virker i 70 % av tilfellene , skal man trenge flere forsøk for å finne ut hvorfor den ikke virker .</t>
  </si>
  <si>
    <t>Andre fabrikanter foretok reverse engineering , « omvendt ingeniørkunst » ( prosessen å plukke en teknisk installasjon fra hverandre bakfra for å finne ut hvordan det virker ) av BIOS ( det program som er innebygget i hovedkortet og som kjøres når datamaskinen slås på ) .</t>
  </si>
  <si>
    <t>Ifølge Lazar fungerte området som et skjult militært anlegg for studier og muligens " reverse engineering " ( omvendt teknikk , hvor man begynner med et ferdig produkt som plukkes fra hverandre for å finne ut hvordan det virker ) av flyvende tallerkener til romvesener .</t>
  </si>
  <si>
    <t>I programmene i første sesong testet fysikkformidleren Andreas Wahl alternative behandlinger for å finne ut om de virker .</t>
  </si>
  <si>
    <t>Man har også forsøkt å finne en måte å beregne når fenomenet vil vise seg neste gang , og hvor omfattende det da vil opptre .</t>
  </si>
  <si>
    <t>I vissheten om at man kan møtt døden slik minnet om en selv skal leve kan man , som Gisle Sursson , faktisk finne en frihet og lettelse når de plagsomme drømmer har vist at slutten har kommet .</t>
  </si>
  <si>
    <t>Mange av disse kvinnene fikk aldri mannen sin tilbake , og noen av dem måtte finne seg i ydmykelsen når det viste seg at ektemannen hadde giftet seg på nytt med London-regjeringens samtykke .</t>
  </si>
  <si>
    <t>viste</t>
  </si>
  <si>
    <t>Hvis man vil vite mer om en sak , må man finne det relevante sitatet " i teksten " og så lete opp den tilhørende referansen i litteraturlisten .</t>
  </si>
  <si>
    <t>Faktisk uttalte han at Jeffries prestasjoner i forhold til hvor lite erfaring han hadde var forbløffende , men Jeffries skulle nok selv finne ut nøyaktig hvorfor Fitzsimmons var VM-mester .</t>
  </si>
  <si>
    <t>VM-mester</t>
  </si>
  <si>
    <t>På grunn av den kraftige gjødslingen fra sjøfugl-koloniene er det svært frodig , og selv om det ikke vokser noen trær her , kan man finne enkelte planter som normalt er typiske skogsplanter , for eksempel klokkeblåstjerne ( " Hyacinthoides non-scripta " ) .</t>
  </si>
  <si>
    <t>Rene skjærspenninger kan man for eksempel finne i en skrue når den skal vris løs eller festes i et skruehull .</t>
  </si>
  <si>
    <t>vris</t>
  </si>
  <si>
    <t>Hvis man zoomer inn langs randen av mandelbrotmengden , vil man kunne finne små kopier , kalt satellitter , av mandelbrotmengden selv .</t>
  </si>
  <si>
    <t>zoomer</t>
  </si>
  <si>
    <t>Høyest risiko finner en blant eneggede tvillinger , hvor risikoen for å få MS dersom den andre tvillingen har sykdommen er ca 17 % .</t>
  </si>
  <si>
    <t>%</t>
  </si>
  <si>
    <t>Da det maksimale antall smittete skjer for finner man den maksimale verdien for brøkdelen av infiserte under epidemien når " r"0 &amp;gt ; 1 .</t>
  </si>
  <si>
    <t>Ansettelsen av Michael skaper i midlertid stor konflikt i Julia og Franks ekteskap i det Frank finner ut om deres tidligere affære .</t>
  </si>
  <si>
    <t>affære</t>
  </si>
  <si>
    <t>Selv finner Phoebe ut hvordan hun aktiverer Prues evne , Telekinese , og sinne som tilfeldigvis gjør at hun river ned alt i en del av apoteket der de er , ved å gjøre henne rasende over Roger og deres far .</t>
  </si>
  <si>
    <t>aktiverer</t>
  </si>
  <si>
    <t>» " Gustav Indrebø finner derimot ikke et slikt skille mellom talene i " Gryla " og talene i den andre delen , selv om han også angir at talene fra kapittel 104 og utover er kortere og enklere .</t>
  </si>
  <si>
    <t>Ved ytrederivasjon finner man herav hvor derivasjon med hensyn på " u " og " v " er angitt ved de tilsvarende indeksene .</t>
  </si>
  <si>
    <t>Når menneskene ankommer øya til en forlatt hvalstasjon finner de hullet .</t>
  </si>
  <si>
    <t>Når hun ankommer havnen og møtestedet finner hun Shawn Yue døende , offer for en alvorlig trafikkulykke Låtliste .</t>
  </si>
  <si>
    <t>Når Rick ankommer byen finner han ut at dette ikke lenger er tilfellet , og må søke tilflukt fra zombiene i en forlatt stridsvogn .</t>
  </si>
  <si>
    <t>Når de ankommer , finner de en mann som forsøker å forlate bygningen med blod på skoene sine .</t>
  </si>
  <si>
    <t>Han klarer derimot ikke dette , men det gjør Link , og når han åpner døren , finner han Mestersverdet og blir frosset i tid .</t>
  </si>
  <si>
    <t>Fred gir henne en gave , når Wanda åpner den finner hun en bamse som holder et fransk flagg .</t>
  </si>
  <si>
    <t>Fortelleren gjemmer seg i kullkjelleren , tentakkelen returnerer og gjennomsøker huset , den banker på døren til kullkjelleren og finner ut hvordan man åpner den .</t>
  </si>
  <si>
    <t>Om Tucholskys siste år og tanker om utviklingen i Tyskland og Europa , finner man informasjon i brev han skrev og som ble publisert i 1960-årene .</t>
  </si>
  <si>
    <t>år</t>
  </si>
  <si>
    <t>] Den gode kunnskapen finner man verken i middelalderens autoritetstro eller i den nye tidens matematiske og materialistiske tenkning , men i en etikk og moral som forener det beste i antikkens kunnskap og kristendommens lære .</t>
  </si>
  <si>
    <t>autoritetstro</t>
  </si>
  <si>
    <t xml:space="preserve"> Ytre befruktning  finner sted hos mange vannlevende arter , når begge kjønnene avgir sine kjønnsceller til vannet .</t>
  </si>
  <si>
    <t>Avslutningsseremonien finner sted når alle konkurransene er avsluttet .</t>
  </si>
  <si>
    <t>Når dette er avsluttet , finner den endelige behandlingen sted ved at Lagtinget enten vedtar eller forkaster forslaget .</t>
  </si>
  <si>
    <t>Når kaoset begynner å oppstå også i jobbene deres , finner de ut at de blir hjemsøkt av en farlig demon .</t>
  </si>
  <si>
    <t>Blant kjente personer fra Churt finner man Frances Stevenson , hustru av statsminister David Lloyd George , og astronomen Richard Christopher Carrington , hvis astronomiske observasjoner i 1859 bekreftet eksistensen av solerupsjoner , flyttet til Churt i 1865 .</t>
  </si>
  <si>
    <t>Weeki Wachee Springs Weeki Wachee Springs er en naturlig turistattraksjon lokalisert i Weeki Wachee , hvor undervannsforestillinger av « havfruer » , kvinner kledd med finner om benene samt annet utstyr , kan sees i en akvariumliknende iscenesetting om våren på Weeki Wachee-elva .</t>
  </si>
  <si>
    <t>benene</t>
  </si>
  <si>
    <t>Hvis man benytter det uttrykket for det elektriske feltet som er forårsaket av statiske ladninger , finner man at da At curl til det elektrostatiske feltet alltid er null , betyr at det kan skrives som gradienten av et skalart , elektrisk potensial .</t>
  </si>
  <si>
    <t>På samme måte finner man for vektorproduktet av fire vektorer , når man benytter at e"i"⋅e"l " = " δil " og summerer over alle like par med indekser .</t>
  </si>
  <si>
    <t>Derimot hvis man beregner middelverdien av de " n " første partialsummene , finner man verdiene " An " = ( 1 , 1/2 , 2/3 , 2/4 , 3/5 , 3/6 , 4/7 , 4/8 , ... ) som kan sammenfattes i formelen</t>
  </si>
  <si>
    <t>beregner</t>
  </si>
  <si>
    <t>Mange finner algbra med « bokstavregning » , selv om dette bare i begrenset omfang beskriver emnet .</t>
  </si>
  <si>
    <t>beskriver</t>
  </si>
  <si>
    <t>Filmen begynner med at « Shrek » og « Prinsesse Fiona » kommer tilbake fra bryllupsreisen og finner en invitasjon fra prinsesse Fionas foreldre , kongen og dronningen av kongeriket « Langt langt borte » , om å besøke dem .</t>
  </si>
  <si>
    <t>besøke</t>
  </si>
  <si>
    <t>Når han besøker en svoger , en amatør-fotograf , finner Joe et nylig tatt bilde av Emma , ​​som Joe trodde var død .</t>
  </si>
  <si>
    <t>Mysore er kjent for festlighetene som finner sted under Dasarafestivalen , når byen besøkes av et stort antall turister .</t>
  </si>
  <si>
    <t>besøkes</t>
  </si>
  <si>
    <t>Geologisk sett ligger Kallingsheia i det store , sydnorske grunnfjellsområdet , men selv om berggrunnen for en stor del består av næringsfattige bergarter , finner man lokaliteter med overraskende frodig vegetasjon .</t>
  </si>
  <si>
    <t>Mens han gransker informasjonen fra tjeneren finner T-Bone ut hvem som bestilte leiemordet som førte til Aidens nieses død :</t>
  </si>
  <si>
    <t>bestilte</t>
  </si>
  <si>
    <t>Den utgående strålingen fra jorden finner en ved Stefan-Boltzmanns lov når en betrakter jorden som et såkalt " svart legeme " : hvor " σ " er Stefan-Boltzmanns konstant og Te er den effektive globale gjennomsnittlige emisjonstemperaturen .</t>
  </si>
  <si>
    <t>Ian finner tilslutt ut hvordan han skal bevege seg .</t>
  </si>
  <si>
    <t>Om vi beveger oss tilbake og tenker på de forskjellige sensoriske fibrene som entrer det port-kontrollen finner vi i hovedsak to hovedtyper .</t>
  </si>
  <si>
    <t>I et damplokomotiv , eller i en damp- , otto- eller dieselmotor , brukes takt om bevegelsen som finner sted når et stempel beveger seg langs hele lengden av en lokomotivsylinder eller motorsylinder i én retning .</t>
  </si>
  <si>
    <t>Ved å løse bølgeligningen , finner man hvordan utslaget eller feltet " F"("t",x) beveger seg i tid " t " og rom , gitt vanligvis ved de kartesiske koordinatene .</t>
  </si>
  <si>
    <t>Over langveggen danner det seg en dam , og når denne blir høy nok , finner den vei opp under neveren og inn .</t>
  </si>
  <si>
    <t>Mange unge finner veien dit , spesielt når festivalen blir større for hvert år .</t>
  </si>
  <si>
    <t>En rotasjon " R"("φ") tilsvarer da å multiplisere " z " med som gir det nye tallet Skriver man og benytter Eulers formel til å skrive , finner man at resultatet blir hvor</t>
  </si>
  <si>
    <t>Subtraherer man dette leddet fra det harmoniske tallet " Hn " , finner man at i grensen hvor " n " blir veldig stor , at differansen går mot en endelig verdi som er Euler-Mascheronis konstant " γ " .</t>
  </si>
  <si>
    <t>Jack finner ut at Parrys eneste sjanse til å vende tilbake til virkeligheten er om det blir alvor mellom han og Lydia .</t>
  </si>
  <si>
    <t>Hos enkelte arter må de fødes før man finner ut hvem av dem som har blitt til fra en modifisert eggcelle , og som da vil uttrykke genet .</t>
  </si>
  <si>
    <t>Andreas følger etter Hugo og finner ut hvor han bor .</t>
  </si>
  <si>
    <t>Imidlertid finner Ray ut hvor Charlie bor , og dukker opp hjemme hos ham .</t>
  </si>
  <si>
    <t>Fenton finner ut hvor hun bor , men Jack mener at Donna burde få lov til å gå til skoleballet .</t>
  </si>
  <si>
    <t>Privatdetektiven som hadde funnet Cristina , selger en pistol til Paul og de finner ut hvor Jack bor .</t>
  </si>
  <si>
    <t>Procter ser til slutt jenta gå forbi ham og finner ut hvor hun bor .</t>
  </si>
  <si>
    <t>Vi finner dem om bord i Bjørnstad-skipet , trolig den største skipsristningen i Nord-Europa .</t>
  </si>
  <si>
    <t>Når rettskildefaktorene brukes til å tolke en lov og derigjennom finne frem til et standpunkt i et enkeltspørsmål finner man en rettsregel .</t>
  </si>
  <si>
    <t>Ofte finner plyndring sted når trygghetssystem har brutt sammen under eller etter sosial uro , større katastrofer eller krig .</t>
  </si>
  <si>
    <t>Man finner flere steinplaketter rundt om i byen som viser hvor høyt vannet stod .</t>
  </si>
  <si>
    <t>byen</t>
  </si>
  <si>
    <t>Vence er kjent for sitt kildevann , og man finner mange drikkefontener rundt om i byen .</t>
  </si>
  <si>
    <t>Blant disse finner man Johan , Henrik VIII og Jakob I. Jakthytten ble bygget om av Robert Cecil , 1 . jarl av Salisbury mellom 1607 og 1611 , og er kjernen i hans herregård .</t>
  </si>
  <si>
    <t>Når de endelig er fremme i Council City finner de gambleren Harry sittende i en bar .</t>
  </si>
  <si>
    <t>Council</t>
  </si>
  <si>
    <t>Dette finner ofte sted rundt elleve-tiden om dagen .</t>
  </si>
  <si>
    <t>Om dagen finner man dem gjerne under steiner .</t>
  </si>
  <si>
    <t>Hos dyr er det denne prosessen som finner sted når kjønnsceller dannes .</t>
  </si>
  <si>
    <t>I USA er lovbeskyttelsen varierende , avhengig av hva slags forhold varslingen gjelder og i hvilken delstat varslingen finner sted .</t>
  </si>
  <si>
    <t>delstat</t>
  </si>
  <si>
    <t>En mer kompleks form for brukergenerert innhold finner vi når en bruker deltar i en test eller konkurranse , der resultatet fører til en automatisk oppdatering av vedkommendes profilside , f eks på Facebook .</t>
  </si>
  <si>
    <t>deltar</t>
  </si>
  <si>
    <t>Når de er der , finner de Bernie død .</t>
  </si>
  <si>
    <t>Doktoren sier at Harry skal holde øye med Sarah mens han finner ut hvorfor Styre er der .</t>
  </si>
  <si>
    <t>Det oppstår imidlertid komplikasjoner når Rose og Jack får følelser for hverandre , og når Cal finner ut om dette .</t>
  </si>
  <si>
    <t>Dette finner man skriftlige vidnesbyrd om fra det 6 . eller 7 . århundre , da et testamente etter en adelig dame viderefører området til hennes sønn .</t>
  </si>
  <si>
    <t>Dette</t>
  </si>
  <si>
    <t>Dette skjer samtidig som at Smithers finner ut hvor dødelig DN6 er og krever at Forester stopper søknaden om godkjenning .</t>
  </si>
  <si>
    <t>dødelig</t>
  </si>
  <si>
    <t>« Hvem skal dømme ? » , finner vi på denne platen Håkon Bankens signaturlåt « Riktige venner » – etterhvert spilt inn av en rekke artister , og en sang som har oppnådd enorm popularitet i Danmark .</t>
  </si>
  <si>
    <t>dømme</t>
  </si>
  <si>
    <t>Vi har ingen skriv som knytter Hans Kruckow direkte til Sogn , men det er mulig at vi må se det i sammenheng med at når Hans Kruckow dør , så finner vi Lasse Kruckow i årene etterpå .</t>
  </si>
  <si>
    <t>Til alt hell får han hjelp til å komme seg til det lokale sykehuset , men der vokser organismen seg større , og når dens opprinnelige vert dør finner den instinktivt frem en ny .</t>
  </si>
  <si>
    <t>Den nesten morgenen finner de en boks på utsiden når de skal dra til byen .</t>
  </si>
  <si>
    <t>Når Mustache Girl finner ut om at timeglassa kan dra tida attende , får hun idéen om å bli en tidsreisende helt , sammen med Hat Kid .</t>
  </si>
  <si>
    <t>Som mannskapets navigatør og karttegner er det Nami som staker ut mannskapets seilkurs og finner ut hvor de skal dra .</t>
  </si>
  <si>
    <t>Sammentrekning finner sted når armene drar i mothakene slik at de to celleskjelettproteinene beveger seg i forhold til hverandre .</t>
  </si>
  <si>
    <t>Nordstatene følger det tradisjonelle europeiske mønsteret – jakten finner sted om dagen og rødreven blir drept .</t>
  </si>
  <si>
    <t>Etterforskeren Tarron er også overbevist om at Kala er skyldig , men de må fremdeles finner ut hvem som drepte Eprin .</t>
  </si>
  <si>
    <t>Da den amerikanske delegasjonen finner ut hva hun driver med får Putnam beskjed om å informere henne om at hun skal sendes tilbake til USA .</t>
  </si>
  <si>
    <t>Når Alvin endelig dukker opp lenge etter at konserten er over , finner han konsert-salen helt tom .</t>
  </si>
  <si>
    <t>Piper og Prue finner det ut når Leo , etter å bli skutt av darklighter Alec , dukker opp på loftet der Piper var på den tiden .</t>
  </si>
  <si>
    <t>p-verdien for denne forskjellen , altså sannsynligheten for at vi finner så store gruppeforskjeller hvis nikotintyggegummi og informasjonsbrosjyrer er like effektivt , er 0,26 ( 26 % ) .</t>
  </si>
  <si>
    <t>Hendry finner også ut om Carringtons hemmelige eksperimenter og innser at tingen er en stor trussel mot menneskeheten .</t>
  </si>
  <si>
    <t>eksperimenter</t>
  </si>
  <si>
    <t>Hun finner trøst i Jacob Black , som hun etterhvert blir forelsker i , selv om hun ikke elsker ham så mye som hun elsker Edward .</t>
  </si>
  <si>
    <t>De fleste XSS-hull finner man når man endre på URL-er .</t>
  </si>
  <si>
    <t>Forfatteren Giovanni er en mann uten kontakt med sine egne instinkter , og hustruen Lidia finner ikke ut hvordan hun kan endre den håpløse situasjonen .</t>
  </si>
  <si>
    <t>De er intelligente dyr , og finner fort ut hvor enkelt det er å forsyne seg av fisk som er ferdig fanget i garn og ruser .</t>
  </si>
  <si>
    <t>Hvis det er flere druer i blandingen , finner man ofte opplysninger bak på flasken .</t>
  </si>
  <si>
    <t>Nedbryting av ozonlaget finner sted når det er kaldt og stabilt vær , sollys og klorforbindelser ( KFK-gasser ) i stratosfæren .</t>
  </si>
  <si>
    <t>Når det er forbi med teologien , finner Arild ut at han vil til teateret .</t>
  </si>
  <si>
    <t>Mer tradisjonelt familieliv finner Maj hos bestevenninna Anja , selv om det er et etter hvert skrantende forhold mellom Anjas foreldre .</t>
  </si>
  <si>
    <t>Sam er den smarte som ofte finner løsninger når det er noe galt .</t>
  </si>
  <si>
    <t>Dette står stasjonert på politistasjonen , klar til dyst , men om Apa finner nøkkelen til Koptus når det er behov for det , er mer usikkert.</t>
  </si>
  <si>
    <t>Ved hjelp av en privatetterforsker finner han raskt ut hvem « Rex » egentlig er .</t>
  </si>
  <si>
    <t>Man finner ofte ut om produktet kan erstattes og gjenkjenning av substituttene , verdisettinger og attityder , lyster og motivasjonsfaktorer , samt livsstil og livssituasjon .</t>
  </si>
  <si>
    <t>Åpningsseremonien finner sted på Torgalmenningen om ettermiddag og kveld , og både Kong Harald og Dronning Sonja er tilstede blant de flere tusen fremmøtte .</t>
  </si>
  <si>
    <t>ettermiddag</t>
  </si>
  <si>
    <t>Om den ikke får dette , finner den på ting for å underholde seg selv , noe som sjeldent blir veldig koselig .</t>
  </si>
  <si>
    <t>Når en gang jeg fra dette sted igjen min frihet får , hvor finner jeg barmhjertighet , hvem leger sjelens sår .</t>
  </si>
  <si>
    <t>Når han i tillegg får sparken fra den lokale butikken han har arbeidet i de siste årene , finner Larry ut at han vil gjøre noe nytt .</t>
  </si>
  <si>
    <t>Henri tror at de har pådratt seg for mye oppmerksomhet og vil helst dra videre , men John overtaler ham til å bli , under påskudd av at de må ligge lavt inntil de finner ut om de er i fare .</t>
  </si>
  <si>
    <t>fare</t>
  </si>
  <si>
    <t>Disse høringene finner sted i oktober-november , når komiteene har fått regjeringens budsjettforslag til behandling .</t>
  </si>
  <si>
    <t>Når han er i ferd med å drepe seg selv , finner han ved et uhell et gammelt bilde av barnekjæresten hans , som ser ut til å gi ham styrke .</t>
  </si>
  <si>
    <t>De forskjellige esoteriske skolene har forskjellige tolkninger og tilnærmelser vedrørende innvielse , men vi finner som regel en tilsvarende forståelse av de psykologiske nivåene som et individ må utvikle seg gjennom , hvis målsetning alltid er å finne det evige i mennesket , og leve og virke bevisst ut fra denne åndelige kjernen også på et fysisk nivå .</t>
  </si>
  <si>
    <t>Selv om vi egentlig ikke finner noe klart skille mellom realisme og romantikk ; og nyromantikk og nyrealisme , finner vi noen ulikheter mellom disse .</t>
  </si>
  <si>
    <t>Det påfølgende året spilte hun Kate Morris i dramafilmen " Kvinne - elskerinne " , om to kvinner som finner sammen når de finner ut at de har samme ektemann .</t>
  </si>
  <si>
    <t>Selv om man ikke finner teksten til " Den apostoliske trosbekjennelse " i eksakt form helt tilbake til de første århundrer , finner man bekjennelsesformler som er forløpere til denne teksten .</t>
  </si>
  <si>
    <t>Filmen er på bunnen en tegnefilm i kjent Per Ulv og Bippe Stankelbein-stil , med korte scener der Loke forsøker å finne barnet født av masken , siden han vet at om han finner barnet , finner han også masken .</t>
  </si>
  <si>
    <t>Når politiet finner ut hvor dette er , finner de ut at bildene på skjermene er ikke direkte .</t>
  </si>
  <si>
    <t>Når Gunnarstranda finner den unge jenta som drapsofferet Killi hadde bilder av , finner han også forbindelsen mellom de to sakene .</t>
  </si>
  <si>
    <t>Selv om Jeremy finner den nye tilværelsen sin veldig vanskelig , finner han trøst i en gryende romanse med Talia Durham , en US Marshal som skal beskytte ham .</t>
  </si>
  <si>
    <t>Når de finner USS « Titan » , finner de ut av at den har blitt hardt skadet av Admiral Chang og hans styrker .</t>
  </si>
  <si>
    <t>Berggrunnen er kalkstein , denne er sterkt oppsprukket , derfor finner man svært lite overflatevann på Krk , selv om det finnes en liten ( kunstig ? ) innsjø midt oppe på øya .</t>
  </si>
  <si>
    <t>Nærmere beskrivelse av disse finner du på Om flyene-siden .</t>
  </si>
  <si>
    <t>flyene-siden</t>
  </si>
  <si>
    <t>I sesongfinalen finner Robin ut om Barneys følelser for henne , som hun også har for ham .</t>
  </si>
  <si>
    <t>følelser</t>
  </si>
  <si>
    <t>I starten var Teito kald mot andre og hadde vanskeligheter med å få venner , men etter å ha møtt Mikage finner han ut hvordan det føles å ha en viktig person nær seg .</t>
  </si>
  <si>
    <t>føles</t>
  </si>
  <si>
    <t>Når man følger Haydns verk over de fem årtiene ( ca. 1749 til 1802 ) de ble skapt i , finner man en gradvis , men jevnt tiltakende kompleksitet og musikalsk raffinement som utviklet seg etter hvert som Haydn samlet erfaring på egen hånd og av sine kolleger .</t>
  </si>
  <si>
    <t>Når man følger hans fotspor finner en at han ofte fikk skjul hos kvinner .</t>
  </si>
  <si>
    <t>Når man nå følger nonius ut til høyre finner man verdien 0,58 mm der en strek på nonius stemmer overens med en strek på hovedskalaen .</t>
  </si>
  <si>
    <t>I manus finner man kommentarer fra Asbjørnsen og Moe om de erotiske folkeeventyrene som « svinsk , ubrugeligt og obscønt » .</t>
  </si>
  <si>
    <t>folkeeventyrene</t>
  </si>
  <si>
    <t>Aktiv hyperemi er en naturlig reaksjon som finner sted når et organ forbruker mer oksygen og produserer mer avfallsstoffer enn vanlig ( f.eks. ved muskelarbeid ) .</t>
  </si>
  <si>
    <t>forbruker</t>
  </si>
  <si>
    <t>Selv om pyramidespill er blitt forbudt i mange land finner svindlerne stadig nye metoder for å omgå lovverket .</t>
  </si>
  <si>
    <t>forbudt</t>
  </si>
  <si>
    <t>Etter flere hendelser , inkludert Geoffreys død , konfronterer Doktoren kongen og Master og finner ut hva som egentlig foregår .</t>
  </si>
  <si>
    <t>Will finner ut at også han har en daimon , og Will og Lyras daimoner finner sine faste former når paret forelsker seg .</t>
  </si>
  <si>
    <t>forelsker</t>
  </si>
  <si>
    <t>Saken finner sin løsning først når Lena og Gunnarstranda forener kreftene .</t>
  </si>
  <si>
    <t>forener</t>
  </si>
  <si>
    <t>Samtidig fastholdes det at Kristus er « « veien , sannheten og livet » ( Joh . 14 , 6 ) , i hvem menneskene finner det religiøse livs fylde , i hvem Gud har forlikt alle ting med seg » .</t>
  </si>
  <si>
    <t>forlikt</t>
  </si>
  <si>
    <t>Vaktskiftet finner sted daglig kl 1130 om formiddagen .</t>
  </si>
  <si>
    <t>formiddagen</t>
  </si>
  <si>
    <t>Når Cash forsøker å stikke av , finner han Sokowski drept og blir forfulgt av fengselsvaktene .</t>
  </si>
  <si>
    <t>Selv om livisk i dag nesten er forsvunnet , finner man likevel spor av det i det latviske språket .</t>
  </si>
  <si>
    <t>Når de nordiske kildene – som islandske ættesagaer og Snorres Heimskringla – forteller om strandhogg i fremmede land , finner vi mindre om denne « hedenske råskap » , selv om brutale scener ofte framstilles i forbindelse med konflikter og krig .</t>
  </si>
  <si>
    <t>forteller</t>
  </si>
  <si>
    <t>Siden slutten av 1990-årene har dette synet blitt allment akseptert , selv om enkelte historikere fortsatte finner " Sonderweg"-modellen nyttig i analysen av nasjonalsosialismen .</t>
  </si>
  <si>
    <t>Handlingen fortsetter i " , hvor G-Man finner Freeman kort tid før eksplosjonen på toppen av Citadel når Freeman .</t>
  </si>
  <si>
    <t>Freeman</t>
  </si>
  <si>
    <t>Trekløveret går ut og inn av fengsel , men finner sammen når de alle er på frifot .</t>
  </si>
  <si>
    <t>frifot</t>
  </si>
  <si>
    <t>Når Guybrush har fullført sine tre oppdrag , finner han ut at LeChuck har raidet øya og kidnappet guvernøren .</t>
  </si>
  <si>
    <t>Når han er elleve år gammel finner Harry ut at han er en trollmann , selv om han lever i en verden med mennesker helt uten magiske evner kalt gomper .</t>
  </si>
  <si>
    <t>Når man går nærmere inn i elektromagnetisk teori for å forstå hvorfor massen til fotonet er " nøyaktig " lik null , finner man ut at det skyldes at teorien er invariant under gaugetransformasjoner .</t>
  </si>
  <si>
    <t>En kikkert av rav " I " En kikkert av rav " finner Will et vindu i luften om han går igjennom .</t>
  </si>
  <si>
    <t>En energiovergang finner sted når energi går over fra " en " energiform til en annen .</t>
  </si>
  <si>
    <t>Når Beck og kollegaen Klingström går igjennom advokatens kontor finner man hurtig bevis som kaster nytt lys over saken – men hvem er det som dradd i trådene , og hvorfor ?</t>
  </si>
  <si>
    <t>Når de går ombord og forbereder seg på å taue skipet , så finner de mange gullbarrer .</t>
  </si>
  <si>
    <t>Når K går tilbake til Mortons gård , finner han datoen 6-10-21 skåret inn i en trestamme over Rachaels gravsted , og han gjenkjenner det fra et barndomsminne om en leketøyhest .</t>
  </si>
  <si>
    <t>En mulighet er at vi finner nøyaktig hvor grensen går .</t>
  </si>
  <si>
    <t>Den eldste dokumentasjone vi finner om denne gården skriver seg fra 1652 , da « Thoerd » betalte leilendingskatt for « Ruech Aas .</t>
  </si>
  <si>
    <t>gården</t>
  </si>
  <si>
    <t>For eksempel har stedet flere ganger vært et bøttekott der vaktmester Nask finner vaskemidler når han har gått tom og Fred og Frank Wiltersen har gjemt seg for samme Nask .</t>
  </si>
  <si>
    <t>Beregner man så den deriverte av denne funksjonen , finner man at hvor det siste integralet gir tiden " t " som partikkelen behøver fra " A " til " B " .</t>
  </si>
  <si>
    <t>Når det gjelder det omtalte hjemmebesøket finner Helsetilsynet at kommunikasjon med pårørende skal skje på sykehuset .</t>
  </si>
  <si>
    <t>Når det gjelder forholdet mellom arv og miljø , finner tvillingstudier en genetisk komponent på mellom 39 % og 58 % .</t>
  </si>
  <si>
    <t>« Kommisjonen finner ikke Haakon Lies forklaring dekkende når det gjelder Ivar Hobbelhagens rolle » .</t>
  </si>
  <si>
    <t>Når Kenet senere gjenvinner den , finner han hennes døde kropp .</t>
  </si>
  <si>
    <t>gjenvinner</t>
  </si>
  <si>
    <t>Når Vampyrjeger-pliktene gjør forholdet til de like overfladiske venninnene vanskelig , finner hun vennskap og romantikk hos outsideren Pike ( Luke Perry ) .</t>
  </si>
  <si>
    <t>Episodene handler stort sett om hvordan våre helter takler livet mens de finner ut hva de skal gjøre med det , samtidig som de havner i surrealistiske situasjoner .</t>
  </si>
  <si>
    <t>Han går deretter bare rundt å driver og finner ikke ut hva han skal gjøre med livet sitt .</t>
  </si>
  <si>
    <t>Når « Barbara » finner ut hva mannen hennes har gjort mot dette paret og innser at han ikke kommer til å gjøre noe for å befri henne , blir hun venner med kidnapperne og planlegger å lære « Sam » en lekse .</t>
  </si>
  <si>
    <t>Molly blir irritert da hun finner ut hva sønnen har gjort , men kan ikke gjøre noe med saken .</t>
  </si>
  <si>
    <t>Karl saboterer oppdraget på grunn av hans kjærlighet til England , men før hans overordnede finner ut hva han har gjort blir de angrepet av britiske fly , blant dem Roy og Monte .</t>
  </si>
  <si>
    <t>Da Al finner ut hva Marjorie har gjort , vil han imidlertid ikke ha jobben .</t>
  </si>
  <si>
    <t>De er både terrestriske og fossoriale , og som mulvarpen graver de ganger i grunnen og livnærer seg for det meste av røtter og knoller som de finner når de graver .</t>
  </si>
  <si>
    <t>graver</t>
  </si>
  <si>
    <t>Tristan ber Kahedin om seile tilbake med hvite seil om han finner Isolde og med svarte seil om han ikke greier å finne henne .</t>
  </si>
  <si>
    <t>greier</t>
  </si>
  <si>
    <t>Selv om bibliotekene har ulikt innhold og retter seg mot forskjellige målgrupper på ulikt nivå , så finner en mange likhetstrekk mellom bibliotektypene , og det foregår et utstrakt samarbeid mellom dem .</t>
  </si>
  <si>
    <t>Her er noen årsaker som ofte blir oppgitt blant folk som finner religion ut over hva de har med hjemmefra :</t>
  </si>
  <si>
    <t>Selv om mye av Whitechapel har et trist og nedslitt preg , finner en i noen av gatene etablissementer som tiltrekker kunstnere , studenter og publikum fra langt utenfor East End .</t>
  </si>
  <si>
    <t>Neonforbrenningen finner sted i stjerner &amp;gt ; 8 " M"☉ når de har est opp til røde superkjemper og starter når temperaturen når 1,6 milliarder K.</t>
  </si>
  <si>
    <t>Oksygenforbrenningen finner sted i stjerner &amp;gt ; 8–11 " M"☉ når de har est opp til røde superkjemper og starter når temperaturen når 1,9 milliarder</t>
  </si>
  <si>
    <t>Silisiumforbrenning finner sted i stjernern &amp;gt ; 11 " M"☉ når de har est opp til røde superkjemper og starter når temperaturen når 3,3 milliarder K.</t>
  </si>
  <si>
    <t>Hvis ligningen ikke har løsning , finner man ingen skjæringspunkter .</t>
  </si>
  <si>
    <t>Hvis man har en trigonometrisk tabell som har en nøyaktighet som tilsvarer fem desimaler , så finner man at og Summen og differensen av disse to vinklene er nå og Fra tabellen finner man så og .</t>
  </si>
  <si>
    <t>Eric Matthews finner ut hvor Jigsaw har hovedbasen sin .</t>
  </si>
  <si>
    <t>Når båtbyggerne skulle hente fram virke for båtbyggingen , måtte de finner det meste egnede virke i gran , oftest sent voksne gran som helst skulle stå i lier , og være så kvistfrie som mulig .</t>
  </si>
  <si>
    <t>Mens de etterforsker Amanda Hunsackers død finner de ut om en heroinsmuglingsoperasjon som er styrt av tidligere spesialstyrkesoldater fra Vietnamkrigen , kjent som « Shadow Company » .</t>
  </si>
  <si>
    <t>heroinsmuglingsoperasjon</t>
  </si>
  <si>
    <t>De tre romanene finner sted i et parallelt univers til vårt eget , selv om flere av byene , landene , hendelsene og personene er fra vår egen historie ( som Praha , Salomo , Romerriket , William Gladstone , Den amerikanske revolusjon osv.</t>
  </si>
  <si>
    <t>Noland , som alltid har vært en overlegent dyktig problemløser , finner med tiden ut hvordan han skal holde seg oppe fysisk , men hans største prøvelse blir ensomheten og derav kampen for å bevare sinnstilstanden sin .</t>
  </si>
  <si>
    <t>Det var ikke spesielt vanskelig å høre seg frem , og til slutt finner hun ut hvor han holder seg skjult .</t>
  </si>
  <si>
    <t>Men de må være raske , en organisasjon kalt Nimrod , finner snart ut hvor den siste magiker holder til .</t>
  </si>
  <si>
    <t>Tvungen forsvinning ( engelsk : forced disappearance , spansk : desaparición forzada ) er noe som finner sted når en person blir holdt fanget i hemmelighet , eller drept av en tjenestemann på vegne av et statsapparat eller en organisasjon , uten at stat/organisasjon innrømmer forhold .</t>
  </si>
  <si>
    <t>Dexter finner ut hvor Trinity har holdt gutten fanget , men kommer for sent til å konfrontere ham .</t>
  </si>
  <si>
    <t>Jasons far , den ekte Mike , finner ut hva sin sønn og Frye har holdt på med og blir veldig irriterte på dem .</t>
  </si>
  <si>
    <t>I mellomtiden finner Aiden ut hvor Nicole blir holdt fanget , og klarer å befri henne .</t>
  </si>
  <si>
    <t>Han og Walter Smith finner deretter ut hvor Talley`s kone og barn blir holdt som gissel av Watchman og flere andre menn .</t>
  </si>
  <si>
    <t>Løvgresshopper ( Tettigoniidae ) finner vi ofte klatrende i trær , som navnet forteller – selv om flere av våre vanligste arter hører hjemme i busker , kratt og på engmark , ofte på eller nær dyrket mark .</t>
  </si>
  <si>
    <t>Om høsten finner hun seg et sted å overvintre , i et hulrom under en stein eller en grein .</t>
  </si>
  <si>
    <t>Det først man finner om denne hunden i skriftlige kilder stammer fra ei belgisk bok om hunderaser , skrevet av " professor Reul " i 1895 .</t>
  </si>
  <si>
    <t>hunden</t>
  </si>
  <si>
    <t>Men når George og Simone finner ut mer om hverandre , danner de et vennskap .</t>
  </si>
  <si>
    <t>Selv om dette forholdet var ikke-romantisk , så Fra denne Leningrad-perioden finner man de tidligste bevarte diktene hennes .</t>
  </si>
  <si>
    <t>ikke-romantisk</t>
  </si>
  <si>
    <t>Handlingen finner sted i Europa på 1360-tallet ( selv om filmen inneholder mange anakronistiske , moderne elementer ) , og dreier seg om en ung ikke-adelig væpner som , etter at ridderen hans dør , utgir seg for å være ridder og deltar i turneringer .</t>
  </si>
  <si>
    <t>Når de endelig innser at de må adlyde budene , finner de veien til Jordanelven og det lovende land .</t>
  </si>
  <si>
    <t>innser</t>
  </si>
  <si>
    <t>Han beordrer Monique Tyler til å bli bedre kjent med Brenner og rapportere alt hun finner ut om inntrengeren .</t>
  </si>
  <si>
    <t>« Selv om hennes indisier var interessante før , finner jeg det overbevisende nå » , sa James Tuck , professor emeritus i arkeologi , ... ved Memorial University " »</t>
  </si>
  <si>
    <t>interessante</t>
  </si>
  <si>
    <t>De trenger verken gryte eller panne for når de invaderer finner de alltid nok kyr som de bruker skinnet av til å koke flesket .</t>
  </si>
  <si>
    <t>invaderer</t>
  </si>
  <si>
    <t>Blant barna finner vi OL-fekteren Jens Frølich ( 1914–1938 ) , som var lillebror til Theodora Marie ( Dot ) Frølich ( 1909–1957 ) , hvis barn var jazzmennene Johannes « Johs .</t>
  </si>
  <si>
    <t>jazzmennene</t>
  </si>
  <si>
    <t>Anne Bancroft , som hadde sin spillefilmdebut i filmen , uttalte senere at å spille mot Monroe hadde vært « en bemerkelsesverdig opplevelse [ ... ] som bare finner sted når man jobber med gode skuespillere .</t>
  </si>
  <si>
    <t>jobber</t>
  </si>
  <si>
    <t>Men da Mika finner ut hva han jobber med forlanger hun at han slutter i en slik « motbydelig profesjon » .</t>
  </si>
  <si>
    <t>Denne faktoren finner ikke sted når man kalkulerer permutasjonene av NxNxN-kuber hvor N er et oddetall , siden disse kubene har faste sentre .</t>
  </si>
  <si>
    <t>kalkulerer</t>
  </si>
  <si>
    <t>Når en må fortelle det til den personen gjør det at en finner ut av hva en faktisk kan og hva en må lese mer på .</t>
  </si>
  <si>
    <t>Tre år senere reiser den fattige Machete gjennom Texas , og finner gårdsarbeid hvor han kan .</t>
  </si>
  <si>
    <t>Ved å skrive under press på slike måter får en hjernen til å oppsummere alt på en kjapp måte og en finner fort ut hva en kan og hva en må lese på .</t>
  </si>
  <si>
    <t>Og , en finner raskt frem hvilke kategorier en gitt artikkel er i.</t>
  </si>
  <si>
    <t>kategorier</t>
  </si>
  <si>
    <t>Om man kikker på det som finnes av tidlig moderne dokumentasjon om tibetanske hunder finner man heller ingen referanser til verken lhasa apso eller shih tzu .</t>
  </si>
  <si>
    <t>kikker</t>
  </si>
  <si>
    <t>Metoden baserer seg på at man finner de riktige tastene ved å bruke den taktile sansen , altså ved å kjenne hvor tastene er med fingrene fremfor å bruke synet .</t>
  </si>
  <si>
    <t>kjenne</t>
  </si>
  <si>
    <t>Så , den siste dagen av konkurransen , finner « Charlie » en pengeseddel og finner den siste billetten når han kjøper en sjokolade for de pengene .</t>
  </si>
  <si>
    <t>kjøper</t>
  </si>
  <si>
    <t>Hvis du kjører med bil , finner du havnen i begge byene ved å følge skiltet med et fergesymbol .</t>
  </si>
  <si>
    <t>kjører</t>
  </si>
  <si>
    <t>Når eggene er klare til å klekkes , finner hannen en dam .</t>
  </si>
  <si>
    <t>En annen festival finner sted når byfolket er kledd i kostymer som representerer årets tolv måneder .</t>
  </si>
  <si>
    <t>kledd</t>
  </si>
  <si>
    <t>Dette skjer vanligvis inne i en flaggermus-koloni slik at de nye fluene lett finner nye flaggermus når de klekkes etter noen uker .</t>
  </si>
  <si>
    <t>klekkes</t>
  </si>
  <si>
    <t>Når Chloe i siste time kollapser i CTU finner han ut at hun er gravid .</t>
  </si>
  <si>
    <t>kollapser</t>
  </si>
  <si>
    <t>Le dictateur et le champignon Sprint og Kvikk reiser tilbake til Palombia for å sette Spiralis tilbake i junglen der de fant ham , men når de eventuelt kommer seg fram til Palombia , finner de fort ut at det har skjedd store ( og brutale ) forandringer i landet siden sist ...</t>
  </si>
  <si>
    <t>Britene holder ham fanget i fem år , og når han kommer hjem , finner han kone og barn døde .</t>
  </si>
  <si>
    <t>Når veien etter vel fire kilometer kommer til sjøen , finner man Skagerrak Feriesenter Tregde like før man kommer til selve Tregde .</t>
  </si>
  <si>
    <t>Når skipet kommer til jordens solsystem , finner mannskapet ut at jorden er borte .</t>
  </si>
  <si>
    <t>Når Judith sine foreldre kommer hjem finner de den 6 år gamle broren hennes , Michael Myers stående utenfor huset med en blodig kniv ikledd en klovnemaske .</t>
  </si>
  <si>
    <t>Når nymfen kommer til det siste hudskiftet finner den et strå eller noe , der den kan klatre opp over vannflaten .</t>
  </si>
  <si>
    <t>Når nymfen kommer til det siste hudskiftet finner den et strå eller lignende , der den kan klatre opp over vannflaten .</t>
  </si>
  <si>
    <t>Når de kommer til Sholto huset finner de Thaddeus ' bror død .</t>
  </si>
  <si>
    <t>Når de endelig kommer hjem igjen finner Scarlett hele bomullsplantasjen brent , ødelagt og helt øde .</t>
  </si>
  <si>
    <t>Når han endelig kommer hjem , finner han Carmen naken i sengen sin .</t>
  </si>
  <si>
    <t>Når Richard omsider kommer seg frem til Camilla , finner han frem cherroxen og setter den på foten hennes .</t>
  </si>
  <si>
    <t>Når han kommer hjem finner han ikke Thomas , bare et brev der han forklarer at han vil drive ut homofilien sin .</t>
  </si>
  <si>
    <t>De avtaler å møtes under et tre , men når Thisbe kommer dit finner hun ikke Pyramus .</t>
  </si>
  <si>
    <t>En kollisjon , et sammenstøt , støt eller berøring finner sted når to objekter kommer i fysisk kontakt med hverandre .</t>
  </si>
  <si>
    <t>Når hun kommer tilbake til skolen , finner hun vennene sine sitte å lese et brev .</t>
  </si>
  <si>
    <t>Når John da kommer inn på rommet , finner han Mary i taket med et kutt i magen , før hun blir satt fyr på .</t>
  </si>
  <si>
    <t>Når Karen kommer hjem til kvinnen , som bor i et gammelt hus i utkanten av byen , finner hun henne i en uforklarlig transe , og Karen kan høre at noe romstere i husets øverste etasje .</t>
  </si>
  <si>
    <t>Når de kommer dit finner de bare èn gjenlevende forsker , Dr. Jenner .</t>
  </si>
  <si>
    <t>Når Desmond kommer inn i templet , finner han en slags kraftkilde , som han plugger inn og setter i gang alle systemene i templet .</t>
  </si>
  <si>
    <t>Men når Caleb kommer til det fjerne området , finner han ut at han må være med i et merkelig og fascinerende eksperiment ( Turingtest ) hvor han må samhandle med verdens første kunstige intelligens , en vakker robotjente ved navn Ava ( Alicia Vikander ) .</t>
  </si>
  <si>
    <t>Når de kommer tilbake til byen , finner de sine hjem forlatt , uten elektrisitet , internett eller telefon .</t>
  </si>
  <si>
    <t>Når de kommer seg inn i herregården , finner de en modell av en by , som viser seg å være prosjektet til Blackwell .</t>
  </si>
  <si>
    <t>Men når hun kommer hjem en kveld finner Brooke hele leiligheten rengjort , og Gary forbereder en fancy middag for å vinne henne tilbake .</t>
  </si>
  <si>
    <t>Cunningham er knust og alene , men når Nabulungi kommer til ham og ønsker å lære mer om Mormons bok , samt å ha overbevist landsbyboerne om å lytte til ham , finner Cunningham mot til å ta kontroll over situasjonen ( « Man Up » ) .</t>
  </si>
  <si>
    <t>Når de kommer tilbake finner de små gaver inni stammen , om den er hul , eller oftere under teppet .</t>
  </si>
  <si>
    <t>Når Riggs konfronterer Vorstedt finner han ut hvordan konen Vicky egentlig døde :</t>
  </si>
  <si>
    <t>Poppers alternativ til induktiv erkjennelse var prøving og feiling – når vi konfronteres med et problem eller en overraskende iakttagelse , finner vi på et forklaringsforsøk og tester det deretter mot verdenen .</t>
  </si>
  <si>
    <t>konfronteres</t>
  </si>
  <si>
    <t>Om man konsulterer en evighetskalender som er knyttet til juliansk kalender ( den ene i bruk i samtiden ) finner man ut at det er 24 år i de relvante århundrene hvor 1 . april faller på en torsdag .</t>
  </si>
  <si>
    <t>konsulterer</t>
  </si>
  <si>
    <t>Når første bokstav i klarteksten " j " skal krypteres med " E " , finner man først E i kolonnen helt til venstre .</t>
  </si>
  <si>
    <t>krypteres</t>
  </si>
  <si>
    <t>Malestilen var såpass lik , at eksperten lettere finner falske signaturer , enn finner hvem som er kunstneren bak det enkelte verk .</t>
  </si>
  <si>
    <t>kunstneren</t>
  </si>
  <si>
    <t>Las Posadas Las Posadas er en ni dager lang tradisjon med opphav i Spania , som spredte seg til og fikk sin konkrete form i Mexico , så til Guatemala , Honduras , Guatemala , El Salvador , Nicaragua , Costa Rica ( alt dette del av Nueva España , og til Panama og deler av det sørvestlige USA , og varer fra 16 . til 24 . desember og finner sted om kveldene ( rundt klokken 20.00 eller 22.00 ) .</t>
  </si>
  <si>
    <t>kveldene</t>
  </si>
  <si>
    <t>Hun finner også ut om alle kvinnehistoriene til Russ , og innser at han har utnyttet henne .</t>
  </si>
  <si>
    <t>kvinnehistoriene</t>
  </si>
  <si>
    <t>Videre finner man et dokument mfra 1272 me en Rapoto de Tolrshaim , hvis borg antagelig lå på høyden ved sognekirken i Döllersheim .</t>
  </si>
  <si>
    <t>Stillman finner endelig ut hvordan man kan lage en tidsmaskin .</t>
  </si>
  <si>
    <t>I 2017 var det registrert over 250 butikker , hele veien fra Rypefjord i nord til Søgne i sør finner vi Bunnpris butikker rundt om i landet . juni 2011 hadde Bunnpris-kjeden 216 butikker i Norge .</t>
  </si>
  <si>
    <t>Hvis man lar radius " r " = konstant , finner man her de harmoniske løsningene cos " nφ " og sin " nφ " som oppsto på en mer komplisert måte som homogene polynom ved bruk av kartesiske koordinater .</t>
  </si>
  <si>
    <t>lar</t>
  </si>
  <si>
    <t>Automatiserte defibrillatorer analyserer hjerterytmen og finner ut om den aktuelle arytmien lar seg behandle med defibrillering .</t>
  </si>
  <si>
    <t>Slik finner de ut hvem som skal lede gruppen .</t>
  </si>
  <si>
    <t>Selv om de fleste pattedyr ikke lenger legger egg , finner man mange av disse egenskapene igjen hos pattedyr :</t>
  </si>
  <si>
    <t>Det bemerkes dessuten at « Selv om det legges til grunn at Støleggen hadde på seg denne dressen under sin flukt i Sverige i 1954 , finner kommisjonen det usannsynlig at Støleggen bare skulle få fem like barnåler , og ingen andre , på forskjellige steder i dressen , som i tillegg var like barnålene fra juletreet i kjelleren i Skippergata » .</t>
  </si>
  <si>
    <t>I nesten hvert eneste hus finner man en eller flere diktsamlinger av en eller annen type , selv om de ikke leses ofte .</t>
  </si>
  <si>
    <t>Slik finner man ut om de levde riktig eller galt , og dette er den eneste normen man kan ha .</t>
  </si>
  <si>
    <t>Sammen finner de ut hva som egentlig ligger bak denne forbannelsen og historien bak den synske damen Shizuko , som kastet seg inn i vulkanen på Oshima øyen 40 år siden .</t>
  </si>
  <si>
    <t>Ted finner ut om Barneys følelser for Robin når Ted og Robin hele tiden ligger med hverandre for å unngå å krangle om hverandres dårlige vaner .</t>
  </si>
  <si>
    <t>Tess finner ut at Mitchie har løyet om hvem hun er , røper det for hele leiren , og ekskluderer henne fra gjengen sin .</t>
  </si>
  <si>
    <t>løyet</t>
  </si>
  <si>
    <t>Når skapet er lukket finner vi malerier på baksiden med Jesu fødsel , De vise menns tilbedelse av Jesusbarnet , Birgittas visjon slik hun fikk den på er pilegrimsreise til Betlehem i 1372 , og den såkalte Gregormessen .</t>
  </si>
  <si>
    <t>Om enzymet mangler eller er defekt , finner ikke denne reaksjonen sted , og nivået av fenylalanin i kroppen blir langt høyere enn normalt , og nivået av tyrosin unormalt lavt .</t>
  </si>
  <si>
    <t>Kromelk finner en kun hos duer , flamingoer og keiserpingvinen ( selv om pingviner mangler kro ) .</t>
  </si>
  <si>
    <t>Etter hvert finner Melody ut om medaljongen og rømmer hjemmefra når Ariel nekter fortelle henne om det .</t>
  </si>
  <si>
    <t>medaljongen</t>
  </si>
  <si>
    <t>Men det er relativt få biografier om kvinner , og intet som kan sammenlignes med det man finner om ledende kristne kinesiske menn .</t>
  </si>
  <si>
    <t>menn</t>
  </si>
  <si>
    <t>I de islandske lovbøkene fra middelalderen finner vi ordet " einkunn " om merker som ble benyttet som kjennetegn ved merking av dyr .</t>
  </si>
  <si>
    <t>merker</t>
  </si>
  <si>
    <t>Når vannstanden er fra ½ meter eller lavere under høyeste vannstand , finner vi distriktets fineste badeplass her .</t>
  </si>
  <si>
    <t>meter</t>
  </si>
  <si>
    <t>Men når hastigheten til kilden er mye mindre enn bølgehastighten " u " , finner man tilnærmet hvor kun den relative hastigheten inngår .</t>
  </si>
  <si>
    <t>mindre</t>
  </si>
  <si>
    <t>Selv om Archibaldo mistenker Fiora for utroskap , finner han ingen bevis , siden han er blind , og hans egne tjenere ikke samarbeider med ham for å avdekke affæren .</t>
  </si>
  <si>
    <t>mistenker</t>
  </si>
  <si>
    <t>Når Irma mister smykket sitt , finner hun på at hun skal beskylde Arja for dette .</t>
  </si>
  <si>
    <t>Spalting av proteiner , proteolyse , er den mest komplekse biokjemiske prosessen som finner sted når osten modnes .</t>
  </si>
  <si>
    <t>modnes</t>
  </si>
  <si>
    <t>Under de beryktede brølekonserter , som oftest finner sted om morgenen og kvelden , sitter den eldste hannen øverst i treet .</t>
  </si>
  <si>
    <t>Emosjonell omsorgssvikt finner sted når barnet ikke blir møtt med adekvat interesse , varme og emosjonell støtte , eller er vitne til vold i hjemmet .</t>
  </si>
  <si>
    <t>møtt</t>
  </si>
  <si>
    <t>Når et objekt mottar en melding , finner det frem til den " metoden " som implementerer hvordan det skal reagere på meldingen , utfører det metoden angir , og returnerer et objekt som svar .</t>
  </si>
  <si>
    <t>Hvis dette resultatet så multipliseres med formula_16 fra venstre , finner man at formula_17 slik at disse to basiselementene antikommuterer med hverandre .</t>
  </si>
  <si>
    <t>multipliseres</t>
  </si>
  <si>
    <t>De skilte lag etter krigen , men finner tilbake igjen til hverandre når en seriemorder myrder en rekke unge kvinner .</t>
  </si>
  <si>
    <t>myrder</t>
  </si>
  <si>
    <t>Den finner sted når temperaturen er tilstrekkelig nær smeltepunktet .</t>
  </si>
  <si>
    <t>nær</t>
  </si>
  <si>
    <t>Et mord finner sted om natten , og filmen følger deretter et tradisjonelt « hvem gjorde det ? » -mønster , og kombinerer elementer av britisk mordmysterium og " comedy of manners " .</t>
  </si>
  <si>
    <t>Om natten finner man dem ofte på jordbruksland nær skogen og på veier .</t>
  </si>
  <si>
    <t>Om natten finner Max Langbeins kart i hanskerommet som markerer veien til Lake Destiny .</t>
  </si>
  <si>
    <t>Prydplystreender finner føden på land , som regel om natten .</t>
  </si>
  <si>
    <t>Dexter føler etter dette stor anger over at han måtte drepe broren sin Brian , den eneste personen som fullt ut forsto ham , for i stedet redde Debra , som han vet vil vende seg mot ham hvis hun noen gang finner ut om hans sanne natur .</t>
  </si>
  <si>
    <t>Arten er sjelden å finner over , selv om den unntaksvis har blitt observert opp til .</t>
  </si>
  <si>
    <t>Man finner da en ny gren av funksjonen når " y " øker i intervallet mens " x " avtar fra positiv uendelig til minus uendelig .</t>
  </si>
  <si>
    <t>Luino er velkjent for det ukelige markedet sitt , som finner sted om onsdager og sies å være det største i Europa .</t>
  </si>
  <si>
    <t>onsdager</t>
  </si>
  <si>
    <t>Om en ønsker mere detaljer om helse – og/eller miljørisiko , så finner en dette i Sikkerhetsdatabladet , som skal være lett tilgjengelig for brukeren , eventuelt de ansatte og førstehjelppersonell .</t>
  </si>
  <si>
    <t>Finnen Piirka våkner etter en fuktig kveld på julebordet og finner ut hvordan han ønsker å leve .</t>
  </si>
  <si>
    <t>Med observasjoner i butikken finner man ut hvordan shopperen oppfører seg ved kjøp av produktet , for eksempel hvor lenge kjøpsprosessen varte , hva shopperen la merke til , rørte og undersøkte og hva han/hun kjøpte samt handlemåter som innvirker på prosessen .</t>
  </si>
  <si>
    <t>oppfører</t>
  </si>
  <si>
    <t>De finner en digital klokke , selv om slike klokker ikke var oppfunnet i 1962 da skipet forsvant .</t>
  </si>
  <si>
    <t>oppfunnet</t>
  </si>
  <si>
    <t>Denne typen kollisjoner finner sted når en myk gjenstand opplever en kollisjon som ikke resulterer i spretting eller tilbakeslag .</t>
  </si>
  <si>
    <t>En mann kommer hjem etter mange år borte , og finner bare en glemt og gammel grav når han skal oppsøke sin mor .</t>
  </si>
  <si>
    <t>oppsøke</t>
  </si>
  <si>
    <t>Når han og " « Pricken » " oppsøker sine lugarer finner de - til sin store overraskelse - de kvinnelige danserne som har gjemt seg der .</t>
  </si>
  <si>
    <t>oppsøker</t>
  </si>
  <si>
    <t>Men når noen orker finner Frodos kropp , følger Sam etter dem og finner ut at Frodo ikke er død , kun bevissløs – og nå orkenes fange .</t>
  </si>
  <si>
    <t>orker</t>
  </si>
  <si>
    <t>Når denne filmbiten er over , finner Teletubbiene på flere ting .</t>
  </si>
  <si>
    <t>Når man partisjonerer i uavhengige datastrømmer , finner man et nøkkelbegrep som man kan partisjonere på i datastrømmen .</t>
  </si>
  <si>
    <t>partisjonerer</t>
  </si>
  <si>
    <t>Bart bestemmer seg for å hoppe over Springfield Gorge , men Homer finner ut om Barts plan , og får ham til å love å ikke hoppe .</t>
  </si>
  <si>
    <t>Dolly finner ut om Jamesys planer og prøver å advare Alan , men blir bryskt avvist før hun får sagt det hun ville si .</t>
  </si>
  <si>
    <t>Sammen med Liz finner han ut hva Nestene har planlagt samtidig som at mannekenger over hele London blir aktivert og begynner å skyte folk .</t>
  </si>
  <si>
    <t>Filmen handler om en ung løve i Afrika kalt Simba , som finner ut om sin plass i « livets sirkel » , mens han kjemper seg gjennom forskjellige hindringer for å bli den rettmessige kongen av Løveriket .</t>
  </si>
  <si>
    <t>plass</t>
  </si>
  <si>
    <t>Når Ron besøker ham og finner ut hva han pleide å være ( tror han selv ) , prøver North å trene Ron til å bli en ny Iskalde Ilder .</t>
  </si>
  <si>
    <t>pleide</t>
  </si>
  <si>
    <t>Men da Alan finner ut om sin gamle venns problemer , bestemmer han seg for å hjelpe ham .</t>
  </si>
  <si>
    <t>20 år etter Bloody Mary Virus ( utgitt i opprinnelige Headhunter ) finner Jack og hans nye partner Leeza X ut noe mystisk når de prøver å stoppe noen våpensmuglere .</t>
  </si>
  <si>
    <t>Hvis man på samme måte prøver å summere den divergente rekken 1 − 2 + 3 − 4 + · · · , finner man delsummene " Sk " = ( 1 , -1 , 2 , -2 , 3 , -3 , ... ) med aritmetiske middelverdier " An " = ( 1 , 0 , 2/3 , 0 , 3/5 , 0 , 4/7 , … . ) som ikke konvergerer mot en entydig verdi .</t>
  </si>
  <si>
    <t>I Jeremia 4:30-31 finner vi hvordan Sions døtre pynter seg , for så å falle i hender på mordere .</t>
  </si>
  <si>
    <t>pynter</t>
  </si>
  <si>
    <t>For eksempel , hvis man igjen regner ut oppsplittingen av H"α " - linjen , finner man nå et resultat , det vil si 8/3 ganger så stort som det den halvklassiske beregningen gir .</t>
  </si>
  <si>
    <t>regner</t>
  </si>
  <si>
    <t>Inn under denne kategorien finner vi " seksuelle barrier " , for eksempel når hunner av en art ikke responderer på kurtiseatferd og seksuelle signaler fra hanner av en annen art slik at parring ikke skjer ; " temporære barrier " , for eksempel når ulik plantearter blomstrer til ulik tid eller når ulike dyrearter har ikke-overlappende brunsttid , " mekaniske barrierer " når for eksempel ulike arter har kjønnsorganer som er for ulike til at spermoverføring kan skje og ' gametbarrier ' når kjønnscellene til to ulike arter ikke er kompatible slik at befruktning ikke skjer .</t>
  </si>
  <si>
    <t>responderer</t>
  </si>
  <si>
    <t>Om hunnene responderer på dette , finner parringen sted .</t>
  </si>
  <si>
    <t>Begivenheten finner sted på jernbanestasjonen når korpset returnerer fra landtur på Bønes .</t>
  </si>
  <si>
    <t>Når Indy returnerer med statuen , finner han ei lita kule på innsiden og Smith stjeler statuen .</t>
  </si>
  <si>
    <t>Når han returnerer til Kokiri Forest , finner han ut at ingen av vennene hans har vokst opp , og at mange av dem ikke kjenner ham igjen .</t>
  </si>
  <si>
    <t>Når kapteinen returnerer til skipet , finner han ut av at de er fanget i en annen dimensjon ( kalt « Dimension VVVVVV » ) , og at mannskapet er spredt rundt skipet .</t>
  </si>
  <si>
    <t>Når R2-D2 og C-3PO rømmer i en rømmlingskapsel , finner Jawaene C-3PO og R2-D2 .</t>
  </si>
  <si>
    <t>rømmer</t>
  </si>
  <si>
    <t>Man finner gjerne disse særpreget utseende insektene når man roter i torven på gressmark .</t>
  </si>
  <si>
    <t>roter</t>
  </si>
  <si>
    <t>SI-standarden William Thomson Passiv røyking Passiv røyking finner sted når en person røyker og denne røyken pustes inn av andre .</t>
  </si>
  <si>
    <t>røyker</t>
  </si>
  <si>
    <t>De finner ut hva den fremtidige Doktoren faktisk hadde sagt , og blir sendt til Washington D.C. .</t>
  </si>
  <si>
    <t>Den bysantiske historikeren Prokopios bruke betegnelsen " skridfinner " ( i betydningen finner på ski ) om samene .</t>
  </si>
  <si>
    <t>samene</t>
  </si>
  <si>
    <t>Signingen finner sted når vårjevndøgn ifølge tradisjonell utregning sammenfaller med solnedgang på en tirsdag .</t>
  </si>
  <si>
    <t>sammenfaller</t>
  </si>
  <si>
    <t>Selv om det var Sartre som først lanserte slagordet , finner vi dette temaet behandlet hos de fleste eksistensfilosofer , fra Kierkegaard til Heidegger .</t>
  </si>
  <si>
    <t>Sartre</t>
  </si>
  <si>
    <t>Når han savner faren sin , og når ting blir vanskelig på det nye stedet , finner han igjen Nordstjerna .</t>
  </si>
  <si>
    <t>savner</t>
  </si>
  <si>
    <t>Dagen etter finner vi ut at Trofast har bitt henne slik at hun holder på å dø , men når hun blir sendt til sykehuset så finner legene ut at « hun var ikke Reperationen verdt » .</t>
  </si>
  <si>
    <t>Når vi ser folketradisjonen fra dansketiden samlet , finner vi ofte et bilde av griske futer og lensmenn som legger tunge skatter på småkårsfolk .</t>
  </si>
  <si>
    <t>Hvis man ser på hva det samiske navnet for Kvenvannet er ( som ligger rett sør for Kvenvik ) , så finner man ut at det er « Guonna-jàvri » .</t>
  </si>
  <si>
    <t>Videre er det også svært mange som har ferieboligen sin i nettopp Glyfada , og hvis en ser etter hus og leiligheter som er til salgs i nærheten av Athen , så finner en gjerne mange i dette området .</t>
  </si>
  <si>
    <t>Jenta finner ut av hvordan han ser ut , som gjør at Kvitebjørn må gifte seg med Nesegrevet .</t>
  </si>
  <si>
    <t>Sprint og Kvikk finner hva som ser ut til å være en kvinne i nød .</t>
  </si>
  <si>
    <t>En dag finner hun ut hvordan mennesker ser på henne : som en ulv .</t>
  </si>
  <si>
    <t>Pistolen ble først brukt i konsoller , og baserer seg på at et mønster lyser opp skjermen i det man skyter , så fort at man nesten ikke rekker å se det , og et kamera inni pistolen leser av mønstret , og finner ut om man har siktet på riktig sted .</t>
  </si>
  <si>
    <t>Elevene på skolen møter da som oftest i skolens aula for å lytte til forelesningene i løpet av midttimen , men det hender også at enkelte foredrag finner sted i festsalen , selv om dette er sjeldnere .</t>
  </si>
  <si>
    <t>sjeldnere</t>
  </si>
  <si>
    <t>Filmen forteller historien om Ben Braddock , spilt av Dustin Hoffman , som nettopp er ferdig med college , men ikke finner helt ut av hva han skal med livet .</t>
  </si>
  <si>
    <t>Kanskje noen en vakker dag finner ut hva som skal til for å dyrke fram den til nå uoppnåelige kuleformede perlen .</t>
  </si>
  <si>
    <t>Vicente García González St. Gallen Symposium St. Gallen Symposium , tidligere kalt " International Management Symposium " og " ISC-Symposiet " , er en konferanse som årlig finner sted ved Universität St. Gallen ( HSG ) i Sveits , hvis formål er å skape en plattform for generasjons- og kulturovergripende dialog mellom dagens og morgendagens beslutningstakere .</t>
  </si>
  <si>
    <t>skape</t>
  </si>
  <si>
    <t>Etterhvert finner de ut hva som har skjedd , og at det slett ikke var Barnaby som hadde blandet formelen , men derimot sjimpansen Esther .</t>
  </si>
  <si>
    <t>Da hun finner ut hva som har skjedd legger hun en plan for å ta hevn på dem begge .</t>
  </si>
  <si>
    <t>Rupert Giles møter Cordelia før hun dør , og finner ut hva som har skjedd .</t>
  </si>
  <si>
    <t>Etterforskeren Hal Slocumb ( Harvey Keitel ) finner også ut hva som skjedde Louise i Texas og har stor forståelse for hennes situasjon .</t>
  </si>
  <si>
    <t>På slutten av episoden finner Abby ut hva som skjedde med Emily , og forklarer dette til Matt .</t>
  </si>
  <si>
    <t>Samtidig finner vi ut hva som skjedde med faren hans , og vi får oppleve døden til stesøstra hans .</t>
  </si>
  <si>
    <t>Noen finner denne atferden spesielt irriterende hvis den skjer innendørs .</t>
  </si>
  <si>
    <t>Rob , Beaver og flere andre rancheiere finner ut hvor han og en rekke rømte hopper skjuler seg .</t>
  </si>
  <si>
    <t>I hans sted finner jeg en Diokletian , hvis trusler , imidlertid , ikke skremmer meg .</t>
  </si>
  <si>
    <t>skremmer</t>
  </si>
  <si>
    <t xml:space="preserve"> Sanguis Jovis  , som druen heter på Latinsk , finner vi tekster om helt siden Soderini skrev at druen gir meget god vin i 1590 , da som ‘ Sangiogheto ’ .</t>
  </si>
  <si>
    <t>Etter flere falske ledetråder , finner Jenna ut hvem som skrev brevet ; hennes mor , Lacey .</t>
  </si>
  <si>
    <t>Selv om disse tekstene ble skrevet på assyrisk språk og hovedsaklig omhandlet assyrernes egne handelsaktiviteter , finner man også referanser til et betydelig antall lokale innbyggere med både indo-europeiske og ikke-indo-europeiske navn , noe som tyder på en lokal samfunnsstruktur der ulike språk og kulturtradisjoner eksisterte side om side .</t>
  </si>
  <si>
    <t>Glasslegemeavløsning finner sted når glasslegemet skrumper inn så mye at den løsner fra netthinnen .</t>
  </si>
  <si>
    <t>skrumper</t>
  </si>
  <si>
    <t>Resultatet av hennes journalistikk ser vi i en rekke artikler en utgave av « Aftenprofeten » som « Harry » finner i oppholdsrommet når han skal snakke med « Sirius Svaart » i peisen .</t>
  </si>
  <si>
    <t>snakke</t>
  </si>
  <si>
    <t>Når vi søker veiledning finner vi ingen vei ut av en fastlåst situasjon .</t>
  </si>
  <si>
    <t>Om sommeren finner forskjellige musikkarrangementer sted i gamlebyen og på borgen , og Ljubljana besøkes særlig av mange unge mennesker fra hele verden .</t>
  </si>
  <si>
    <t>Om sommeren finner mange turister veien til Fjærholmen sør på øya , der det er badeplass , campingplass og båthavn for den lokale seilforeningen og andre .</t>
  </si>
  <si>
    <t>De første filminnspillingene finner sted om sommeren :</t>
  </si>
  <si>
    <t>Om sommeren finner den mye av føden oppe i vegetasjonen .</t>
  </si>
  <si>
    <t>Om sommeren finner man den gjerne helt oppe i fjæra .</t>
  </si>
  <si>
    <t>Navnet , som er sammensatt av de to ordene " mý " og " vatn " betyr « myggvann » på norsk , og kommer av den store mengden knott man finner der om sommeren .</t>
  </si>
  <si>
    <t>Raviner og sletter i nord kan slippe inn polare luftstrømmer om vinteren , mens varm luft fra Sahara ofte finner veien over Middelhavet om sommeren .</t>
  </si>
  <si>
    <t>Siden 1961 har den hebraiske bokuka vært en landsdekkende , ukeslang begivenhet som finner sted hvert år om sommeren .</t>
  </si>
  <si>
    <t>I Norge finner solbading som oftest sted om sommeren når temperaturen er høy nok til å være utendørs med lite klær på kroppen .</t>
  </si>
  <si>
    <t>Når et menneske innhenter informasjon om seg selv , innebærer det også at det finner ut nokså meget om sine søsken .</t>
  </si>
  <si>
    <t>søsken</t>
  </si>
  <si>
    <t>Hvis åpningene er spalter med bredde " b " , finner man fra fremgangsmåten til beregning av Fraunhofer-diffraksjon at denne resulterende intensiteten blir der " a " igjen er avstanden mellom disse to brede spaltene .</t>
  </si>
  <si>
    <t>spalter</t>
  </si>
  <si>
    <t>Det hevdes at man finner spor om McCartneys angivelige død hvis man spiller mange av sangene som The Beatles har laget baklengs , samt at spor er skjult på flere av coverne .</t>
  </si>
  <si>
    <t>Disse to siste episodene foregår ofte i stumme toner ... videre finner et slags avhør sted når han ( Shinji ) spør seg selv - eller blir spurt av en ukjent stemme - og utforsker psykologiske spørsmål .</t>
  </si>
  <si>
    <t>Rita oppdager at hun er gravid og Dexter finner det vanskelig å velge når hun spør om de skal beholde barnet eller ikke .</t>
  </si>
  <si>
    <t>CD'en har et gjemt spor som man finner når man starter den fra spor 1 og spoler bakover .</t>
  </si>
  <si>
    <t>Avgjørelse etter forenklet domsbehandling skiller seg fra avvisning av saken , som finner sted hvis forutsetningene for rettssak ikke er til stede .</t>
  </si>
  <si>
    <t>Rituell strukturalisering av de naturlige prosesser som finner sted når « de ti tusen ting » stiger frem fra den opprinnelige tomhet .</t>
  </si>
  <si>
    <t>stiger</t>
  </si>
  <si>
    <t>Når kuben blir stjålet og Butler hardt skadd finner Artemis ut at han trenger hjelp fra alvene .</t>
  </si>
  <si>
    <t>En oppgangskonjunktur finner sted når veksten er større enn trendveksten for BNP , mens en lavere vekst tilsier en tilstand med nedgangskonjunktur .</t>
  </si>
  <si>
    <t>Hvis man studerer betongforbruket gjennom 1900-tallet finner man at det i perioden fra 1930 til 2000 har blitt mer enn tjuedoblet , fra ca 220 mill m³ i 1930 til over 5000 mill m³ i 2000 .</t>
  </si>
  <si>
    <t>studerer</t>
  </si>
  <si>
    <t>De finner ut hvordan de kan styre øya og starter en reise til en øy Noah kaller Diamantina .</t>
  </si>
  <si>
    <t>Med unntak av enkelte senmiddeladerkors finner en slike verken i Sverige , Danmark , Tyskland eller Frankrike .</t>
  </si>
  <si>
    <t>Sverige</t>
  </si>
  <si>
    <t>Nå når Start ikke lenger synes å ha bruk for min kompetanse på banen , finner jeg ikke lenger grunn til å bli værende » .</t>
  </si>
  <si>
    <t>Emma finner ikke ut av hvordan hun skal takle voldtekten .</t>
  </si>
  <si>
    <t>takle</t>
  </si>
  <si>
    <t>Nesten alle Rosas historier om onkel Skrue finner sted på 1950-tallet , selv om han ofte tar med oppfinnelser som ikke fantes på den tiden .</t>
  </si>
  <si>
    <t>Det var bare kirkemusikken hans som ble publisert , men selv om en tar hensyn til verk som bare er kjent fra biblioteksopptegnelser og andre kilder finner man hovedsakelig vokalverk , så sannsynligvis var ikke instrumentalmusikk hovedoppgaven i hans lange gjerning som kapellmester ved kurfyrstens hoff i Dresden .</t>
  </si>
  <si>
    <t>Løser man nå dette resultatet med hensyn på " y " ' , finner man lett at når man tar roten med negativt fortegn .</t>
  </si>
  <si>
    <t>Carl Hamilton drar over til Murmansk sammen med en politimann , de tar knekken på store deler av banden og finner ut hvor atombomben har tatt veien , til Libya .</t>
  </si>
  <si>
    <t>Edward reiser dit , og finner ut hvor fotografiet ble tatt .</t>
  </si>
  <si>
    <t>Når jeg tenker på hvilken næring bøker og lærere fôret meg med i så mange år , i et forsøk på å tilfredsstille en hungrende sjel , og på det Zorbás lærte meg i løpet av noen få måneder , finner jeg det vanskelig å overvinne min bitterhet og indignasjon ... dansene han danset for meg , santouri'en han spilte for meg ...</t>
  </si>
  <si>
    <t>Filmene er ikke fastsatt i tid , og det eneste hintet en får til hvilken tid filmene finner sted i er åpningslinja , fra alle filmene :</t>
  </si>
  <si>
    <t>tid</t>
  </si>
  <si>
    <t>Når han tilbringer natten i leiligheten til sin avdøde tante , finner han et brev hvor det framgår at hele hennes formue på 100.000 mark er sydd inn i én av disse stolene .</t>
  </si>
  <si>
    <t>tilbringer</t>
  </si>
  <si>
    <t>I kommunen finner man et av de større alpint- og utforanleggene i området , Vassfjellet skisenter med åpningstider hver dag i vinterhalvåret når forholdene tillater det .</t>
  </si>
  <si>
    <t>Den finner en antatt binomisk fordeling dersom formula_1 er stor og formula_2 er liten ( tommelfingerregel : hvis formula_3 kan den aktuelle binomialfordelingen tilnærmes med poissonfordelingen Po(m) der formula_4 ) .</t>
  </si>
  <si>
    <t>tilnærmes</t>
  </si>
  <si>
    <t>Men når en ung irsk kvinne tipser ham om en historien om moren hennes , Philomena ( Judi Dench ) , finner han tilbake livsgnisten .</t>
  </si>
  <si>
    <t>tipser</t>
  </si>
  <si>
    <t>Når Ebony ble torturert av hennes eks- milits leder , Spike , etter å ha lagt skylden på ham for Tai-Sans mord forsøk , finner vi også ut hvorfor hun er så manipulerende og makt syk .</t>
  </si>
  <si>
    <t>torturert</t>
  </si>
  <si>
    <t>Hvis man så trekker salg- og administasjonskostnader samt avskrivninger fra dekningsbidraget finner man driftsresultat .</t>
  </si>
  <si>
    <t>Med hjelp fra nye venner finner hun sin magi igjen når den trengs som mest og lærer seg samtidig en viktig lekse om selvstendighet .</t>
  </si>
  <si>
    <t>Noe av det samme finner en i dag igjen i begrepet veteranbil og -fly , selv om tankegangen er tynnet ut ved at en har avgiftsfritak for " alle " biler over en viss alder .</t>
  </si>
  <si>
    <t>tynnet</t>
  </si>
  <si>
    <t>Kongeparet finner også ut om kommandantens ugjerninger , og lar saken falle .</t>
  </si>
  <si>
    <t>ugjerninger</t>
  </si>
  <si>
    <t>I hovedrollene er Jack Nicholson og Diane Keaton som finner hverandre sent i livet selv om de er totalt ulike .</t>
  </si>
  <si>
    <t>ulike</t>
  </si>
  <si>
    <t>Når Gunnartranda undersøker den forsvunne advokatens hytte på Ringebufjellet , finner han et foto av advokatens avdøde ektefelle , Emma .</t>
  </si>
  <si>
    <t>Når Tarjei har fått undersøkt såret , finner han ut at kulen har flyttet seg .</t>
  </si>
  <si>
    <t>« Jo mer vi finner ut om vårt eget univers , jo vanskeligere blir det å tro på determinisme » .</t>
  </si>
  <si>
    <t>univers</t>
  </si>
  <si>
    <t>Utenlandske studenter kan imidlertid bli tatt opp med 3 årige bachelorgrader om universitetet finner graden " god nok " .</t>
  </si>
  <si>
    <t>universitetet</t>
  </si>
  <si>
    <t>Selv om uttrykket " den mørke middelalder " er utdatert , finner vi at middelalderen som alle andre tidsepoker både hadde sine lyse sider og sine skyggesider .</t>
  </si>
  <si>
    <t>utdatert</t>
  </si>
  <si>
    <t>I Buskeruds fylkesvåpen finner man også en blåfarget bjørn , selv om bjørnen er utdødd i fylket .</t>
  </si>
  <si>
    <t>utdødd</t>
  </si>
  <si>
    <t>Uansett om man er ute etter billige klokker eller dyre design-klær , finner man det i Bangkok .</t>
  </si>
  <si>
    <t>ute</t>
  </si>
  <si>
    <t>En mer bevisst bruk av ellipse finner en når fortelleren utelater hendelser som det er umulig å fortelle om fordi de er for traumatiske eller for nærgående .</t>
  </si>
  <si>
    <t>utelater</t>
  </si>
  <si>
    <t>Dette oppsettet var så detaljert at det også inkluderte en urinoppsamler ( disse finner du også på enkelte tørrdrakter fra vår tid når lange dykk skal utføres ) .</t>
  </si>
  <si>
    <t>Blant de mest anerkjente positivister i senere tid finner vi den amerikanske sosiologen Robert K. Merton , hvis hovedverker om sosial spenning og avvik ble utgitt på midten av 1900-tallet .</t>
  </si>
  <si>
    <t>Fysisk mishandling finner sted når et barn utsettes for skade ved at det blir slått , sparket , kastet , brent , stukket eller kvalt .</t>
  </si>
  <si>
    <t>Når " Benny " utskrives , finner han og " Arnold " en gammel fabrikk og bosetter seg der .</t>
  </si>
  <si>
    <t>utskrives</t>
  </si>
  <si>
    <t>Hvis nå dette resultatet uttrykkes ved " ψ"-funksjonen , finner man dennes deriverte som " ψ ' = dψ/ds " = √(1 - " ψ2 " ) .</t>
  </si>
  <si>
    <t>uttrykkes</t>
  </si>
  <si>
    <t>Består gassen av ikke-relativistiske partikler med masse " m " , finner man da at når resultatatet uttrykkes ved " den termodynamiske bølgelengden " hvor " h " er Plancks konstant .</t>
  </si>
  <si>
    <t>Fra ligningen for kurven finner man ved derivasjon at hvor sin2"θ " kan uttrykkes ved og derfor ved radius " r " .</t>
  </si>
  <si>
    <t>Pubertet er en betegnelse for den perioden og de prosessene som finner sted når et individs kropp utvikler seg til å bli kjønnsmoden , og derav blir i stand til å forplante seg .</t>
  </si>
  <si>
    <t>Uttrykket " dørmatte " brukt om mennesker , viser til personligheter som er ekstremt føyelige ( « tamme » ) og som nærmest finner seg i hva det skal være av fornærmelser av fysisk og psykisk art .</t>
  </si>
  <si>
    <t>Datamaskinen legger om kursen og når besetningen våkner finner de ut at skipet er i sektor 567651 og er plassert i bane rundt den sol-løse planeten Nemesis .</t>
  </si>
  <si>
    <t>våkner</t>
  </si>
  <si>
    <t>Carsten sover gjennom det hele , og finner Wenche død på kontoret når han våkner .</t>
  </si>
  <si>
    <t>Når kvelden kommer , går barna tidlig til sengs , og når de våkner , finner de gaver som De hellige tre konger har etterlatt seg og som barna tidligere , gjennom ønskebrev , har bedt dem om .</t>
  </si>
  <si>
    <t>Når kvelden kommer , går barna tidlig til sengs , og når de våkner , finner de gaver som de hellige tre kongene har etterlatt seg , og som barna tidligere har bedt dem om å få i brevs form .</t>
  </si>
  <si>
    <t>Hans første transformasjon til varulv finner sted når han våkner om natten og jakter på en hjort .</t>
  </si>
  <si>
    <t>Den store vandringen Den store vandringen , The Great Migration , finner sted hvert år når store flokker med nesten 2 millioner dyr vandrer fra Seregeti nasjonalpark i Tanzania til Masai Mara nasjonalpark i Kenya og tilbake igjen .</t>
  </si>
  <si>
    <t>vandrer</t>
  </si>
  <si>
    <t>Om våren finner man også en syv dagers presteinnvielsesfest ( ordinasjon var altså mulig bare en gang i året ) .</t>
  </si>
  <si>
    <t>Om våren finner man 8 500 løkblomster som byttes ut med 7 770 sommerblomster i juni , og parken framstår med parkvesenets hjelp som noe av en juvel i byen .</t>
  </si>
  <si>
    <t>Om våren og tidlig på sommeren finner man mange typer ville kystblomster langs stien , og det er et rikt fugleliv .</t>
  </si>
  <si>
    <t>Når Tom og Huck vender tilbake til hulene finner de både liket av Joe og det nedgravde tyvegodset . de blir byens helter , og deler skatten mellom seg .</t>
  </si>
  <si>
    <t>vender</t>
  </si>
  <si>
    <t>Tilbakefall Tilbakefall ( også kjent som « " relapse " » eller « sprekk » ) finner psykologisk sett sted når en person vender tilbake til tidligere uønskede og oppgitte atferdsmønstre .</t>
  </si>
  <si>
    <t>Når " Milja " vender tilbake etter en dansekveld finner hun barnet hjemme hos seg selv .</t>
  </si>
  <si>
    <t>Jacob og faren finner om en annen versjon av historien , som de forteller til en advokat ( Alfred Molina ) .</t>
  </si>
  <si>
    <t>versjon</t>
  </si>
  <si>
    <t>Når man vet at nøkkelordet er " EPLE " , finner man først bokstaven " E " i kolonnen til venstre ( markert med rødt på bildet ) , beveger seg deretter inn i raden til man finner chiffertegnet " N " , og beveger seg til slutt opp til den grønne raden og finner bokstaven " j " .</t>
  </si>
  <si>
    <t>De to etterforskerne som blir satt på saken finner fort ut at omtrent alle i den lille sørstatsbyen vet hvem morderne er .</t>
  </si>
  <si>
    <t>Igjennom handlingen i filmen finner Fletcher ut hva som virkelig er viktig for ham , og på slutten strever han med å stoppe sønnen fra å reise så langt fra ham .</t>
  </si>
  <si>
    <t>På Tutlamoen finner man en kunstgressbane og skøytebane om vinteren .</t>
  </si>
  <si>
    <t>Om vinteren finner man dem i åpent terreng , på steinete strender , strandenger , sanddyner og stubbefelt .</t>
  </si>
  <si>
    <t>Om vinteren finner du et nettverk av preparerte skispor , til sammen ca. 65 km oppkjørte skispor .</t>
  </si>
  <si>
    <t>Parringsakten finner sted om vinteren .</t>
  </si>
  <si>
    <t>Om vinteren på den nordlige halvkule finner vi ofte vedvarende høytrykk over Nord-Amerika og Sibir , i tillegg til at de ofte oppstår over Nord-Europa .</t>
  </si>
  <si>
    <t>På den nordlige halvkulen finner en kuldepolen om vinteren i Øst-Sibir ved ca. 67 ºN , med en middeltemperatur på rundt – 50 °C på det kaldeste .</t>
  </si>
  <si>
    <t>På Judys første dag i politiet møter hun Nick inne i en iskremsjappe , og finner senere ut om hans ulovlige virksomheter .</t>
  </si>
  <si>
    <t>virksomheter</t>
  </si>
  <si>
    <t>Den klare tredelingen i berggrunnen finner en igjen i vegetasjonen alt etter om den vokser i grunnfjell- , fyllitt- eller skyvedekkesonen .</t>
  </si>
  <si>
    <t>Ryan finner til slutt ut om voldtektsforsøket og dette leder til en konfrontasjon mellom ham og Trey .</t>
  </si>
  <si>
    <t>voldtektsforsøket</t>
  </si>
  <si>
    <t>Ryan finner til slutt ut om voldtektsforsøket , noe som leder til at Ryan drar til Trey , der de blir voldelige .</t>
  </si>
  <si>
    <t>føle</t>
  </si>
  <si>
    <t>behandler</t>
  </si>
  <si>
    <t>berører</t>
  </si>
  <si>
    <t>full</t>
  </si>
  <si>
    <t>gripe</t>
  </si>
  <si>
    <t>virkelig</t>
  </si>
  <si>
    <t>dro</t>
  </si>
  <si>
    <t>forlatt</t>
  </si>
  <si>
    <t>overskrider</t>
  </si>
  <si>
    <t>skaper</t>
  </si>
  <si>
    <t>skiller</t>
  </si>
  <si>
    <t>skritt</t>
  </si>
  <si>
    <t>slåss</t>
  </si>
  <si>
    <t>truffet</t>
  </si>
  <si>
    <t>verden</t>
  </si>
  <si>
    <t>følt</t>
  </si>
  <si>
    <t>livet</t>
  </si>
  <si>
    <t>avvist</t>
  </si>
  <si>
    <t>beskrev</t>
  </si>
  <si>
    <t>flau</t>
  </si>
  <si>
    <t>møttes</t>
  </si>
  <si>
    <t>oppløst</t>
  </si>
  <si>
    <t>satte</t>
  </si>
  <si>
    <t>skeptiske</t>
  </si>
  <si>
    <t>forfalske</t>
  </si>
  <si>
    <t>sjekker</t>
  </si>
  <si>
    <t>Heller ikke elektrisitet kunne en forklare hva var .</t>
  </si>
  <si>
    <t>Medlemmer innenfor hver av disse adopsjonskategoriene vil ha fellestrekk som kan forklare hvorfor disse adopterer nyvinningen og på hvilket stadium i diffusjonen .</t>
  </si>
  <si>
    <t>adopterer</t>
  </si>
  <si>
    <t>Teoriene er anvendelige for å forklare hvordan atferd adopteres i en populasjon og brukes som teoretisk grunnlag for å forstå forbrukeres atferd , hvordan nye trender , prinsipper og ideer sprer seg – eller ikke sprer seg .</t>
  </si>
  <si>
    <t>Imidlertid kan denne modellen ikke forklare hvorfor svake hyperladning og svak isospin bare kan anta visse verdier .</t>
  </si>
  <si>
    <t>Det kan forklare hvorfor mange av artene er antatt å være sjeldne .</t>
  </si>
  <si>
    <t>Tradisjonell neoklassisk teori var ikke i stand til å forklare hvorfor en så stor del av arbeidsstyrken kunne være arbeidsledig .</t>
  </si>
  <si>
    <t>arbeidsledig</t>
  </si>
  <si>
    <t>Weiner har vist at det er mulig å forklare hvordan man vil attribuere utfallet av en handling man vil utføre ved hjelp av de tre dimensjonene indre forhold ved personen versus ytre forhold ved situasjonen , stabile forhold som opptrer hver gang versus ustabil forhold som opptrer vilkårlig og kontrollerbare forhold versus ukontrollerbare forhold .</t>
  </si>
  <si>
    <t>attribuere</t>
  </si>
  <si>
    <t>For å forklare hvordan lys kunne avbøyes ved diffraksjon , utvidet Fresnel Huygens prinsipp i 1818 ved å foreslå at bidragene fra de elementære kulebølgene fra en bølgefront må kombineres ved interferens på hvert sted til å gi en resulterende amplitude i dette punktet .</t>
  </si>
  <si>
    <t>avbøyes</t>
  </si>
  <si>
    <t>Professor i rettspsykologi Gisli H. Gudjonsson beskriver tre ulike modeller som kan forklare hvorfor det avgis falske tilståelser :</t>
  </si>
  <si>
    <t>avgis</t>
  </si>
  <si>
    <t>Spesielt når barn utsettes for blotting er det viktig med oppfølging som innebærer å forklare om avviket og at barnet ikke var utsatt for en reell fysisk trussel .</t>
  </si>
  <si>
    <t>avviket</t>
  </si>
  <si>
    <t>Det vil forklare hvorfor mange stammer har avvist dette begrepet som et eksonym .</t>
  </si>
  <si>
    <t>Det kan forklare hvorfor kongen , i totalt avvik fra tidligere praksis på andre steder og i andre tider , bannlyste den tradisjonelle religionen til et helt folk .</t>
  </si>
  <si>
    <t>bannlyste</t>
  </si>
  <si>
    <t>Sin andre ektemann valgte hun selv , og denne sjeldne selvstendigheten kan muligens forklare hvorfor historien har bedømt henne som en dårlig kvinne , skjemmet av påstander av hekseri og gift .</t>
  </si>
  <si>
    <t>bedømt</t>
  </si>
  <si>
    <t>For å forklare hvorfor stjernene beholdt sine avstander fra hverandre , foreslo Isaac Newton at de var jevnt fordelt i alle retninger .</t>
  </si>
  <si>
    <t>beholdt</t>
  </si>
  <si>
    <t>Ved hjelp av denne modellen kunne hun forklare hvordan det tidligere jordbruket benyttet « arealsløsende » dyrkningsmetoder som svedjebruk , som stadig dreide seg i retning av mer ekstensive dyrkningsmetoder etterhvert som økt befolkningsvekst la større press på landbruket .</t>
  </si>
  <si>
    <t>Jordanes rapporterte at hunerne var på denne tiden ledet av en Balamber , men moderne historikere stiller spørsmålstegn ved dennes eksistens , og ser isteden en invasjon av gotere for å forklare hvem som beseiret alanerne .</t>
  </si>
  <si>
    <t>Et tidligere ekteskap til Eanhere vil forklare hvorfor Osric og Oswald er beskrevet som Æthelreds " nepoter " ( begunstige slektninger ) — et begrep som vanligvis betyr nevøer eller barnebarn , men her antagelig stesønner .</t>
  </si>
  <si>
    <t>beskrevet</t>
  </si>
  <si>
    <t>Hvis man for eksempel beskriver en stavmagnet som en magnetisk dipol , vil denne formelen forklare hvordan en slik magnet beveger seg i feltet fra en annen magnet .</t>
  </si>
  <si>
    <t>På den ene siden forsøker han å forklare hva verden består av og på den andre siden forsøker han å forklare hvorfor og hvordan forandringer skjer .</t>
  </si>
  <si>
    <t>Da han krevde at Parks skulle forklare hva teksten i « Cabinessence » betød ( « Over and over the crow cries uncover the cornfield » ) , skal det ha oppstått så store krangler at Parks kuttet kontakten med bandet og Brian .</t>
  </si>
  <si>
    <t>Ofte måtte Jens Petrus forklare hva rettigheten betydde for Tøfflus .</t>
  </si>
  <si>
    <t>Da ingen ville forklare henne hva de betydde , bestemte hun seg for å forstå dem på egen hånd .</t>
  </si>
  <si>
    <t>Dette har bl.a. vært brukt til å forklare hvorfor ikke alltid er bevart i hettittisk .</t>
  </si>
  <si>
    <t>Røkke måtte i 2006-2007 forklare seg om Aker Kværners bidrag til fangeleiren Guantanamo .</t>
  </si>
  <si>
    <t>Det virker imidlertid lite sannsynlig at denne importen kan ha vært større enn 20 % enn Bengals samlede forbruk og derfor kan ikke dette bortfallet alene forklare katastrofen ; selv om det bidro til at reservene ble mindre .</t>
  </si>
  <si>
    <t>bidro</t>
  </si>
  <si>
    <t>Han har også ved flere anledninger hatt enorm appetitt , og spist mer enn fullvoksne mennesker , noe som langt på vei kan forklare hvorfor Ron alltid er blakk .</t>
  </si>
  <si>
    <t>blakk</t>
  </si>
  <si>
    <t>Om Ingebjørg aldri ble dronning kan det forklare den åpenbare uvitenhet om hennes eksistens hos en del skotske kronikører .</t>
  </si>
  <si>
    <t>Allmusic peker på flere elementer i Exhorders debut som muligens kan forklare hvorfor den ikke ble like populær som Pantera ble .</t>
  </si>
  <si>
    <t>I tillegg til presset fra punkrocken hadde ikke Camel bygget opp et skikkelig navn for denne type musikk , noe som tilsammen kan forklare hvorfor det generelt sett ikke ble gode salgstall for " I Can See Your House from Here " i Storbritannia og USA .</t>
  </si>
  <si>
    <t>I tillegg til presset fra punkrocken hadde ikke Camel bygget opp et skikkelig navn for denne type musikk , noe som kan forklare hvorfor det ikke ble gode salgstall for " I Can See Your House From Here " .</t>
  </si>
  <si>
    <t>Selv om emnet omhandler en opprinnelse , må det heller ikke forveksles med kosmologi som prøver å forklare hvordan universet ble til .</t>
  </si>
  <si>
    <t>De fleste religioner har fortellinger som prøver å forklare hvordan verden ble til .</t>
  </si>
  <si>
    <t>Dets popularitet kan delvis bli forklart i den neoplatoniske og kristne budskap , skjønt moderne forskning har fortsatt ikke klart å forklare nøyaktig " hvorfor " verket ble så enormt populært i middelalderen .</t>
  </si>
  <si>
    <t>Dette er nok en fabrikasjon for å forklare hvorfor Siward ikke ble erkebiskop etter Eadsige idet William av Malmesbury hadde forvekslet Siward , abbeden , med en annen Siward , som var Siward som var biskop av Rochester fra 1058 til 1075.</t>
  </si>
  <si>
    <t>Det kan forklare hvorfor palmen først på 90-tallet ble viden kjent .</t>
  </si>
  <si>
    <t>Strukturalistiske analyser tar utgangspunkt i sosiale forhold , hendelsesforløp eller myter , for å forklare hvordan latente konfliktlinjer kan bli manifeste .</t>
  </si>
  <si>
    <t>Det inneholder en fremstilling av « det valentinianske mytologiske systemet , som ønsker å forklare hvordan sjelen og materien kunne bli til , når det i utgangspunktet bare var ånd som fantes » .</t>
  </si>
  <si>
    <t>Sosiobiologiens bidrag til atferdsbiologien er å forklare hvordan et gitt atferdsmønster kan ha blitt til i evolusjonens løp , det vil si hvilke økologiske betingelser det respektive atferdsmønsteret har vært en tilpasning til .</t>
  </si>
  <si>
    <t>Disse skulle forklare hvordan verden var blitt til .</t>
  </si>
  <si>
    <t>Det er dog mulig at Edmunds død hadde sin årsak fra de sår han muligens hadde fått fra slaget , og det kan forklare hvorfor han bøyde seg for en fredsavtale som ikke var fordelaktig for ham selv , men det er spekulasjoner .</t>
  </si>
  <si>
    <t>bøyde</t>
  </si>
  <si>
    <t>Det er vanlig å tro at man kan forklare hvorfor massesubstantiver ikke kan bøyes i tall ved å påpeke at det de refererer til ikke kan telles .</t>
  </si>
  <si>
    <t>Snorre ser ikke ut til å kunne forklare hvorfor de brenner kroppene med mindre de ville nå himmelen .</t>
  </si>
  <si>
    <t>Det er kjent at han skrev mange essays forsøker å forklare hvordan hans ideer var ikke buddhist eller Taoist , og inkludert noen oppvarmede fordømmelser av buddhisme og taoisme .</t>
  </si>
  <si>
    <t>buddhist</t>
  </si>
  <si>
    <t>Pamfletten " Niet zóó , maar zó " ble utgitt for å forklare hvordan de doble vokalene ble byttet ut med enkle .</t>
  </si>
  <si>
    <t>Teorien bak REBT forsøker å forklare hvordan samspillet og sammenhengen mellom kognisjon , emosjoner og adferd i form av en persons evalueringer , filosofiske antakelser og fortolkninger i forhold til enselv , andre og ens liv til en vesentlig grad danner basis for og er med å belyse mental funksjonsevne og psykiske vansker .</t>
  </si>
  <si>
    <t>danner</t>
  </si>
  <si>
    <t>Teorien bak REBT forsøker å forklare hvordan tanke- og adferdsmønstre og emosjoner i form av en persons filosofiske meningsskapende fortolkninger og antakelser omkring segselv , andre og ens liv til en vesentlig grad danner basis for mental helse samt mange følelsesmessige og adferdsmessige problemer og vanskeligheter .</t>
  </si>
  <si>
    <t>Fenomenet bidrar til å forklare hvorfor karstholer i det hele tatt kan dannes på stort dyp , hvor grunnvannet egentlig skulle ha kommet i kjemisk likevekt med bergingsmassen og ikke lenger virke korroderende .</t>
  </si>
  <si>
    <t>Denne aktiviteten har blitt fortolket som gjødning ( befruktning ) , styrkende , rensende , frigjørende og forvandlende , noe som igjen kan forklare hvorfor mange som var hengiven over Dionysos var de som tilhørte det greske samfunnets marginale : kvinner , slaver , fredløse og « utlendinger » ( ikke-grekere i henhold til det greske demokrati ) .</t>
  </si>
  <si>
    <t>de</t>
  </si>
  <si>
    <t>Denne redegjørelsen kan ha vært en senere oppfinnelse for å forklare hvorfor en offentlig bygning ble dedikert til en importert guddom , da dens tidligste kilde er " Hymne til gudenes mor " av den romersk keiser Julian fra 362 e.Kr .</t>
  </si>
  <si>
    <t>dedikert</t>
  </si>
  <si>
    <t>Geach foreslo at man kunne forklare dette hvis man definerte substantiver som predikater som i tillegg har identitetskriterier .</t>
  </si>
  <si>
    <t>definerte</t>
  </si>
  <si>
    <t>Formålet var å forklare verden hvorfor USA deltok i Andre verdenskrig .</t>
  </si>
  <si>
    <t>Dette perspektivet kan forklare hvorfor noen ledere er mer destruktive enn andre .</t>
  </si>
  <si>
    <t>destruktive</t>
  </si>
  <si>
    <t>Et unntak gjelder for offentlige tjenestemenn , som plikter å forklare seg om det de har blitt kjent med gjennom sin stilling , i forhold der de ikke er underlagt taushetsplikt .</t>
  </si>
  <si>
    <t>Undersøkelser av gjenstander som ikke kan tas med i retten skal undersøkes utenom , og den som har utført undersøkelsen skal forklare seg om dette i retten .</t>
  </si>
  <si>
    <t>Han bruker François Rabelais ' siste ord for å forklare hvorfor han drar hjemmefra ; « Jeg drar for å søke det store kanskje !</t>
  </si>
  <si>
    <t>Han bruker François Rabelais ' siste ord for å forklare hvorfor han drar hjemmefra ; « I go to seek a Great Perhaps » .</t>
  </si>
  <si>
    <t>Milgrams funn har bidratt til å forklare hvordan tusenvis av vanlige menn ansikt til ansikt med ofrene kunne drepe talløse uskyldige menn , kvinner og barn .</t>
  </si>
  <si>
    <t>Et lite utslag av denne holdning kan nok forklare hvordan norske lutherske misjonærer ved valg av misjonsmarker dro til steder der de mente at det kristne budskap ennå ikke var blitt forkynt ; de underslo for seg selv at det kanskje i århundrer hadde vært et katolsk nærvær der .</t>
  </si>
  <si>
    <t>Respirasjonssystemet består bare av boklunger og er regnet som lite effektivt , dette kan forklare hvorfor disse artene er forholdsvis lite aktive dyr .</t>
  </si>
  <si>
    <t>dyr</t>
  </si>
  <si>
    <t>Man har f.eks. vanskeligheter med å forklare hvorfor 100 000 årssyklusen er den kraftigste , observerbare effekten når de kraftigste variasjonene følger andre frekvenser .</t>
  </si>
  <si>
    <t>effekten</t>
  </si>
  <si>
    <t xml:space="preserve"> Progress and Poverty  forsøker å forklare hvorfor fattigdom eksisterer på tross av stadig mer utbredte teknologiske fremskrittt , og også på steder hvor store formuer konsentreres , som i større byer .</t>
  </si>
  <si>
    <t>Stevens har de samme prinsippene for sentralbankdrift som Macfarlane : å sikre sentralbankens uavhengighet , inflasjon på 2-3 % og evnen til å forklare seg når sentralbanken endrer styringsrenten .</t>
  </si>
  <si>
    <t>Teoremet ble publisert i 1955 for å forklare hvordan produksjonen endres når ressursene i en økonomi endres .</t>
  </si>
  <si>
    <t>Adrasteias opprinnelige navn i Anatolia var antagelig ikke gresk , men hadde betydningen « den uunngåelige » , og kanskje også « det man ikke kan slippe unna » i betydning hevn og straff , noe som kan forklare hvorfor Adrasteia også er en epitet for hevngudinnen Nemesis og senere også ble identifisert med henne .</t>
  </si>
  <si>
    <t>epitet</t>
  </si>
  <si>
    <t>Hutuene , som jordbrukere arbeidet med jorden , og hadde et annet kosthold enn sine kvegeiende tutsinaboer , og dette kan forklare hvorfor det er en slik høydeforskjell mellom dem .</t>
  </si>
  <si>
    <t>Det er ingen felles definisjon på internasjonalisering , men det er flere internasjonaliseringsteorier som forsøker å forklare hvorfor det er internasjonale aktiviteter .</t>
  </si>
  <si>
    <t>Bytteforhold er en betegnelse brukt på å forklare hvordan forholdet mellom importprisen og eksportprisen i et land er .</t>
  </si>
  <si>
    <t>Hundestjernen Balaenoptera musculus MacAlpins forræderi MacAlpins forræderi er en middelaldersk myte som forsøker å forklare hvorfor piktisk språk og kultur ble erstattet av skotsk-gælisk språk og kultur på 800-tallet og 900-tallet .</t>
  </si>
  <si>
    <t>I mange tilfeller rettferdiggjør opphavsagnene også den etablerte orden ved å forklare hvordan det ble etablert ved hellig makt .</t>
  </si>
  <si>
    <t>På grunn av den geografiske isolasjonen , var rumensk trolig det første språket som skilte seg fra og kom bort fra påvirkningen av andre romanske språk , hvilket kan forklare hvorfor det er ett av de mest ensartede språkene i Europa .</t>
  </si>
  <si>
    <t>ett</t>
  </si>
  <si>
    <t>Det siste argumentet kan kanskje forklare hvorfor Amenemhet IV ble etterfulgt av Sobekneferu , den første historisk dokumenterte kvinnelige farao av Egypt .</t>
  </si>
  <si>
    <t>etterfulgt</t>
  </si>
  <si>
    <t>Dette kan forklare hvorfor Beda etterlater et antall lacunæ ( manglende partier i et manuskript ) i sin opptegnelse av Chad .</t>
  </si>
  <si>
    <t>etterlater</t>
  </si>
  <si>
    <t>Dette kan kanskje forklare hvorfor halvbroren Henry , da han plutselig døde , etterlot Wilde bare 100 pund og halvdelen av en fiskerhytte i Connemara , på betingelse av at Wilde forble protestant i fem år til , mens storebroren Willie arvet 2000 pund .</t>
  </si>
  <si>
    <t>etterlot</t>
  </si>
  <si>
    <t>Tatt i betraktning at det skjer en stadig drift av mantelmasse oppover og utveksling av masse mellom mantel og jordskorpe , er det vanskelig å forklare hvordan kratonene evner å forbli stabile gjennom milliarder av år , tilsynelatende upåvirket av disse mantelbevegelsene .</t>
  </si>
  <si>
    <t>evner</t>
  </si>
  <si>
    <t>Han ønsket å forklare hvordan autoriteter kan få mennesker til å godta og utføre grusomme handlinger , som var svært aktuelt etter Det tredje rikets handlinger under den andre verdenskrig .</t>
  </si>
  <si>
    <t>Et lignende problem er hvordan man skal forklare hvordan noens " proposisjonelle attityder " kan få den personens nevroner til å sette igang og muskler til å tekke seg sammen på eksakt riktig måte .</t>
  </si>
  <si>
    <t>I 1927 brukte Paul Dirac kvantefeltteorier for å kunne forklare hvordan et atom kan få en lavere kvantetilstand som fører til spontan emisjon av et foton , som altså er selve det minste kvantumet av det elektromagnetiske feltet .</t>
  </si>
  <si>
    <t>Ingen kjente dynamiske prosesser kan forklare hvorfor observasjonen av periodiske kometer faller .</t>
  </si>
  <si>
    <t>At begge kongerikene var svekket kan delvis forklare hvorfor de begge falt så raskt for den kommende makten til hyksosene ca 1650 f.Kr .</t>
  </si>
  <si>
    <t>Folkevandringene , og mangfoldet av mennesker som migrerte inn i riket , har hatt en sentral plass i å forklare hvorfor Romerriket falt .</t>
  </si>
  <si>
    <t>Dette uten at han selv riktig var i stand til å forklare hvordan øyet fanget lysstråler .</t>
  </si>
  <si>
    <t>Ifølge en slik tankegang kan vi forklare hvorfor en spesiell hendelse fant sted , men vi kan ikke overføre erfaring fra den ene hendelsen til andre områder .</t>
  </si>
  <si>
    <t>I 1824 utga han " Réflexions sur la puissance motrice du feu " hvor han prøvde å forklare hvordan man får mest mulig arbeid ut av en varmekraftmaskin , som for eksempel en dampmaskin , fra en gitt mengde varme , for eksempel fra en gitt mengde brennende kull .</t>
  </si>
  <si>
    <t>Men når han selv ikke klarer å forklare hvordan han har fått tak i denne planen , oppfordrer de hemmelige tjenestene ham til å begå selvmord .</t>
  </si>
  <si>
    <t>Malaria og antagelig at Khalkis lå kun 18 km unna kan forklare hvorfor den nye byen fikk en langsom vekst .</t>
  </si>
  <si>
    <t>Dermed ble det mulig å skåre mange spørsmål på et minimum av tid , noe som kan forklare hvorfor flervalgsoppgaver fikk så stor utbredelse i kunnskapstester , spesielt i USA , men også i mange andre land .</t>
  </si>
  <si>
    <t>Dette blir blant annet brukt til å forklare hvorfor det junggrammatiske teorigrunnlaget fikk et lengre liv innenfor den norske målføregranskingen enn det gjorde i mange andre land .</t>
  </si>
  <si>
    <t>Dette kan delvis forklare hvorfor han fikk det relativt beskjedne antallet landskamper , 47 , i forhold til sin status .</t>
  </si>
  <si>
    <t>Meningsskapning dreier seg om å forklare hvordan et menneske finner informasjon , leter frem de relevante delene , og innlemmer denne informasjonen inn i den semantiske hukommelsen , samtidig som nye vurderinger foretas underveis .</t>
  </si>
  <si>
    <t>I tillegg måtte teorien forklare hvordan det for noen typer smerte ikke finnes passende behandling .</t>
  </si>
  <si>
    <t>For eksempel finnes ERR-γ oppkonsentrert i placenta , noe som kan forklare hvorfor BPA finnes akkumulert i denne vevstypen .</t>
  </si>
  <si>
    <t>Man har tidligere hatt problemer med å forklare hvorfor det ikke fins overgangsformer mellom alle grupper , hvorfor det f.eks. er morfologiske « gap » mellom gruppene .</t>
  </si>
  <si>
    <t>Kraften gjør oss i stand til å forklare hvorfor båter og skip kan flyte i vann , og hvorfor ballonger og luftskip kan flyte i luft .</t>
  </si>
  <si>
    <t>flyte</t>
  </si>
  <si>
    <t>Og korreksjonen Einstein beregnet , viste seg å være nøyaktig så stor som behøvdes for å forklare hvorfor perihelet til denne planet flyttet seg langsomt i årenes løp .</t>
  </si>
  <si>
    <t>Den 23 . april 2014 ble skrinet på nytt åpnet , men nå for at vitenskapsfolk kunne gjøre en rekke analyser for å kartlegge kostholdet på tiden kongen levde og for å forklare hva som forårsaket hans død .</t>
  </si>
  <si>
    <t>1.-plass Honda Vail Session , slopestyle ( 5 str. TTR ) 2008 1.-plass X Games , slopestyle 2008 1.-plass X Games , slopestyle 2007 1.-plass X Games , Best Trick 2007 1.-plass Vans Cup , slopestyle 2007 1.-plass Honda Vail Session , slopestyle 2007 2.-plass X Games , slopestyle 2006 2.-plass Honda Vail Session , slopestyle 2006 1.-plass Burton Aboniable Snowjam , slopestyle 2005 3.-plass US Open , slopestyle 2005 2.-plass Honda Vail Session , slopestyle 2005 1.-plass Japan , slopestyle 2004 3.-plass X Games , slopestyle 2004 2.-plass Vans Tripple Crown ( Season End Ranking ) , slopestyle 2004 2.-plass Vans Tripple Crown Slopestyle 2003 Handikapprinsippet Handikapprinsippet er en hypotese fremlagt i 1975 av biologen Amotz Zahavi for å forklare hvordan evolusjonen kan føre til « ærlige » eller pålitelig kommunikasjon mellom dyr som har en åpenbar motivasjon for å bløffe eller lure hverandre .</t>
  </si>
  <si>
    <t>føre</t>
  </si>
  <si>
    <t>Dette kan , i hvert fall til en viss grad , forklare hvorfor begge disse sykdommene forekommer mer sjelden i regioner hvor olivenolje og oliven konsumeres på daglig basis .</t>
  </si>
  <si>
    <t>forekommer</t>
  </si>
  <si>
    <t>Enten denne likheten er tilfeldig eller bevisst , kan det forklare hvorfor det enklere valget med å plassere stjernene i tre parallelle rader ble foretrukket av mange amerikanere enn opplegget til Hopkinson .</t>
  </si>
  <si>
    <t>foretrukket</t>
  </si>
  <si>
    <t>Alle som har møteplikt har også vitneplikt ; alle er pliktig å forklare seg om faktiske forhold som kan utgjøre bevis i saken .</t>
  </si>
  <si>
    <t>Han forsøkte med sine psykoanalytiske teorier å forklare hvordan individer forholder seg til forskjellige sosiale omstendigheter .</t>
  </si>
  <si>
    <t>« Hvis verken strategiske eller moralske argumenter kan forklare Amerikas støtte til Israel hvordan kan vi forklare det ?</t>
  </si>
  <si>
    <t>Målet med instrumentalisme er å forklare hvordan teknologi bestående av de samme elementene kan bli formet ulikt av forskjellige kulturer .</t>
  </si>
  <si>
    <t>formet</t>
  </si>
  <si>
    <t>Distraksjon av oppmerksomhet kan også forklare hvordan sportsutøvere noen gang kan forsette hele løp uten å merke at de er alvorlig skadet .</t>
  </si>
  <si>
    <t>forsette</t>
  </si>
  <si>
    <t>Epigenetiske mekanismer kan forklare hvorfor det totale uttrykket av gener er så forskjellig i ulike typer celler og vev , og dermed for eksempel hvorfor « muskelceller » er forskjellige fra « hjerneceller » .</t>
  </si>
  <si>
    <t>Kr . ) har fremmet ulike teorier for å forklare hvorfor slektregistrene er så forskjellige , slik som at " Matteusevangeliet " følger slekten til Josef mens " Lukasevangeliet " følger den til Maria .</t>
  </si>
  <si>
    <t>forskjellige</t>
  </si>
  <si>
    <t>Dette har ført til at man ikke bare har lukket øynene for hivtrusselen , men også forsøkt å forklare den ut fra en fullstendig feilaktig medisinsk forståelse av hva hiv/aids er .</t>
  </si>
  <si>
    <t>forståelse</t>
  </si>
  <si>
    <t>Når vi derimot forstår den underliggende og mer generelle strukturen av overtoner eller overtonerekka , kan vi forklare både dette paradokset og andre overtone-relaterte fenomener .</t>
  </si>
  <si>
    <t>forstår</t>
  </si>
  <si>
    <t>At elvenavnet ble mer eller mindre glemt kan forklare hvorfor folk ikke lenger forsto at det var opphav til navnet på innsjøen .</t>
  </si>
  <si>
    <t>forsto</t>
  </si>
  <si>
    <t>Visstnok kunne de ikke forklare hvorfor " a"-lyden fortsatte å være " a " i enkelte tilfelle og hvorfor den ble til " e " eller " o " i de øvrige tilfellene .</t>
  </si>
  <si>
    <t>Midt på 1900-tallet begynte man å tvile på denne modellen , fordi den ikke kunne forklare hvordan et legeme som inneholder så lite is kunne fortsette å avgi et strålende skuespill etter flere periheliumpasseringer .</t>
  </si>
  <si>
    <t>Lovelock begynte å betrakte Jorda som om han var en ekstraterrestrisk , intelligent organisme og tok til å formulere en hypotese som skulle forklare hvorfor Jorda framstår som den er , ikke så mye som en planet velsignet med diverse livsformer , men som en planet som er blitt omformet og omstøpt ved hjelp av et sjølutviklende og sjølregulerende levende system .</t>
  </si>
  <si>
    <t>framstår</t>
  </si>
  <si>
    <t>Franklin kunne ikke forklare hvorfor to like ladete legemer frastøte hverandre med sin teori , men Franz Ulrich Theodor Aepinus ( 1724-1802 ) kunne korrigert denne mangelen .</t>
  </si>
  <si>
    <t>frastøte</t>
  </si>
  <si>
    <t>Men Koirala innkalte Deuba til å stå til rette for ledelsen i Kongresspartiet for å forklare hvorfor han fremma fornyelse av unntakstilstanden for nasjonalforsamlinga mot partiets vedtak .</t>
  </si>
  <si>
    <t>fremma</t>
  </si>
  <si>
    <t>Det kan også forklare hvordan Velázquez kunne fremstille seg selv i samme bilde som de kongelige , bokstavelig talt skulder ved skulder til Filip og Mariana .</t>
  </si>
  <si>
    <t>I " Selvmordet " sammenligner han dette med at man ikke kan forklare mennesket ut ifra hvordan dets byggestener , cellene , fungerer , og derfor heller ikke kan forklare hvordan samfunnet ( det sosiale ) fungerer ved å snakke om dets byggestener , individene .</t>
  </si>
  <si>
    <t>Og i innledende algebra , hjelper bevisene å forklare hvorfor den generelle metoden for konvertering mellom fraksjoner og gjentakende desimaler fungerer .</t>
  </si>
  <si>
    <t>Bilprodusenter presenterer gjerne en ny hybridbil på et eget mikronettsted , og i tillegg til å vise fram selve bilen kan produsenten også forklare hvordan hybridteknologi fungerer .</t>
  </si>
  <si>
    <t>Den tradisjonelle arkeologien var begrenset til " beskrivelser " av artefakter og typologier , men hadde problemer med å forklare " hvordan " forhistoriske samfunn fungerte .</t>
  </si>
  <si>
    <t>Teorien på denne tiden kunne knapt nok forklare hvordan briller egentlig fungerte .</t>
  </si>
  <si>
    <t>Han og George Binney ble derfor innkalt til svensk UD for å forklare hvordan dette hadde gått til .</t>
  </si>
  <si>
    <t>Poeten , som fortsatt ikke forstår det metaforiske sjakkspillet , ber den sorte ridder om å gjøre ferdig sin fortelling og forklare hva som var gått tapt .</t>
  </si>
  <si>
    <t>Han reviderte disse teoriene for å forklare hva som gav grunnlaget for økonomisk vekst , og han rettet da oppmerksomheten mot innovasjon av varer og produksjonsmetoder .</t>
  </si>
  <si>
    <t>Begrepet Langtidsarbeidshukommelse ( long-term working memory ) har blitt foreslått for å forklare hvordan innøvd informasjon kan gi eksperter en fordel over nybegynnere .</t>
  </si>
  <si>
    <t>Funksjonen er sannsynligvis å holde dyrets lengde konstant ved bevegelse , noe som kan forklare hvorfor ringmuskellaget ( som oppstod i bilaterienes stamart ) gikk tapt , i og med at det hadde samme funksjon .</t>
  </si>
  <si>
    <t>Han klandret kongressen for å provosere fram en krig og prøvde å forklare hvorfor det gikk som det gikk med USA .</t>
  </si>
  <si>
    <t>Utgangspunktet for brevet er « at Pattik har bedt Mani forklare hvordan Adam og Evas fødsel gikk til , og svaret gir Mani anledning til å komme inn på sentrale deler av sin lære » .</t>
  </si>
  <si>
    <t>Antikkens Hellas framviser en rik litteratur med betydelig fokus på økonomiske forhold , både praktisk husholdnings- og landbruksøkonomi , og forsøk på å forklare hva som gir vekst .</t>
  </si>
  <si>
    <t>Det har så langt ikke lyktes å forklare hvorfor slektskapsanalysene har gitt sprikende resultater .</t>
  </si>
  <si>
    <t>I slutten av mars var Wisliceny en tur til Athen for forklare statsminister Konstantinos Logothetopoulos om gjennomføring av de antijødiske tiltakene i landet .</t>
  </si>
  <si>
    <t>gjennomføring</t>
  </si>
  <si>
    <t>På overflaten og tilsynelatende var det et verk i fyrstespeilers tradisjon , for å forklare hvordan en leder kan gjenopprette en tilstand av sivilisert orden gjennom bruk av alle nødvendige midler .</t>
  </si>
  <si>
    <t>gjenopprette</t>
  </si>
  <si>
    <t>En epistemologisk skole som prøver å forklare hvorfor sansene våre ikke nødvendigvis gjenspeiler realiteten , er den evolusjonære erkjennelsesteorien .</t>
  </si>
  <si>
    <t>gjenspeiler</t>
  </si>
  <si>
    <t>Sistnevnte kan forklare hvorfor mange idrettsutøvere gjesper like før konkurranser .</t>
  </si>
  <si>
    <t>gjesper</t>
  </si>
  <si>
    <t>For å forklare hvordan Atum gjorde dette benytter myten en metafor for masturbasjon hvor han med hånden benyttet i denne handlingen som representerte det kvinnelige prinsipp iboende i ham .</t>
  </si>
  <si>
    <t>Og selv om Peshtigo-brannen trolig kunne gjøre sprang på 15-20 km , kan ingen kjent spredningsmekanisme forklare hvordan den kunne spre seg opptil 600 km østover på et par timer .</t>
  </si>
  <si>
    <t>Dette går typisk ut på å redigere avataren ved å endre posisjon på den , legge til forklarende tekst , eller forklare hva avataren bør gjøre i den gitte situasjonen .</t>
  </si>
  <si>
    <t>Han ba Gud om å forklare om dåpen var god eller dårlig .</t>
  </si>
  <si>
    <t>Det kan forklare hvor Æthelreds sønn Edmund med letthet kunne bli godtatt som herre over nordlige Danelagen noen måneder senere mot sin fars vilje .</t>
  </si>
  <si>
    <t>godtatt</t>
  </si>
  <si>
    <t>Den nå opplyste , frigitte fangen vil uten tvil ønske å kunne vende tilbake til hulen for å befri sine medfanger og forklare for dem hva som er grunnen til , at det er solen som er den grunnleggende årsaken .</t>
  </si>
  <si>
    <t>grunnen</t>
  </si>
  <si>
    <t>Davidson sier at hvis Helge er den mytiske grunnleggeren av Hålogaland , ville dette forklare at Horgabrud er " Helges brud " .</t>
  </si>
  <si>
    <t>grunnleggeren</t>
  </si>
  <si>
    <t>Dette argumentet unnlater imidlertid å forklare hvordan det kunne ha seg at Hagin hevdet å ha mottatt mange av disse plagiatene i form av « guddommelig inspirasjon .</t>
  </si>
  <si>
    <t>Hun er overbevist om mannen hun så på fergen var hennes sønn , samtidig som hun ikke kan forklare hvordan dette kan ha seg .</t>
  </si>
  <si>
    <t>Hvis også dyr hadde en sjel , måtte en også kunne forklare hvordan denne forholdt seg i en ny polypp som kan fullt utvikles fra en mindre del av en eksisterende polypp .</t>
  </si>
  <si>
    <t>Som med parlamentet for 1628–29 , er det sannsynlig at Cromwell skyldte sin posisjon ved innvirkning fra andre , noe som kan forklare hvorfor han den første uken i parlamentet hadde ansvaret for å presentere ansøkninger for løslatelse av John Libourne , som hadde blitt en puritansk martyr etter at han var blitt arrestert for å ha importert diverse religiøse avhandlinger og bøker fra Nederlandene .</t>
  </si>
  <si>
    <t>Ideen om at jorden er hul fantes i en rekke folklore og legender , men at den også hadde interne skall ble lansert av Edmond Halley i 1692 for å forklare hvorfor kompasser hadde et variabelt avvik .</t>
  </si>
  <si>
    <t>Han bor i et telt i henhold til en del tolkninger av teksten , noe som kan forklare hvorfor han ikke hadde noe tempel i Ugarit .</t>
  </si>
  <si>
    <t>Disse nye forskerne stilte spørsmål til hvordan man forklare forskjellene i sansekvaliteter , når alle sanseinntrykk har sitt utgangspunkt i påvirkning av sensoriske nervefibre .</t>
  </si>
  <si>
    <t>Resultatet vil ikke være like fordelaktig i mer kompliserte og tregere replikerende organismer , noe som kan forklare hvorfor bare virus har enkelttrådet DNA .</t>
  </si>
  <si>
    <t>Flere hypoteser er fremsatt for å forklare hvorfor størjene har forhøyet kroppstemperatur .</t>
  </si>
  <si>
    <t>Dette kan forklare hvorfor synestetikere ofte har flere typer synestesi og hvorfor forskjellige typer oppstår i samme familie .</t>
  </si>
  <si>
    <t>Hunnene fanger vertsdyret i flukten og legger egg på det , det kan forklare hvorfor disse fluene har et usedvanlig hardt hudskjelett , da vertene har ofte har giftbrodd og er godt i stand til å forsvare seg .</t>
  </si>
  <si>
    <t>Mozarabisk hadde en stor påvirkning på portugisisk og spansk – da særlig Andalucía-spansk – noe som kan forklare hvorfor disse språkene har mange ord av arabisk opphav .</t>
  </si>
  <si>
    <t>Denne myten synes å ha til hensikt å forklare hvorfor øya Salamis og byen Salamis har samme navn .</t>
  </si>
  <si>
    <t>I innledende aritmetikk , slike bevis hjelpe til å forklare hvorfor vi har 0,999 ... = 1 , men 0,333 ... &amp;lt ; 0,4 .</t>
  </si>
  <si>
    <t>Her kan man ha problemer med å forklare hvorfor jødene da har så lav selvmordsrate , ettersom de gjennomsnittlig har den høyeste utdanningen i befolkningen , men dette forklarer Durkheim med at jødene er en svært integrert gruppe pga . ytre press og stigmatisering .</t>
  </si>
  <si>
    <t>Dette kan forklare hvorfor kvinner har større sannsynlighet for å oppleve negative psykiske problemer som for eksempel depresjon eller angst basert på hvordan kvinner mottar og håndterer stressorer .</t>
  </si>
  <si>
    <t>Det kan dessuten forklare hvorfor disse hundene har en annen jaktteknikk enn terriere flest , en teknikk som unektelig påminner om basenjiens .</t>
  </si>
  <si>
    <t>Dette kan forklare hvorfor skrinet havnet i Pommern .</t>
  </si>
  <si>
    <t>Michel Misse , en forsker i urban vold ved det Føderale Universitetet i Rio de Janeiro , prøvde i en " Charta Kapital " artikkel å forklare hvorfor noen mennesker heier på Kaptein Nascimentos handlinger :</t>
  </si>
  <si>
    <t>heier</t>
  </si>
  <si>
    <t>Deretter fortsatte sønnen til Mohammad Iqbal med å forklare seg om farens helsetilstand etter angrepet .</t>
  </si>
  <si>
    <t>helsetilstand</t>
  </si>
  <si>
    <t>Trevor Thompson som var i stand til å forklare seg om hendelsesforløpet , mente vinden var for sterk på 300 m høyde , og at ballonghylsteret gav etter .</t>
  </si>
  <si>
    <t>hendelsesforløpet</t>
  </si>
  <si>
    <t>I stedet forsvant kapittelet igjen , uten at Dell' Utri kunne forklare hva som var hendt .</t>
  </si>
  <si>
    <t>Mens « Titanic » sank , hjalp han passasjerene om bord i livbåtene , men da livbåt C ble heist ned halvfull , hoppet han oppi , noe han i ettertid forklarte med at « noen i ledelsen måtte overleve for å kunne forklare hva som hendte » .</t>
  </si>
  <si>
    <t>Aftenpostens anmelder Finn Jor kaller den « et forsøk på å forklare hva som hendte med Solstad selv og hans generasjon , den som sto på de politiske og litterære barrikader i 1970-årene » .</t>
  </si>
  <si>
    <t>Flere av disse forsøker å forklare hvorfor han ble hengt , blant annet ble dødsdommen omtalt i en folkevise , Eyðuns rima , om Audun Hugleiksson som er nedskrevet på Færøyene på 1800-tallet , men ofte er forklaringene fantastiske og lite troverdige .</t>
  </si>
  <si>
    <t>hengt</t>
  </si>
  <si>
    <t>En av hans viktigste teser er at om et livssyn skal være holdbart så må det kunne forklare hvorfor universet har struktur og hvorfor mennesket har personlighet .</t>
  </si>
  <si>
    <t>For alle andre planeter i solsystemet er det et markant større avvik mellom aksene , og det er vanskelig å forklare hvorfor de kan holde seg så stabilt parallelle i Saturns tilfelle .</t>
  </si>
  <si>
    <t>Dette her kan bidra til å forklare hvorfor de fleste norske brassband holder til på Vestlandet .</t>
  </si>
  <si>
    <t>For å forklare hvorfor stjernene holdt avstand fra hverandre foreslo Isaac Newton at de var jevnt fordelt i alle retninger .</t>
  </si>
  <si>
    <t>Da han ble innkalt til kontoret til Boeings direktør Bill Allen for å forklare hva han holdt på med , svarte han kort at han solgte flymaskiner .</t>
  </si>
  <si>
    <t>Horisont-problemet er et fininnstillings-problem som oppstår hvis man vil forklare hvorfor universet er homogent og oppfører seg likt over alt selv om det ikke finnes noen lover som skaper de samme betingelsene over alt .</t>
  </si>
  <si>
    <t>homogent</t>
  </si>
  <si>
    <t>Samme år publiserte han også manuskriptet " de Infinito " ( " « Om uendeligheten » " ) , der han forsøker å forklare hvordan det åndelige er i forhold til det uåndelige , og hvordan sjelen er i forhold til kroppen .</t>
  </si>
  <si>
    <t>Under et av eksperimentene finner legene det som ser ut til å være en fargestift i Homers hjerne , noe som kan forklare hvorfor Homer er så stor idiot .</t>
  </si>
  <si>
    <t>idiot</t>
  </si>
  <si>
    <t>Akademiets juridiske rådgivere kommenterte i 2005 at bestemmelsene ville være svært vanskelige å bruke , blant annet på grunn av de høye beviskravene som må oppfylles ; at det vil være vanskelig å bevise at en part har krenket den « andlige odlingens interessen » når knapt noen kan forklare hva uttrykket « andlig odling » innebærer Bestemmelsen i §51 ( 1960:729 ) og den lovparagrafen som regulerer retten til å anlegge sak , §6 ( 1993:1212 ) , ble nevnt i et dom våren 2018 for å avgjøre om Akademiet muligens er en svensk myndighet og dermed omfattes av offentlighetsprisippet .</t>
  </si>
  <si>
    <t>innebærer</t>
  </si>
  <si>
    <t>Den meget logiske og tekniske tilnærmingen til middelalderfilosofien – kanskje lagt til av Mairs svake skriftlige stil foruten hans tilkobling til katolske partiet på tiden av reformasjon – kan forklare til en viss grad hvorfor denne innflytelsen er fortsatt noe innesluttet .</t>
  </si>
  <si>
    <t>innesluttet</t>
  </si>
  <si>
    <t>Om shetland sheepdog inngår kan dette også forklare hvorfor denne retrieveren er mindre enn de andre , men om det kun er collie så må den reduserte størrelsen forklares med noe annet .</t>
  </si>
  <si>
    <t>inngår</t>
  </si>
  <si>
    <t>Utviklingsteorier ble lansert for å forklare hvordan de kunne innhente land som var industrialiserte .</t>
  </si>
  <si>
    <t>innhente</t>
  </si>
  <si>
    <t>I de senere år har begrepet arbeidsminne ( working memory ) blitt brukt for å forklare hvordan informasjon fra ulike sanser kan integreres .</t>
  </si>
  <si>
    <t>integreres</t>
  </si>
  <si>
    <t xml:space="preserve"> Historia Augusta  var opptatt av å etablere et tvilsom avstamning fra Claudius og til det konstantinske dynasti , noe som kan forklare hvorfor historieverket ikke involverer Claudius i mordet .</t>
  </si>
  <si>
    <t>involverer</t>
  </si>
  <si>
    <t>Dette kan forklare hvorfor den i noen norske dialekter kalles « eldmerkje » .</t>
  </si>
  <si>
    <t>I " Skaldskaparmål " av Snorre Sturlason er fortellingen om Rolf Krake presentert for å forklare hvorfor gull var kjent ved kjenningen « Krakes såfrø » .</t>
  </si>
  <si>
    <t>Benítez sin rolige og metodiske tilnærming ved pause , har blitt brukt til å forklare hvordan spillerne klarte det utrolige etter pause .</t>
  </si>
  <si>
    <t>Universalistene henviser til Chomsky for å forklare hvordan barn som vokste opp i omgivelser hvor « input » fra foreldre og andre voksne var fattig , ustrukturert og uforutsigelig , likevel klarte å « finne opp » et rikt , konsekvent og stabilt språk ved hjelp av sin innebygde universelle grammatikk .</t>
  </si>
  <si>
    <t>Howe lyktes i sitt hovedmål , å sikre at konvoien ankom sikkert og returnerte til England med noen skader og noen få døde og sårede for å forklare marineledelsen hvorfor han ikke klarte å beseire fienden .</t>
  </si>
  <si>
    <t>Flere historier prøver å forklare hvordan Sōka Gakkai klarte å oppnå denne eksplosjonsartede vekst .</t>
  </si>
  <si>
    <t>Det er neppe mulig for noen å verbalisere all kunnskapen som er nødvendig for å kunne " sykle " , men noen klarer kanskje å forklare med ord hvordan man knyter et " pålestikk " .</t>
  </si>
  <si>
    <t>knyter</t>
  </si>
  <si>
    <t>Nevroestetikk er en underdisiplin av nevrovitenskapene som blant annet prøver å forklare hvordan sanseinntrykk av kunstneriske opplevelser , samt kunstnerisk kreativitet og skaperevne er knyttet til spesielle nevrologiske substrat .</t>
  </si>
  <si>
    <t>Hydrostatisk likevekt kan forklare hvorfor jordatmosfæren ikke kollapser til et svært tynt lag nær overflaten .</t>
  </si>
  <si>
    <t>Videre er det vanskelig å forklare asteroidenes betydelige kjemiske forskjeller hvis de kom fra samme planet .</t>
  </si>
  <si>
    <t>I de tidligste versjonene av denne myten var fuglen en gås ( uten å forklare hvor gjessene kom fra ) .</t>
  </si>
  <si>
    <t>Hun kunne imidlertid ikke forklare hvor pengene skulle komme fra .</t>
  </si>
  <si>
    <t>Blum skriver at selv om mange verk bestod av flere ruller og var i flere kopier , er det vanskelig å forklare hvordan man kommer til så mange som 500.000 ruller .</t>
  </si>
  <si>
    <t>Sett fra verdensrommet synes jorden også å gjennomgå faser John flanagan Kosmisk inflasjon Kosmisk inflasjon er et begrep som brukes innen kosmologi blant annet for å forklare hva det kommer av at universet ser ut til å være så likeformet i alle retninger , der Big Bang-modellen ellers vanskelig kan forklares .</t>
  </si>
  <si>
    <t>Keen og Cooper er mistenksomme på grunn av Reddingtons interesse i henne , men han nekter å forklare hvor interessen kommer fra .</t>
  </si>
  <si>
    <t>Det er en grunnlov som gir hundrevis av rettigheter til alle , uten å forklare hvor ressursene kommer fra for å finansiere disse rettighetene .</t>
  </si>
  <si>
    <t>Men folk reagerte på at den tekniske undersøkelsen var ufullstendig , og det lot seg ikke forklare hvordan bilen hadde kommet seg over den høye kaikanten .</t>
  </si>
  <si>
    <t>Brudevæltelurene er Danmarks og verdens største lurfunn og ingen kan forklare hvorfor overflod av flotte instrumenter fra den danske bronsealderen er konsentrert her .</t>
  </si>
  <si>
    <t>Ententemaktenes tilgang til finansmarkedene er viktig for å forklare hvorfor krigen kostet så mye mer , de fikk lån , mens sentralmaktene stort sett ikke fikk det .</t>
  </si>
  <si>
    <t>kostet</t>
  </si>
  <si>
    <t>Videre kalte kringkastingssjefen Grythe inn på teppet og ba programlederen forklare hvordan han kunne la « en annonsør utnytte seg til de grader » .</t>
  </si>
  <si>
    <t>Uten å spekulere for mye rundt dette , så kan imidlertid en slik hendelse forklare hvorfor feist ( og rotteterrier ) er såvidt langbeinte og hurtige i forhold til andre terriere .</t>
  </si>
  <si>
    <t>langbeinte</t>
  </si>
  <si>
    <t>Dette mente han måtte være grunnleggende for sosiologien og var et viktig skille fra naturvitenskapene : fysikere trenger ikke å forklare hva en planet legger i sine handlinger for forklare dens bane rundt Sola , mens en sosiolog må altså forholde seg til sitt studieobjekts meninger .</t>
  </si>
  <si>
    <t>Det økte antallet muskelcellekjerner kan forklare hvorfor det er lettere å produsere ny muskelmasse om man starter opp å trene igjen .</t>
  </si>
  <si>
    <t>lettere</t>
  </si>
  <si>
    <t>De forsøker å forklare for henne hvordan det egentlig ligger an , men får aldri snakke ferdig .</t>
  </si>
  <si>
    <t>Deretter forsøker han å forklare hvorfor mennesker er så like , og finner at de grunnleggende fellesprinsipper for det er fornuften ( 理 , li ) og rettskaffenheten ( 义 , yi ) ( delvis også oversatt som plikt ) .</t>
  </si>
  <si>
    <t>Nostalgi kan forklare hvorfor hun liker Yotsuba såpass mye , siden Yotsuba minner henne om Asagi da hun var ung .</t>
  </si>
  <si>
    <t>Sagrillo konkluderer med å si at om Sjesjonk Is gravsted var lokalisert ved Memfis , " ville det i stor grad forklare hvorfor kongens gravkult varte for en del tid ved stedet etter hans død .</t>
  </si>
  <si>
    <t>Denne spenningen kan kanskje forklare hvorfor Joachim II etter sin egen konversjon var blant de mer moderate lutheranere og f.eks. ikke sluttet seg til Det schmalkaldiske forbund .</t>
  </si>
  <si>
    <t>lutheranere</t>
  </si>
  <si>
    <t>Sosiologer av vitenskapelig kunnskap studerer utvikling av vitenskapelige felt og forsøker å forklare hvorfor en tolkning lykkes fremfor en annen på grunn av ytre sosiale og historiske omstendigheter .</t>
  </si>
  <si>
    <t>Han så ingen grunn til forklare dem verken med magi eller astrologi , for ikke å si demoner eller « vår herlige Gud , som om han ønsker å produsere disse effektene direkte » .</t>
  </si>
  <si>
    <t>magi</t>
  </si>
  <si>
    <t>Navnetabuet kan også forklare hvorfor også moderne kinesere kan mene at det er reespektløst å nevne eldre ved navn .</t>
  </si>
  <si>
    <t>Aristoteles bruker en del kraft på at forklare hva han mener med handlingens enhet og hvordan handlingen bør være bygget op fram til et vendepunkt ( " peripeti " ) , som er et omslaget fra en harmonisk og lykkelig tilstand til ulykke .</t>
  </si>
  <si>
    <t>» Men før hun kan forklare hva hun egentlig mener , blir hun plutselig kastet mot en vegg og hun blir kvalt .</t>
  </si>
  <si>
    <t>I eksempelet nedenfor har vokabularene Dublin Core og FOAF blitt brukt for å forklare til agenter hva som er meningen bak innholdet innenfor hver tagg . &amp;lt ; html xmlns:</t>
  </si>
  <si>
    <t>Stammer av " Lactococcus lactis " subsp."cremoris " lyserer raskere en stammer av " Lc . lactis " subsp."lactis " , noe som kan forklare hvorfor den førstnevnte er ment å gi ost med bedre smak enn den sistnevnte .</t>
  </si>
  <si>
    <t>Han unnlot å forklare seg om hvilket ord han egentlig mente å taste .</t>
  </si>
  <si>
    <t>Ved å forklare hvordan han mente at besøkende skulle forstå bildet over alteret ga Paulinus en sjeldent innsyn inn i intensjonene til en kunstpatron på denne tiden .</t>
  </si>
  <si>
    <t>Responsen var overveldende for direktør Sylfest Lomheim , som til slutt måtte gi opp i sine forsøk på å forklare hva Språkrådet egentlig mente .</t>
  </si>
  <si>
    <t>Hovedandelen av varmeproduksjonen kan forklares ved Kelvin-Helmholtz-mekanismen , fra oppspart gravitasjonell energi fra akkresjon i planetens formasjonsprosess , men i motsetning til hva tilfellet er for Jupiter , kan ikke dette forklare hele varmeproduksjonen .</t>
  </si>
  <si>
    <t>motsetning</t>
  </si>
  <si>
    <t>Dette kan forklare hvorfor Nederlands landslag ble mottatt som helter da de kom hjem etter finaletapet i VM i 2010 .</t>
  </si>
  <si>
    <t>mottatt</t>
  </si>
  <si>
    <t>Sistnevnte kan kanskje forklare hvorfor han ble myrdet i 47 mens han var på jakt .</t>
  </si>
  <si>
    <t>Som en havgudinne fikk Tethys stjernebildet til for evig å sirkulere himmelen og aldri gå nedenfor horisonten , således forklare hvorfor de er nær himmelpolen .</t>
  </si>
  <si>
    <t>Historikeren Joseph Bettey har foreslått at « ødeleggelsene i det omliggende området som fulgte det engelske nederlaget kan forklare hvorfor så mange landgods i sørlige Somerset er nedtegnet i Dommedagsboken med minsket verdi » .</t>
  </si>
  <si>
    <t>nedtegnet</t>
  </si>
  <si>
    <t>Filmen skal forklare hvorfor det var nødvendig for Tyskland å invadere det nøytrale Norge , og viser i kronologisk rekkefølge scener fra felttoget fram til opphør av kamper i juni .</t>
  </si>
  <si>
    <t>I forvegen hadde Leofric sendt sin fortrolige kapellan Landbert til Roma for å forklare for pave Leo IX hvorfor forflytningen var nødvendig og for å få pavens godkjennelse .</t>
  </si>
  <si>
    <t>Det kan bidra til å forklare hvorfor " Byens lys " og " Moderne tider " , som ved flere avstemninger er betraktet som to av de største spillefilmer gjennom alle tider , ikke ble nominert for en eneste Oscar av en hevngjerrig Oscar-komite .</t>
  </si>
  <si>
    <t>nominert</t>
  </si>
  <si>
    <t>Et kollosalt stort univers kunne også forklare hvorfor ingen parallakse kunne observeres for fiksstjernene .</t>
  </si>
  <si>
    <t>Ovids anekdote tjente til å forklare hvorfor esler ble ofret til Priapos i de områder hvor han ble æret .</t>
  </si>
  <si>
    <t>ofret</t>
  </si>
  <si>
    <t>Reagan erklærte utgiftskutt for sosialtrygdens budsjett , som stod for nesten halvparten av styresmaktens utgifter , utenfor målene på grunn av frykt for velgerflukt , men regjeringen var hardt presset i å forklare hvordan hans program av solide skattekutt og store forsvarsutgifter ikke ville øke underskuddet .</t>
  </si>
  <si>
    <t>øke</t>
  </si>
  <si>
    <t>Slik kan også Drude-modellen forklare hvorfor den elektriske motstanden vanligvis øker med økende temperatur .</t>
  </si>
  <si>
    <t>I de fleste av arbeidene sine forsøker han å forklare hvordan denne mytiske frelseren ble omtolket til en historisk person .</t>
  </si>
  <si>
    <t>omtolket</t>
  </si>
  <si>
    <t>Denne teorien kan dermed også forklare hvorfor arten ikke har blitt oppdaget før , da hannene aktivt søker etter hunner for reproduksjon under paringsesongen .</t>
  </si>
  <si>
    <t>Philip Johnson-Laird populariserte begrepet mentale modeller som ofte blir brukt til å forklare hvordan brukerne oppfatter ( eller misoppfatter ) en løsning .</t>
  </si>
  <si>
    <t>Direktør i Språkrådet Åse Wetås skrev at « i tillegg til at navnet har en form som er i strid med norske rettskrivingsregler , er det også uegnet til å forklare hva som er institusjonens oppgaver » .</t>
  </si>
  <si>
    <t>oppgaver</t>
  </si>
  <si>
    <t>Verket gir en samtidsfortolkning gjennom å forklare hva som er folkets opphav og hvordan det er kommet dit der er i samtiden .</t>
  </si>
  <si>
    <t>opphav</t>
  </si>
  <si>
    <t>Ved å møte et annet menneske med samme åndsutrustning som han selv har , blir Adam inspirert til å forklare seg om hvordan han har opplevd å få språk , og derigjennem er blitt i stand til å oppfatte sine omgivelser og seg selv gjennom språket .</t>
  </si>
  <si>
    <t>opplevd</t>
  </si>
  <si>
    <t>Reich hevdet at det å tenke seg orgasmen som ingenting annet enn mekanisk spenning og avslapning ikke kunne forklare hvorfor noen opplever glede og andre ikke .</t>
  </si>
  <si>
    <t>De kan ikke forklare hvorfor noe oppstår , men bare hvorfor ting opprettholdes .</t>
  </si>
  <si>
    <t>Hvordan disse grønne flekkene oppstår kan vi derimot ikke forklare .</t>
  </si>
  <si>
    <t>Kristian Birkeland var en norsk fysiker som fra siste halvdel av 1890-årene forsket på nordlys , og forsøkte å forklare hvorfor polarlys bare oppstår i områder sentrert omkring jordens magnetiske poler .</t>
  </si>
  <si>
    <t>Det har ikke vært enkelt å forklare hvorfor kjønn i det hele tatt har oppstått i evolusjonens løp , og hvorfor – når det først finnes kjønn – akkurat " to " kjønn er det mest vanlige .</t>
  </si>
  <si>
    <t>En rekke forskere har forsøkt å forklare hvordan strandflaten har oppstått , bl.a. Nansen , Holtedahl og Klemsdal .</t>
  </si>
  <si>
    <t>Bølgeerosjon , isbreerosjon og frostforvitring har vært de viktigste forslagene til å forklare hvordan strandflaten har oppstått .</t>
  </si>
  <si>
    <t>Det finnes flere teorier som forsøker å forklare hvordan Jordens havområder oppsto .</t>
  </si>
  <si>
    <t>Lenin bygget på Marx ' idéer , men måtte tilpasse marxismen for å forklare ideologisk hvorfor revolusjonen oppstod i et tilbakeliggende jordbruksland som Russland , ikke i de mest økonomisk avanserte industriland slik Marx hadde spådd .</t>
  </si>
  <si>
    <t>Edmond Halley , astronomen som har fått kometen oppkalt etter seg , hadde noen år tidligere laget en teori om at det var soloppvarmingen som skapte stigende bevegelser over ekvator , men han kunne ikke forklare hvorfor passatvinden var østlig .</t>
  </si>
  <si>
    <t>østlig</t>
  </si>
  <si>
    <t>Ad hoc-hypoteser er ofte brukt for å forklare hvorfor pseudovitenskapelige fenomener må være overnaturlige og ikke lar seg forklare med vanlig vitenskapelig metode .</t>
  </si>
  <si>
    <t>overnaturlige</t>
  </si>
  <si>
    <t>Ett av filosofenes mål er å forklare hvordan en påstått ikke-materiell bevissthet kan påvirke en materiell kropp og vice versa .</t>
  </si>
  <si>
    <t>Det har lenge vært sinnsfilosofiens sentrale mål å forklare hvordan en ( påstått ) ikke-materiell bevissthet kan påvirke en ( påstått ) materiell kropp og vice versa .</t>
  </si>
  <si>
    <t>De ikke-prissatte virkningene skal beskrives verbalt , og en skal forklare hvordan de påvirker den samfunnsøkonomiske lønnsomheten av tiltaket .</t>
  </si>
  <si>
    <t>Modellen for emosjonell sikkerhet tar i bruk affektteorien til Silvan Tomkins for å forklare hvordan partnerne påvirker hverandre gjennom sin affektive tone .</t>
  </si>
  <si>
    <t>De kulturhistoriske arkeologene forsøkte å forklare hvordan disse kulturene påvirket hverandre gjennom handel , sosiale nettverk , migrasjon eller invasjon , ved diffusjon .</t>
  </si>
  <si>
    <t>Som en modell kunne man tenke seg at den besto av atomer med ladete partikler i bevegelse som Hendrik Lorentz hadde gjort i 1895 for å forklare hvordan spektrallinjene fra forskjellige stoffer ble påvirket av magnetfelt .</t>
  </si>
  <si>
    <t>Allerede i 1895 hadde den nederlandske fysiker Hendrik Lorentz brukt en slik modell til å forklare hvordan spektrallinjene ble påvirket av magnetfelt .</t>
  </si>
  <si>
    <t>Dette kan også forklare hvorfor bare 1,5 % av befolkningen er plaget av trafikkstøy ( mot 6,8 % i Oslo totalt ) .</t>
  </si>
  <si>
    <t>plaget</t>
  </si>
  <si>
    <t>Begrepet er spesielt mye brukt i romfart hvor man bruker ordet for å forklare når en gjenstand er nærmest planeten e.l. den går i bane rundt .</t>
  </si>
  <si>
    <t>planeten</t>
  </si>
  <si>
    <t>Begrepet er spesielt benyttet i romfart hvor man bruker ordet for å forklare når en gjenstand er lengst fra planeten den går i bane rundt .</t>
  </si>
  <si>
    <t>Andersen sin oppgave har som hensikt å forklare hvordan rånemiljøet kan være en hensiktsmessig og trygg sosial plattform for enkeltindivid som ikke passer inn i andre mer sosialt akseptable aktiviteter .</t>
  </si>
  <si>
    <t>plattform</t>
  </si>
  <si>
    <t>En siktet person har ikke plikt til å forklare seg – verken overfor politiet eller overfor retten – og han kan heller ikke straffes for å ha gitt en uriktig forklaring om egne forhold .</t>
  </si>
  <si>
    <t>politiet</t>
  </si>
  <si>
    <t>Samtidig hadde disse sjakkspillerne en gjennomsnittlig IQ på 133 , som kan forklare hvorfor forskjeller i IQ ikke predikerer senere ekspertise i flere studier .</t>
  </si>
  <si>
    <t>predikerer</t>
  </si>
  <si>
    <t>Dette kan være med på å forklare hvorfor arbeiderne på Ulefoss ikke ble radikalisert i perioden før og etter første verdenskrig , slik tilfellet var ved de nyere industribyene i Norge .</t>
  </si>
  <si>
    <t>radikalisert</t>
  </si>
  <si>
    <t>Høye reisekostnader , tapt arbeidskraft , og en tilbaketrekning av sosio-økonomiske fordeler er faktorer som kan bidra til å forklare hvorfor dødsfall ikke rapporteres til statlige statistiske byråer i ett land .</t>
  </si>
  <si>
    <t>rapporteres</t>
  </si>
  <si>
    <t>Dette kan forklare hvorfor eksperter innenfor medisin er mye raskere enn nybegynnere til å gjenkalle relevant informasjon når de blir stilt uventede spørsmål .</t>
  </si>
  <si>
    <t>raskere</t>
  </si>
  <si>
    <t>John Dalton brukte i 1803 ideen om atomet for å forklare hvorfor grunnstoffene alltid reagerer i samme forhold , og hvorfor noen gasser løses bedre i vann enn andre .</t>
  </si>
  <si>
    <t>Josefs bortgang kan forklare hvorfor Jesu naboer ( i Mark 6,3 ) , refererer til Jesus som « sønn av Maria » ( sønner var vanligvis identifisert gjennom sine fedre ) .</t>
  </si>
  <si>
    <t>refererer</t>
  </si>
  <si>
    <t>Den ignorerer også hendelsene i den forrige historien , " An Unearthly Child " , bortsett fra en modifisert versjon av denne historiens første episode ( for å forklare hvorfor Ian og Barbara reiser med Doktoren ) .</t>
  </si>
  <si>
    <t>reiser</t>
  </si>
  <si>
    <t>Innenfor denne forskningstradisjonen har man i hovedsak en materialistisk tilnærming , det vil si at man er opptatt av å forklare hvordan romlige forhold , som for eksempel segregasjon i byer , er et resultat av produksjonsforholdene i samfunnet .</t>
  </si>
  <si>
    <t>I denne boka demonstrerte Darwin hvordan naturlig seleksjon kan forklare hvordan økologiske interaksjoner resulterer i koevolusjon , i dette tilfellet mellom orkideer og insekter .</t>
  </si>
  <si>
    <t>resulterer</t>
  </si>
  <si>
    <t>Utviklingsøkonomi kan sies å ha startet med Adam Smiths " Nasjonenes velstand " fra 1776 hvor han forsøkte å forklare hvorfor noen land er rike mens andre land er fattige .</t>
  </si>
  <si>
    <t>rike</t>
  </si>
  <si>
    <t>Smith forsøkte i denne boken å forklare hvorfor noen land er rike mens andre land er fattige .</t>
  </si>
  <si>
    <t>Den geostrofiske balansen er med på å forklare hvorfor lavtrykksystemer roterer mot klokka og høytrykksystemer med klokka på den nordlige halvkule ( og motsatt på den sørlige halvkule ) .</t>
  </si>
  <si>
    <t>roterer</t>
  </si>
  <si>
    <t>Barn helt ned til tre-årsalderen ble presentert for Bjørklids tegninger og skulle forklare hva de så .</t>
  </si>
  <si>
    <t>Det ble ikke funnet materialer fra gavlene som kan forklare hvordan de så ut .</t>
  </si>
  <si>
    <t>Men det er mangel på billedmessige kilder med rimelig sikkerhet eller nærliggende beskrivelse som kunne forklare hvordan en « ballinger » så ut i utseendet .</t>
  </si>
  <si>
    <t>Han foreslo her at effekten kanskje også kunne forklare hvorfor de mest fremtredende linjene i Balmer-serien så ut til å være doble .</t>
  </si>
  <si>
    <t>Mikrointeraksjonisme er en sosiologisk teoriretning som søker å forklare hvordan mennesker samhandler med hverandre i ansikt-til-ansiktsituasjoner .</t>
  </si>
  <si>
    <t>samhandler</t>
  </si>
  <si>
    <t>Mandela forventet dødsstraff , og han bestemte seg derfor for å erklære seg skyldig , for å få mulighet til å forklare hvorfor han hadde satt i gang væpnet kamp .</t>
  </si>
  <si>
    <t>Brands støtte til Dowding og Park i striden om « Big Wing » kan muligens forklare hvorfor han ble satt på sidelinjen , på tross av at han var en av RAFs dyktigste høyere offiserer .</t>
  </si>
  <si>
    <t>Disse faktorene kan forklare hvorfor , etter å ha fordømt den greske revolusjonen , sendte et ultimatum til Istanbul den 27 . juli 1821 .</t>
  </si>
  <si>
    <t>Boken presenterer forfatterens egoistiske-gen-teori , som i korte trekk går ut på at det er enklere å forklare evolusjon hvis man ser på gener — og ikke på organismer — som fokus for naturlig seleksjon .</t>
  </si>
  <si>
    <t>Da er det at begrepet kikkertsyn gir mening for å forklare hvordan en som har RP ser .</t>
  </si>
  <si>
    <t>15 informasjonsskilt er satt opp for å forklare hva man ser og hva som en gang var .</t>
  </si>
  <si>
    <t>I tillegg vil det « uhyggelige » også gjøre flere mennesker nysgjerrige og fascinerte , noe som kan forklare hvorfor flere ser skrekkfilm .</t>
  </si>
  <si>
    <t>Denne teorien kan forklare hvorfor Ronny Wiltersen aldri hadde sett en galleon før Harry viste ham en , og hvorfor Wiltersens familiehvelv bare inneholdt en galleon og fem sigder .</t>
  </si>
  <si>
    <t>sett</t>
  </si>
  <si>
    <t>Slike trær er ganske sjeldne , dette kan kanskje forklare hvorfor arten er så sjelden .</t>
  </si>
  <si>
    <t>sjelden</t>
  </si>
  <si>
    <t>Slike enger er i dag truet av tilgroing , men dette kan ikke forklare hvorfor arten er så sjelden i Norge .</t>
  </si>
  <si>
    <t>Denne forskningen kan bidra til å forklare hvordan hukommelse skapes i hjernen og hvorfor minner om hendelser ofte gir assosiasjoner til rom , gater eller landskap som minnet er forbundet med .</t>
  </si>
  <si>
    <t>skapes</t>
  </si>
  <si>
    <t>Forskningen kan bidra til å forklare hvordan hukommelse skapes i hjernen og hvorfor minner om hendelser ofte kan gi assosiasjoner til rom , gater eller landskap som minnet er forbundet med .</t>
  </si>
  <si>
    <t>Skapelse betegner i mange religioner den prosess hvor man så for seg eller forklare hvordan verden ble skapt .</t>
  </si>
  <si>
    <t>skapt</t>
  </si>
  <si>
    <t>Innenfor rammeverket av folkevandringer er det antatt at endringer i materiell kultur i arkeologiske funn også vil forklare kulturelle endringer , men endringene i seg selv kan ikke forklare hva som har skjedd .</t>
  </si>
  <si>
    <t>Aalde rakk imidlertid å forklare hva som hadde skjedd og å gi en beskrivelse av de to karene før han døde , men han kunne ikke gjøre rede for hva som hadde hendt med Solumsmoen .</t>
  </si>
  <si>
    <t xml:space="preserve"> Forklarende fornuftsgrunner  er betraktninger som kan tjene til å forklare hvor noe har skjedd – de er grunner til hvor hendelser skjer , eller hvorfor tingenes tilstand er slik de er .</t>
  </si>
  <si>
    <t>I det avsluttende kapittelet bruker Maja og Lasse å forklare hvordan forbrytelsen har skjedd og hvordan de klarte å komme fram til løsningen .</t>
  </si>
  <si>
    <t>Tidrande blir dødelig såret av det sortkledte følget , og rekker såvidt å forklare resten av husfolket hva som har skjedd , før han dør .</t>
  </si>
  <si>
    <t>Gruppen la igjen et brev i Kiras hus for å forklare hva som hadde skjedd .</t>
  </si>
  <si>
    <t>NIST ( National Institute of Standards and Technology ) , den offentlige granskningen , har imidlertid ikke forsøkt å forklare hva som skjedde etter man kom til punktet « [ ...</t>
  </si>
  <si>
    <t>Følgesvennene ble brukt av produksjonsteamet til å gi seerne noen de kunne identifisere seg med , noen som kunne forklare hva som skjedde ved å spørre Doktoren og noen som kunne rote seg opp i problemer .</t>
  </si>
  <si>
    <t>Dekket i blod , går Jesse til Nancy og prøver å forklare hva som skjedde , og han får vite at Nancy har hatt flere mareritt om den samme brente mannen :</t>
  </si>
  <si>
    <t>Årsaken til masseutryddelsen var ifølge danske forskere trolig et massivt oksygentap , og det fins mange teorier som prøver å forklare hva som skjedde .</t>
  </si>
  <si>
    <t>En kan tegne organiske reaksjoner med alle reaksjonstrinn for å forklare hvordan reaksjonene skjer .</t>
  </si>
  <si>
    <t>Det er mange teorier som prøver å forklare hvor gammaglimt skjer i universet .</t>
  </si>
  <si>
    <t>På overflaten til et tenkt objekt i det sorte hullets gravitasjonssenter vil lyshastigheten være overskredet , noe som gjør at den generelle relativitetsteorien ikke lenger er tilstrekkelig for å forklare hva som skjer .</t>
  </si>
  <si>
    <t>Et hypotetisk éndimensjonalt punkt uten utstrekning og med uendelig tetthet er en modell som brukes for å forsøke å forklare hva som skjer .</t>
  </si>
  <si>
    <t>Ordet « orientalisme » brukes idag ofte for å beskrive en eurosentrisk virkelighetsbeskrivelse , der « den andre » ikke selv får forklare hva som skjer , men beskrives gjennom et vestlig/europeisk filter og virkelighetsforståelse .</t>
  </si>
  <si>
    <t>Mens en ved bruk av SN-kurver ikke går inn på hva som skjer inne i en konstruksjon , forsøker en i bruddmekanikken å forklare hva som skjer på mikronivå , og prøver derfra også å forstå hvordan hele konstruksjonen oppfører seg når den er utsatt for utmattingslaster .</t>
  </si>
  <si>
    <t>For å forklare hva som skjer må man tenke seg motorakslingen med svinghjulet som er ene siden av clutchen .</t>
  </si>
  <si>
    <t>Havoc Pennington skrev et essay for å forklare hvorfor han skrev Metacity og forenklet GNOME-skrivebordet .</t>
  </si>
  <si>
    <t>Denne lekkasjen kan forklare hvorfor gjerningsmennene alltid er et skritt foran politiet i kampen mot kriminalitet .</t>
  </si>
  <si>
    <t>Spredningen av de greske slavene kan muligens forklare hvorfor det , i den greske verden , ikke var storstilte slaveopprør , slik som romerne hadde gjentatte ganger , spesielt under Spartacus , for slike opprør krevde god planlegging .</t>
  </si>
  <si>
    <t>slaveopprør</t>
  </si>
  <si>
    <t>En " deskriptiv modell " er en beskrivende modell , som forklarer hvordan ting « er » , uten nødvendigvis å forklare hvorfor det er slik eller forklare årsakssammenhenger .</t>
  </si>
  <si>
    <t>Siden det er på denne dagen i 1955 at Doktoren hadde slått hodet sitt og fått en visjon av Flux-kondensatoren , greier Marty å forklare Doktoren hvordan han slo hodet sitt , som igjen fører til at Doktoren skjønner at Marty virkelig er fra fremtiden .</t>
  </si>
  <si>
    <t>Babels tårn Babels tårn ( hebraisk : , " Migdal Bavel " ) er en etiologisk fortelling i Første Mosebok i Den hebraiske Bibelen ( Det gamle testamente ) som skal forklare hvorfor verdens folk snakker forskjellige språk .</t>
  </si>
  <si>
    <t>Foran alle verbene brukes en form for å forklare hvem det snakkes om .</t>
  </si>
  <si>
    <t>snakkes</t>
  </si>
  <si>
    <t>Den økte konkurransen mellom stammene kan også forklare de overdrevne ofringene i gravene til sintasjtakulturen , som om rivaler søkte å overgå hverandre , en annen handling av prangende forbruk som er påfallende analog til den nordamerikanske potlatchtradisjonen ( sosial status manifesteres gjennom gaveutveksling ) .</t>
  </si>
  <si>
    <t>søkte</t>
  </si>
  <si>
    <t>Ved for eksempel en påstand om at pelikanmoren gir liv til ungene sine ved å gi den sitt eget blod å drikke , illustreres det hva det hadde å si for menneskene at Kristus døde som offer for dem og seiret over døden , og således forklare hva somkommer til uttrykk i nattverden .</t>
  </si>
  <si>
    <t>somkommer</t>
  </si>
  <si>
    <t>Hos lensmannen fikk Steimler tak i en mann som dro som kurér inn til foreldrene i Bergen med beskjed om å forklare seg til Stapo om deres strengt religiøse sønn som hadde med seg Bibelen overalt .</t>
  </si>
  <si>
    <t>sønn</t>
  </si>
  <si>
    <t>Denne fortellingen kan ha hatt til hensikt å kun forklare hvorfor Madai var den eneste sønnen av Jafet hvis etterkommere , medere , ikke levde i Anatolia , øynene nær det , eller Sør-Kaukasus .</t>
  </si>
  <si>
    <t>sønnen</t>
  </si>
  <si>
    <t>Han blir så nødt til å forklare for Paige hvorfor Piper og Leo sover og forteller henne om ønsket sitt .</t>
  </si>
  <si>
    <t>sover</t>
  </si>
  <si>
    <t>Dette kan forklare hvorfor konserten er relativt lite spilt , Skjrabins popularitet tatt i betraktning .</t>
  </si>
  <si>
    <t>Det faktum at stromatolittene var giftige kan kanskje forklare hvorfor moderne eukaryoter ( celleorganismer ) ikke spredte seg nevneverdig før kaldt klima for 850–550 millioner år siden fortrengte stromatolittene og lot grønnalger og andre eukaryoter utvikle seg på grunn havbunn .</t>
  </si>
  <si>
    <t>spredte</t>
  </si>
  <si>
    <t>Det faktum at stromatolittene var giftige kan kanskje forklare hvorfor moderne eukaryoter ( celleorganismer ) ikke spredte seg nevneverdig før kaldt klima for 850-550 millioner år siden fortrengte stromatolittene og lot grønnalger og andre eukaryoter utvikle seg på grunn havbunn .</t>
  </si>
  <si>
    <t>Den amerikanske rapperen Bow Wow gjorde en gang et forsøk på å forklare hvor dabbing stammet fra .</t>
  </si>
  <si>
    <t>De kan ha hatt interesse av å fremstille det slik for å forklare hvorfor offensiven stanset og fordi de attpå til måtte foreta en tilbaketrekning – mange av dem ble da også avsatt .</t>
  </si>
  <si>
    <t>stanset</t>
  </si>
  <si>
    <t>En del moderne forskere , blant annet Israel Finkelstein og Neil Asher Silberman , har argumentert for at dette er en etiologisk myte skapt av forfatteren av " Josvas bok " for å forklare hva som egentlig var en neolittisk steinsirkel .</t>
  </si>
  <si>
    <t>steinsirkel</t>
  </si>
  <si>
    <t>Det er ikke mulig å si noe avgjørende om dette , men hvis ryktene stemmer kan det delvis forklare Brasillachs vei mot fascismen :</t>
  </si>
  <si>
    <t>Bokas siste del tar for seg Flight 93 , og bruker blant annet plass på å forklare hvorfor den ofte gjentatte myten om at det skal ha vært umulig å bruke mobiltelefoner på fly i 2001 ikke stemmer .</t>
  </si>
  <si>
    <t>Hans grunnide var å forklare hvorfor spiralgalaksers rotasjonskurver ikke stemmer med Newtons mekanikk .</t>
  </si>
  <si>
    <t>Hensikten var å forklare hvorfor mange LO-medlemmer stemte på Fremskrittspartiet fremfor på Arbeiderpartiet .</t>
  </si>
  <si>
    <t>Hun utviklet teorier for å forklare hvordan gener kan « stenges av » eller « settes på » mellom forskjellige generasjoner hos maisplanten .</t>
  </si>
  <si>
    <t>stenges</t>
  </si>
  <si>
    <t>I krigens tredje uke arbeidet sovjetisk propaganda hardt for å forklare den sovjetiske befolkningen hvorfor hæren hadde sviktet .</t>
  </si>
  <si>
    <t>sviktet</t>
  </si>
  <si>
    <t>Dette fører blant annet til at homofili i stor grad blir stigmatisert og sosialt usynlig , og at homofile opplever å måtte gå på tvers av forventninger , og « forklare seg » når temaer som partnere og familieliv taes opp .</t>
  </si>
  <si>
    <t>taes</t>
  </si>
  <si>
    <t>Historikere har ofte forsøkt å forklare hvorfor Storbritannia tapte en krig som få på den tiden forventet de skulle tape .</t>
  </si>
  <si>
    <t>For å forklare hvordan Marduk hadde tatt makten , ble " Enuma Elish " skrevet .</t>
  </si>
  <si>
    <t>Etter at han nettopp ble valgt inn i kongressen i New York , bestemte den tidligere nyhetsankeren Evan Baxter ( Steve Carell ) seg for å flytte fra Buffalo til en forstad i nordre del av Virginia , der han innleder sin kampanje med at han kommer til å forandre verden , uten å forklare hvordan han har tenkt å gjøre dette .</t>
  </si>
  <si>
    <t>Den gang kunne de ikke forklare hvordan gassene i atmosfæren ble « tent » og hvordan de ulike fargene i nordlyset oppsto .</t>
  </si>
  <si>
    <t>tent</t>
  </si>
  <si>
    <t>Dette avsnittet i " Andre Kongebok " kan forklare hvorfor Jehu tilbød tributt til Salmanassar III , konge av Assyria , slik som det er framstilt på den assyriske kongens sorte obelisk i Kalhu ( Nimrud ) .</t>
  </si>
  <si>
    <t>tilbød</t>
  </si>
  <si>
    <t>Den ble tatt fra ham , men han trakk på seg en nattlue som han bandt fast med et lommetørkle , og siterte fra Bibelen for å forklare hvorfor han måtte ha tildekket hode .</t>
  </si>
  <si>
    <t>tildekket</t>
  </si>
  <si>
    <t>Dette kan forklare hvordan de to typene av anger er ulikt tilgjengelig , altså at anger på grunn av mangel på handling kan huskes bedre enn anger på grunn av handling .</t>
  </si>
  <si>
    <t>For eksempel kan noen miljøer favorisere organismer som er gode på å minimere vanntap , noe som kan forklare hvordan kaktuser og skorpioner er tilpasset et liv i ørken .</t>
  </si>
  <si>
    <t>tilpasset</t>
  </si>
  <si>
    <t>Dette turde også forklare hvorfor " Historia Brittonum " bare tilskriver Penda ti regjeringsår , mens Beda skriver 22 år .</t>
  </si>
  <si>
    <t>tilskriver</t>
  </si>
  <si>
    <t>Colani kunne allikevel ikke forklare hvordan krukkene hadde blitt transportert til sletten , eller hvordan det kunne ha seg at krukkene hadde overlevd alle de krigene som hadde vært i området .</t>
  </si>
  <si>
    <t>transportert</t>
  </si>
  <si>
    <t>En hypotese for å forklare hvorfor dorerne trengte så mye tid tilsvarende flere generasjoner er at ødeleggelsene rundt 1200 f.Kr . ikke hadde sin årsak hos dorerne , og at det kvasimytiske hjemkomsten til herakleidene ble assosiert med bosetningen ved Sparta ca 950 f.Kr .</t>
  </si>
  <si>
    <t>Dette kan delvis forklare den utbredte misforståelsen som sier at Rollins kom først , og kan forklare hvorfor at da Coltrane ble fremtredende – ved å bruke en stil tatt fra delvis de samme kildene som Rollins brukte – trodde noen lyttere at Coltrane var inspirert av Rollins .</t>
  </si>
  <si>
    <t>Det har forbindelse til pave Gregor den store ( 540-604 ) og den tidligere tradisjon med at troen , som hos Gregor først og fremst er hjertets sak , kommer først , men dertil en ny lyst til også at forstå trosinnholdet og forklare rasjonelt " hvorfor " man tror , og mer konkret " hva " man tror .</t>
  </si>
  <si>
    <t>Legenden settes inn i dialogen når Sokrates skal forklare for Glaucon hvorfor og hvordan sjelen må være udødelige .</t>
  </si>
  <si>
    <t>udødelige</t>
  </si>
  <si>
    <t>Ordtaket « å bedekke hopper med griffer » ble tidligere brukt for å forklare hvor umulig noe var .</t>
  </si>
  <si>
    <t>umulig</t>
  </si>
  <si>
    <t>Dette har nynorsk felles med mange minoritetsspråk , og det kan forklare hvorfor negative holdninger til språket er utbredt.</t>
  </si>
  <si>
    <t>utbredt</t>
  </si>
  <si>
    <t>Ifølge dette synet kan evolusjonære etikere altså forklare hvorfor visse verdier er veldig utbredt , hvilke verdier dette er , og hvorfor andre verdier varierer mellom kulturer .</t>
  </si>
  <si>
    <t>Ifølge dette synet kan evolusjonære etikere altså " forklare " hvorfor visse verdier er veldig utbredt , hvilke verdier dette er , og hvorfor andre verdier varierer mellom kulturer .</t>
  </si>
  <si>
    <t>Denne er en psykiatrisk epidemiologisk undersøkelse av utvandrede nordmenn til Minnesota , og prøver å forklare hvorfor psykoser var betydelig mer utbredt blant immigrantene enn hos de som var født i området .</t>
  </si>
  <si>
    <t>Det er gjort en rekke forsøk på å forklare hvorfor vaksinemotstand er så utbredt når det knapt finnes vitenskapelige felter hvor fakta er mer innlysende .</t>
  </si>
  <si>
    <t>Dette kan forklare hvorfor fordommer mot kvinner er utbredt blant mange menn .</t>
  </si>
  <si>
    <t>Disse konfliktene kunne forklare hvorfor senere kongelister utelot navnet Peribsen ; han var ansvarlig for den antatte ulykke i fortiden .</t>
  </si>
  <si>
    <t>utelot</t>
  </si>
  <si>
    <t>Den er mer teknisk og fysiologisk enn de tidligere bøkene , fordi Darwin ville forklare " hvordan " planter kan utføre og styre sine bevegelser .</t>
  </si>
  <si>
    <t>Forskningen har blant vært opptatt av å forklare hvordan og hvorfor gjerningsmennene lydig utførte drapsoppdraget ansikt til ansikt med forsvarsløse og uskyldige kvinner og barn .</t>
  </si>
  <si>
    <t>Det kan være vanskelig å forklare hvordan anarkisten Hazeland kunne utøve embedet som høyesterettsdommer .</t>
  </si>
  <si>
    <t>utøve</t>
  </si>
  <si>
    <t>Den skotske uttalen av loch er [ lɒx ] , og ordet blir ofte brukt til å forklare engelskmenn hvordan en uttaler en ustemd velar frikativ .</t>
  </si>
  <si>
    <t>uttaler</t>
  </si>
  <si>
    <t>Ikke-likevektstermodynamikk er brukt for å forklare hvordan ( ordnede ) biologiske organismer kan utvikle seg fra uorden .</t>
  </si>
  <si>
    <t>Andre sosiologiske teorier har fokusert på å forklare hvordan vold utvikles på gruppenivå , gjennom læring av teknikker for både utøvelsen ( kampsport o.l. ) og teknikker for å nøytralisere normer som sier at det er feil å begå slike handlinger ( " de ba om det " , " historien vil frikjenne oss " o.l. ) .</t>
  </si>
  <si>
    <t>Adolf Hitler sendte sin propagandaminister til Roma i april samme år for at denne skulle forklare elitekunstnerne hvordan en nasjonalsosialistisk kunstner skulle utvikles .</t>
  </si>
  <si>
    <t>For å forklare hvorfor samfunnet hadde utviklet seg bort fra det tradisjonelle bondesamfunnet måtte Durkheim ha sosiale forklaringer .</t>
  </si>
  <si>
    <t>utviklet</t>
  </si>
  <si>
    <t>Tallrike forklaringer har blitt foreslått av antropologer og biologer for å forklare hvorfor oppreist gange ble utviklet hos mennesker , blant annet provianteringsmodellen som hevder at bipedalisme var en tilpasning til monogamt samfunn ; hypotesen om at holdning og amming førte til at bipedalisme bidro til bedre måte å innta føde ; den termoregulerende modell som hevder at menneskelig bipedalisme oppsto for å redusere oppheting av kroppen .</t>
  </si>
  <si>
    <t>Dette kan forklare hvorfor mange arter har utviklet påfallende store horn , ved seksuell seleksjon .</t>
  </si>
  <si>
    <t>Først etter atten timer dukker hun opp igjen , i sjokk og ute av stand til å forklare hvor hun har vært .</t>
  </si>
  <si>
    <t>I et nytt innlegg i samme avis 22.11.2012 under overskriften " Pent , stygt eller sant ? " følger han opp med å forklare hvorfor det vakte rabalder da Oslos varaordfører Libe Rieber-Mohn uttalte at Lambda var « Ikke akkurat pent » :</t>
  </si>
  <si>
    <t>vakte</t>
  </si>
  <si>
    <t>Airbus-flyene har vist seg som svært sterke konkurrenter for de større Boeing-flyene og kan delvis forklare hvorfor Lockheed valgte å stoppe produksjon av kommersielle fly i 1983 og at Boeing , den gjenværende amerikanske produsenten av langdistanse passasjerfly , overtok McDonnell Douglas i 1996/97 .</t>
  </si>
  <si>
    <t>To av de tre kallenavnene går på drakten og flaggets farger , og kan forklare hvorfor Adidas valgte å si at man har det grønne i hjertet ( se Drakter ) .</t>
  </si>
  <si>
    <t>Dette kan kanskje forklare hvorfor det er så vanskelig å vite sikkert hvor mange figurer det egentlig har vært på altertavla og prekestolen , og hvor disse i tilfelle er blitt av .</t>
  </si>
  <si>
    <t>Ingen av disse betingelsene er oppfylt når det gjelder forurensning av naturområder , og dette kan forklare hvorfor det er vanskelig å gi miljøproblematikken en økonomisk løsning .</t>
  </si>
  <si>
    <t>For det første måtte teorien kunne forklare hvor forholdet mellom skade og smerte er variabelt , og hvordan ufarlige stimuli kan være smertefulle .</t>
  </si>
  <si>
    <t>variabelt</t>
  </si>
  <si>
    <t>De genetiske faktorene antas delvis å forklare hvorfor andelen alkoholavhengige i ulike etniske grupper varierer .</t>
  </si>
  <si>
    <t>At profeten Muhammed selv kjøpte , solgte , og eide slaver kan forklare hvorfor slaveriet i muslimske land varte fram til langt ut på 1800-tallet , og senere i andre land .</t>
  </si>
  <si>
    <t>varte</t>
  </si>
  <si>
    <t>Det faktum at stromatolittene var giftige kan kanskje forklare hvorfor moderne eukaryoter ( celleorganismer ) ventet én milliard år før de spredte seg nevneverdig før kaldt klima for 850-550 millioner år siden fortrengte stromatolittene og lot grønnalger og andre eukaryoter utvikle seg på grunn havbunn .</t>
  </si>
  <si>
    <t>Labour Party konferanse i Storbritannia ( og senere i Grieghallen i Bergen i Norge 22 . mai 2007 ) for å forklare hvorfor samhold er viktig .</t>
  </si>
  <si>
    <t>Macalister har teoretisert at den kvasibibelske teksten har vært et lærd latinsk verk titulert " Liber Occupationis Hiberniæ " ( " Boken om Irlands erobring/okkupasjon " ) , således forklare hvorfor den mellomirske tittelen " Lebor Gabála Érenn " viser til kun " en " « erobring » mens teksten i seg selv redegjør for mer enn halvt dusin .</t>
  </si>
  <si>
    <t>I desember 2011 bad Breiviks forsvarer Geir Lippestad om at Jensen måtte møte i retten for å forklare seg om sine ytringer på internett og sin kontakt med Breivik , men Jensen avslo dette etter å ha blitt klar over at han ikke var juridisk forpliktet til å møte opp .</t>
  </si>
  <si>
    <t>ytringer</t>
  </si>
  <si>
    <t>En Sandhets Bekiendelse om Saligheds Sag " En Sandhets Bekiendelse om Saligheds Sag , betragtet over Lexien paa Allehelgens--Dag , der forklarer om Løgnens falske Aand , som forvender eller falsk trøster sig ved Guds Ords Kraft ; og tillige lærer , hvorledes sande Christne ved Guds Ord og Aand kan og bør igienddrive de Onde " er en kristen traktat eller pamflett fra 1798 , skrevet av lekpredikanten Hans Nielsen Hauge ( 1771-1824 ) .</t>
  </si>
  <si>
    <t>forklarer</t>
  </si>
  <si>
    <t>Aand</t>
  </si>
  <si>
    <t>En innsigelse mot denne teorien er at det ikke forklarer hvordan eller hvorfor monoteistiske jøder ville kunne adoptere hedensk-religiøse praksis , skjønt , likheten mellom fortellingen om Jesus og mysteriekulter kan forklare kristendommens hurtige vekst og spredning .</t>
  </si>
  <si>
    <t>adoptere</t>
  </si>
  <si>
    <t>Melzack &amp;amp ; Wall presenterte sin gate-control teori i 1965 , som med suksess forklarer hvordan tanker , følelser og kulturelle forskjeller kan alterere smerte .</t>
  </si>
  <si>
    <t>alterere</t>
  </si>
  <si>
    <t>« Dette forklarer en god del hva historiene angår , og tyder på at det ikke har noen hensikt å kritisere dem etter tradisjonelt mønster .</t>
  </si>
  <si>
    <t>I tillegg oppdager de at det foregår en borgerkrig mellom Locust , noe som forklarer hvorfor Locust angriper hyppige bevoktede menneske bosetninger .</t>
  </si>
  <si>
    <t>Disse to reaksjonene forklarer hvorfor bikarbonationet ( HCO3- ) er det viktigste anionet i de fleste elver .</t>
  </si>
  <si>
    <t>anionet</t>
  </si>
  <si>
    <t>I brev datert 7 . mars 1910 forklarer han hvorfor han anså den som en forfalskning :</t>
  </si>
  <si>
    <t>anså</t>
  </si>
  <si>
    <t>Huygens Sosialismens primære stadium « Sosialismens primære stadium » ( noen ganger referert til som den « " sosialismens første stadie " » ) ble introdusert av Mao Zedongs i offisielle diskusjonen som « sosialismens foregående stadie » er en kinesisk kommunistteori som forklarer hvorfor kapitalistiske teknikker blir anvendt i dagens økonomi samtidig som den prøver å gi en oversikt for hvordan et kommunistisk samfunn skal bygges .</t>
  </si>
  <si>
    <t>anvendt</t>
  </si>
  <si>
    <t>I artikkelen « Hagebyen som forsvant i funkisen » , forklarer Børrud hvordan tegnekontoret arbeidet disse årene :</t>
  </si>
  <si>
    <t>arbeidet</t>
  </si>
  <si>
    <t>Han forklarer om årsaken for hans reise , at det var en oppgave pålagt ham av Eurystheus , og at han ønsket hennes belte som hun hadde fått av sin far , krigsguden Ares .</t>
  </si>
  <si>
    <t>Historien om gullkronen finnes ikke i noen av de kjente verkene til Arkimedes , men i sin avhandling " Om flytende legemer " forklarer han det hydrostatiske prinsippet som i dag er kjent som " Arkimedes prinsipp " :</t>
  </si>
  <si>
    <t>avhandling</t>
  </si>
  <si>
    <t>Tilstedeværelsen av to populasjoner av partikler i hovedringen forklarer hvorfor dens utseende avhenger av visningsgeometrien .</t>
  </si>
  <si>
    <t>avhenger</t>
  </si>
  <si>
    <t>I sin bok " Red Arctic " , forklarer John MacCannon hvordan Dalstroj til å begynne med var avhengig av " Glavsevmorput " eller GUSMP , det russiske akronymet for " Hoveddirektoratet for den nordlige sjørute " , en sovjetisk myndighet ansvarlig for utnyttingen av ressurser i det fjerne nord , for koordinering av forsyninger og transport .</t>
  </si>
  <si>
    <t>avhengig</t>
  </si>
  <si>
    <t>Dette forklarer hvorfor Baskerland og Navarra på forhånd avtaler hvor mye av skattepengene som skal tilfalle det nasjonale .</t>
  </si>
  <si>
    <t>avtaler</t>
  </si>
  <si>
    <t>Til slutt dør Victoria i ung alder av tuberkulose , og etterlater seg kun et brev til Johannes der hun forklarer hvorfor hun har avvist Johannes og om det påtvungne ekteskapet med Otto .</t>
  </si>
  <si>
    <t>I artikkelen " The Problem of Social Cost " fra 1960 forklarer han hvordan eiendomsretter kan begrense negative eksternaliteter .</t>
  </si>
  <si>
    <t>begrense</t>
  </si>
  <si>
    <t>Han forklarer slik hvorfor han begynner med krim :</t>
  </si>
  <si>
    <t>Jerusalems vedholdende betydning fra eldgamle tider forklarer hvorfor jødene begynte å knytte fornyelsen av Jerusalem med paradiset .</t>
  </si>
  <si>
    <t>Produktet kan være en barbermaskin , en DVD-opptaker eller en truck , uansett er det nødvendig med en bruksanvisning som forklarer brukeren hvordan produktet skal benyttes riktig , sikkert og effektivt .</t>
  </si>
  <si>
    <t>Dette mekaniske beviset forklarer hvorfor koordinatene benyttet i det geometriske beviset , blir omtalt som " barysentriske " da de kan identifiseres med de fiktive massene som inngår her .</t>
  </si>
  <si>
    <t>Det forklarer hvordan den elektromagnetiske energifluksen i hvert punkt er beskrevet ved Poyntings vektor .</t>
  </si>
  <si>
    <t>Her forklarer han fordelene ved det Etiske livet over det Estetiske livet , og forklarer også hvordan det Estetiske bevares , men endrer innhold , i det Etiske .</t>
  </si>
  <si>
    <t>bevares</t>
  </si>
  <si>
    <t>Amagersiden fikk aldri en landbefestning , noe som forklarer hvorfor Christianshavns voll ble bevart .</t>
  </si>
  <si>
    <t>Tre ulike tungemuskler går på kryss og tvers i tre plan og forklarer hvorfor tungen kan beveges i alle retninger .</t>
  </si>
  <si>
    <t>beveges</t>
  </si>
  <si>
    <t>Han er også kjent for å ha oppdaget den effekten som kalles Rayleigh-spredning etter ham , og forklarer hvorfor himmelen er blå .</t>
  </si>
  <si>
    <t>blå</t>
  </si>
  <si>
    <t>Dette er bra fordi det er slik velstanden i et land øker , og forklarer hvordan luksusvarer som bil , datamaskin og flyreiser som kun de rike hadde råd til ble allemannseie .</t>
  </si>
  <si>
    <t>Slike hypoteser forklarer ikke hvor det ble av alle passasjerene som beviselig var på flyet .</t>
  </si>
  <si>
    <t>Redskapet hadde åpenbart knekt i prosessen med at få kvinnens hjerne ut , og forklarer hvorfor det ble anvendte redskaper av metall .</t>
  </si>
  <si>
    <t>Etter at Ross forklarer hvordan Banner ble til Hulken , samtykker Blonsky til å bli injisert med en liten mengde av et lignende serum .</t>
  </si>
  <si>
    <t>Ben Collins skrev boken " The Man In The White Suit " , en selvbiografi hvor han blant annet forklarer hvordan han ble « The Stig » .</t>
  </si>
  <si>
    <t>Dette forklarer for det første hvorfor Amazonas ' elvebekken blir smalere ned mot munningen , noe som er uvanlig , og for det andre hvorfor det i Amazonas ' øvre løp , tusenvis av kilometer fra nærmeste hav , finnes dyr som ferskvannsrokker , reker , tunger , sjøkuer , delfiner og endog haier .</t>
  </si>
  <si>
    <t>Modellen med to gener redegjør ikke for alle mulige grader av brunt , blondt eller rødt ( eksempelvis platinablondt versus mørkt blondt/lyst brunt ) , heller ikke forklarer det hvorfor hårfarge tidvis blir mørkere jo eldre personen blir .</t>
  </si>
  <si>
    <t>Dette er opphavssagn som forklarer hvordan naturformasjoner har blitt til .</t>
  </si>
  <si>
    <t>Dette forklarer hvorfor disse bøyes annerledes enn opphavlige vokalstammer .</t>
  </si>
  <si>
    <t>Men disse faktorene alene forklarer ikke hvorfor de voldsomste brannene – både i Michigan , Wisconsin og Illinois – brøt ut eller slo til i løpet av få timer sent på kveld 8 . oktober eller den påfølgende natt .</t>
  </si>
  <si>
    <t>brøt</t>
  </si>
  <si>
    <t>På samme måte får du kun et lite hefte som forklarer hvordan du skal bruke bilen din – bilens produsent forutsetter jo at du har sertifikat – mens den omfattende dokumentasjonen som gjelder reparasjon kun går til forhandleren og bilverkstedet .</t>
  </si>
  <si>
    <t>Denne celleveggen forklarer også hvorfor en " M. tuberculosis"-infeksjon ( tuberkulose ) danner tuberkulomer som er betennelsesknuter ( granulom ) av tuberkelbasillen og makrofager .</t>
  </si>
  <si>
    <t>Videre forklarer han hvordan mineralforekomster dannes av oppløste salter som sirkulerer i varme løsninger inne i berget .</t>
  </si>
  <si>
    <t>Nåværende teorier forklarer ikke hvordan kjernene dannes raskt nok til å akkumulere tilstrekkelige mengder gass fra den raskt forsvinnende protoplanetariske skiven .</t>
  </si>
  <si>
    <t>Denne tolkningen er allegorisk , idet forfatteren tyder fortellingen innenfor rammen av den kristne dyds- og syndelæren , og forklarer hvordan leseren kan dra nytte av fortellingen for sitt eget liv .</t>
  </si>
  <si>
    <t>Doktoren forklarer at tardisen kan drar hvor som helst i universet og han er sint fordi han har mistet signalet .</t>
  </si>
  <si>
    <t>Noen forklarer falske nyheter som enhver « nyhet som ikke kan bekreftes av fakta » , også selv om det ikke dreier seg om tilsiktet lureri .</t>
  </si>
  <si>
    <t>Dette forklarer hvorfor ingen ennå hadde blitt drept av basilisken ; de som hadde blitt forsteinet hadde sett den indirekte ( f.eks. gjennom et speil , kamera eller speilbilde ) og bare blitt forsteinet .</t>
  </si>
  <si>
    <t>Luther forklarer senere til datteren nøyaktig hvordan Christy ble drept , og hvem som står bak .</t>
  </si>
  <si>
    <t>Edward forklarer hvorfor han dro , og ber om tilgivelse selv om han ikke synes han fortjener det .</t>
  </si>
  <si>
    <t>Catalantallene vokser asymptotisk som Tallene tilfredsstiller den rekursive formelen som forklarer hvorfor " C""n " så ofte dukker opp som svaret på kombinatoriske telleproblemer .</t>
  </si>
  <si>
    <t>Siden kometens bevegelse i forhold til Jupiter var svært liten , falt den nesten rett mot Jupiter , og det forklarer hvorfor den endte opp i en Jupiter-sentrisk bane med svært høy eksentrisitet – det vil si ellipsen ble nesten flatet ut .</t>
  </si>
  <si>
    <t>Han går derfor inn for at man forklarer Gud ved hva Gud " ikke " er ( " via negationis " ) .</t>
  </si>
  <si>
    <t>En oppsamling eller akkumulasjon av DNA-mutasjoner skjer over lang tid , noe som forklarer hvorfor det er høyere forekomst av krefttilfeller i land med høy gjennomsnittlig levealder .</t>
  </si>
  <si>
    <t>Dette forklarer hvorfor det er så store forskjeller på tannstørrelsene til " Tyrannosaurus " .</t>
  </si>
  <si>
    <t>Litteraturprofessor Willy Dahl har analysert sangteksten , og påpeker at Christensens brev forklarer hvorfor det er en forskjell i språktone mellom første vers ( « Langt i det fjerne , bak fjellene blå , ligger et sted jeg har kjær .</t>
  </si>
  <si>
    <t>Den resulterende eksplosjonen ødelegger heisen , noe som forklarer hvorfor heisen er ute av drift i resten av TV-serien .</t>
  </si>
  <si>
    <t>I 1974 ble oppgraderingen godkjent , men den seksjonen som hadde hentet inn toppjord ble fjernet fra alle klassifikasjoner – dette forklarer hvorfor det er et hvitt felt i kartet over Chevalier-Montrachet rett ovenfor " Le Cailleret " .</t>
  </si>
  <si>
    <t>Piketty tilskriver denne mellomperioden når han forklarer hvorfor nordamerikanske økonomer - anført av Robert Solow , Simon Kuznets og Franco Modigliani - erklærte at økonomien tenderte mot en begrenset formuesoppbygging og stadig jevnere fordeling mellom kapital og arbeidsinntekter .</t>
  </si>
  <si>
    <t>erklærte</t>
  </si>
  <si>
    <t>Beorn skriver at de enkelte enhetene i Wehrmacht ble belønnet for brutal fremferd , og forklarer hvordan dette etablerte en kultur med stadig dypere deltakelse i regimets folkemord .</t>
  </si>
  <si>
    <t>etablerte</t>
  </si>
  <si>
    <t>Denne loven forklarer også like godt hvordan et eple faller ned mot Jorden som Månens bevegelse rundt denne og hvordan flo og fjære dermed oppstår .</t>
  </si>
  <si>
    <t>E4 forklarer hvor godkjennelsen fant sted ( her Považská Bystrica ) , løven det nasjonale symbolet for Tsjekkoslovakia og 38 representerer året for godkjenningen ( 1938 ) .</t>
  </si>
  <si>
    <t>Hormoner spiller en rolle , noe som forklarer hvorfor vi får mest flassing i pubertetstiden .</t>
  </si>
  <si>
    <t>Mange grønnsaker inneholder polyfenoler , og det forklarer hvorfor vegetarianere lett får jernmangel .</t>
  </si>
  <si>
    <t>Hun blir avslørt da Cedrics venner fra New York dukker opp og forklarer hvem som egentlig er faren til hennes barn .</t>
  </si>
  <si>
    <t>Definert av folkeminneforskningen er alle myter religiøse , eller « hellige » , fortellinger , eksempelvis skapelsesmyter , men religiøse fortellinger som ikke forklarer hvordan ting har fått sin nåværende form , eksempelvis hagiografier av berømte helgener , er ikke myter .</t>
  </si>
  <si>
    <t>Dette forklarer hvorfor ordet " (jernbane)stasjon " har fått denne doble betydningen .</t>
  </si>
  <si>
    <t>Dette forklarer hvorfor den har fått navnet « Brussels sprout » på engelsk – « Brusselvekst » .</t>
  </si>
  <si>
    <t>Den " vanlige " jordmorpadden er spredt over et langt større geografisk areal enn de andre underartene , noe som forklarer hvorfor den har fått navnet " vanlig " jordmorpadde .</t>
  </si>
  <si>
    <t>Her forklarer han hvorfor etablerte og veldrevne firmaer kan feile gjennom å « gjøre alt riktig » ( f.eks , stadig forbedring av kvalitet og tett oppfølging av eksisterende kunder ) .</t>
  </si>
  <si>
    <t>feile</t>
  </si>
  <si>
    <t>Senere forklarer skilpaddene til April hvordan et mutagen fikk dem til å vokse og utvikle forskjellige krefter , og at de lærte seg kampsport som ninja .</t>
  </si>
  <si>
    <t>Smestad forklarer Karl at han fikser om på heisen på grunn av tusenårsskiftet .</t>
  </si>
  <si>
    <t>fikser</t>
  </si>
  <si>
    <t>I selvbiografidelen av boken forklarer han videre om sin filosofi , samt sine prøvelser og triumfer ved dannelsen av IKEA .</t>
  </si>
  <si>
    <t>filosofi</t>
  </si>
  <si>
    <t>En dag møter hun filosofilæreren , Alberto Knox , som tar henne tilbake til middelalderen og forklarer om tidens filosofitenking .</t>
  </si>
  <si>
    <t>filosofitenking</t>
  </si>
  <si>
    <t>Nederlandsk rekord i denne øvelsen har Inge de Bruijn med tidligere verdensrekord ( 56,61 ) , og det forklarer hvorfor Veldhuis var den eneste finalisten som ikke satte nasjonal rekord ( NR ) .</t>
  </si>
  <si>
    <t>finalisten</t>
  </si>
  <si>
    <t>På enkelte sees en bruddlinje til venstre fra seiersgudinnens fot , og dette forklarer hvorfor det finnes medaljer der baksiden har en annen laurbærkrans med forskjøvet tekst .</t>
  </si>
  <si>
    <t>Artene er frugivore og lever av nektar , blomster , pollen og frukt , noe som forklarer hvorfor de bare finnes i tropene .</t>
  </si>
  <si>
    <t>Oppfatningen er at disse plantene vandret inn til Østlandet etter siste istid og etterhvert spredde seg over fjellet til Vestlandsfjordene i varmere perioder og at senere kaldere klima forklarer hvorfor de ikke finnes i fjellstrøka mellom hovedutbredelsene .</t>
  </si>
  <si>
    <t>Del to handler om hvordan World Trade Center i New York raste ned , og slår blant annet hull på myten om at Larry Silverstein skal ha beordret WTC7 revet med ordene « pull it » Tredje del av boka handler om Pentagon , og forklarer blant annet hvorfor det finnes relativt få bilder av vrakrester .</t>
  </si>
  <si>
    <t>Thorium danner ingenting tilsvarende kompleks-ioner , og dette forklarer hvorfor det finnes så få sekundære thoriummineralene .</t>
  </si>
  <si>
    <t>Man har ikke funnet noe som forklarer hvorfor han flyktet fra politiet , da det ikke er antydninger til at han var innblandet i kriminalitet av noe slag , men en teori som ble fremmet er at da sivile politimenn trakk våpen i et område som er sterk belastet av kriminalitet misforsto han situasjonen og trodde det var kriminelle som angrep ham .</t>
  </si>
  <si>
    <t>Når jeg-personen flytter seg til neste vers forklarer han at siste gang han så henne hadde hun " « hurry home drops on her cheek that trickled from her eyes » " .</t>
  </si>
  <si>
    <t>flytter</t>
  </si>
  <si>
    <t>The Harang discontinuity " ) som forklarer hvorfor nordlyset flytter seg plutselig og ellers driver omkring .</t>
  </si>
  <si>
    <t>« " The Fame " er om hvordan hvem som helst kan føle seg berømt , » forklarer hun .</t>
  </si>
  <si>
    <t>I " Eksistensialisme er humanisme " forklarer Sartre hvorfor humanisme er en nødvendig følge av hans eksistensialistiske filosofi , blant annet ved å understreke sine tanker om « den andre » .</t>
  </si>
  <si>
    <t>Komparative fortrinn er et begrep innenfor internasjonal økonomi som forklarer hvorfor det kan være fordelaktig for to land å handle , selv om en av disse kan være bedre til å produsere alle varer og tjenester billigere enn det andre landet .</t>
  </si>
  <si>
    <t>fordelaktig</t>
  </si>
  <si>
    <t>Det forklarer i så fall for eksempel hvorfor både det baskiske " bai " og det franske " v " ( moderne staving " oui " ) i betydninga « ja » forekommer mot slutten av " Vocabula Biscaica " .</t>
  </si>
  <si>
    <t>Han har utviklet teorien kalt « mental bokføring » , som forklarer hvordan mennesker forenkler finansielle beslutninger gjennom å skape separate kontoer i sin bevissthet .</t>
  </si>
  <si>
    <t>forenkler</t>
  </si>
  <si>
    <t>Fortellingen om Æthelreds beryktede tilnavn , angelsaksiske " Æ elræd Unræd " , forklarer langt på vei hvordan hans omdømme og respekt forfalt gjennom historien . hans fornavn , sammensatt av elementene " æðele " ( tilsvarende norske edel og adel ) og " ræd " ( tilsvarende norske råd ) , Fornavnet er typisk for sammensatte navn for de som tilhørte kongefamilien i Wessex , og det er karakteristisk at det rimer med navnene på hans forfedre , som Æthelwulf ( « edel-ulv » ) , Ælfred ( « alve-råd » ) , Edvard ( « rik-beskyttelse » ) , og Edgar ( « rik-spyd » ) .</t>
  </si>
  <si>
    <t>forfalt</t>
  </si>
  <si>
    <t>Ved å bygge en kikkert som tillater en å se Støv , forklarer hun hvorfor de livsviktige partiklene forlater universet .</t>
  </si>
  <si>
    <t>Teorien forklarer hvordan tilknytning formes , identifiserer ulike tilknytningsmønstre og beskriver hvordan tidlige tilknytningsmønster påvirker barnets utvikling .</t>
  </si>
  <si>
    <t>formes</t>
  </si>
  <si>
    <t>Tredje kapittel forklarer om « forseglinger » ( " mudraer " ) og « låser » ( " bandhaer " ) , mens det fjerde kapitlet forklarer om meditasjonens høyere nivåer .</t>
  </si>
  <si>
    <t>forseglinger</t>
  </si>
  <si>
    <t>Dette forklarer hvorfor klokkers klang kan være så forskjellig , og at mange med stor sikkerhet kan gjenkjenne sin hjembys kirkeklokke etter lyden .</t>
  </si>
  <si>
    <t>Men hennes muntre far , postmann Lou Lou Who , forklarer til May Who og alle de andre hva Cindy lenge har forsøkt å fortelle dem - at jul burde handle om kjærlighet til familie og venner , ikke bare gaver og flott dekorasjon .</t>
  </si>
  <si>
    <t>forsøkt</t>
  </si>
  <si>
    <t>Før kirurgien skriver Homer et brev til Lisa der han forklarer at han nå forstår hvordan det er å være smart som Lisa .</t>
  </si>
  <si>
    <t>Den teologiske uenighet om treenighetslæren forklarer hvordan relasjonene mellom de tre personer skal forstås .</t>
  </si>
  <si>
    <t>forstås</t>
  </si>
  <si>
    <t>Nykeynesianere forklarer hvordan selv små slike omkostninger kan forstørre kortsiktige svingninger .</t>
  </si>
  <si>
    <t>forstørre</t>
  </si>
  <si>
    <t>Dette forklarer også hvorfor jordens magnetfelt blir forstyrret :</t>
  </si>
  <si>
    <t>forstyrret</t>
  </si>
  <si>
    <t>Det forklarer hvorfor disse scenene fortoner seg som rykkete og oppspeedete når de blir vist i lydfilm-framvisningshastighet med 24 bilder i sekundet .</t>
  </si>
  <si>
    <t>fortoner</t>
  </si>
  <si>
    <t>For eksempel , selv om teorien hans ikke kunne forutse oppløsningen av Sovjetunionen , forklarer allikevel teorien på en relativt adekvat måte , betydningen av bi- eller multilaterale systemer for maktfordelingen i det internasjonale statssystemet .</t>
  </si>
  <si>
    <t>forutse</t>
  </si>
  <si>
    <t>Det forklarer hvorfor to foreldre med brunt hår kan frambringe et barn med blond hår .</t>
  </si>
  <si>
    <t>frambringe</t>
  </si>
  <si>
    <t>Den neste store talen utdyper begrepene Sannhet , frihet og kjærlighet og forklarer hvordan sannhet og frihet fullbyrdes i kjærlighet :</t>
  </si>
  <si>
    <t>De har vist at læring er mest effektiv når Behavioristisk forskning forklarer altså hvorfor klasseromsundervisning med elever som følger samme tidsskjema , med prøver hvor resultatet kommer dager eller uker etterpå , ikke fungerer særlig bra .</t>
  </si>
  <si>
    <t>Mange av mekanismene som forklarer hvordan hemoglobinet fungerer er generelle mekanismer som går igjen i beskrivelsen av mange andre proteiner , og hemoglobinet benyttes ofte som illustrerende eksempel da dette er særlig grundig studert .</t>
  </si>
  <si>
    <t>Jentene går tilbake til den afrikanske butikken , og butikkeieren forklarer hvordan øredobbene fungerer .</t>
  </si>
  <si>
    <t>Fangevoktere og fanger som har rømt fra landet har gitt vitneutsagn som forklarer hvordan leiren fungerer .</t>
  </si>
  <si>
    <t>Den forklarer hvordan forhold mellom ulike aktører fungerer og henger sammen .</t>
  </si>
  <si>
    <t>I spillet har spillerne et kort på skjermen som forklarer hvordan rollen deres fungerer og hva de skal oppnå .</t>
  </si>
  <si>
    <t>Steinplaneter , som har klart å smelte sammen , setter seg til slutt i mer eller mindre stabile baner , noe som forklarer hvorfor planetsystemer generelt er fylt til grensen ; eller , med andre ord , hvorfor de alltid synes å være på grensen til ustabile .</t>
  </si>
  <si>
    <t>I " Quaestiones naturals " forklarer han seg om fysikken .</t>
  </si>
  <si>
    <t>fysikken</t>
  </si>
  <si>
    <t>John sier selv at « Den eneste effekten jeg har hatt av dette hjerteinfarktet er at jeg må ha med meg et kort som forklarer hvorfor alarmen alltid går når jeg passerer sikkerhetssjekken på flyplasser » .</t>
  </si>
  <si>
    <t>Inflasjonsteorien fjerner defektene i ekspansjonen og forklarer samtidig hvordan univeresets geometri går i retning flathet .</t>
  </si>
  <si>
    <t>Dette forklarer også hvorfor oppfattelsen går raskere desto mer kjent man er med en gruppe objekter .</t>
  </si>
  <si>
    <t>I boken " Glories av Mary " av Alfons Liguori fra 1868 drøfter Alfons , en kristen lege " Salve Regina " og forklarer hvordan Gud gav Maria til menneskeheten som « Porten til Himmelen » .</t>
  </si>
  <si>
    <t>Det forklarer hvor Storbritannia gikk med på å gi tilbake så mye mens landet var i en sterk posisjon .</t>
  </si>
  <si>
    <t>Han forklarer hvordan hans kone nylig gikk fra ham til fordel for en annen mann .</t>
  </si>
  <si>
    <t>I teksten leser sangeren opp årets måneder og forklarer hvordan hendelser gjennom hele året gir ham grunner til å feire den kjærligheten han har til sin kjæreste .</t>
  </si>
  <si>
    <t>De forklarer hvor de gjemte våpnene sine og hvordan de lurte foreldrene trill rundt .</t>
  </si>
  <si>
    <t>gjemte</t>
  </si>
  <si>
    <t>Dette forklarer også hvorfor man kan gjenkjenne den dynamiske skjønnheten i et musikkstykke før man leser en statistisk analyse som forklarer hvorfor musikken er vakker .</t>
  </si>
  <si>
    <t>gjenkjenne</t>
  </si>
  <si>
    <t>-fremstilling , forklarer teksten hvordan planleggingen av anslagene ble gjennomført , med anskaffelse av lovlige våpen og produksjonen av bomben .</t>
  </si>
  <si>
    <t>Ralph J. Gleason forklarer i sin anmeldelse av sangen i " Rolling Stone " i oktober 1969 hvordan denne sangen gjør et slikt inntrykk lytteren:</t>
  </si>
  <si>
    <t>Deltakerne på festen oppdager Jake på operasjonsbordet , men John forklarer hva han gjør .</t>
  </si>
  <si>
    <t>Alan Davies gjør ingen forberedelse til showet , noe som forklarer hvordan han greier å få så mange minuspoeng .</t>
  </si>
  <si>
    <t>Fugatoen anvender et ganske uanselig tema i kontinuerlige trioler , hvis karakteristiske kontrapunkt ved hjelp av gjentatte toner i punkterte rytmer forklarer hvorfor Bach senere i samme sats griper til samme tema for å illustrere latter .</t>
  </si>
  <si>
    <t>griper</t>
  </si>
  <si>
    <t>Mangelen på alpint habitat i Afrika ( og overflod av fjell i Eurasia ) forklarer hvorfor dette er den eneste gruppen av kvegdyr som er betydelig mer variert i Eurasia enn Afrika .</t>
  </si>
  <si>
    <t>gruppen</t>
  </si>
  <si>
    <t xml:space="preserve"> Når anledningen krever det , derimot , er han presis og direkte , som når ha forklarer sin indre følelse for sin mor :</t>
  </si>
  <si>
    <t>Det er imidlertid uklart hvordan denne definisjonen kan hjelpe oss til å forstå det vi refererte til ovenfor som « symptomene » til substantiver , dvs. den forklarer oss ikke hvorfor substantiver skulle ha de formelle egenskapene de har .</t>
  </si>
  <si>
    <t>I partikkelfysikkens standardmodell forklarer den såkalte Higgs-mekanismen hvorfor elementærpartikler kan ha hvilemasse .</t>
  </si>
  <si>
    <t>Dette forklarer hvorfor han helt til det siste hadde bred oppslutning blant Frankrikes fattigste .</t>
  </si>
  <si>
    <t>Faria gir Dantès en omfattende utdannelse , og han forklarer også hvordan Danglars , Fernand og Villefort alle hadde sin egen grunn til å ønske Dantès i fengsel .</t>
  </si>
  <si>
    <t>Vergil var blant Sainte-Beuves fremste forfattere og hans litterære ideal , noe som forklarer hvorfor han hadde vanskeligheter med å forstå visse moderne tendenser .</t>
  </si>
  <si>
    <t>I det sistnevnte tilfellet skyldtes sykdommen to spontane mutasjoner , noe som forklarer hvorfor denne kreftformen hadde både lavere forekomst og høyere alder på de rammede enn den familiære formen .</t>
  </si>
  <si>
    <t>Dette forklarer hvorfor shih tzu har et kinesisk navn , men ingen tibetansk beskrivelse .</t>
  </si>
  <si>
    <t>Dette forklarer hvorfor den britiske armeen , til forskjell fra de andre britiske forsvarsgrenene Royal Navy og Royal Air Force , ikke har betegnelsen " Royal " ( Kongelig ) – armeen er simpelthen en samling av flere regimenter , hvorav flere bærer tittelen " Royal " .</t>
  </si>
  <si>
    <t>Dette forklarer hvorfor alt har en slags nyhet ved seg selv om det bare er faser i en evigvarende realitet .</t>
  </si>
  <si>
    <t>Dette forklarer også hvorfor biosfæren har så ekstremt stor diversitet .</t>
  </si>
  <si>
    <t>Dette resulterer i at blodets evne til å transportere oksygen ( O2 ) er redusert , normalt sett fordi det er redusert mengde røde blodceller i blodet , men dersom det er kronisk anemi tilknyttet nyresykdom vil dette som regel være fordi de røde blodcellene som frakter oksygen rundt i blodet er måneformede , og det forklarer hvorfor de ikke har plass til å transportere like mye oksygen som friske røde blodlegemer .</t>
  </si>
  <si>
    <t>Dette forklarer hvorfor høytrykk har vind som går ut fra senteret av systemet , mens lavtrykk har vind som går inn mot sentetet i en spiralbevegelse .</t>
  </si>
  <si>
    <t>Det forbedrede slagvolumet ( den mengde blod hjertet pumper pr. slag ) hos veltrente personer forklarer hvorfor en trenet person har en lavere hvilepuls enn en utrenet .</t>
  </si>
  <si>
    <t>Tilstedeværelsen av slike beboere og utviklingen av kystomårdet , hovedsakelig av italienere , forklarer hvorfor Paxos har de dyreste eiendommene i Hellas .</t>
  </si>
  <si>
    <t>Nirukta forklarer hvordan enkelte ord har sine meninger , spesielt i lys av Vedaene .</t>
  </si>
  <si>
    <t>Det forklarer også hvorfor urialen har flere kromosomer ( 2n=58 ) enn arten " Ovis aries " , som man tidligere antok at den tilhørte ( 2n=54 ) .</t>
  </si>
  <si>
    <t>Ingen opptegnelser forklarer hvorfor statuen havnet i Auxerre og dens mystiske ankomst i et provinsielt fransk museum skapte i sin tid journalistisk omtale .</t>
  </si>
  <si>
    <t>Han reiser til New York og forklarer henne hva som har hendt .</t>
  </si>
  <si>
    <t>Han forklarer med betydelig mishag hva som hendte da man hisset til etnisk krig etter foreningen i løpet av slaget ved Thermopylene .</t>
  </si>
  <si>
    <t>Dette forklarer hvorfor engelskmennene William Eastwood ble hentet til Berger i 1880 , og senere West Bullen i 1889 , for å montere tekstilmaskiner i henholdsvis Berger og Fossekleven fabrikker .</t>
  </si>
  <si>
    <t>Diktet forklarer ikke om det var Heorogar eller Halga som var Hroðulfs far .</t>
  </si>
  <si>
    <t>Heorogar</t>
  </si>
  <si>
    <t>Bestefaren forklarer også om himmelen og himmel-legemene , jorden og klimasonene , Guds vesen , dyder og sjelen .</t>
  </si>
  <si>
    <t>himmelen</t>
  </si>
  <si>
    <t>En ny teori derimot forklarer hva som kan hindre dette paradokset i å inntreffe .</t>
  </si>
  <si>
    <t>hindre</t>
  </si>
  <si>
    <t>Dette forklarer hvorfor det hjelper å gni eller klemme på huden når vi skader oss .</t>
  </si>
  <si>
    <t>hjelper</t>
  </si>
  <si>
    <t>Dette forklarer trolig hvorfor Franklin holdt sine DNA-fotografier innelåst .</t>
  </si>
  <si>
    <t>Arsen i væskeform opptrer bare ved 20 atmosfærers trykk og over , noe som forklarer hvorfor smeltepunktet er høyere enn kokepunktet .</t>
  </si>
  <si>
    <t>høyere</t>
  </si>
  <si>
    <t>I sitt brev av 1269 , forklarer Peregrinus hvordan en kan identifisere polene på et kompass .</t>
  </si>
  <si>
    <t>identifisere</t>
  </si>
  <si>
    <t>For eksempel forklarer dokumentet hva ” god muntlig og skriftlig ” språkkunnskap innebærer .</t>
  </si>
  <si>
    <t>Den anale fase , Den orale fase som er de morsomme fasene og så til slutt Den banale fase . i filmen forklarer Steso ikke hva denne inneholder , men at man etter den er voksen og det hele er rutinepreget og ensformig man innser at man ikke er bedre enn andre og at man skal dø på samme måte som resten av menneskeheten .</t>
  </si>
  <si>
    <t>Inflasjon forklarer også hvordan regioner i rom-tid isoleres og " låser inne " uniformiteten .</t>
  </si>
  <si>
    <t>isoleres</t>
  </si>
  <si>
    <t>Jorden , Gaia , ble overlatt til dem i henhold til deres evner , noe som forklarer hvorfor Poseidon var « Jord-rysteren » ( gud for jordskjelv ) og Hades krevde menneskene når de døde .</t>
  </si>
  <si>
    <t>Jord-rysteren</t>
  </si>
  <si>
    <t>Den varierer i tid og rom kun gjennom kombinasjonen " x - vt " som forklarer hvorfor " v " kan kalles pakke- eller gruppehastigheten .</t>
  </si>
  <si>
    <t>Denne versjonen forklarer hvorfor Gunhild og Eirik kalte en av sønnene sine Gorm , som var et sjeldent navn med tilknytning til Jelling-ætten ; og hvorfor Blåtann senere støttet Eiriks krigstokter , slik at Eiriks sønn Harald Gråfell vant tilbake makten i Norge , noe som var med på å gjenopprette et dansk overherredømme i deler av Sør-Norge .</t>
  </si>
  <si>
    <t>Gilgamesj tar planten , men etterlater den ved bredden mens hans svømmer og en slange stjeler den , noe som forklarer hvorfor slanger kan kaste av seg sine skinn .</t>
  </si>
  <si>
    <t>kaste</t>
  </si>
  <si>
    <t>Duen forklarer at det tvert om er kjærligheten som er skyld i lidelsen .</t>
  </si>
  <si>
    <t>kjærligheten</t>
  </si>
  <si>
    <t>Montana har også et stort arr på siden av ansiktet , noe som forklarer hvorfor han er kjent under kallenavnet Scarface .</t>
  </si>
  <si>
    <t>Dette forklarer hvorfor grekerne ikke kjente til byen før den ble tatt og plyndret av Aleksander den store .</t>
  </si>
  <si>
    <t>Men huleboerne hadde dessuten en bakgrunn som forklarer hvorfor de klarte seg så bra og hvorfor de i det hele tatt tok sjansen på å bli værende igjen :</t>
  </si>
  <si>
    <t>Den første bokstaven betegner hvordan nettsystemet er koblet til jord , mens andre bokstav forklarer hvordan utsatte ledende deler er koblet til jord .</t>
  </si>
  <si>
    <t>koblet</t>
  </si>
  <si>
    <t>I " Skaldskaparmål " forklarer guden Brage til hvor diktningen kom fra .</t>
  </si>
  <si>
    <t>Gandalv forklarer også hvorfor han ikke kom for å følge Frodo fra Hobsyssel .</t>
  </si>
  <si>
    <t>Roger Ebert skrev at " « den handler i denne forstand om to bristende karakterer - en ond , en svak , med en uutalt seksuell spenning - som gjør filmen fascinerende og halvveis sannsynlig og forklarer hvordan Bruno kunne komme så langt i å få utført sin plan » .</t>
  </si>
  <si>
    <t>Når Clayton konfronterer Layla med bevisene , forklarer Layla at hun har fått i oppgave å teste sikkerheten ved CIA-hovedkvarteret ved å prøve å fjerne et falsk virus , og Zack var der for å øve på å ta imot hemmelig informasjon fra kontakter uten at noen andre legger merke til det .</t>
  </si>
  <si>
    <t>Han forklarer hvordan Gud , fri vilje og ondskap er konsistente .</t>
  </si>
  <si>
    <t>konsistente</t>
  </si>
  <si>
    <t>Den forklarer hvordan det firedimensjonale tidrommet er krummet av den masse og energi som det inneholder .</t>
  </si>
  <si>
    <t>krummet</t>
  </si>
  <si>
    <t>John Bowlby's tilknytningsteori forklarer hvordan spedbarn lærer om miljøet rundt seg samtidig som de har en omsorgsperson nær seg .</t>
  </si>
  <si>
    <t>Han forklarer Miaka og Tamahome om legenden av universet av de fire gudene som sier at en jente fra en annen verden vil komme og på ta seg rollen som prestinne .</t>
  </si>
  <si>
    <t>legenden</t>
  </si>
  <si>
    <t>En omfattende introduksjon forklarer hvordan de middelalderlige musikknotasjoner leses og fortolkes ( kvadratiske noter med neumer ) .</t>
  </si>
  <si>
    <t>Tradisjonelt har innbyggerne i Skopun vært jordløse sjøfolk , noe som forklarer hvorfor bebyggelsen ligger så tett samlet .</t>
  </si>
  <si>
    <t>Diane forklarer hvorfor hun er lojal mot Richard .</t>
  </si>
  <si>
    <t>lojal</t>
  </si>
  <si>
    <t>Kanskje kan den dårlige helsen forklarer hvorfor han malte et skjelett som røyker en sigarett ( se venstre bilde ) .</t>
  </si>
  <si>
    <t>Dett er en av mange sanger på " The X Factor " som er mørk og dyster , og denne sangen forklarer om en persons grusomme mareritt og ens innerste frykt .</t>
  </si>
  <si>
    <t>mareritt</t>
  </si>
  <si>
    <t>Harris demonstrerer Proteus for sine bedriftssponsorer , og forklarer hvordan summen av menneskelig kunnskap blir matet inn i systemet .</t>
  </si>
  <si>
    <t>matet</t>
  </si>
  <si>
    <t>I boken forklarer Crist hvorfor han meldte overgang fra Det republikanske partiet , og medlem av Det demokratiske partiet .</t>
  </si>
  <si>
    <t>meldte</t>
  </si>
  <si>
    <t>Forer-effekten Forer-effekten ( også kjent som Barnum-effekten etter sirkuskongen P.T. Barnums bemerkning om at « vi har noe for alle » ) er effekten som forklarer hvordan mennesker kan mene at høyst personlige beskrivelser basert på systemer som astrologi , spådom og enkelte typer personlighetstester har svært stor grad av nøyaktighet .</t>
  </si>
  <si>
    <t>I en i hovedsak improvisert gjennomgang av hva han mener må ha skjedd , forklarer han hvem han mener morderen er .</t>
  </si>
  <si>
    <t>) Bokas siste kapittel ( X , « Velprøvdhet » , avsnitt 79–85 ) forklarer i detalj hva Popper mener med at en teori blir " styrka " eller er " velprøvd " :</t>
  </si>
  <si>
    <t>Alfreds første oversettelse var av pave Gregors " Pastoralis " , som han i forordet forklarer hvorfor han mente det var nødvendig å oversette verker slik som dette fra latin til morsmålet .</t>
  </si>
  <si>
    <t>Imidlertid har Lukas ytterligere referanser til Agrippa sammen med Pilatus i henrettelsen av Jesus og knyttet det til en profeti om messiansk konge funnet i " Salmenes bok " 2 , som også kan leses i annen bok av Lukas , " Apostlenes gjerninger " 4 , som antagelig forklarer hvor han mente at denne episoden var viktig .</t>
  </si>
  <si>
    <t>Senere når han møter sitt yngre selv igjen , forklarer gamle</t>
  </si>
  <si>
    <t>Diktet fortsetter med sangens velkjente refreng og forklarer så hvorfor fortelleren og hans ekte kjærlighet aldri vil møtes igjen :</t>
  </si>
  <si>
    <t>Utover mynt fantss også tekstilpenger , " bu " ( av silke og hamp ) som representerte 11 " qian " , noe som forklarer hvorfor pengemengder ofte er multipel av 11 i historiske tekster .</t>
  </si>
  <si>
    <t>multipel</t>
  </si>
  <si>
    <t>Sinbad og kalifen gir etter for Sokurah , som forklarer hva som er nødvendig for å gjenopprette Parisa , og disse tingene finnes bare på Colossa .</t>
  </si>
  <si>
    <t>Hun forklarer hvorfor alt er så øde i Charn .</t>
  </si>
  <si>
    <t>øde</t>
  </si>
  <si>
    <t>Han forklarer hvordan Metal Gear kan bli ødelagt .</t>
  </si>
  <si>
    <t>Siden denne angir antall ledd i rekken , forklarer det hvorfor summen øker så langsomt .</t>
  </si>
  <si>
    <t>Denne fortolkningen forklarer hvordan « Nysa » kunne bli omfortolket fra en mening av « tre » til navnet til et fjell :</t>
  </si>
  <si>
    <t>omfortolket</t>
  </si>
  <si>
    <t>I teksten forklarer Peter også hvorfor han ønsker å bli korsfestet med hodet ned :</t>
  </si>
  <si>
    <t>Det var på denne tid at Jean Mill dukket opp igjen , og det følgende sitatet forklarer hvorfor hun ønsket å fornye sine anstrengelser innen oppdrett :</t>
  </si>
  <si>
    <t>Gabe blir deretter slått bevisstløs av Sara , og hun forklarer hvordan hun oppdaget morderens fascinasjon med tid og klokker .</t>
  </si>
  <si>
    <t>Denne svært skrå banen forklarer hvorfor et så stort himmellegeme så langt inne ikke ble oppdaget før etter år 2000 :</t>
  </si>
  <si>
    <t>Atom- og molekylfysikk , sammen med optikk , forklarer hvordan individuelle atomer og molekyler oppfører seg , og spesielt hvordan de emitterer og absorberer lys .</t>
  </si>
  <si>
    <t>I prinsippet var samtlige sysselsatte statsansatte , hvilket enkelt forklarer hvorfor byen så raskt kunne bli oppgitt da administrasjonen flyttet derfra under Tutankhamon .</t>
  </si>
  <si>
    <t>På samme måte er de tre « lidelsesforutsigelsene » fra de synoptiske evangeliene byttet ut i Johannes , med tre forekomster av at Jesus forklarer hvordan han vil bli opphøyet eller « løftet opp » ( Joh 3,14 ; 8,28 ; 12,32 ) .</t>
  </si>
  <si>
    <t>opphøyet</t>
  </si>
  <si>
    <t>I forordet til Pierrot Lunaire ( 1912 ) , forklarer Schönberg hvordan Sprechgesang skal oppnås .</t>
  </si>
  <si>
    <t>oppnås</t>
  </si>
  <si>
    <t>Den forklarer derimot ikke hvordan tromber , langvarige tornadoer eller tornadoer med flere virvler oppstår .</t>
  </si>
  <si>
    <t>Subtraktiv fargeblanding forklarer hvordan fargenyanser oppstår når vi betrakter overflater som inneholder pigmenter som absorberer noen bølgelengder av synlig lys og reflekterer andre .</t>
  </si>
  <si>
    <t>Det er fortsatt ingen matematiske modeller som helt forklarer hvordan fenomenet oppstår .</t>
  </si>
  <si>
    <t>Dette forklarer derimot ikke hvordan alle slike bølger oppstår , spesielt ikke « ut av ingenting » på åpent hav .</t>
  </si>
  <si>
    <t>Det er ingen anerkjente modeller som helt forklarer hvordan fenomenet oppstår .</t>
  </si>
  <si>
    <t>Denne forklarer hvorfor kroppstyngden overføres til hælbeinet og metatarshodene .</t>
  </si>
  <si>
    <t>overføres</t>
  </si>
  <si>
    <t>Teorien forklarer ikke hvordan masse kan overføres fra en tung stjerne med sterk gravitasjon , til en lett stjerne med mindre gravitasjon .</t>
  </si>
  <si>
    <t>Dette forklarer hvordan fisk kan overleve om vinteren i islagte vann , fordi det tyngre og varmere vannet er på bunnen av innsjøen .</t>
  </si>
  <si>
    <t>Dette forklarer også hvorfor noen mennesker overlever hjertestans over mange timer og med svært lave kjernetemperaturer .</t>
  </si>
  <si>
    <t>overlever</t>
  </si>
  <si>
    <t>Fra 1212 og framover hadde Johan en stødig politikk med å opprettholde et nært forhold til paven , noe som delvis forklarer hvordan han overtalte paven til avvise lovligheten av Magna Carta .</t>
  </si>
  <si>
    <t>overtalte</t>
  </si>
  <si>
    <t>Dette forklarer fullt ut hvordan følelsen , oppmerksomhet og forventning blant annet kan påvirke smerteopplevelsen .</t>
  </si>
  <si>
    <t>Piskesnert-fenomenet Piskesnert-fenomenet ( fra engelsk : " bullwhip effect " ) forklarer hvordan effektene av bestillinger i forsyningskjeder i større grad påvirker leddene som er lengre unna bestilleren enn de som er nære .</t>
  </si>
  <si>
    <t>Begrepet , som er en konvergens av patologi og fysiologi , forklarer hvordan funksjonen i ulike fysiologiske prosesser påvirkes av sykdom og kan påvirkes av ulike behandlinger .</t>
  </si>
  <si>
    <t>påvirkes</t>
  </si>
  <si>
    <t>Dette forklarer hvorfor λ-ringen opprinnelig bare ble påvist av " Voyager 2 " gjennom okkultasjon i det ultrafiolette stjernelyset .</t>
  </si>
  <si>
    <t>Svakheten til disse teoriene er at de ikke forklarer hvorfor de alle peker samme vei , og hvorfor de nesten alle har en sandbank langs med den sørøstlige siden .</t>
  </si>
  <si>
    <t>I del tre av dokumentet , i en tilnærmet dagbok-fremstilling , forklarer Breivik hvordan han planla terrorangrepene .</t>
  </si>
  <si>
    <t>Det forklarer blant andet hvorfor den er plassert som prolog i Norsk salmebok .</t>
  </si>
  <si>
    <t>Boken er basert på en sann historie og forklarer hvorfor Angelina Jordan pleier å opptre barføtt .</t>
  </si>
  <si>
    <t>pleier</t>
  </si>
  <si>
    <t>Bindingsenergien til helium-4 forklarer også hvorfor den er et produkt av både kjernefysisk fusjon og radioaktivt henfall .</t>
  </si>
  <si>
    <t>produkt</t>
  </si>
  <si>
    <t>Det forklarer også hvorfor små barn sjelden er redde for edderkopper , men plutselig kommer hjem fra barnehagen en dag og synes at edderkopper er ekle .</t>
  </si>
  <si>
    <t>Denne loven forklarer hvordan intensiteten av lys reduseres med kvadratet av avstanden , gir optiske forklaringer på astronomiske fenomener som måne- og solformørkelse , samt astronomisk parallakse .</t>
  </si>
  <si>
    <t>reduseres</t>
  </si>
  <si>
    <t>Vann oppfører seg dermed som en ideell gass som " allerede " er under et trykk på 20 000 atomsfærar ( 2 GPa ) , og forklarer hvorfor vann vanligvis regnes som inkompressibelt .</t>
  </si>
  <si>
    <t>« For hvert " Zelda"-spill forteller vi en ny historie , men vi har egentlig et enormt dokument som forklarer hvordan spillet relateres til de andre og binder dem sammen .</t>
  </si>
  <si>
    <t>relateres</t>
  </si>
  <si>
    <t>Boka forklarer blant annet hvordan de forskjellige boligområdene på Herøya var relatert til status og hierarki i Hydrosamfunnet .</t>
  </si>
  <si>
    <t>relatert</t>
  </si>
  <si>
    <t>Du får derimot ikke noen bok som forklarer hvordan du skal reparere vaskemaskinen hvis den går i stykker .</t>
  </si>
  <si>
    <t>Dette er en etiologisk myte som forklarer hvorfor sanden i Paktolos er så rik på gull .</t>
  </si>
  <si>
    <t>Det forklarer hvorfor de fleste husene der er røde , og også den svenske fellesbenevnelse " den røda stugan " ( « det røde hjem » ) om deres hjem i de svenske kommunene Storsele og Storuman .</t>
  </si>
  <si>
    <t>røde</t>
  </si>
  <si>
    <t>Kaptein Roberto Nascimento ( Wagner Moura ) har fortellerstemmen i filmen , og forklarer kort hvordan politiet og narkobaroner i Rio de Janeiro samarbeider med hverandre ( politimenn henter rutinemessig bestikkelser og narkobaroner er straks frie til å operere ) på 90-tallet .</t>
  </si>
  <si>
    <t>samarbeider</t>
  </si>
  <si>
    <t>Ved norske stortingsvalg brukes en modifisert versjon av St. Laguës metode ; dette forklarer også hvorfor representantene fra det enkelte fylke ikke er samlet partivis .</t>
  </si>
  <si>
    <t>De 5 skandhaer forklarer også hvorfor en person aldri er den samme når han/hun gjenfødes .</t>
  </si>
  <si>
    <t>Kontakter mellom India og nordvest forklarer hvorfor både sanskrit , iranske språk , slavisk og det litauiske språk er satemspråk , mens de europeiske indoeuropeiske språkene i vest er kentumspråk .</t>
  </si>
  <si>
    <t>satemspråk</t>
  </si>
  <si>
    <t>Ut fra disse forklarer han i " The Blind Watchmaker " hvorfor komplekse systemer i naturen kan se designet ut og hvorfor dette ikke er tilfelle .</t>
  </si>
  <si>
    <t>Kanskje dette forklarer bredden i hans musikkfoståelse , når man under , ser på alle de forskjellige artistene han har jobbet med .</t>
  </si>
  <si>
    <t>Hypotesen forklarer hvorfor de to månene ser så ulike ut , selv om massen og sammensetningen er foholdsvis like .</t>
  </si>
  <si>
    <t>Engelen spiller den vanlige ledsagerrollen i visjonslitteraturen ; som den kyndige guiden som i en didaktisk dialog forklarer hovedpersonen hva han ser og hva det betyr .</t>
  </si>
  <si>
    <t>Myten forklarer hvorfor planeten Venus blir sett i løpet av morgen og kveld .</t>
  </si>
  <si>
    <t>Når du kjøper en vaskemaskin får du gjerne med et lite hefte som forklarer hvordan maskinen skal settes på plass , og hvilke brytere du skal trykke på for å vaske sokkene dine .</t>
  </si>
  <si>
    <t>Selv om han sier at disse har en tydelig betydning , forklarer han ikke hva meningen kan være :</t>
  </si>
  <si>
    <t>Skrumplever kan skyldes forskjellige leverlidelser , men mange giftstoffer tas opp og brytes ned i leveren , og det forklarer hvorfor leveren kan skades ved overbelastning eller forgiftning .</t>
  </si>
  <si>
    <t>skades</t>
  </si>
  <si>
    <t>Etter at Fred forklarer hva som skjedd , går Kris med på at Fred , som er advokat , skal representere ham i retten .</t>
  </si>
  <si>
    <t>Sieglinde forklarer hva som har skjedd .</t>
  </si>
  <si>
    <t>Susan forklarer hva som har skjedd .</t>
  </si>
  <si>
    <t>Dette fører til flere misforståelser , noe som opprører Catherine og gjør det ubehagelig for henne når hun forklarer hva som har skjedd til Mr .</t>
  </si>
  <si>
    <t>Han forklarer hva som har skjedd : general Tilney har trodd ( fordi John Thorpe hadde feilinformert ham ) at Catherine skulle være svært rik og derfor en passende brud for Henry .</t>
  </si>
  <si>
    <t>Artemis forklarer Thesevs hva som har skjedd , og far og sønn forlikes i sluttscenen , før Hippolytos dør .</t>
  </si>
  <si>
    <t>Vikingen blir veldig glad for å bli reddet og forklarer fiskeren hva som hadde skjedd , helt til han forstår at ordene kommer ut av munnen hans uten sammenheng og at fiskeren ikke forstår ham .</t>
  </si>
  <si>
    <t>Hyllus forklarer hva som har skjedd , og Herakles innser at profetiene om hans død vil bli innfridd :</t>
  </si>
  <si>
    <t>Den nye versjonen inneholdt en ny åpningsscene hvor Jake er på jorden og en scene hvor Grace forklarer Jake hva som skjedde på skolen hun arbeidet på .</t>
  </si>
  <si>
    <t>Tilbake i nåtiden , forklarer den gamle Jacob hva som skjedde etterpå .</t>
  </si>
  <si>
    <t>Rørt av farens oppriktighet , begynner Jacob endelig å åpne seg og han forklarer hva som skjedde .</t>
  </si>
  <si>
    <t>Vel tilbake i byen på det lokale lensmannskontoret , konfronterer Dow tog-ansatte og forklarer hva som egentlig skjedde .</t>
  </si>
  <si>
    <t>Montoya forklarer den gradvis skiftende Katrina hva som skjer med henne .</t>
  </si>
  <si>
    <t>Ray forklarer hvordan hun skjøt mot han , og at han måtte skyte i selvforsvar .</t>
  </si>
  <si>
    <t>Begge skolene er svært gamle , noe som forklarer hvorfor Park Road var opprinnelig en skole for kun piker ( og ordet « Girls » står fortsatt over inngangen ) , mens Saint Ninian's var opprinnelig en skole for kun gutter .</t>
  </si>
  <si>
    <t>skole</t>
  </si>
  <si>
    <t>Joruba mangler bemerkelsesverdig nok den vanlige ustemte bilabiale plosiven , hvilket forklarer hvorfor skrives med bokstaven &amp;lt ; p&amp;gt ; .</t>
  </si>
  <si>
    <t>Men siden moderne mennesker er i gjennomsnitt 6 cm høyere enn de antikke grekerne , og de samme dimensjonene kan antas å gjelde for roere og andre atleter , førte konstruksjonen til et fartøy som fulgte de nøyaktige målene til det antikke fartøyet til trange trange roforhold og restriksjoner på det moderne mannskapets evne til å drive fartøyet med full effektivitet , som kanskje forklarer hvorfor den antikke fartsrekorden ikke er slått .</t>
  </si>
  <si>
    <t>slått</t>
  </si>
  <si>
    <t>Hele Brasil har et subtropisk klima , noe som forklarer hvorfor det er slik i denne kommunen .</t>
  </si>
  <si>
    <t>Disse fortellingene forklarer hvordan Buffys forhold med Pike sluttet og levendegjorde hendelser som fjernsynsserien refererer til , for eksempel Buffys opphold på en mentalinstitusjon og foreldrenes skilsmisse .</t>
  </si>
  <si>
    <t>sluttet</t>
  </si>
  <si>
    <t>Slektstavlene i kapitlene fire , fem , ti og elleve har til hensikt å vise at Adam er alle menneskers stamfar , og fortellingen om Babels tårn i kapittel elleve forklarer hvorfor Jordens folkeslag snakker forskjellige språk og er spredt ut over jorden .</t>
  </si>
  <si>
    <t>Dette forklarer imidlertid ikke hvorfor om lag en tredjedel av de tyske bombefly snudde før angrepet .</t>
  </si>
  <si>
    <t>snudde</t>
  </si>
  <si>
    <t>At katodestrålene fra solen sendes ut som konsentrerte stråler , forklarer også hvorfor det kan være solflekkaktivitet uten at det er nordlys :</t>
  </si>
  <si>
    <t>solflekkaktivitet</t>
  </si>
  <si>
    <t>Bandet var kjent for sitt seriøse preg med hardtarbeidende musikere som satte fokuset på musikken , noe som forklarer hvorfor bandet har vært spart for skandalepreget .</t>
  </si>
  <si>
    <t>spart</t>
  </si>
  <si>
    <t>Gravkammeret ble oppdaget i 1922 av Howard Carter , under restene av arbeiderbrakker bygget i det 19 . og 20 . egyptiske dynasti ; dette forklarer hvorfor det ble spart for de verste gravrøveriene på den tiden .</t>
  </si>
  <si>
    <t>Sangen « No Other » er et restspor fra plata " The Blessed Hellride " , noe som forklarer hvorfor Zakk Wylde spilte bass på denne sangen , mens det var andre bassister som spilte på de øvrige sangene .</t>
  </si>
  <si>
    <t>Når Liz spør hvorfor han ikke kan hjelpe FBI med å stoppe terroristene , forklarer han sine begrensninger .</t>
  </si>
  <si>
    <t>Buddhas lære forklarer hvordan den emosjonelle utilfredsheten man gjennomgår i livet springer ut av en grunnleggende mistolkning av verden rundt oss , som gis uttrykk i higen og begjær , tilknytninger og aversjoner – men presiserer at dette kan endelig kureres ved riktig praktisering av Den åttedelte veien .</t>
  </si>
  <si>
    <t>Noe av dette forklarer hvorfor atmosfæren vår er stabil , som består av en blanding av oksygen og nitrogen .</t>
  </si>
  <si>
    <t>Denne teorien forklarer ikke hvorfor avkjølingsperioden startet tidligere på den sørlige enn på den nordlige halvkula .</t>
  </si>
  <si>
    <t>Byens konstitusjon var demokratisk , noe som forklarer hvorfor den stilte seg på samme side som Athen i Peloponneskrigen .</t>
  </si>
  <si>
    <t>stilte</t>
  </si>
  <si>
    <t>Særlig forutsetter nykeynesianerne at det er ufullkommen konkurranse i pris- og lønnsdannelsen , noe som forklarer hvorfor priser og lønninger kan være « stive » , dvs. de tilpasser seg ikke umiddelbart til endringer i økonomiske forhold .</t>
  </si>
  <si>
    <t>stive</t>
  </si>
  <si>
    <t>Hippolyt ble sammen med pave Pontian dømt til tvangsarbeid i gruvene på Sardinia , hvilket forklarer hvorfor hans liste stoppet der .</t>
  </si>
  <si>
    <t>En annen faktor som forklarer hvorfor storkapitalen støttet Hitler var hans antisemittisme .</t>
  </si>
  <si>
    <t>Eventyrene er nært knyttet til opphavssagn , og forklarer hvordan mennesker og dyr blir straffet for sine onde gjerninger .</t>
  </si>
  <si>
    <t>straffet</t>
  </si>
  <si>
    <t>Deres lille masse og den høye temperaturen forklarer hvorfor koronaen strekker seg km – eller to ganger radien til Uranus – ut fra planeten .</t>
  </si>
  <si>
    <t>strekker</t>
  </si>
  <si>
    <t>Dette forklarer hvorfor noen av byene strekker seg over to counties ( grevskaper ) .</t>
  </si>
  <si>
    <t>Hydrogenatomenes lille masse kombinert med den høye temperaturen forklarer hvorfor koronaen strekker seg så langt som km – eller to ganger radien til Uranus – ut fra planeten .</t>
  </si>
  <si>
    <t>Det ser ut til at de foretrekker en gjennomsnittlig temperatur på omtrent 4 varmegrader , og det forklarer hvorfor det tar sju år å bli utvokst , og at de har bare ett hudskifte hvert år .</t>
  </si>
  <si>
    <t>Parker " et al . " ( 2017 ) dokumeterer imidlertid at rasen er nært beslektet med andre retrievere , irsk vannspaniel og newfoundlandshund , samt at rasen har blitt tilført gener fra collie og/eller shetland sheepdog , noe som også forklarer hvordan den arvelige øyelidelsen CEA ( collie eye anomaly ) har tatt seg til denne hunderasen .</t>
  </si>
  <si>
    <t>I sin bok , " Stalin " ( 1966 ) , forklarer Edvard Radzinsky hvordan Stalin da han systematisk utslettet sine våpenbrødre , « straks tilintetgjorde ethvert spor etter dem i historien .</t>
  </si>
  <si>
    <t>tilintetgjorde</t>
  </si>
  <si>
    <t>I kapittel 7 forklarer han hvordan egenskaper er tillagt objekter ved å si at de er hendelser som kan være annerledes som tilskrives objektene .</t>
  </si>
  <si>
    <t>tillagt</t>
  </si>
  <si>
    <t>Seksjonen forklarer hvorfor arhatene er tilstede , og grunnen til at Ānanda ikke er en arhat .</t>
  </si>
  <si>
    <t>tilstede</t>
  </si>
  <si>
    <t>Det forklarer også hvorfor flyttnøkkelen transporterte Harry tilbake til skolen da han berørte den for andre gang .</t>
  </si>
  <si>
    <t>transporterte</t>
  </si>
  <si>
    <t>For Bella ser dette ut som en skandale , men Jacob forklarer at Quil vil være hva Claire trenger av ham for å være på hvert punkt i hennes liv , enten det er en bror , venn , beskytter eller elsker .</t>
  </si>
  <si>
    <t>Mens " Lejrekrøniken " og " Annalene i Lund " ikke forklarer hvorfor Helga trengte å drepe Hodbrodd for å vinne hele Danmark presenterer " Gesta Danorum " denne som en konge av Sverige som invaderte Danmark og drepte Ro .</t>
  </si>
  <si>
    <t>Det forklarer hvorfor så mange mennesker , inkluderte mange populærhistorikere , fortsatt tror at engelsk ble språket til skottene i det skotske lavlandet under regimet til Máel Coluim III og begrunner det med innflytelsen til den anglosaksiske prinsessen Margaret , mens den engelske språklige dominansen faktisk ikke skjedde før noen århundrer senere .</t>
  </si>
  <si>
    <t>Han forklarer seg om undersøkelser av våpen , ammunisjon og prosjektiler .</t>
  </si>
  <si>
    <t>undersøkelser</t>
  </si>
  <si>
    <t>Dette hevder han forklarer hvorfor Storbritannia undertegnet " Estoniaavtalen " .</t>
  </si>
  <si>
    <t>undertegnet</t>
  </si>
  <si>
    <t>Teoriene i boken forklarer hvordan en stat kan utføre motkonjunkturpolitikk , og gikk i mot de gjeldende teorier på den tiden ved å oppfordre til økt statlig forbruk ved nedgangstider , og sparing i gode økonomiske tider .</t>
  </si>
  <si>
    <t>I det fjerde bindet forklarer han nærmere hvordan Weishaupt og Illuminatus-ordenen utløste den franske revolusjonen i fire faser .</t>
  </si>
  <si>
    <t>utløste</t>
  </si>
  <si>
    <t>Dette forklarer hvorfor det kan være relativt få tigre i en regnskog , men svært mange flere insekter .</t>
  </si>
  <si>
    <t>Dette forklarer hvorfor det kan være bare noen få tigre i en regnskog , men svært mange flere insekter .</t>
  </si>
  <si>
    <t>Det forklarer hvorfor den lokale avledningen har vært og stadig er så vanlig i Litauen .</t>
  </si>
  <si>
    <t>I ett intervju med Nordisk råd forklarer Baltasar Kormákur også hvorfor han har valgt nettopp denne sjangeren :</t>
  </si>
  <si>
    <t>Het orangisme ) side de neste årene , noe som forklarer hvorfor han ble valgt som en av utsendingene for triumviratet som tok makten i oktober 1813 og tilbød prinsen av Oranien å bli Vilhelm I av Nederland .</t>
  </si>
  <si>
    <t>Ledelsen motarbeidet aktivt organisering blant arbeiderne og forklarer trolig hvorfor det ikke var lokale fagforeninger under amerikanertiden .</t>
  </si>
  <si>
    <t>Senere , når Miranda og Andrea er på vei til et mote-show , forklarer Miranda at hun er takknemlig for Andrea`s advarsel , men hun var allerede klar over planene som legges mot henne .</t>
  </si>
  <si>
    <t>Dette forklarer nok hvorfor kinesiske samfunnsvitere vektlegger partidemokrati framfor statlig demokrati i forskning og diskusjoner .</t>
  </si>
  <si>
    <t>vektlegger</t>
  </si>
  <si>
    <t>Marius forklarer at han vet hva Valjean er , nemlig en tyv og en morder .</t>
  </si>
  <si>
    <t>Dette forklarer den lave fuktigheten i oppvarmede rom om vinteren , som man igjen merker ved tørr hud , kløe på øyene og økte utladninger av statisk elektrisitet .</t>
  </si>
  <si>
    <t>Navier-Stokes-likningene , som forklarer hvordan ulike krefter virker på en væske , har navn etter ham og George Gabriel Stokes .</t>
  </si>
  <si>
    <t>Forskerne mener denne resistensen delvis forklarer hvorfor administrasjon av leptin ikke har vist seg å være effektivt for å undertrykke appetitten hos de fleste svært overvektige mennesker .</t>
  </si>
  <si>
    <t>Når Rachel får vite om dette , forklarer hun Bruce forskjellen mellom hevn og rettferdighet , og sier at hans far ville skammet seg om han fikk vite om planen hans .</t>
  </si>
  <si>
    <t>« Selv om Aristoteles ' " Poetikken " er universalt anerkjent i den vestlige litterære tradisjonen , » har Marvin Carlson forklart , « er bortimot hver eneste detalj om hans opprinnelige verk gitt avvikende meninger » .</t>
  </si>
  <si>
    <t>forklart</t>
  </si>
  <si>
    <t>anerkjent</t>
  </si>
  <si>
    <t>Incubi , de tilsvarende mannlige nattdemonene , benyttet deretter denne sæden for å gjøre menneskelige kvinner gravide ; slik ble det forklart hvordan demoner tilsynelatende kunne avle barn , til tross for den tradisjonelle tro at de ikke var i stand til reproduksjon .</t>
  </si>
  <si>
    <t>avle</t>
  </si>
  <si>
    <t>Herman Laading har selv forklart litteraten John Paulsen om bakgrunnen for denne opprivende episoden med den unge Henrik Ibsen :</t>
  </si>
  <si>
    <t>bakgrunnen</t>
  </si>
  <si>
    <t>Ut fra det som er forklart over om jordens bane rundt solen , og hvis vi definerer sommeren som den lyseste og varmeste årstiden og vinteren som den mørkeste og kaldeste , vil de astronomiske årstidene bli som følger :</t>
  </si>
  <si>
    <t>bane</t>
  </si>
  <si>
    <t>Det har tidligere blitt forklart hvordan Odo beseiret de invaderende muslimene , men da de vendte tilbake , var situasjonen endret .</t>
  </si>
  <si>
    <t>Noen fikk forklart hva endringen ville bestå i : drikke langsommere og ikke så mye , mens andre ikke fikk annet enn en generell forklaring .</t>
  </si>
  <si>
    <t>bestå</t>
  </si>
  <si>
    <t>Hva ordet « Ragman » betyr og hva det er avledet av har aldri blitt tilfredsstillende forklart , men man har undret på om det kan være avledet av de ulike ordensbåndene som var festet til seglene .</t>
  </si>
  <si>
    <t>» Lars Olsen har i sin beretning fra 1885 om Bindalstromma forklart hvordan visernes gang over trommeskinnet kan brukes til å hente veiledning om reinflytting og ekteskap .</t>
  </si>
  <si>
    <t>Zerblat hadde forklart Ernie om et " menneskelignende dyr med stor nese " som de fetet opp , slaktet og spiste hvert blerfnikgilde .</t>
  </si>
  <si>
    <t>Balabanova foreslo at tobakken kan bli forklart ved at kunnskap om den eksisterte i Kina og Europa , som indikert av analyser på menneskerester i de respektive regionene .</t>
  </si>
  <si>
    <t>Noen tilfeller er forklart ved at folk har falt om mens de har sittet og røkt , enten fordi de har fått slag eller et illebefinnende , eller sovnet under overstadig beruselse .</t>
  </si>
  <si>
    <t>Teknikken vitner om hennes utgangspunkt og kompetanse innen animasjonsfaget , og hun har selv forklart hvordan arbeidsprosessen foregikk i en kortfilm som forlaget hennes publiserte på YouTube rett før boken ble lansert .</t>
  </si>
  <si>
    <t>Trump reagerte med å slette den kryptiske meldingen uten å ha forklart hva som eventuelt gikk galt .</t>
  </si>
  <si>
    <t>Det blir ikke forklart helt nøyaktig hva det gjelder , men det omtales som « Lourdes-greia » , og ser ut til å være et underslag fra innsamlede midler for å sende et sykt barn til Lourdes .</t>
  </si>
  <si>
    <t>Den engelske antropologen Edward Burnett Tylor tolket myter som et forsøk på en litterær forklaring på naturlige fenomener : når tidligere tider ikke greide å oppfatte naturlover ble naturlige fenomen isteden forsøkt forklart ved å tilskrive sjeler til livløse objekter , noe han karakteriserte som animisme ( troen på den individuelle sjel eller anima i alle ting , og naturlige manifestasjoner ) .</t>
  </si>
  <si>
    <t>greide</t>
  </si>
  <si>
    <t>Selv har hun stått fram og forklart hvordan hennes ADHD har hatt betydning for aktivitetsnivå og utvikling .</t>
  </si>
  <si>
    <t>Hvorfor partiet i liten grad blir husket i ettertiden har historikeren Hans Fredrik Dahl forklart slik :</t>
  </si>
  <si>
    <t>husket</t>
  </si>
  <si>
    <t>Når Hroðgar er første gang introdusert i " Beowulf " er det forklart at han var den andre av de fire barna til kong Healfdene ( Halvdan Frodesson ) :</t>
  </si>
  <si>
    <t>introdusert</t>
  </si>
  <si>
    <t>Selv om dette konseptet er kjent ved en rekke eksempler gjennom historien , ble den forklart av marineoffiseren Harlan K.</t>
  </si>
  <si>
    <t>Begrepet ble forklart i antikken som hva som kom etter , eller før , muren , og var den linje som ble definert av en augur for å utgjøre byen .</t>
  </si>
  <si>
    <t>For at det skal bli indusert en spenning i spolene må strømmen variere , men fluksen og forholdene mellom dem vil være som forklart her også om strømmen er konstant .</t>
  </si>
  <si>
    <t>Enkelte opphavsmenn har innrømmet at steinene er en bløff og forklart hvordan de er laget , blant annet i intervjuer med populærforfatteren Erich von Däniken .</t>
  </si>
  <si>
    <t>Plasseringen av raffineriet på Curaçao har vanligvis også vært forklart med ustabile politiske forhold i Venezuela , selv om Juan Vicente Gómez lenge hadde vært landets sterke mann da raffineriet ble bygget og plassering på et sted på fastlandet også var et reelt alternativ .</t>
  </si>
  <si>
    <t>mann</t>
  </si>
  <si>
    <t>Imidlertid har han ikke forklart hva han mente med det ene .</t>
  </si>
  <si>
    <t>« De første sangene jeg skrev , var spede forsøk på å gi en stemme til den stemmeløse naturen , » har Moddi senere forklart om motivasjonen til å begynne med musikk .</t>
  </si>
  <si>
    <t>motivasjonen</t>
  </si>
  <si>
    <t>Likevel aksepterer hun det etter at Terence har forklart henne hvilken mulighet dette er for barna deres .</t>
  </si>
  <si>
    <t>mulighet</t>
  </si>
  <si>
    <t>I " Beowulf " og " Widsith " blir det aldri forklart hvordan " Hroðgar " og " Hroðulf " , Roar og Rolf , er onkel og nevø , men i den norrøne tradisjonen ligger det et tragisk bakteppe for Rolf Krakes liv :</t>
  </si>
  <si>
    <t>onkel</t>
  </si>
  <si>
    <t>Denne scenen blir forklart i oppfølgeren " Final Fantasy X-2 " hvis spilleren oppnår visse kriterier .</t>
  </si>
  <si>
    <t>oppnår</t>
  </si>
  <si>
    <t>Man bruker tallet , som forklart over , når man skal regne omkrets og areal av sirkler eller ellipser . brukes også når man skal finne volum- og overflateverdi av kjegler , sylindre og kuler .</t>
  </si>
  <si>
    <t>På en briefing angående USAs engasjement i Vietnam blir det demonstrert og forklart hvorfor USAs krigføring er riktig .</t>
  </si>
  <si>
    <t>Fra nyere tid finnes historier om folk som har stemt blod over telefonen etter at de har fått forklart hvem som var såret .</t>
  </si>
  <si>
    <t>SOS Rasisme hevder på sin side at dette er feil og mener å ha forklart i detalj hvordan utbetaling videre til lokallag har skjedd og at dette er attestert av ekstern revisor .</t>
  </si>
  <si>
    <t>Dette er mye likt tilfellet som ble nevnt lenger opp , der det ble forklart hva som skjer i en trefase asynkronmotor om en av faselederne fjernes Enfase asynkronmotorer klassifiseres etter den metoden som brukes for å få dem til å starte .</t>
  </si>
  <si>
    <t>Janis Joplins foreldre var ikke-religiøse , intellektuelle og velutdannede middelklassemennesker , og Laura Joplin har senere forklart at den største hendelsen i deres familie var når en kunne skrive sitt eget navn , for da fikk man nemlig et bibliotekkort .</t>
  </si>
  <si>
    <t>Uggla ga deretter ordre , er det forklart , om å ikke slukke ilden og nektet å aksepterer hjelp fra de allierte som kom til .</t>
  </si>
  <si>
    <t>slukke</t>
  </si>
  <si>
    <t>I London fikk Lehrer forklart hvorfor han hadde sluttet å opptre .</t>
  </si>
  <si>
    <t>Det blir dog ikke forklart hvordan gulv som allerede har løsnet fra veggen , etterpå kan trekke veggen innover .</t>
  </si>
  <si>
    <t>Selv om Fox News så langt har unnlatt å kommentere temaet om journalisters lønn betalt av industrien , har denne og annen innsats blitt forklart av ledelsen i Phillip Morris i « Whitecoat-prosjektet » ( " White coat " = Hvit frakk ) fra 1988 som å holde vedlike kontroversen om miljøproblemene ved tobakksrøyking .</t>
  </si>
  <si>
    <t>unnlatt</t>
  </si>
  <si>
    <t>Torden ble forklart som lyden av kjerra når Tor , i Gylvaginning kalt « Ake-Tor » ( " Öku-Þórr " ) , var ute og kjørte med geitene , mens lyn var gnister når han slo med Mjølner ( Mjollne ) , den veldige hammeren sin .</t>
  </si>
  <si>
    <t>Om verket " Impossibility of Cleanliness " , første gang vist på Rogaland Kunstnersenter i 1997 , har Toril Rygh forklart at hun jobbet med en kombinasjon av form og material som kan uttrykke ulike ting .</t>
  </si>
  <si>
    <t>verket</t>
  </si>
  <si>
    <t>I 1979 hadde han regiansvaret for serien " Slik er det inni " , der det ble forklart hvordan ulike tekniske innretninger ( et passasjerskip , en oljeplattform , en jumbojet , romfergen Colombia og Det Kongelige Slott o.s.v. ) virket .</t>
  </si>
  <si>
    <t>« Markiplier » strømmet på YouTube i 50 minutter der han forklarte hvorfor man burde abonnere på PewDiePie-kanalen .</t>
  </si>
  <si>
    <t>forklarte</t>
  </si>
  <si>
    <t>abonnere</t>
  </si>
  <si>
    <t>Ved å benytte seg av to motstående prosesser fortynning og fortetting ( kondensering ) forklarte han hvordan luft er en andel i rekke med endringer .</t>
  </si>
  <si>
    <t>andel</t>
  </si>
  <si>
    <t>Han forklarte avisene om årsaken til ulykken for å redde omdømmet til Pratt &amp;amp ; Whitney .</t>
  </si>
  <si>
    <t>Ligaens egne ansatte fikk beskjeden 2 . april i et brev fra AAFs styre , som ikke forklarte hvorfor sesongen ble avsluttet , og at de kom til å miste jobbene sine 3 . april uten en sluttpakke .</t>
  </si>
  <si>
    <t>Hooker forklarte aldri hvorfor han ba om Stone , men Catton tror at :</t>
  </si>
  <si>
    <t>ba</t>
  </si>
  <si>
    <t>En mann fra Massachusetts brukte frasen « en engelskmanns hjem er hans borg » da han forklarte til sine venner hvorfor han hadde barrikadert seg bak sin inngangsdør for å kjempe mot de britiske styrkene idet de passerte gjennom den siste fasen i slagene ved Lexington og Concord .</t>
  </si>
  <si>
    <t>barrikadert</t>
  </si>
  <si>
    <t>Han tok kontakt med FBI og forklarte hva han hadde blitt bedt om å gjøre .</t>
  </si>
  <si>
    <t>I 1937 forklarte han hvordan trykktendensen ved jordoverflaten kunne benyttes til å forutsi utviklingen av lavtrykk .</t>
  </si>
  <si>
    <t>Når han beskrev lungenes anatomi forklarte han :</t>
  </si>
  <si>
    <t>Kr . hadde begynt fikk sikariere og muligens seloterne ( Josefus skjelnet mellom de to gruppene , men forklarte ikke hva hovedforskjellen besto i ) tilgang til Jerusalem og begikk en rekke grusomheter for å tvinge folket til opprør .</t>
  </si>
  <si>
    <t>Hvordan disse såkalte volvellene skulle betjenes forklarte Apian nøyaktig i sine tekster .</t>
  </si>
  <si>
    <t>betjenes</t>
  </si>
  <si>
    <t>Hun hadde ukentlige radiosendinger på navajo , der hun forklarte hvordan moderne medisin kan bidra til bedre helse .</t>
  </si>
  <si>
    <t>Gilbert selv forklarte hvordan " Ballades ble til</t>
  </si>
  <si>
    <t>I en historie som kom ut i Norge i 2005 forklarte Zerblat Ernie om det tradisjonelle " blerfnikgildet " på hans hjemplanet .</t>
  </si>
  <si>
    <t>blerfnikgildet</t>
  </si>
  <si>
    <t>I særdeleshet ble trodd at denne teorien forklarte hvorfor Belgia og sørlige Nederland ( det vil si frankere ) hadde blitt katolske og nordlige Nederland ( frisere og saksere ) hadde blitt protestantisk .</t>
  </si>
  <si>
    <t>Hun ga seg etter at Segal forklarte hvordan det brøt med kontinuiteten i serien .</t>
  </si>
  <si>
    <t>Selv om han ikke brukte begrepet « gen » , forklarte han sine resultater i form av nedarvede egenskaper .</t>
  </si>
  <si>
    <t>I slutten av 1960-årene hadde professor Arne Emil Christensen et intervju med båtbyggeren Hans O. Sundet som forklarte hvordan han bygget prammen .</t>
  </si>
  <si>
    <t>Birkeland lukket lemmene for vinduene for å få det mørkt , og forklarte hvordan modellen var bygget opp .</t>
  </si>
  <si>
    <t>Mike Nolan forklarte på sin side at mikrofonene deres ble byttet om like før fremføringen .</t>
  </si>
  <si>
    <t>Det heter at det var da han i forbindelse med undervisningen forklarte hvordan en blanding av luft og hydrogen danner en eksplosiv gass ( knallgass ) at han først kom til å tenke på at en slik gass kunne benyttes for å drive en motor .</t>
  </si>
  <si>
    <t>Det skal ha vært Barsanti som fikk idéen til å lage en motor da han , i forbindelse med at han underviste ved " Collegio San Michele " i Volterra , forklarte hvordan en blanding av luft og hydrogen danner en eksplosiv gass ( knallgass ) at han først kom til å tenke på at en slik gass kunne brukes til å drive en motor .</t>
  </si>
  <si>
    <t>Her forklarte han hvordan et boligområde med blandet etnisk sammensetning kan endre seg til et område med skarpe skiller mellom de ulike etnisitetene , selv om flertallet av beboerne ikke har noe imot å bo i et integrert område .</t>
  </si>
  <si>
    <t>Lennon forklarte hvorfor sangens tittel ble endret fra " « God Save Oz » " til « God Save Us » :</t>
  </si>
  <si>
    <t>Avhørsleder Geir Egil Løken forklarte om endringer i Breiviks forklaring om sitt manifest og det såkalte " Knights Templar " .</t>
  </si>
  <si>
    <t>endringer</t>
  </si>
  <si>
    <t>Han forklarte hvordan de to hadde fått psykiske problemer av terrorangrepet .</t>
  </si>
  <si>
    <t>Avhandlingen forklarte hvordan man forebygger skader ved å unngå gale bevegelser og peker frem mot hans tanker om oppdragelse .</t>
  </si>
  <si>
    <t>forebygger</t>
  </si>
  <si>
    <t>Teorien ble avvist av de fleste forskere på den tid fordi den ikke forklarte hvordan slik kontinentaldrift foregikk .</t>
  </si>
  <si>
    <t>Han forklarte seg kun kort og offisielt om forhold rundt mobiliseringen før krigsutbruddet , og Quislings forsvarer Henrik Bergh lyktes ikke i å få han til å forklare seg om erfaringene fra samarbeidet med Quisling før krigen .</t>
  </si>
  <si>
    <t>Den første høyrøstede kristne kritiker var den amerikanske vekkelsespredikanten Charles Grandison Finney , som i 1869 publiserte en bok hvor han latterliggjorde frimureriet og forklarte hvordan han forlot broderskapet etter sin omvendelse til kristendommen .</t>
  </si>
  <si>
    <t>Økonomen Ronald Coase forklarte hvordan transaksjonskostnader førte til virksomhet ble organisert som bedrifter for å redusere transaksjonskostnadene .</t>
  </si>
  <si>
    <t>Bakmuren på stoa inneholdt bortimot et tusen inskripsjoner ; angivelig var enhver slave som ble frigitt i Athen forpliktet til å nedtegne en kort biografi her som forklarte hvorfor han hadde fortjent friheten .</t>
  </si>
  <si>
    <t>fortjent</t>
  </si>
  <si>
    <t>I et sekssiders brev til partiledelsen forklarte han hvorfor han ikke kunne fortsette , men dette var rent spill fra hans side , da han godt visste at hans talegaver var uunnværlige for NSDAP .</t>
  </si>
  <si>
    <t>Platetektonikken bidro også med en mekanisme som forklarte hvordan det tidligere havet hadde forvunnet , ved at havbunnen gjennom subduksjon kunne skyves ned under kontinentene .</t>
  </si>
  <si>
    <t>forvunnet</t>
  </si>
  <si>
    <t>Hun forklarte hvordan Manshaus ikke fremstod som psykotisk , men kunne ha et forstadium til en psykotisk lidelse :</t>
  </si>
  <si>
    <t>fremstod</t>
  </si>
  <si>
    <t>Tetraoksygen-molekylet ( O4 ) ble beskrevet for første gang i 1924 av den amerikanske kjemikeren Gilbert N. Lewis , som mente at det forklarte hvorfor flytende oksygen ikke fulgte Curies lov .</t>
  </si>
  <si>
    <t>fulgte</t>
  </si>
  <si>
    <t>Rød instruerte den oppmøtte politistyrken og forklarte hvordan skjemaene skulle fylles ut .</t>
  </si>
  <si>
    <t>fylles</t>
  </si>
  <si>
    <t>Deres begrunnelser ser ut til å ha inspirert Kopernikus da han forklarte hvordan jorden også kan gå i bane rundt solen selv om det ikke oppleves slik .</t>
  </si>
  <si>
    <t>Disse to beretninger om forliset forklarte hvor skipet gikk tapt , den lokale fjorden utenfor Ronneby som het Ekösund .</t>
  </si>
  <si>
    <t>Polakkene ga engelskmennene sine etterkonstruerte Enigma-maskiner , inklusive alle fem valser , og forklarte hvordan polakkene gikk frem for å tolke tyskernes koder .</t>
  </si>
  <si>
    <t>Han forklarte hva han gjorde etterpå .</t>
  </si>
  <si>
    <t>I 2004 laget Scott en nettside med en parodi på den britiske katastroferesponsens prosedyrer og inkluderte en seksjon som forklarte hva man skulle gjøre ved en zombie-apokalypse .</t>
  </si>
  <si>
    <t>Tolkien forklarte aldri hvordan dette ble gjort , unntatt at ringene trengte gull for å avle mer gull .</t>
  </si>
  <si>
    <t>Plutark , som selv kom fra Boiotia , siterer Myrtis som kilden for fortellingen som forklarte hvorfor kvinner hadde forbud mot å sette foten i den hellige lund som var dedikert til en lokal helt , Eunostos , i byen Tanagra .</t>
  </si>
  <si>
    <t>Pausanias forklarte aldri hvorfor graven var så langt unna hans hjemby , men det kan hentyde at Evpolis hadde en familieforbindelse til Sikyon .</t>
  </si>
  <si>
    <t>hjemby</t>
  </si>
  <si>
    <t>Seniorforsker og religionshistoriker Terje Emberland forklarte seg om Breiviks politiske ideologi , og definerte denne som fascistisk .</t>
  </si>
  <si>
    <t>ideologi</t>
  </si>
  <si>
    <t>Året før hadde Nielsen og Holst gitt ut boken " Barneminder og andre smaastubber for barn : med mange billeder " , der Holst forklarte leserne hvordan de kunne innrede en kasse til sitt eget dukketeater , gjerne med kulisser klippet ut fra utklippsark utgitt av den tyske leketøysprodusenten Gustav Cohn i byen Neu Ruppin i Mecklenburg .</t>
  </si>
  <si>
    <t>innrede</t>
  </si>
  <si>
    <t>I 1935 publiserte han sin teori om mesoner , som forklarte hvordan protoner og nøytroner interagerer , denne teorien hadde en stor innflytelse på forskningen på elementærpartikler .</t>
  </si>
  <si>
    <t>interagerer</t>
  </si>
  <si>
    <t>Forestillingen var populær og ble fremmet i undervisningen i skolen ettersom denne teorien tilsynelatende også forklarte hvorfor belgierne ( frankerne ) var katolske , og nederlendere ( friserne og sakserne ) var protestantiske .</t>
  </si>
  <si>
    <t>katolske</t>
  </si>
  <si>
    <t>Den 12 . april 1917 skrev han et memorandum med en pessimistisk prognose for Østerrike-Ungarns situasjon i krigen , det ble sendt via keiser Karl I til Matthias Erzberger , medlem av den tyske Riksdagen , og forklarte hvorfor keiserriket ikke kunne klare nok en krigsvinter .</t>
  </si>
  <si>
    <t>I februar 2015 forklarte vokalisten Satyr hvordan begrepet ( nytt plateselskap , ny DVD ) kom sammen :</t>
  </si>
  <si>
    <t>I " National-Zeitung " forklarte han i et intervju hvordan avtalen med forleggeren Gert Sudholt var kommet i stand .</t>
  </si>
  <si>
    <t>Gjennom radio og TV forklarte han hvordan man selv kunne lage seljefløyte .</t>
  </si>
  <si>
    <t>Professor i psykiatri , Ulrik Fredrik Malt , forklarte om ulike måter å foreta psykiatriske observasjoner , og hvordan de to gruppene av psykiatere kom frem til to ulike diagnoser .</t>
  </si>
  <si>
    <t>måter</t>
  </si>
  <si>
    <t>I det siste intervjuet med Einar Fredriksen forklarte han hva han mente var grunnen til at det hadde tatt sju år å få på plass et nytt album .</t>
  </si>
  <si>
    <t>Love forklarte om Cobains narkotikabruk under en intervensjon som fant sted den 25 . mars .</t>
  </si>
  <si>
    <t>narkotikabruk</t>
  </si>
  <si>
    <t>Han forklarte hvordan enhet var nødvendig for den umiddelbare ekspansjonen USA ville legge ut på .</t>
  </si>
  <si>
    <t>I den forklarte han også hvorfor han i 1878 hadde opphevet parlamentet .</t>
  </si>
  <si>
    <t>opphevet</t>
  </si>
  <si>
    <t>Evensen tok seg av besøkene hos husmennene som ofte var analfabeter , og forklarte hvordan de kunne oppnå sine rettigheter .</t>
  </si>
  <si>
    <t>Han grunnla tidsskriftene " Vita Nuova " og " Cultura Sociale " og forklarte i mange artikler i dem hvordan man kunne oppnå dette demokratiske gjennombrudd .</t>
  </si>
  <si>
    <t>Teorien forklarte ikke hvordan en medfødt fordelaktig egenskap skulle kunne bli overført fra en generasjon til den neste .</t>
  </si>
  <si>
    <t>Den amerikanske klimatologen James Hansen forklarte hvorfor denne mekanismen påvirker været langt fra Arktis som følger :</t>
  </si>
  <si>
    <t>Med hjelp fra sin los forklarte Legazpi for de to høvdingene datu Sikatuna av Bool og datu Sigala av Loboc at de verken var portugisere eller var kommet for å plyndre eller drepe .</t>
  </si>
  <si>
    <t>portugisere</t>
  </si>
  <si>
    <t>Med hjelp fra losen forklarte Legazpi for de to høvdingene Datu Sikatuna av Bool og Datu Sigala av Loboc at de verken var portugisere eller var kommet for å plyndre eller drepe .</t>
  </si>
  <si>
    <t>Selv om de sa at resultatene fortsatt var « katastrofale » , forklarte de at siden indeksen måler biologisk mangfold , blir reduksjon av arter med liten bestand vektlagt høyere .</t>
  </si>
  <si>
    <t>Hans forgjenger , Erwin von Lahousen , unnslapp ved et mirakel og forklarte seg om saken under Nürnbergprosessen .</t>
  </si>
  <si>
    <t>I 1978 møtte han Kjell Magne Bondevik og forklarte om Samordnet musikkforsøk .</t>
  </si>
  <si>
    <t>Samordnet</t>
  </si>
  <si>
    <t>De norske biskopene forklarte hvorfor de av hensyn til sin tro og samvittighet hadde sett seg nødt til å nedlegge sine embeter .</t>
  </si>
  <si>
    <t>Bombeaksjonen skjedde på dagen to år etter at FBI angrep eiendommen , og førte til at amerikanske medier gransket og forklarte hvorfor McVeigh var sint på de føderale myndighetene .</t>
  </si>
  <si>
    <t>sint</t>
  </si>
  <si>
    <t>Han forklarte hvordan terrorangrepet hadde skapt frykt i det muslimske miljøet .</t>
  </si>
  <si>
    <t>Han forklarte til Sam hva som hadde skjedd med ham og lærte ham alt om varulver som hadde gått i arv gjennom generasjoner i stammen .</t>
  </si>
  <si>
    <t>I avhørene forklarte hun hva som hadde skjedd , at hun hadde villet gi Calmette en lærepenge - og at hun håpet han ikke var hardt skadd .</t>
  </si>
  <si>
    <t>En av Marens “ medsammensvorne ” forklarte i retten hva som skulle ha skjedd .</t>
  </si>
  <si>
    <t>Tidligere skuespillere fra serien ble hyrt inn for å legge til fortellerstemmer som forklarte hva som skjedde .</t>
  </si>
  <si>
    <t>Han forklarte om skyldfølelsen som da grep ham , slik at han falt sammen over dem og dekket den dødes ansikt med en duk « så det ikke så på meg » .</t>
  </si>
  <si>
    <t>skyldfølelsen</t>
  </si>
  <si>
    <t>Han mistet tålmodigheten da en forpint mor brøt sammen mens hun forklarte seg om sin forsvunne sønn , og bad om å få røyke sin sigar - noe han fikk innvilget .</t>
  </si>
  <si>
    <t>På spørsmål fra Stammberger om hva grunnen skulle være , forklarte Adenauer om sin mistanke .</t>
  </si>
  <si>
    <t>I forbindelse med gjenopptagelsessaken forklarte han om Moens språkproblemer til Tore Sandberg bl.a. :</t>
  </si>
  <si>
    <t>språkproblemer</t>
  </si>
  <si>
    <t>Han forklarte hvordan Frankrike ville bli i stand til å « de kinesiske hav og [ den sørøstasiatiske ] øygruppen » .</t>
  </si>
  <si>
    <t>I sin kronikk i Dagbladet i januar 1971 forklarte Berit Ås hvordan forskningsrådenes initiativ brått ble stanset i desember 1965 ; for " alle håp falt imidlertid i grus " .</t>
  </si>
  <si>
    <t>Professor Jørg Møland forklarte seg om Breivks stoff- og ruspåvirkning .</t>
  </si>
  <si>
    <t>stoff-</t>
  </si>
  <si>
    <t>Hun holdt foredrag i flere kvinneforeninger , blant annet i kvinnesaksforeningen , og forklarte hvordan man kunne stryke menn og kumulere kvinner på listene , og kumulere kvinnelige kandidater fra andre partiers lister .</t>
  </si>
  <si>
    <t>Da han arbeidet med meg forklarte han valøren av de svarte notene og de hvite notene , åttendelsnoter og sekstendelsnoter , som om jeg aldri hadde studert musikk i det hele tatt</t>
  </si>
  <si>
    <t>studert</t>
  </si>
  <si>
    <t>Isaac Newton ( 1642-1727 ) forklarte hvordan usynlige krefter styrte planetenes bevegelse , og hans teorier og metodikk ble raskt akseptert og førte til en kraftig vekst i vitenskapelige publikasjoner i Europa .</t>
  </si>
  <si>
    <t>styrte</t>
  </si>
  <si>
    <t>Noe senere møtte han Felice Matteucci , som arbeidet med hydraulikk og forklarte han om tankene sine .</t>
  </si>
  <si>
    <t>tankene</t>
  </si>
  <si>
    <t>I " Anmærkninger over de af mig udgivne Skrifter " « oppsummerte Hauge sin egen produksjon og forklarte hvorfor han , " som læg mand og ukyndig saavel i Skriverigtighed som Velklangsregler " , hadde tatt skrittet over i skriften » .</t>
  </si>
  <si>
    <t>Hun forklarte også Cortés hvordan aztekerne tenkte , og sørget for at budskapet Cortés ønsket å få fram ble formidlet slik at det fikk den ønskede virkning .</t>
  </si>
  <si>
    <t>I avhør forklarte Lewinsky om ni tilfeller av seksuell omgang med Clinton .</t>
  </si>
  <si>
    <t>tilfeller</t>
  </si>
  <si>
    <t>Selv om Smith tillot andre å kjenne på boksen med platene , forklarte han at engelen hadde gitt ham forbud mot å vise platene til noen , fram til disse hadde blitt oversatt fra sitt opprinnelige språk , oppgitt til å være « reformert egyptisk » .</t>
  </si>
  <si>
    <t>tillot</t>
  </si>
  <si>
    <t>En analyse fra 1999 forklarte hvorfor det britiske Royal Colleges of Physicians , Psychiatrists , and General Practitioners i 1996 tok til orde for bruken av kronisk utmattelsessyndrom i stedet for myalgisk encefalomyelitt , eller ME , hvilket var mest brukt i Storbritannia , « fordi det så langt ikke finnes en anerkjent patologi i muskulatur og i sentralnervesystemet som skulle følge av begrepet ME » .</t>
  </si>
  <si>
    <t>Nansen forklarte ikke i sin beretning hvorfor han tok med Bentsen , og det var heller ingen køyeplass til ham .</t>
  </si>
  <si>
    <t>I to verk som han ga ut i 1952 og 1957 forklarte han hvordan magnetisk fluks kan trenge gjennom en viss klasse superledere .</t>
  </si>
  <si>
    <t>trenge</t>
  </si>
  <si>
    <t>Vitnet forklarte blant annet hvordan Manshaus trodde at han var « utvalgt » av Brenton Tarrant , og benyttet en utstrakt symbolbruk som knyttes til høyreekstremisme , deriblant initialene « W.L.P. » .</t>
  </si>
  <si>
    <t>Da han snakket med journalister i 1982 , forklarte han hvordan han ble tvunget til å turnere i leirene :</t>
  </si>
  <si>
    <t>Guevara selv forklarte hvordan mennene ble tvunget ut av toget med en byge molotovcocktailer , som gjorde toget til " en sann soldatovn .</t>
  </si>
  <si>
    <t>Det forklarte hvordan intetheten som følger fra fullstendig selvfornektelse bare er en relativ ubetydelighet , og ikke er noe som skal fryktes .</t>
  </si>
  <si>
    <t>ubetydelighet</t>
  </si>
  <si>
    <t>Den hadde tittelen « Klassekampen kommer ut igjen ! » , og forklarte hvorfor den hadde uteblitt de siste 4 - 5 månedene :</t>
  </si>
  <si>
    <t>uteblitt</t>
  </si>
  <si>
    <t>Bøkene om Aurora ( 1966–1972 ) har sin første bakgrunn i et radioprogram Vestly hørte , hvor 3–4 voksne , « høyt ansette » menn forklarte hvor utenkelige det var for dem å trille ei barnevogn .</t>
  </si>
  <si>
    <t>utenkelige</t>
  </si>
  <si>
    <t>Etter den berømte dabben mot Tennessee Titans forklarte Newton i en pressekonferanse hvorfor han utførte denne dabben .</t>
  </si>
  <si>
    <t>Schuller forklarte til magasinet Music Connection i 2017 hvorfor han valgte navnet Axident .</t>
  </si>
  <si>
    <t>De opptrådte med sang nummer seks som het « Damer er no ' dritt » , hvor de forklarte hvor vanskelig det noen ganger kan være å forstå seg på damer .</t>
  </si>
  <si>
    <t>Brahmagupta og forklarte hvorfor tallet 0 var viktig i et tallsystem med desimaltall , og det hindu-arabiske tallsystemet spredte seg siden til hele verden .</t>
  </si>
  <si>
    <t>Han forklarte hvordan linser virker , og eksperimenterte med parabolspeil .</t>
  </si>
  <si>
    <t>Dette var også en hovedgrunn til at han involverte utøverne i treningsopplegget og forklarte hvordan treningen virket på kroppen .</t>
  </si>
  <si>
    <t>» Prost John Hale forklarte hvordan dette skal angivelig ha virket :</t>
  </si>
  <si>
    <t>I et brev til sin moster , keiserinne Karoline av Østerrike , forklarte Josefine hvordan hun voktet seg for å skjemme bort barna .</t>
  </si>
  <si>
    <t>voktet</t>
  </si>
  <si>
    <t>Dignity Day blir av noen oppfattet som en relativt dårlig gjennomtenkt idé , som man sliter med å forstå hva dreier seg om .</t>
  </si>
  <si>
    <t>Denne måten å forstå det totalitære på er omdiskutert , men kan , ifølge den norske professoren Øystein Sørensen , likevel være fruktbar for å forstå hvordan de totalitære ideologiene appellerer til og mobiliserer massene .</t>
  </si>
  <si>
    <t>appellerer</t>
  </si>
  <si>
    <t>Historikere har siden brukt den til å forstå hvordan Underground Railroad arbeidet , og er nå arkivert av Project Gutenberg og Internett arkiv som gjør at boken er fritt tilgjengelige .</t>
  </si>
  <si>
    <t>I denne tilstanden er det lett å forstå hvordan Nefthys ble assosiert med død og renselse i pyramidetekstene .</t>
  </si>
  <si>
    <t>assosiert</t>
  </si>
  <si>
    <t>Valg av former har ofte vært et spørsmål om hvilken form som var lettest å bruke og forstå , selv om den kunne avvike fra ordets opprinnelige form .</t>
  </si>
  <si>
    <t>For man skal være godt skolert i de " estoteriske videnskaper " for å forstå hvor det bærer hen i Roar Skolmens nye opus .</t>
  </si>
  <si>
    <t>I kjølvannet av drapet , prøver læreren hans i fengselet å forstå hvorfor han begikk drapet , og både familiene til offeret og gjerningsmannen prøver å takle det som har skjedd .</t>
  </si>
  <si>
    <t>begikk</t>
  </si>
  <si>
    <t>Men han trodde at han kunne forstå faren bedre hvis han begynte å arbeide like hardt som faren hans .</t>
  </si>
  <si>
    <t>Fortellingen er således vesentlig for å forstå hvordan Tora behandlet søstre og søskenskap , og således tiltrukket seg moderne feministisk lesning .</t>
  </si>
  <si>
    <t>Der inngikk han et samarbeid med matematikeren Marcel Grossmann for å forstå hvordan Riemanns differensialgeometri kunne benyttes til å beskrive gravitasjonskrefter .</t>
  </si>
  <si>
    <t>Med sin ekstreme arroganse klarte han ikke å forstå hvordan han kunne bli beseiret av så svake motstandere .</t>
  </si>
  <si>
    <t>Det er nødvendig å ha kjennskap til en del grunnlegende begreper og konsepter innenfor vekselstrømsteknikk for å kunne forstå hvordan effekt beskrives i slike elektriske kretser .</t>
  </si>
  <si>
    <t>For å forstå hvordan en lokalisert partikkel kan beskrives ved hjelp av bølgeformalismen , forslo de Broglie at den skulle tilsvare en bølgepakke av plane bølger .</t>
  </si>
  <si>
    <t>STSR hevder i stedet at når folk besvarer et spørreskjema må de først forstå meningen i hvert av spørsmålene .</t>
  </si>
  <si>
    <t>besvarer</t>
  </si>
  <si>
    <t>Ved å rekonstruere den opprinnelige diskurs som teksten stammer fra kan man også forstå hva teksten betydde i sitt opprinnelige miljø .</t>
  </si>
  <si>
    <t>Hal ville ikke forstå hva det betydde før senere .</t>
  </si>
  <si>
    <t>For bedre å forstå hva begrepet føydalisme betyr er det hendig å se på hvordan det ble definert og hvordan det har blitt brukt siden det ble skapt på 1600-tallet .</t>
  </si>
  <si>
    <t>Det første spørsmålet som måtte løses var da å forstå hva " rettigheter " betyr i borgerrettighets-sammenheng .</t>
  </si>
  <si>
    <t>« Jeg trodde han ville forstå hva " ringene " betyr , fordi UA forsto ikke .</t>
  </si>
  <si>
    <t>For å forstå hvordan avanafil bidrar kroppen til å oppnå en ereksjon , er det viktig å forstå hvordan denne prosessen fungerer ellers .</t>
  </si>
  <si>
    <t>bidrar</t>
  </si>
  <si>
    <t>Etter denne utforskningen av det politiske setter Manent seg fore å forstå hva det er blitt av mennesket , eller snarere å forstå forduftingen av spørsmålet om mennesket innen moderne filosofi , og å tenke filosofisk ut forholdet mellom samfunnsvitenskapene og den politiske filosofien .</t>
  </si>
  <si>
    <t>Denne effekten er viktig å forstå når en skal bygge lydisolerende vegger som skal verne mot støy fra bil- og flytrafikk .</t>
  </si>
  <si>
    <t>Personer som er født blinde vil ha vanskelig for å forstå hvordan verden rundt dem er bygget opp ( hvordan fungerer et rom , hva betyr foran osv.</t>
  </si>
  <si>
    <t>De økonomiske teoretikerne , inklusive Adam Smith , slet lenge med å forstå hva som danner priser og verdi , og lenge mente man ganske enkelt at prisen avhenger av tilbud og etterspørsel , eller av den verdi varen representerer målt i mengde arbeid som har frambragt varen ( arbeidsverditeorien ) .</t>
  </si>
  <si>
    <t>Selv kunne ikke Hætta forstå hvorfor han skulle delta i et slikt underholdningsprogram på fjernsynet .</t>
  </si>
  <si>
    <t>Navnet kommer fra ideen om at natursystemene bør bli brukt som modell for å forstå hvordan vi skal designe bærekraftige industrisystemer .</t>
  </si>
  <si>
    <t>designe</t>
  </si>
  <si>
    <t>For jeg har talt uten å forstå om det som er så underfullt at jeg ikke fatter det .</t>
  </si>
  <si>
    <t>Moren er konstant bekymret for Stig Helmer og kan ikke forstå hvorfor han skulle dra til et helsehjem , til Alpene , ute på sjøen og så videre .</t>
  </si>
  <si>
    <t>Apollon , som fulgte sporene , kunne ikke forstå hvor kyrne hadde dratt .</t>
  </si>
  <si>
    <t>dratt</t>
  </si>
  <si>
    <t>Det er ikke lett for det vestlige publikum å forstå kraften i sangen i en muntlig tradisjon , selv når en skriftlig tradisjon eksisterer .</t>
  </si>
  <si>
    <t>Hawting mente man må forstå hvorfor materialet eksisterer før en kan gjøre en vurdering om dets forankring i virkeligheten .</t>
  </si>
  <si>
    <t>Han står i opposisjon til samfunnets moral , og kan ikke forstå hvorfor man ikke kan elske uten å være forelsket .</t>
  </si>
  <si>
    <t>elske</t>
  </si>
  <si>
    <t>Dreiespoleinstrumentet er lettere å lese eller forstå enn digitalinstrumenter når spenningen stadig endrer verdi .</t>
  </si>
  <si>
    <t>En kan imidlertid vanskelig forstå skole- og samfunnskritikken i " Jonas " til bunns om en ikke får med seg i hvilken grad Bjørneboes bok står i dialogforhold til Karel Čapek .</t>
  </si>
  <si>
    <t>« Hepburn viser det type skuespilltalent som kan projisere indre følelser , både i dybde og kompleksitet , på en så dyktig måte at du må studere henne nøye i " Nonnens historie " både to og tre ganger for å forstå hvordan hun får det til .</t>
  </si>
  <si>
    <t>Som et resultat er det vanskelig for leseren å forstå hvorfor de slagene han beskriver får det resultat som de fikk .</t>
  </si>
  <si>
    <t>De spoler til den biten av filmen som er samtidig som de står der og har en eksistensialistisk krise mens Dark Helmet prøver å forstå når de er i filmen og virkeligheten .</t>
  </si>
  <si>
    <t>filmen</t>
  </si>
  <si>
    <t>Prøvene fra under isbreen har hjulpet forskerne å forstå hvorfor is kan flyte så lett over landskapet .</t>
  </si>
  <si>
    <t>Stumfilmens skuespillere framhevet kroppsspråket og ansiktsuttrykk slik at publikum kunne lettere forstå hva en skuespiller følte og portretterte på lerretet .</t>
  </si>
  <si>
    <t>Dersom man forstår den felles årsaken , vil man forstå verden og dens forandringer , hvis den forandrer seg .</t>
  </si>
  <si>
    <t>forandrer</t>
  </si>
  <si>
    <t>Perrin gikk med på handelen uten å forstå hva det skulle føre med seg .</t>
  </si>
  <si>
    <t>Innen Partiet lærer man seg " dobbelttenkning " ( eng : " doublethink " ) som skal sette en i stand til å forstå nok om hva som foregår til at en klarer å tilpasse seg , men fravike spørsmål om det som var før og verdispørsmål utenom hyllest av partiet og Store Bror .</t>
  </si>
  <si>
    <t>For å forstå hva som egentlig foregår i livet hans må Feng Xi gå tilbake i tid og studere historien mellom mennesker og monstre .</t>
  </si>
  <si>
    <t>På sykehuset oppdager de to familiene at de er pårørende til to menn som av en ukjent grunn befant seg i samme bil , og mens de to mennene ligger hardt skadet forsøker familiene deres å forstå hva som har foregått i forkant av ulykken .</t>
  </si>
  <si>
    <t>foregått</t>
  </si>
  <si>
    <t>Et av målene er å forstå hvordan visse tanker om traumer fører til stress og gjør symptomene verre .</t>
  </si>
  <si>
    <t>fører</t>
  </si>
  <si>
    <t>Vi må forstå hva økende forskjeller mellom fattig og rik fører til .</t>
  </si>
  <si>
    <t>I Finland ble betegnelsen " finlandisering " oppfattet som sløv kritikk som stammet fra en manglende evne til å forstå hvordan et lite land må forholde seg til en supermakt som nabo uten å miste suvereniteten .</t>
  </si>
  <si>
    <t>Aristoteles , på sin side , ønsket å behandle slavene som barn , og ikke bare bruke ordre , men også anbefalinger , for slaven er kapabel til å forstå hvis den blir forklart .</t>
  </si>
  <si>
    <t>Han kommer fra det svært dårlig i kinesisk tradisjonell historieskrivning ; til det må det imidlertid sier at han var reelt sett siste keiser av et dynasti , og historieskrivningen i slike tilfeller gjerne tilrettela for at ettertiden bedre skulle forstå hvorfor « himmelens mandat » forlot dynastiet og et annet dynasti kom til makt .</t>
  </si>
  <si>
    <t>Han er en av svært få karakterer i serien , som innehar evnen til å fullt ut forstå hva Tapper forsøker å si .</t>
  </si>
  <si>
    <t>Manson hadde vanskelig for å forstå hvorfor Leary ikke forsøkte å kontrollere folk han gav LSD til ( slik MKULTRA forsøkte å gjøre ) .</t>
  </si>
  <si>
    <t>Etterhvert kom antropologer , folklorister og religionshistorikere til som prøvde å forstå hva folk gjennom historien har forsøkte å formidle .</t>
  </si>
  <si>
    <t>For å forstå hva et sosialt system er , må man først forstå begrepet sosial struktur .</t>
  </si>
  <si>
    <t>Men for å forstå hva et affekt er , må man forstå komponentene .</t>
  </si>
  <si>
    <t>Om man skal forstå Pan og geita , eller Leda og svanen , må man forstå at Pan og svanen ( Zevs ) er hver for seg en gud ; grensesettingen mellom det religiøse og det sekulære var mer porøs i antikken enn i dag .</t>
  </si>
  <si>
    <t>Han skriver endel om de hedenske sibyller , som kan tjene til å skjelne dem fra hverandre , eller forstå hvordan dette ble forstått blant kristne på 300-tallet :</t>
  </si>
  <si>
    <t>Det er straks mye vanskeligere å forstå hvorfor han tross alt er en stor forteller » .</t>
  </si>
  <si>
    <t>Men motsetningene er nå ganske godt kjent , og det er vanskelig å forstå hvordan RIM kan fortsette over lengre tid som om ingen ting har hendt .</t>
  </si>
  <si>
    <t>Advokater kan påvirke et antagonistisk vitnes svar ved å benytte gestaltpsykologi til å forme vitnets oppfattelse av situasjonen , og nyttefunksjoner til å forstå hvordan vitnet kan forventes å respondere .</t>
  </si>
  <si>
    <t>Hvis organisasjonsapparatet til enhver tid skal fungere på en tilfredstillende måte , må medlemmene alltid forstå sine plikter og tillitsmennene være ansvarsbevisste , dyktige og pliktoppfyllende .</t>
  </si>
  <si>
    <t>Det kan være nyttig å studere været på andre planeter for å forstå bedre hvordan været på jorda fungerer .</t>
  </si>
  <si>
    <t>I mange tilfeller trikses det med aksjene til bakmennenes fordel uten av medlemmene har mulighet til å forstå hvordan dette fungerer .</t>
  </si>
  <si>
    <t>Vi trenger marxismen for å forstå hvordan kapitalisme fungerer og hvordan vi kan avskaffe den .</t>
  </si>
  <si>
    <t>Man forsker på stamceller fordi man håper å kunne behandle sykdommer og for å forstå hvordan kroppen fungerer .</t>
  </si>
  <si>
    <t>Fenomenet er av særlig interesse for ingeniører som ønsker å klebe stoffer sammen og biologer for å forstå hvordan celler fungerer .</t>
  </si>
  <si>
    <t>Hemoglobinet eksemplifiserer med dette at undersøkelser av proteinenes bevegelighet ( dynamikk ) , og ikke bare struktur , er nødvendig for å forstå hvordan de fungerer .</t>
  </si>
  <si>
    <t>Gravitonbosonet kan hypotetisk være inngangen forskerne trenger for å forstå hvordan gravitasjon fungerer på et helt grunnleggende nivå .</t>
  </si>
  <si>
    <t>Familiefortellinger er nyttige for å forstå hvordan myter fungerer .</t>
  </si>
  <si>
    <t>Immunologisk forskning dreier seg ikke bare om å forstå hvordan immunsystemet fungerer .</t>
  </si>
  <si>
    <t>For å nå dette målet , begynte han å bortføre landsbyboere og eksperimentere på dem slik at han bedre kunne forstå hvordan kroppen fungerer og hvilke forandringer den kunne tåle .</t>
  </si>
  <si>
    <t>Kjemikerne har lenge søkt etter metoder for å kunne forstå hvordan bindingen mellom atomene i molekyler fungerer .</t>
  </si>
  <si>
    <t>Testen kan brukes til å forstå hvordan ens egen hund faktisk fungerer , men er først og fremst et avlsverktøy for oppdrettere og raseklubber .</t>
  </si>
  <si>
    <t>Flere tenkere tok en mer rasjonell tilnærming til studiet av det overnaturlige , med en overbevisning om at det viktig var å forstå hvordan uvanlige fenomen fungerte .</t>
  </si>
  <si>
    <t>Stravinskij fortalte senere at hans intensjon hadde vært å gi lytterne en endelig versjon av musikken sin , men ettersom rullene ikke var innspilninger er det vanskelig å forstå hvordan hans intensjon fungerte i praksis .</t>
  </si>
  <si>
    <t>For ham var menneskelig handling helt ut regelbunden , og frihet er å forstå at vi er regelbundne og å forstå hvorfor vi går fram som vi gjør .</t>
  </si>
  <si>
    <t>Sangteksten oppfordrer lytterne til å stå i voldtektsofferets sko og forsøke å forstå hva de går gjennom .</t>
  </si>
  <si>
    <t>Bjarne Vandeskog Bjarne Gunnar Vandeskog ( født 13 . oktober 1959 ) er en norsk sosialantropolog som særlig har vært opptatt av å forstå hvordan interpersonlige relasjoner genereres som en konsekvens av sosial organisasjon , kulturelle modeller og personlige erfaringer , samtidig med at relasjoner også bidrar til å skape disse forholdene .</t>
  </si>
  <si>
    <t>genereres</t>
  </si>
  <si>
    <t>Timur Lenk kunne ikke forstå hvordan Hāfez kunne gi bort de to vakre byene Samarkand og Bukhara i bytte mot føflekken til en kvinne i fra Shiraz .</t>
  </si>
  <si>
    <t>Disse tidlige kommentarene , men også hans første bygningsmessige forsøk , gjør det derfor vanskelig å forstå hva hans egentlige intensjoner gikk ut på .</t>
  </si>
  <si>
    <t>Grupper som opptrer uten dirigent må kunne musisere sammen , slik at medlemmene kan forstå hverandres ulike former for kommunikasjon både når det gjelder innsats , avslutning ( når og hvordan man starter og slutter et musikkstykke ) , frasering/avfrasering ( hvordan man velger å framføre en frase i stykket , hvilke ord eller toner som skal ha mer eller mindre vektlegging ) , dynamikk , tempo , stemning , uttrykk og så videre .</t>
  </si>
  <si>
    <t>Den biopsykososiale modellen kan hjelpe deg å forstå sammenhengen mellom kontekstuelle faktorer og biologi når det gjelder hvordan det påvirker helse .</t>
  </si>
  <si>
    <t>Kan du forstå hva jeg gjennomgår ?</t>
  </si>
  <si>
    <t>gjennomgår</t>
  </si>
  <si>
    <t>« Men det som er viktig , er at vi må gå bak , og forstå hva som gjør at våpnene blir brukt slik de blir brukt .</t>
  </si>
  <si>
    <t>Han har drept folk , dog har han problemer med å forstå hvorfor han gjorde som han gjorde .</t>
  </si>
  <si>
    <t>Måten å overkomme hybris er å forstå hva man har gjort feil , kjenne respekt , frykt og medlidenhet i møtet med gudene , og slik rense sin sjel ved " katarsis " ( renselse ) .</t>
  </si>
  <si>
    <t>Etter det , flytter Kevin ( faren ) ut og slår opp med Lacey fordi han ikke kan forstå hvordan hun kunne ha gjort noe så grusomt mot sin egen datter .</t>
  </si>
  <si>
    <t>Biografen Albert Christoph Dies skrev at Haydn ikke kunne forstå hvorfor så mange vakre kvinner hadde vært glad i ham :</t>
  </si>
  <si>
    <t>glad</t>
  </si>
  <si>
    <t>Dette hjelper brukere med å forstå hva resten av siden handler om .</t>
  </si>
  <si>
    <t>Håndskriften i boken er unik , og det står nok i det som er bevart av missalet til at man skal kunne forstå hva den handler om .</t>
  </si>
  <si>
    <t>Det er enklere å forstå dette verket hvis leseren har " Den første grammatiske avhandling " tilgjengelig , en norrøn avhandling fra rundt 1150 om norrønt språk .</t>
  </si>
  <si>
    <t>« Enhver person har noe han kan gjøre med letthet og kan ikke forstå hvorfor alle andre har så store vanskeligheter med det .</t>
  </si>
  <si>
    <t>For å forstå hva funksjoner InstEd har er det viktig å vite hvordan en installasjonsfil til Windows Installer fungerer .</t>
  </si>
  <si>
    <t>Frente Nacional , Den nasjonale fronten mellom de konservative og de liberale er altså sentral for å forstå hvorfor nettopp Colombia har hatt en slik oppblomstring av geriljagrupper .</t>
  </si>
  <si>
    <t>Alex , som fortsatt har problemer med å forstå hva som hender med ham , sniker seg ut av soverommet sitt om natten for å se på en leveranse av mystiske konteinere til Sayles hovedkvarter .</t>
  </si>
  <si>
    <t>hender</t>
  </si>
  <si>
    <t>Tidsrekkeanalyse består i å avdekke en tidsrekkes variasjonsmønster med sikte på å bedre forstå hva som har hendt , og ved det ha muligheten for å framskrive/predikere/prognostisere det videre forløp for en eller flere perioder .</t>
  </si>
  <si>
    <t>Det er fokus på hvordan grupper arbeider , og man forsøker å forstå hvordan teknologi ( særlig datamaskiner ) kan hjelpe dem å fungere .</t>
  </si>
  <si>
    <t>Det bar både kompetende og dårlige folk i embedsverket , og keiser Shun ville satse på de gode - uten helt å forstå hvem han burde holde på avstand .</t>
  </si>
  <si>
    <t>Industrireising og utdanning var en prioritert oppgave , og mot denne bakgrunnen kan man lettere forstå hvordan elever og personale holdt ut i trange og råkalde lokaler .</t>
  </si>
  <si>
    <t>Vel hjemme uttalte Storstein at de mange inntrykkene i utlandet hadde gjort ham forvirret – han følte at han trengte tid til å forstå hva malerkunst var og hva det kunne være .</t>
  </si>
  <si>
    <t>Rollespillteorier søker å forstå hva rollespill er , hva deres funksjon , og hvordan prosessen kan omdefinert for å bedre spillforståelsen og fremme mer nytte spillprodukter .</t>
  </si>
  <si>
    <t>Slik kan Henry forstå hvordan hans datter Susanne egentlig var og hva det var hun gikk gjennom før selvmordet .</t>
  </si>
  <si>
    <t>Uttrykket brukes gjerne om systemer , apparater , prosesser eller funksjoner som fungerer tilsynelatende helt av seg selv , uten at man behøver å forstå hvordan , hvorfor eller tekniske årsaker til at det fungerer .</t>
  </si>
  <si>
    <t>Når det så ble innredet et gravkammer i krypten under kirken , må man altså forstå at dette var for den som eide kirken .</t>
  </si>
  <si>
    <t>innredet</t>
  </si>
  <si>
    <t>Hvis en slik analyse viser at jeg typisk utsetter når jeg jobber med noe vanskelig , og utsettelsen består i å se på TV i stedet , og at jeg velger et artig TV-program , er det lett å forstå hvorfor utsettelse inntreffer .</t>
  </si>
  <si>
    <t>inntreffer</t>
  </si>
  <si>
    <t>For å forstå hvorfor mange europeiske nasjoner ivret etter krig i 1914 , har mange historikere funnet det nødvendig å undersøke røttene til slike ideologier .</t>
  </si>
  <si>
    <t>ivret</t>
  </si>
  <si>
    <t>Samtidig er det lettere å forstå menyer fra utlandet hvis man kjenner konseptet for de forskjellige gruppene og rekkefølgen av disse .</t>
  </si>
  <si>
    <t>Friedländer kan ikke forstå hvordan en patologisk hater som Hitler kunne nøle med å beordre drap på jødene ( slik funksjonalistene legger til grunn ) , når det samtidig er kjent at Hitler ikke nølte med å angripe Sovjetunionen og Frankrike og dessuten sette i gang barmhjertighetsdrapene i regi av T4 .</t>
  </si>
  <si>
    <t>For eksempel har KKP studert Folkets handlingsparti ( FHP ) nærme for å kunne forstå hvordan de har klart å opprettholde sin dominans over Singapores politiske liv gjennom sin « stille tilstedeværelse , men totale kontroll .</t>
  </si>
  <si>
    <t>I tillegg hjelper det forskere med å forstå hvordan mineralogi av Mars er knyttet til dens landformer , og det kan brukes til å søke etter termiske « hotspots » under Mars ' overflate .</t>
  </si>
  <si>
    <t>Målet med Birkelandsenteret for romforskning er å forstå hvordan jorden er koblet til vårt nære verdensrom .</t>
  </si>
  <si>
    <t>En annen viktig inspirasjonskilde er Niccolo Paganini og hans 24 Capricci som ifølge Malmsteens hjemmeside lot ham endelig forstå hvordan han kunne kombinere sin kjærlighet for klassisk musikk med sine tekniske ferdigheter på gitaren .</t>
  </si>
  <si>
    <t>kombinere</t>
  </si>
  <si>
    <t>Selv om denne gutten ikke er på langt så komplisert som han , vil han aldri kunne forstå henne på samme måte som helten gjorde .</t>
  </si>
  <si>
    <t>komplisert</t>
  </si>
  <si>
    <t>Matematikere har lagt ned store anstrengelser i å forstå hvorfor projektive plan av orden og ikke kan konstrueres .</t>
  </si>
  <si>
    <t>Syntaksfremheving brukes veldig mye når man skriver kildekode , da kompilatorer og tolkere som regel er strenge og bare vil forstå koden hvis den er helt korrekt .</t>
  </si>
  <si>
    <t>Den amerikanske pressen var meget kritisk til prosjektet og hadde vanskelig for å forstå hvordan fundamentet kunne koste like mye som selve statuen .</t>
  </si>
  <si>
    <t>« Alkibiades ... som en dyktig taler i tillegg til hans andre gaver » , mens Thefrastos hevder at Alkibiades var den dyktigste i å oppdage og forstå hva som ble krevd i et gitt tilfelle .</t>
  </si>
  <si>
    <t>krevd</t>
  </si>
  <si>
    <t>Hvordan man tilnærmer seg disse kunnskapene om andre samfunn og kulturer , og holdningene man har når man lærer om disse kulturene og samfunnene er forskjellig , men man bruker gjerne to begrep om hvilken tilnærming en har til å lære å forstå om andre kulturer : etnosentrisme og kulturrelativisme .</t>
  </si>
  <si>
    <t>kulturer</t>
  </si>
  <si>
    <t>Piler hjelper besøkende til å forstå hvor hus lå og veier løp .</t>
  </si>
  <si>
    <t>De observasjonene han da gjorde munnet ut i et ønske om å forstå hvorfor enkelte barn i normalskolen generelt lærte på en utilfredsstillende måte , dvs. på en lite meningsfull og lite overførbar måte , og derfor en lite motiverende måte og hvorfor disse barna glemte for raskt og ble for mye frustrert , osv.</t>
  </si>
  <si>
    <t>lærte</t>
  </si>
  <si>
    <t>De kan ikke forstå hvorfor deres datter ikke lar høre fra seg og de begynner å frykte deres jente kan ha vært ute for en ulykke .</t>
  </si>
  <si>
    <t>For å forstå sosiale fenomener må man ifølge Weber alltid forstå hva individene selv legger i handlingen .</t>
  </si>
  <si>
    <t>Når maskiner leser denne vil de forstå at skaperen av dokumentet er personen , eller personene innenfor nevnte tagger .</t>
  </si>
  <si>
    <t>Når en agent leser de to klassene vil den forstå at en skribent og en forfatter ( som regel kun ett ord i HTML , " author " ) ikke er den samme .</t>
  </si>
  <si>
    <t>Unmasking gjør det lettere for tjenestemenn å forstå hva de leser og brukes for å avdekke mulige spioner .</t>
  </si>
  <si>
    <t>Det er lett å forstå hvorfor de fleste byene i Russland ligger i vest .</t>
  </si>
  <si>
    <t>Euler hadde tidligere vært interessert i forstå hva som ligger bak menneskelig tale og oppgaven kan tyde på at han sto bak formuleringen .</t>
  </si>
  <si>
    <t>Likevel er de underliggende mekanismene for modellene lite kjente , og det kreves mer forskning for å forstå hva som ligger til grunn for modellene .</t>
  </si>
  <si>
    <t>Fonologi og grammatikk er imidlertid så forskjellig at hiri motu-brukere ikke kan forstå motu , selv om ordforrådet er meget likt .</t>
  </si>
  <si>
    <t>Dette er fordi Gud er lovgiveren og en fatwa er et menneskes forsøk på å forstå hva som er guddommelig lov i en bestemt situasjon som mangler en konkret omtale i Sharia .</t>
  </si>
  <si>
    <t>Forskere som arbeider for å forstå hvordan man kan manipulere dette kraftige verktøyet håper i fremtiden å kunne lage fullstendige organer av stamceller som hjerte , lever og nyre .</t>
  </si>
  <si>
    <t>manipulere</t>
  </si>
  <si>
    <t>En annen utfordring med talesøk er å forstå hva personer mener med det som sies .</t>
  </si>
  <si>
    <t>Julies oppførsel får etter hvert konsekvenser , og menneskene rundt henne begynner å forstå hvilket ondskapsfullt menneske hun er .</t>
  </si>
  <si>
    <t>menneske</t>
  </si>
  <si>
    <t>Romanen blir også tolket som å forenkle filosofien slik at vanlige folk som ikke er filosofer , kan forstå hva de ulike filosofene har ment .</t>
  </si>
  <si>
    <t>Man brukte funksjonstastene for å skifte mellom programmene , men maskinen var også i stand til å forstå hva brukeren mente ; hvis man f.eks. begynte å taste inn bokstaver , skiftet maskinen til tekstbehandlingsmodus , og hvis man tastet inn tall , skiftet maskinen til kalkulatormodus .</t>
  </si>
  <si>
    <t>På denne måten kunne batterisjefen og kanonkommandørene komme til en omforent forståelse av forterrenget og alle ville forstå hvor en mente med :</t>
  </si>
  <si>
    <t>Mye av det han skrev var så fullt av sarkasme og ironi at det tidvis kunne være vanskelig å forstå hva han virkelig mente , og hva som bare var overdrivelser for å understreke et poeng .</t>
  </si>
  <si>
    <t>For å forstå hvordan pengemengden kan minke må man først forstå hvordan pengene kom i eksistens i utgangspunktet .</t>
  </si>
  <si>
    <t>minke</t>
  </si>
  <si>
    <t>Denne informasjonen brukes for å hjelpe leseren til å forstå hvorfor kravet er nødvendig , og for å spore kravet gjennom utviklingen av systemet .</t>
  </si>
  <si>
    <t>I dag er det vanskelig å forstå hvor nytt dette budskapet var dengang .</t>
  </si>
  <si>
    <t>nytt</t>
  </si>
  <si>
    <t>Tonen i stykket veksler mellom vill komedie og mørk tragedie , og mange har hatt vanskelig for å forstå hvordan man skal oppfatte figurene .</t>
  </si>
  <si>
    <t>oppfatte</t>
  </si>
  <si>
    <t>De gir også en mulighet til å forstå hvordan portugisiske herskere og tjenestefolk oppfattet Adandozan og ambassadørene han sendte til Brasil , og de kaster lys over både europeiske og dahomeiske politiske og militære konflikter under Adandozans regjeringstid .</t>
  </si>
  <si>
    <t>oppfattet</t>
  </si>
  <si>
    <t>I motsetning til ord som ยงง og อนน , der den siste konsonanten representerer den lyden den vanligvis har , er den siste ร i fremmedord som ธรรม og กรรม stum , og dette gjør det mulig å forstå hvorfor -รร- ble oppfattet som [ a ] , og ikke som [ a ] fulgt av en konsonantlyd , og at dette etterhenget fra tidligere rettskrivning har blitt beholdt , mens det i andre ord er falt vekk .</t>
  </si>
  <si>
    <t>Man kan dermed forledes til å tro at man intuitivt kan forstå hvordan disse systemene oppfører seg , noe som ofte er langt fra realiteten .</t>
  </si>
  <si>
    <t>Ugo klarer ikke å roe henne , eller forstå hva hun opplever .</t>
  </si>
  <si>
    <t>Fortolkende fenomenologisk analyse kan være nyttig å benytte hvis man har et forskningsspørsmål som har målsetning å forstå hvordan en gitt erfaring oppleves ( fenomenologisk ) og hvordan noen konstruerer denne opplevelsen av en erfaring på en meningsfull måte ( fortolkende ) .</t>
  </si>
  <si>
    <t>oppleves</t>
  </si>
  <si>
    <t>Dagens lesere av engelsk kan generelt forstå tidlig moderne engelsk , selv om det tidvis oppstår vanskeligheter fra grammatikalske forskjeller , annen betydning av en del ord og annerledes skrivemåter .</t>
  </si>
  <si>
    <t>Såldes karakteriserte Vasari den første trykte utgaven av Dante ( 1481 ) med Botticellis dekorasjoner ; skribenten kunne forstå hvordan den nye kunsten med trykking kunne oppta Botticellis tid .</t>
  </si>
  <si>
    <t>oppta</t>
  </si>
  <si>
    <t>Der kan man ut fra fysiske argument forstå hvorfor de opptrer , og de er på den måten ikke noe problem .</t>
  </si>
  <si>
    <t>Slektskapsstudier har vært særlig utviklet innen sosialantropologi hvor kartlegging av sosiale slektskapssystemer har vært viktig for å forstå hvordan statsløse folkegrupper organiserer sosialt liv og hvordan deres samfunn er utformet og blir reprodusert .</t>
  </si>
  <si>
    <t>organiserer</t>
  </si>
  <si>
    <t>Sentralt i både mikro- og makroøkonomi er å forstå hvordan myndighetene kan påvirke rammebetingelsene i økonomien .</t>
  </si>
  <si>
    <t>Fokus for klinisk nevropsykologi er å forstå hvordan forstyrrelser i hjernens funksjon eller skader i hjernen påvirker pasientens funksjon .</t>
  </si>
  <si>
    <t>Kognitiv atferdsterapi ( CBT ) er en psykologisk metode for behandling som innebærer at en terapeut arbeider med pasienten for å forstå hvordan tanker og følelser påvirker atferd .</t>
  </si>
  <si>
    <t>Idrettsmerket Helsepsykologi Helsepsykologi handler om å forstå hvordan biologi , atferd og sosial kontekst påvirker menneskers helse og sykdom .</t>
  </si>
  <si>
    <t>Yassen Zassoursky Yasen Zassoursky Kognitiv nevrovitenskap Kognitiv nevrovitenskap er en vitenskapelig disiplin som søker å forstå hvordan hjernens struktur og funksjon påvirker atferd og hvordan hjernebaserte mekanismer gir opphav til mentale prosesser prosessering .</t>
  </si>
  <si>
    <t>Metoden synliggjør forbindelsen mellom kunnskap om samfunn og familieliv og parforhold og oppvekst for å forstå hvordan barn og voksne både påvirker og påvirkes av sine livsbetingelser .</t>
  </si>
  <si>
    <t>Dette er en unik etterretningsdisiplin hvor det er essensielt å forstå hva som påvirker mennesker , og hvordan dette kan utnyttes i innhentingsoppdrag .</t>
  </si>
  <si>
    <t>Dette er en etterretningsdisiplin der du lærer å tolke og forstå hva som påvirker andre mennesker og hvordan dette utnyttes for å hente inn informasjon .</t>
  </si>
  <si>
    <t>Fromm utmyntet begrepet " sosial karakter " for å forstå hvordan kulturen påvirket individenes karakterstruktur .</t>
  </si>
  <si>
    <t>Neppe mange kunne forstå hva som her ble presentert , og Hansteen måtte gå ut å forsvare matematikkens betydning innen naturvitenskapen .</t>
  </si>
  <si>
    <t>Molekylærbiologi omhandler for det meste å forstå forholdene mellom de forskjellige systemene i en celle , inkludert forholdene mellom DNA , RNA og proteinsyntese og forstå hvordan disse forskjellene er regulert .</t>
  </si>
  <si>
    <t>regulert</t>
  </si>
  <si>
    <t>Kognitiv nevropsykologi er en gren av den vitenskapelige psykologien som har som mål å forstå hvordan strukturer og funksjoner i hjernen er relatert til spesifikke psykologiske prosesser .</t>
  </si>
  <si>
    <t>Fordi sørstatsflaggets symbolinnhold har variert over tid , har flere påpekt at en må se på sammenhengen for å forstå hva flaggbruken representerer .</t>
  </si>
  <si>
    <t>De måtte ikke bare tolke og forstå hva fuglende sa , men imiterte også fuglesang .</t>
  </si>
  <si>
    <t>Underveis hadde programlederparet tidvis store problemer med å forstå hva poengoppleserne sa .</t>
  </si>
  <si>
    <t>Videre mente han at Montands franske aksent gjorde det vanskelig å forstå hva han sa , mens Monroe manglet sin gamle dynamikk .</t>
  </si>
  <si>
    <t>15 er den auditive hjernestrukturen ikke fullt modnet , og de trenger derfor et mer stille rom og et sterkere signal da de er avhengig av en mer komplett og detaljert mening for å forstå hva som blir sagt enn det voksne gjør.</t>
  </si>
  <si>
    <t>Flere av låtene var nye , noen var gamle og i tillegg var det noen nyinnspillinger av gamle låter i lavere tempo så svenskene skulle forstå hva han sang .</t>
  </si>
  <si>
    <t>sang</t>
  </si>
  <si>
    <t>Nevropedagogikken har sitt grunnlag i kognitiv psykologi , som forsøker å forstå hvordan vi sanser , bearbeider og bruker informasjon , og nevropsykologi , som handler om sammenhengen mellom hjerneorganiske forhold og atferd .</t>
  </si>
  <si>
    <t>Han kunne ikke forstå hvordan de ble satt i en posisjon hvor de fortalte egypterne alt om deres familie .</t>
  </si>
  <si>
    <t>Noen konstruksjoner er så avanserte at vi trenger et stort antall detaljtegninger for å forstå hvordan formen skal se ut .</t>
  </si>
  <si>
    <t>Når man ser på et kinesisk landskapsmaleri , kan man forstå hvordan intetheten ( de umalte delene ) har kraft til å gi liv til vesenene – trærne , fjellene og elvene – den omringer .</t>
  </si>
  <si>
    <t>Geomorfologien søker å forstå hvorfor landskapet ser ut som det gjør : forstå landformenes historie og bevegelse , og forutse framtidige endringer gjennom en kombinasjon av feltobservasjoner , fysiske eksperiment og numerisk matematisk modellering .</t>
  </si>
  <si>
    <t xml:space="preserve"> Kanskje vil De forstå mig , om jeg sier at veien var som bygget for selve farten , hurtigheten , det var som vi måtte tenke oss veien fylt med biler hver sin vei med frigivne motorkrefter , det var som vi fikk en anelse om bilens ubegrensede muligheter med derav følgende ophevelse av de tilvante begreper om tid , en fornemmelse som blir sterkere gjennem bil og veg enn gjennem flyvemaskinen , det er vel fordi selv den hurtigste bil dog er forbundet med jorden .  .</t>
  </si>
  <si>
    <t>Kongen skal seinere ha bemerket at esperantistene er hyggelige folk , men det er umulig å forstå hva de sier .</t>
  </si>
  <si>
    <t>Den kommunikasjonssituasjonen som oppstår når man ikke kan høre og forstå hva andre mennesker sier , gjør at døve kan falle utenfor i samvær med hørende , dette gjelder også i idrettsmiljøet .</t>
  </si>
  <si>
    <t>Han har vært en ivrig forkjemper for økt nynorskbruk og for den karakteristiske Vågå-dialekten , og har bl.a. gått ut med krav om at alle innvandrere i Norge må lære seg nynorsk , fordi « det føles ubehagelig å knote for at innvandrerne skal forstå hva jeg sier » .</t>
  </si>
  <si>
    <t>Mange snakker mye , noen ganger så fort at andre har vansker med å forstå hva de sier .</t>
  </si>
  <si>
    <t>Selv om han opptrer som en playboy som nedlegger en lang rekke kvinner i løpet av serien av bøker , har McGee et lidenskapsløst nok syn på livet til å forstå hva det sier om han selv .</t>
  </si>
  <si>
    <t xml:space="preserve"> ” For å forstå hva en annen person sier må du forutsette at det er sant og forsøke å forestille deg hva som gjør det sant ”  .</t>
  </si>
  <si>
    <t>Dette gjør det vanskelig for uøvede brukere av nederlandsk å forstå hva som sies eller skrives .</t>
  </si>
  <si>
    <t>Undertekster er tekster som er synkronisert til filmer og TV-program for å hjelpe mennesker med å forstå hva som sies og foregår .</t>
  </si>
  <si>
    <t>Ordet « menneske » er kun et begrep vi mennesker har konstruert for at vi intellektuelt skal forstå hva det siktes til , og har ergo ingenting med en høyere sfære å gjøre .</t>
  </si>
  <si>
    <t>For å forstå virkemåten hvordan insektvinger skaper løft , ble modeller av insektet med vinger 100 ganger større , studert i en stor tank med olje .</t>
  </si>
  <si>
    <t>Et viktig aspekt ved nevromorf prosessering er å forstå hvordan morfologien til individuelle nevroner , kretser , applikasjoner og overordnede arkitekturer skaper ønskede beregninger , påvirker hvordan informasjon er representert , gir robusthet ved skade , inkorporerer læring og utvikling , tilpasser seg lokal forandring ( plastisitet ) , og forenkler evolusjonelle endringer .</t>
  </si>
  <si>
    <t>Den medierende hjelperen mellom stimulus og respons er en nøkkel for å forstå hvordan nye kulturelt baserte psykologiske prosesser skapes .</t>
  </si>
  <si>
    <t>Johann Georg Pisendel formidlet Vivaldis teknikker ved hoffet i Dresden , og studium og transkripsjon av en rekke av Vivaldis konserter kan ha vært en kritiske faktor til å hjelpe den hovedsakelig selvlærte Bach til å forstå hvordan " « Ordnung » " , " « Zusammenhang » " og " « Verhältnis » " kunne skapes i musikken .</t>
  </si>
  <si>
    <t>Kepler gjorde også store skritt innen optikk , blant annet ved å forstå hvordan begge øynene skapte dybdesyn .</t>
  </si>
  <si>
    <t>skapte</t>
  </si>
  <si>
    <t>Frihet er altså ikke muligheten til å si « nei » til det som skjer med oss , men muligheten til å si « ja » og å fullt ut forstå hvorfor ting må skje på den måten .</t>
  </si>
  <si>
    <t>Disse anses som vesentlige kilder til å forstå hva som vil skje i tiden før Jesus kommer igjen .</t>
  </si>
  <si>
    <t>Senere forsøker han å få skikk på livet sitt igjen og forstå hva som skjedde mellom ham og kona « Jane » ( Nastassja Kinski ) og sønnen .</t>
  </si>
  <si>
    <t>Under rettssakene skal han også ha hatt vanskelig for å forstå hva som skjedde .</t>
  </si>
  <si>
    <t>Tidsklipp mellom scener gjør at publikum aktivt er nødt til å gjenskape egne bilder i hodet når de ser filmen for å forstå hva som skjedde mellom tidsklippet .</t>
  </si>
  <si>
    <t>Murray sier selv han var for ung til å forstå hva som skjedde og er lite villig til å snakke om hendelsen i intervjuer .</t>
  </si>
  <si>
    <t>Tamar er ei jente på 15 som skal forsøke å forstå hva som skjedde med besteforeldrene i 1945 .</t>
  </si>
  <si>
    <t>Reglene som er gjengitt under er likevel nok til at en tilskuer vil forstå hva som skjer på en skiskytterarena , enten man faktisk er til stede eller sitter hjemme og følger konkurransen på TV .</t>
  </si>
  <si>
    <t>Fordi det ikke er mulig å forstå fullt ut hva som egentlig skjer omtales forvandlingen også som « Troens mysterium » .</t>
  </si>
  <si>
    <t>Det er et viktig mål innen fysikken at egenskapene skal kunne utledes fra en grunnleggende teori om alt der de enkelte lover , masser , energinivåer osv. bare er spesialtilfeller og instansieringer av generelle prinsipper og der « Detaljene kan beregnes dersom situasjonen er enkel nok til å gjøre en tilnærmelse , noe som sjelden er tilfelle , men der vi ofte allikevel stort sett kan forstå hva som skjer » ( R.</t>
  </si>
  <si>
    <t>Disse forenklingene gjør det lettere å forstå hva som skjer i en modell .</t>
  </si>
  <si>
    <t>Forskninga på praktisk kunnskap prøver å forstå hva som skjer i praksiser og hvorfor .</t>
  </si>
  <si>
    <t>I Martin Scorseses dokumentar om Dylan , " No Direction Home " , uttrykker Mavis Staples at hun ble forbauset da hun hørte sangen første gang , hun kunne ikke forstå hvordan en ung hvit mann kunne skrive noe som fanget så godt frustrasjonen og lengselen etter noe bedre hos den svarte befolkningen .</t>
  </si>
  <si>
    <t>I Martin Scorsese-dokumentaren om Dylan , " No Direction Home " , forteller Mavis Staples at hun ble forbauset da hun førte sangen første gang og sa at hun ikke kunne forstå hvordan en ung , hvit mann kunne skrive noe som fanget frustrasjonen og lengselen til svarte folk på en så sterk måte .</t>
  </si>
  <si>
    <t>Et sentralt mål for standarden er at datamaskiner skal kunne hente informasjon fra ulike kilder , og forstå når det er snakk om samme begrep eller samme objekt .</t>
  </si>
  <si>
    <t>Han nevner at « en reisende vil knapt forstå meg når jeg snakker om elven Stour og elven Orwell ved Harwich , for de kjenner dem ikke ved noe annet navn enn Maningtre-Water og Ipswich-Water .</t>
  </si>
  <si>
    <t>Da vil gjerne barna , som ønsker å forstå hva foreldrene snakker om , lære å ihvertfall forstå talt esperanto .</t>
  </si>
  <si>
    <t>Noe av poenget med å lage en slik datamodell er å gjøre det mulig for datamaskiner å forstå når det snakkes om samme ting eller tema .</t>
  </si>
  <si>
    <t>Inquisitio et responsio quae fuit inter Mahumetitsam et Christianum de Mesia ad intelligendum an ille sit filius Dei nec ne " ( Undersøkelse og respons , som kom til mellom en muhammedaner og en kristen for å forstå om Messias er Guds sønn eller ikke ) .</t>
  </si>
  <si>
    <t>For eksempel , hvis følgende nøkkelord er spesifisert , " Doktor,Hartman,klinikk,fysisk,terapi " , så vil ikke en maskin forstå at Doktor Hartman jobber i en klinikk for fysisk terapi .</t>
  </si>
  <si>
    <t>spesifisert</t>
  </si>
  <si>
    <t>Forskninga kan da hjelpe praktikeren til å forstå hva som står på spill .</t>
  </si>
  <si>
    <t>Mens det i Frankrike var vanligere med Annales-skolen som vektla førmoderne og ofte apolitisk historie , var tysk historie i 1960-årene opptatt av å forstå hvordan de to verdenskrigene kunne ha startet .</t>
  </si>
  <si>
    <t>Videre var han altfor naiv til å forstå hvordan han sto fordømt ved sin egen forklaring av sin oppførsel .</t>
  </si>
  <si>
    <t>Tilnærmet representasjon av numerisk størrelse medfører at vi kan estimere og forstå en størrelse i relative termer , om (an)tallet er stort ( se Approximate number system ) .</t>
  </si>
  <si>
    <t>Takket være denn innsatsen kan man nå forstå hvordan ioner strømmer gjennom disse kanalene , som kan åpnes og stenges ved hjelp av ulike signaler i cellen .</t>
  </si>
  <si>
    <t>strømmer</t>
  </si>
  <si>
    <t>Sergej Ustjugov uttrykte også i sitt seiersintervju etter 30 km skiathlon at han ikke kunne forstå hvorfor hans russiske lagkamerater var suspendert fra mesterskapet .</t>
  </si>
  <si>
    <t>suspendert</t>
  </si>
  <si>
    <t>Begrepet er brukt innen genetikken , og er viktig for å forstå hvorfor noen egenskaper synes å gå videre fra en generasjon til en annen , mens andre synes å forsvinne eller « hoppe over » en generasjon .</t>
  </si>
  <si>
    <t>Fuglespråk Fuglespråk bygger på en mytisk forestilling om at enkelte mennesker er istand til å forstå hva fuglene synger om .</t>
  </si>
  <si>
    <t>synger</t>
  </si>
  <si>
    <t>Det er usikkert i dag hvordan man skal forstå disse opplysningene , hvis man i det hele tatt skal ta dem alvorlig .</t>
  </si>
  <si>
    <t>Det er blitt gjort flere forsøk på å forstå hvorfor og hvordan brukere tagger informasjon .</t>
  </si>
  <si>
    <t>tagger</t>
  </si>
  <si>
    <t>De frådende vannmassene gjorde fossen til et fantastisk skue , og det ble lett å forstå hvorfor så mange av bruene over fossen ble tatt av flom før den ble regulert .</t>
  </si>
  <si>
    <t>Svært ofte må en del av replikken sies lavt og bortvendt , for at publikum skal forstå hva personene tenker , men ikke kan si høyt .</t>
  </si>
  <si>
    <t>I tillegg til dette , kan mange av de menneskelige figurene i " Peanuts " forstå hva han tenker .</t>
  </si>
  <si>
    <t>Utviklingen av planter og dyr er lettere å forstå om vi tenker at de består av moduler eller regioner , og at disse modulene utvikler seg delvis uavhengig av hverandre .</t>
  </si>
  <si>
    <t>Flesteparten av disse studiene har som mål å finne ut mer om bakgrunnen for disse kontroversielle hendelsene i Det osmanske rike og forstå « hvorfor riket tok de valgene de gjorde » .</t>
  </si>
  <si>
    <t>Disse proteinene var nøkkelen til å forstå hvordan glutamin transporteres til nerveceller , og dermed er Chaudhry også opphavsmannen til et nytt forskningsfelt .</t>
  </si>
  <si>
    <t>transporteres</t>
  </si>
  <si>
    <t>Raknes opplevde nå at han kunne forstå religionene « innenfra » , selv om han selv ikke trodde på noen dogmatisk religion .</t>
  </si>
  <si>
    <t>Det siste testamentet er undertegnet oktober 1937 , på en tid når Heidenstam må ha vært kraftig dement og ikke i stand til å forstå hva han underskrev på .</t>
  </si>
  <si>
    <t>underskrev</t>
  </si>
  <si>
    <t>Det er lettere å forstå teorien når den skal utføres i praksis .</t>
  </si>
  <si>
    <t>Sentralt for å forstå hvordan første verdenskrig kunne utkjempes er støtten fra de ulike lands befolkning .</t>
  </si>
  <si>
    <t>utkjempes</t>
  </si>
  <si>
    <t>Etterhvert begynner han å forstå hva moderne rytme og ekstase kan utrette når det gjelder å få tilhørere .</t>
  </si>
  <si>
    <t>utrette</t>
  </si>
  <si>
    <t>Disse angrepene fikk ridderne til å forstå hvor utsatte de var og de satte i gang en voldsom byggeaktivitet for å bedre øyenes forsvarsanlegg for kommende og mer voldsomme angrep .</t>
  </si>
  <si>
    <t>utsatte</t>
  </si>
  <si>
    <t>Forfatteren reiser igjennom hele Europa for å oppleve og forstå hvordan historien utspilte seg gjennom årene fra 1900 til 2000 .</t>
  </si>
  <si>
    <t>utspilte</t>
  </si>
  <si>
    <t>Det involverer å dele opp et materiale , forstå hva materialet uttrykker og sette sammen bilder til lengre sekvenser som tilslutt resulterer i filmkunst .</t>
  </si>
  <si>
    <t>Det er vanskelig å forstå nøyaktig hvorfor kvinnene ble spesielt utvalgt .</t>
  </si>
  <si>
    <t>utvalgt</t>
  </si>
  <si>
    <t>De har blitt studert med tanke på å forstå hvordan et slikt levevis kan utvikle seg , og forholdet mellom vert og kleptoparasitt .</t>
  </si>
  <si>
    <t>Hertzsprung-Russel-diagrammet ( forkortet til H–R -diagrammet ) er ikke et kart over stjernenes lokalisering , men hjelper til å forstå hvordan stjernene utvikler seg .</t>
  </si>
  <si>
    <t>Det å forstå hvordan barns holdninger og forståelse til dyr og den naturlige verden utvikles er viktig for hva som burde vektlegges i skolen .</t>
  </si>
  <si>
    <t>Bloxham skriver at folkemord er et juridisk begrep som egner seg lite for historikere som forsøker å forstå hvordan hendelsene utviklet seg .</t>
  </si>
  <si>
    <t>Ved hjelp av dette begrepet kan det å forstå hvordan en kultur har utviklet seg gi et bedre utgangspunkt for oversettelse .</t>
  </si>
  <si>
    <t>Hans kommentar til dette er at han ikke kan forstå hvordan det kan være snø i Afrika , den varmeste delen av den kjente verden .</t>
  </si>
  <si>
    <t>Ut ifra antall trakéåpninger kan en forstå hvordan utviklingen av trakésystemet har vært .</t>
  </si>
  <si>
    <t>Systematiske studier av kapitalstruktur søker å forstå hvordan endringer i kapitalstruktur kan være verdiskaping og derigjennom endre verdien av et foretak .</t>
  </si>
  <si>
    <t>verdiskaping</t>
  </si>
  <si>
    <t>En annen vanskelig ting , som er vanlig i alle slike små samfunn , er å få skuespillerne og statistene til å forstå hvor viktig det er å møte opp til prøver – i oppmerksomhetskamp med fjøser og familie . 1987 .</t>
  </si>
  <si>
    <t>Shaher Sae'd og PGFTU kjemper for faglige rettigheter i Palestina og for at de palestinske selvstyremyndighetene skal forstå hvor viktig dette er .</t>
  </si>
  <si>
    <t>Dyrefysiologi ser ikke bare på enkeltprosesser , men prøver å forstå hvordan disse virker sammen og organismen fungerer som et hele .</t>
  </si>
  <si>
    <t>For å forstå hvordan VOR virker kan vi tenke oss en fyrlykt som har en roterende lyskaster med hvitt lys .</t>
  </si>
  <si>
    <t>Vonnegut forsvarte sjangeren og kommenterte at « ingen kan være en respektabel forfatter og samtidig forstå hvordan et kjøleskap virker .</t>
  </si>
  <si>
    <t>Faget søker å forstå hvordan sosiale og økonomiske forhold virker på helse , sykdom og medisinsk praksis , og bidra til et sunnere samfunn gjennom en slik økt forståelse .</t>
  </si>
  <si>
    <t>For Weber knyttet det seg en særegen rasjonalitet til det moderne samfunnet i Vest-Europa og han prøver å forstå hvorfor denne vokser frem akkurat der .</t>
  </si>
  <si>
    <t>Seksuelle overgrep betyr at barnet blir utsatt for incest eller seksuell aktivitet som de ikke samtykker til og kanskje ikke forstår hva er .</t>
  </si>
  <si>
    <t>Når en doktor ankommer skipet , forstår Giuliana at skipet er i karantene på grunn av en smittsom sykdom .</t>
  </si>
  <si>
    <t>Burns skriver smart dialog og kan forstår hvordan man arbeider med skuespillere .</t>
  </si>
  <si>
    <t>At drapet ikke bare er tenkt eller drømt , forstår vi når morderen et par dager seinere befinner seg i et selskap der mordet diskuteres blant gjestene .</t>
  </si>
  <si>
    <t>Hensikten med å modellere geodata er å dokumentere , harmonisere og standardisere geodata og geodatatjenester , slik at en bruker forstår hva dataene beskriver .</t>
  </si>
  <si>
    <t>Selv om de noen ganger betraktes som egne språk , forstår de hverandre i en konversasjon , dog med en moderat vanskelighet .</t>
  </si>
  <si>
    <t>betraktes</t>
  </si>
  <si>
    <t>RIFs oppgave er å sørge for at samfunnet , politikerne og oppdragsgiverne bedre forstår hva medlemmenes innsats betyr for fellesskapet .</t>
  </si>
  <si>
    <t>Hun har tettere kontakt med Gilbert , og da han blir alvorlig syk , forstår hun hva han betyr for henne .</t>
  </si>
  <si>
    <t>I huset forsvinner den forvirrede Light og Ace forstår nå hva hun ble så skremt av at hun brente ned huset .</t>
  </si>
  <si>
    <t>I dag forstår man mer hvorfor resultatet ble som det ble , fordi deler av ruggenomet er borte eller ikke virker i rughveten .</t>
  </si>
  <si>
    <t>Etter mange kjærlighetsløse år forelsker hun seg i Armand ( Robert Taylor ) , en kjekk , men litt naiv ung mann som ikke forstår hvordan Marguerite ble en velstående kvinne .</t>
  </si>
  <si>
    <t>Hun forteller dem at hun skal få rettsforhandlingene reversert og betale for skadeerstatning , men Karen forstår ikke hvordan det noensinne kan bli bra igjen .</t>
  </si>
  <si>
    <t>Amir , som etter ei stund ikke forstår hvor det blir av Hassan , løper etter , og finner ham til slutt .</t>
  </si>
  <si>
    <t>Hvis mennesker forstår hvorfor de blir det , kan de unngå det .</t>
  </si>
  <si>
    <t>Stig-Helmer ganske gammeldags og forstår ikke hvorfor han ikke kan bruke onkel Julle golfklubber og andre kulturminner .</t>
  </si>
  <si>
    <t>Om man har vært der på høstparten forstår man hvorfor .</t>
  </si>
  <si>
    <t>Dr. Seward forstår ikke hvorfor hans datter er død og ringer professor Abraham Van Helsing , Minas far , for hjelp til med å finne dødsårsaken .</t>
  </si>
  <si>
    <t>Produsentene forstår at det beste strengt tatt ville være om Gideon dør , dette ville bringe inn en profitt på 500 000 dollar .</t>
  </si>
  <si>
    <t>Ryan forstår til slutt hvor Marissa har dratt og drar for å få henne med hjem , dette viser seg å være lettere sagt enn gjort , Marissa nekter nemlig å bli med hjem til Newport .</t>
  </si>
  <si>
    <t>Et avløserord kan lages på flere ulike måter , hovedsaken er at man forstår hva ordet dreier seg om .</t>
  </si>
  <si>
    <t>Når Lilli dukker opp i salen med reisevesken i hånden , forstår Thomas at han har hatt feil i sin mistrøst .</t>
  </si>
  <si>
    <t>Hvis det ikke er noen i nærheten som forstår hva som er i ferd med å skje , og umiddelbart setter igang med livredning , kan denne « selskapsleken » fort bli fatal .</t>
  </si>
  <si>
    <t>Når kvadet er ferdig forstår Geirrød at det er Odin han har fanget og reiser seg for å befri ham , men han faller over sitt eget sverd og dør .</t>
  </si>
  <si>
    <t>Når Jenna finner en hemmelighet på sin tiende fødselsdag , fra selveste ypperstemagikeren Martha Overgård forstår hun at hun – og Heap-familien – er i fare .</t>
  </si>
  <si>
    <t>I henhold til forskeren J. M. Peñuela , forskjellen i de to datoene for Kartagos grunnleggelse har en forklaring om vi forstår hvorfor Dido flyktet fra Tyr i 825 f.Kr . , men 11 år før hun fikk tillatelse av de opprinnelige befolkningen til å bygge en by på fastlandet , årene var markert ved en konflikt hvor de bygde en liten by på en øy i havnen .</t>
  </si>
  <si>
    <t>Å forholde seg til en person med empati vil bety å leve seg inn i den andres situasjon slik at man føler det den andre føler ( affektiv empati ) , forstår hva den andre føler ( kognitiv empati ) og opplever situasjonen som den andres følelser ( empatisk presisjon ) .</t>
  </si>
  <si>
    <t>Man forstår ikke fullt ut hva som forårsaker PMS .</t>
  </si>
  <si>
    <t>Samtidig har von Scholten stort sett hele Danmark imot seg som for de flestes vedkommende ikke forstår hva som foregår .</t>
  </si>
  <si>
    <t>Han har også vanskelig for å skille mellom fantasi og virkelighet , og forstår sjelden hva som foregår rundt ham .</t>
  </si>
  <si>
    <t>Handlingen er gjort slik at man likevel forstår hva som foregår uten nærmere forklaring .</t>
  </si>
  <si>
    <t>Blant disse kan nevns at tospråklige lærere kan bidra til at elevene forstår hva som foregår i et klasserom , både språklig og tolkning av kulturelle koder .</t>
  </si>
  <si>
    <t>Ralf , fremdeles sammen med sine menn , finner bare tomme sovesaler i leiren , og han forstår hva som foregår .</t>
  </si>
  <si>
    <t>Man forstår ikke fullt ut hvordan andre dyr forholder seg til hverandre seksuelt , men aktuell forskning antyder at dyr , som mennesker , nyter seksuelle forhold .</t>
  </si>
  <si>
    <t>3 Ole forstår hvorfor Lotta forlot Stig-Helmer og moren ( Stig Helmer er veldig mye mamma ) .</t>
  </si>
  <si>
    <t>Tripp tilgir til slutt foreldrene sine , og forstår hvorfor de forsøkte å få ham til å flytte hjemmefra .</t>
  </si>
  <si>
    <t>Når turen er fullført forstår hun at gutten er den samme som finnes på bestefarens maleri , og at hun har møtt bestefaren som ung gutt .</t>
  </si>
  <si>
    <t>I bl.a. naturvitenskap , sosiologi og økonomi er det normalt at man ikke forstår hvordan en viss mekanisme fungerer , men man kan teoretisk sett motivere til bruk av normalfordelinger ettersom det ofte er slik at fenomener oppstår gjennom mange små , uavhengige , tilfeldige variasjoner .</t>
  </si>
  <si>
    <t>Andersen tok kraftig avstand fra Breiviks handlinger og uttalte at Breivik er en fanatiker som ikke forstår hvordan politikk fungerer .</t>
  </si>
  <si>
    <t>I 1996 bestemmer en gravid collegestudent seg for abort , men hun forstår ikke hva hun må gå gjennom for å få en .</t>
  </si>
  <si>
    <t>Når hun leverer tilbake brevene hans og han stille forstår hva som er på gang , skriker han rasende mot henne og insisterer at hun kan gå til et « kvinnehus » .</t>
  </si>
  <si>
    <t>gang</t>
  </si>
  <si>
    <t>« Jeg har vært i tenkeboks lenge og har kommet fram til at jeg ikke helt forstår hva partiets nye profil går ut på og derfor kan jeg heller ikke sitte i den nye ledelsen » , sa hun til " NTB " .</t>
  </si>
  <si>
    <t>I tillegg er puntere også kickere og forstår hvordan et spark går for seg , som hvor langt ballen skal lenes tilbake når kickeren prøver å sparke den , eller når et forsøk på et field goal må avbrytes .</t>
  </si>
  <si>
    <t xml:space="preserve"> « Jeg forstår ikke hvordan du kunne gi det opp så lett »  .</t>
  </si>
  <si>
    <t>Et barn kan opptre som part i en sak og gjøre partsrettigheter gjeldende dersom det har fylt 15 år og forstår hva saken gjelder .</t>
  </si>
  <si>
    <t>Jentene ga i 2006 ut " Jeg forstår ikke hva jeg gjør " , et album de i intervjuer har omtalt som en demo-samling .</t>
  </si>
  <si>
    <t>Jeg forstår ikke hva jeg gjør</t>
  </si>
  <si>
    <t>Jeg forstår ikke hva jeg gjør er et musikkalbum med Cyanide , utgitt i 2006 .</t>
  </si>
  <si>
    <t>Jeg forstår hva fotografen gjorde , men hva holdt " The Right Honorable gentleman " på med ?</t>
  </si>
  <si>
    <t>Marguerite forstår hva hun må gjøre og sender Armand bort .</t>
  </si>
  <si>
    <t>Gjennom tilbakeblikk ser vi tilbake på livet hans og vi forstår da mer hvorfor Tom handler slik han gjør .</t>
  </si>
  <si>
    <t>Ingen av dem forstår alltid hvorfor de handler slik de gjør .</t>
  </si>
  <si>
    <t>Dan nevner at de kanskje bør ta en tur til legen igjen , men Diana nekter og sier at Dan ikke forstår hvordan hun har det ( « You Don’t Know»/«Kva veit du » ) .</t>
  </si>
  <si>
    <t>Brand forstår plutselig hvor han har havnet og bryter sammen .</t>
  </si>
  <si>
    <t>I panikken som oppstår kommer plutselig Antes fotografier av Normann og Anna , og Peder forstår hvordan det hele henger sammen .</t>
  </si>
  <si>
    <t>Skalmeiene egnet seg best som “ uteinstrumenter “ , når man hører et moderne opptak forstår man hvorfor man ønsket noe som var mer dempet .</t>
  </si>
  <si>
    <t>Når resten av mannskapet innser at kapteinen er død , forstår Lambert at romvesenet har som plan å drepe alle om bord .</t>
  </si>
  <si>
    <t>Hvor omfattende dette med designerhunder har blitt , forstår man når en kikker på den omfattende listen av « aksepterte rasenavn » hos International Designer Canine Registry ( IDCR ) , et internasjonalt stambokregister for designerhunder .</t>
  </si>
  <si>
    <t>Denne fremmede mannen har en dragende makt over henne , og når han nå etter alle disse årene kommer tilbake for å ta henne med seg , forstår Wangel at han er nødt til å gi Ellida valget i frihet mellom å bli hos ham eller reise med den fremmede .</t>
  </si>
  <si>
    <t>Hun ringer en gang til og spør etter Farrow , og når Forester later som han er ham , forstår hun at noe er galt .</t>
  </si>
  <si>
    <t>later</t>
  </si>
  <si>
    <t>Hvor viktig røkelse var forstår man når man leser om Jesu fødsel i Bibelen .</t>
  </si>
  <si>
    <t>At Viul var en storgård forstår man når en leser " jordeboka " fra 1578 .</t>
  </si>
  <si>
    <t>Når hun har ligget i noen dager , forstår hun at hun ikke lenger har mulighet til å overleve , og skriver derfor ned hvem som skal arve hennes jordiske gods etter henne .</t>
  </si>
  <si>
    <t>ligget</t>
  </si>
  <si>
    <t>Sangens tekst handler om en forelsket gutt som føler seg som en satellitt høyt oppe i luften , og som nå forstår hvor liten verden er .</t>
  </si>
  <si>
    <t>Og når de i tillegg lover å stille med hardest valsegaranti på hele Canal Street , så forstår man veldig godt at mange blant publikum trykket dem til sitt bryst – i hvert fall dem med en tøddel av sørlandsblod i sine årer .</t>
  </si>
  <si>
    <t>Man trenger ikke å lukke samtlige elementer , da de fleste nettlesere forstår hvor de fleste lukkes likevel .</t>
  </si>
  <si>
    <t xml:space="preserve"> P forstår hva O mener med å si eller gjøre A , hvis , og bare hvis , P og O er enige om hva som , for O , er ekvivalent med A , følger fra A , motsier A , og er irrelevant for A.</t>
  </si>
  <si>
    <t>Aruru forstår hva han mener og skaper i leire den veldige Enkidu , som hun plasserer i villmarken .</t>
  </si>
  <si>
    <t xml:space="preserve"> « Det er som å tilbringe flere minutter i det korte , uendelig usikre øyeblikket mellom da punchlinjen i en vits faller og tidspunktet der man forstår hvorfor vitsen er morsom .</t>
  </si>
  <si>
    <t>morsom</t>
  </si>
  <si>
    <t>Hun forstår raskt hvorfor hun ikke har mottatt hans brev .</t>
  </si>
  <si>
    <t>Når han møtte Naruto Uzumaki forstår Konohamaru at han ikke kan bli bare Hokage ved å angripe bestefaren sin og vil trene for å nå dette målet .</t>
  </si>
  <si>
    <t>møtte</t>
  </si>
  <si>
    <t>Han uttaler at « jeg vet at Human-Etisk Forbund ser på humanisme som et livssyn , men jeg forstår ikke hvordan det er mulig .</t>
  </si>
  <si>
    <t>Når Juney nevner at alt som har skjedd er forårsaket av global oppvarming , forstår Will at drømmen hans en hulemann kan vise seg å bli sann i fremtiden .</t>
  </si>
  <si>
    <t>Robert forstår deretter hva han er nødt til å gjøre , og planlegger å drepe Damien i en nærliggende katedral .</t>
  </si>
  <si>
    <t>Og når heksefolket fra nord ønsker å få tilbake barna som ble stjålet fra dem , forstår Sol også hvorfor .</t>
  </si>
  <si>
    <t>Derfor føler ikke bodhisattvaen sinne , men en dyp sorg og medlidenhet overfor denne grusomme personen , som ikke forstår hvordan karma opererer .</t>
  </si>
  <si>
    <t>Når de oppdager at mannen er Frank ( Josh Brolin ) , en fange på rømmen , forstår de at det som kun skulle være en butikktur kan by på flere farer enn de setter pris på .</t>
  </si>
  <si>
    <t>Uskyldige Catherine forstår ikke hvorfor vennen hennes oppfører seg om hun gjør .</t>
  </si>
  <si>
    <t>Etter at Harry forstår at Gulla stadig avslår hans invitasjoner om å være sammen med ham til fordel for Tommy Dings invitasjoner , begynner han å føle noen merkelige stikk av hat som han ikke helt forstår hvorfor oppstår .</t>
  </si>
  <si>
    <t>Når alt peker mot at offeret var en av disse kurerene forstår Wallander at det finnes krefter utenfor MC-klubben som har planer om å ta over narkotikamarkedet i regionen .</t>
  </si>
  <si>
    <t>Grisen forstår hva ulven planlegger , og setter over en gryte med vann på grua .</t>
  </si>
  <si>
    <t>planlegger</t>
  </si>
  <si>
    <t>Banning forstår hvor Crown planlegger å reise , og hun går for å møte ham der .</t>
  </si>
  <si>
    <t>« Det høyerestående menneske forstår hva som er rett ; det laverestående menneske forstår hva som er lønnsomt » , sa Konfutse .</t>
  </si>
  <si>
    <t>Dersom man registrerer forskjeller i språket , men likevel forstår hva som blir sagt , er det snakk om dialektforskjeller .</t>
  </si>
  <si>
    <t>Dersom man ikke forstår hva som blir sagt , snakker vi om to ulike språk .</t>
  </si>
  <si>
    <t>Se her er din kjærestes tenner , her er hennes barm , kun for deg visst den brenner vel er den av vatt men du bedre forstår det hele når du kan se hennes hår .</t>
  </si>
  <si>
    <t>Legg til 15 mål fra Paul Rideout og åtte fra Alan Shearer , så forstår man hvorfor Southamptons supportere ser på dette laget som et av de mest spennende gjennom tidene .</t>
  </si>
  <si>
    <t>Når Joan sier at Studholme kan gi Holland brevene når han kommer til selskapet om kvelden , forstår Stuholme at Joan er sikker på at faren vil tro på henne .</t>
  </si>
  <si>
    <t>Ingen forstår hva hun sier , men en politimann hjelper henne til rett bestemmelsessted .</t>
  </si>
  <si>
    <t>« Uansett hva som ellers kan sies om meg , så forstår jeg meg på makt .</t>
  </si>
  <si>
    <t>Ironikeren forutsetter vanligvis at mottakeren forstår at tingene ikke er hva de sies at de er eller hva de synes å være , men også ironi kan av og til misforstås .</t>
  </si>
  <si>
    <t>Ridderen bryter endelig ut med at Hvit er død og poeten forstår hva som har skjedd samtidig som jakten er over og han våkner med boken mellom hendene .</t>
  </si>
  <si>
    <t>Oskar er sint etter farens begravelse , forstår ikke hva som har skjedd , og har problemer med å kommunisere sine følelser .</t>
  </si>
  <si>
    <t>Alice ser dem da de kommer tilbake , og forstår hva som har skjedd .</t>
  </si>
  <si>
    <t>Hun er en slave som blir gravid uten at hun forstår hva som har skjedd for det var nemlig ingen mann inne i bildet .</t>
  </si>
  <si>
    <t>Når han kommer opp og forstår hva som har skjedd , blir han så fortvilet at han kaster seg ut av tårnet .</t>
  </si>
  <si>
    <t>Etter at svindelen er overstått , forstår Chuck imidlertid hva som har skjedd , og jager dem inn i et parkeringshus før de slipper unna .</t>
  </si>
  <si>
    <t>Når man skjelner eller skiller mellom noe , forstår en , og når en når skjells år og alder , har man fått forstand og blitt fornuftig .</t>
  </si>
  <si>
    <t>skjelner</t>
  </si>
  <si>
    <t>Preben har en plan , og før Egon forstår hva som skjer befinner han seg på flukt fra Prebens villa , mens alarmen uler .</t>
  </si>
  <si>
    <t>De sier de ikke forstår hva som skjer under prosessen , men at den fungerer .</t>
  </si>
  <si>
    <t>Av og til brukes ordet i negativ sammenheng for å uttrykke frustrasjon over systemer som « lever sitt eget liv » ved at de fremproduserer feil uten at brukeren forstår hva som skjer eller klarer å påvirke resultatet .</t>
  </si>
  <si>
    <t>Neste dag blir stadig flere unger hentet av foreldrene sine , og Karen og Martha forstår ikke hva som skjer .</t>
  </si>
  <si>
    <t>Ifølge Dahlström kan fedrekvoten føre til at barn utvikler kronisk stress , og hun mener at sjansen for fysiske skader også er større fordi « fedre [ ofte ikke forstår ] hvor skjøre barn er » .</t>
  </si>
  <si>
    <t>skjøre</t>
  </si>
  <si>
    <t>Når " Andreas " endelig forstår hvem hans hjerte faktisk slår for er det nesten for sent .</t>
  </si>
  <si>
    <t>slår</t>
  </si>
  <si>
    <t>Greven av Champignac forstår snart hvem som står bak det hele ...</t>
  </si>
  <si>
    <t>De fleste historikere forstår Severus og Albinus som to keisere , selv om de styrte samtidig .</t>
  </si>
  <si>
    <t>Når man så tar med at dens omfattende graveaktivitet nesten helt kan underminere enger , beitemarker og hager , forstår man at våndens virksomhet ofte er upopulær hos mennesker .</t>
  </si>
  <si>
    <t>Når vi så tenker på at kvantemekanikken av de fleste fagfolk betraktes som materiens grunnleggende teori , som inneholder både fysikk , kjemi , biologi og astronomi i sin ytterste konsekvens , så forstår vi at virkeligheten nok ikke er så lettfattelig som det virkelighetsbildet vi kjenner fra klassisk mekanikk gir inntrykk av .</t>
  </si>
  <si>
    <t>Hvis vi tenker på gullet som « prinsipp » og løvens form som « fenomenet » , forstår vi hvordan de er samtidig tilstede og gjensidig støttende .</t>
  </si>
  <si>
    <t>For eksempel kan « hun som var gift med han som nå er gift med Angelina » kanskje være nok til at andre forstår hvem du tenker på .</t>
  </si>
  <si>
    <t>« Jeg forstår ikke helt hvorfor Mathias Lange ikke er i troppen .</t>
  </si>
  <si>
    <t>troppen</t>
  </si>
  <si>
    <t>Ole forstår hva arbeidsgiveren hans egentlig er ute etter .</t>
  </si>
  <si>
    <t>Det vil si , mennesker forstår raskt hvordan de skal få utført det de ønsker via grensesnittet .</t>
  </si>
  <si>
    <t>Hun forstår nå hva luksus og ytre glans er verdt og ser tillitsfullt fram til et annerledes liv sammen med Gustav .</t>
  </si>
  <si>
    <t>Wittgensteins " Tractatus " påvirket også positivistenes verifikasjonsprinsipp ; han mente i proposisjon 4.024 av " Tractatus " at vi forstår en setning når vi vet hva som skjer dersom den er sann , mens Schlick mente at « å nevne omstendighetene som gjelder for en sann setning er det samme som å si dens mening .</t>
  </si>
  <si>
    <t>Vraal mister motet og synker sammen , og underveis forstår vi hvor viktig møtet med Kari Bjønnabø egentlig var .</t>
  </si>
  <si>
    <t>Moralen i stykket kommer frem i en av de siste replikkene der Jack uttrykker at han først nå forstår hvor viktig det er å være ærlig(engelsk :</t>
  </si>
  <si>
    <t>Og mens flyveren gjennom sitt møte med Den lille prinsen forstår hva som er viktig i livet sitt , forstår vi lesere samtidig hva som er viktig i vårt .</t>
  </si>
  <si>
    <t>Christian forstår hvor viktig babyen deres er for henne , og de forsoner seg .</t>
  </si>
  <si>
    <t>De støter på mange problemer – både selvforskyldte og tilfeldige – før de begge forstår hva den andre vil .</t>
  </si>
  <si>
    <t>Når jentene får vite at faren er tatt til fange , forstår de at det er på tide å oppføre seg upassende .</t>
  </si>
  <si>
    <t>Fiskevollen ligger ca. 40 km øst for Bergset , og når man vurderer omkostningene ved reisen , transporten og ved å anlegge fiskeværet , forstår man at fisket var av stor betydningen for gårdene , både som naturalhusholdning , og gjennom at rendølene i århundrer har solgt rakfisk på bygdene lenger sør i Hedmark .</t>
  </si>
  <si>
    <t>For de fleste besøkende er fakultetet og dets bygninger synonyme , men fakultets historie kan bli bedre forstått om man adskiller akademiets historie fra stedet og bygninger som de har oppholdt seg for mer enn 750 år .</t>
  </si>
  <si>
    <t>adskiller</t>
  </si>
  <si>
    <t>« når han ikke forstår at avhenderen mangler rett og heller ikke burde ha forstått det om han hadde vært så aktsom som det må kunne kreves etter forholdene ved avhendingen , tingens art og omstendighetene ellers .</t>
  </si>
  <si>
    <t>aktsom</t>
  </si>
  <si>
    <t>Idiosynkratisk har Saunders antydet at hans karriere kan lettere bli forstått om det er antatt at hans familie hadde opphav hos romerske bosettere med en tradisjon av militærtjeneste og at han bli listet som " equites " , kavalerist og av høyere rang i det romerske samfunn ( lavadel ) .</t>
  </si>
  <si>
    <t>Aurelianus ' forfremmelser til stadig høyere rang kan lettest bli forstått om han ikke begynte helt fra bunnen .</t>
  </si>
  <si>
    <t>Hvis man isteden bruker en annen klassifikator , " -ts'it " ( som brukes for å telle lange , tynne objekter ) , blir det forstått at man teller greinene .</t>
  </si>
  <si>
    <t>Selv om perlitt brukes i mange tekniske anvendelser , er opprinnelsen til den ekstreme styrken dårlig forstått .</t>
  </si>
  <si>
    <t>Cligès kan bli bedre forstått om teksten deles i to deler , eller to bortimot adskilte fortellinger .</t>
  </si>
  <si>
    <t>Opprinnelsen til disse stripete strukturene og jetstrømmene er fremdeles ikke godt forstått , selv om det eksisterer to modeller .</t>
  </si>
  <si>
    <t>Ved et tidlig tidspunkt avga byen Abydos sin politisk rang til Thinis , og selv om Abydos fortsatte å nyte stor religiøs betydning , kan dens historie og funksjoner ikke bli forstått uten referanse til Thinis .</t>
  </si>
  <si>
    <t>Framstillingen om en banebrytende maler som ikke greier å leve opp til sitt potensial har blitt forstått som en personlig , om enn fiktiv framstilling av Cézanne .</t>
  </si>
  <si>
    <t>framstilling</t>
  </si>
  <si>
    <t>Det er ennå ikke helt forstått hvorfor både Newtons gravitasjonslov og Coulombs elektriske lov gir krefter som avtar med avstanden .</t>
  </si>
  <si>
    <t>I hvilken grad kan filosofiske tekster fra tidligere epoker bli forstått i dag ?</t>
  </si>
  <si>
    <t>Selv om navnet i seg selv ikke hadde noe som helst teoretisk konstitusjonell betydning , ble det fra da av forstått som keiserens akkumulerte myndighet .</t>
  </si>
  <si>
    <t>Selv om han ofte er klassifisert som en realist , kan Lawrences bruk av sine litterære figurer bli bedre forstått i referanse til hans filosofi .</t>
  </si>
  <si>
    <t>klassifisert</t>
  </si>
  <si>
    <t>Så snart Frederik IV hadde forstått hvordan det lå an , kunne man ane en viss kongelige latter fra hans side idet han svare lettfattet at Wessel ikke skulle straffes for sin uforskammethet .</t>
  </si>
  <si>
    <t>Hans prinsipp var at hvis han ikke kunne lage en forelesning om et emne for førsteårsstuderende , så hadde han ikke forstått det .</t>
  </si>
  <si>
    <t>Vi ville forstått utmerket godt hva som menes om noen skulle finne på å skrive " en rød hus " .</t>
  </si>
  <si>
    <t>menes</t>
  </si>
  <si>
    <t>Selv om han var menneskelig , ble farao forstått som nedstammet fra gudene .</t>
  </si>
  <si>
    <t>menneskelig</t>
  </si>
  <si>
    <t>I sine dagbøker nevner Zeng hans selvstyrkingsbegrep , mer vidt forstått om teknologisk modernisering .</t>
  </si>
  <si>
    <t>modernisering</t>
  </si>
  <si>
    <t>Man hadde fremdeles ikke forstått hvordan " galea grosse " kunne ha blitt ombygd til den nye skipstypen betegnet som " galeass " , og de første mahoner som var bygd som galeasser , var mislykket .</t>
  </si>
  <si>
    <t>ombygd</t>
  </si>
  <si>
    <t>Tyrkerne hadde ikke forstått hvordan venetianerne ombygde handelsgaleien " galea grosse " , og dermed gjorde en feilvurdering ved å tro at den tungt bestykket galeassen bare var en modifisert handelsgalei .</t>
  </si>
  <si>
    <t>ombygde</t>
  </si>
  <si>
    <t>Andre ganger må det tys til litt mer fantasi , " feedback " og " corner " blir neppe forstått på norsk hvis det oversettes med " tilbakemating " eller " hjørne " .</t>
  </si>
  <si>
    <t>Slike « mørke stjerner » ble hovedsakelig oversett på 1800-tallet da det ikke ble forstått hvordan en bølge uten masse som lys kunne påvirkes av tyngdekraften .</t>
  </si>
  <si>
    <t>I 1910 kom det til et ordskifte i Det Norske Studentersamfund i Oslo , der Brandes offentlig beskyldte Kjær for å ha vært så beruset at han ikke hadde forstått hva Brandes sa .</t>
  </si>
  <si>
    <t>Denne rapporten påpeker at retten i de to første rettssakene ikke har forstått hva de teknisk sakkyndige har sagt .</t>
  </si>
  <si>
    <t>Selv om astronmer er relativt sikre på den konstante farten som er målt i forhold til den kosmiske bakgrunnsstrålingen ( CMB ) , er årsaken til dette fremdeles dårlig forstått .</t>
  </si>
  <si>
    <t>» Selv om Staupitz var Luthers sjelesørger i Wittenberg , og hadde støttet ham da han ble kalt til å svare for seg for de romerske kirkelige myndigheter ( for eksempel i forbindelse med avhøret hos kardinal Cajetan i Augsburg i 1518 ) , hadde han knapt forstått rekkevidden av Luthers lære eller fremmet den i vesentlig grad .</t>
  </si>
  <si>
    <t>sjelesørger</t>
  </si>
  <si>
    <t>Elevene kunne fortelle at de ikke hadde forstått helt hva som skjedde med bidragene deres , og de hadde hatt problemer med å finne forklaringer som kunne hjelpe dem .</t>
  </si>
  <si>
    <t>Jackson måtte dermed holde tilbake under kappløpet mot nord fram til han hadde forstått hvor Banks skulle .</t>
  </si>
  <si>
    <t>Nå hadde han forstått etter fengselsoppholdet hva den tyske okkupasjonsmakten stod for , og hvorfor de måtte kjempe imot .</t>
  </si>
  <si>
    <t>« Jeg har aldri forstått hvorfor ingen har tatt opp dette noen gang .</t>
  </si>
  <si>
    <t>I stedet har astrofysikere forstått hvordan stjerner utvikler seg ved å observere en rekke stjerner som befinner seg i ulike stadier i sine liv og ved å simulere stjernenes struktur med datamodeller .</t>
  </si>
  <si>
    <t>Hvis Yuan hadde forstått hvor viktig kornforsyningen var , og hadde handlet i forhold til det , slik Tian Feng rådet ham til , kunne resultatet ha vært veldig forskjellig .</t>
  </si>
  <si>
    <t>Utvalget av ekspedisjonsmedlemmer kan tyde på at Borchgrevink ikke fullt ut forsto hvor avgjørende dette kunne være for resultatet av en ekspedisjon av denne typen .</t>
  </si>
  <si>
    <t>På den tiden forsto han ikke hva det betydde , men da han kom over Bosporos , stredet som skiller kontinentene Europa og Asia , forsto han det : på motsatt side , den østlige siden , lå den greske byen Khalkedon , og grunnleggerne av denne byen ble det sagt hadde oversett den overlegne beliggenheten som lå kun 3 km unna .</t>
  </si>
  <si>
    <t>Dette forsto man når det ble klart at tinamuene , som til en viss grad har bevart flygeevnen , ble erklært som søstergruppe til alle andre strutsefugler .</t>
  </si>
  <si>
    <t>Sjefene i Xerox forsto ikke hva man kunne bruke det til så de ga ideen bort til de unge pionerene i Apple .</t>
  </si>
  <si>
    <t>Umiddelbart etter ulykken forsto man ikke hvorfor et av skaftene hadde brukket av .</t>
  </si>
  <si>
    <t>brukket</t>
  </si>
  <si>
    <t>Opprinnelig ble vollene i tuftene oppfattet som gravhauger , og det var først på 1930-tallet at man forsto hva det egentlig dreide seg om .</t>
  </si>
  <si>
    <t>Kong Fayṣal hadde da overgitt seg til franskmennene , siden han forsto hvor enorm deres militære overlegenhet var , men hans forsvarsminister , general Yusuf al-‘Aẓmah , insisterte på at syrerne ikke kunne la franskmennene okkupere landet uten å møte motstand .</t>
  </si>
  <si>
    <t>enorm</t>
  </si>
  <si>
    <t>Han forsto gjennom oppgjøret etter krigen hvilket moralsk og politisk feilgrep nasjonalsosialismen var for Tyskland .</t>
  </si>
  <si>
    <t>feilgrep</t>
  </si>
  <si>
    <t>Rederieier for White Star Line , J. Bruce Ismay , forsto hva som var i ferd med å skje , og oppfordret passasjerer og mannskap på styrbord dekk til å evakuere .</t>
  </si>
  <si>
    <t>De små leirene skulle være hemmelige , men lokalbefolkningen kjente lukten og forsto hva som foregikk .</t>
  </si>
  <si>
    <t>Crowe har sagt at han « aldri til fulle forsto hva som egentlig foregikk » .</t>
  </si>
  <si>
    <t>Disse kvinnene ble sannsynligvis brukt fordi de ikke forsto hva som foregikk og fordi det var mindre sjanse for at de ville bli undersøkt av soldater og politi " » .</t>
  </si>
  <si>
    <t>Noen av Valkonens underordnete hadde nektet å skyte og andre trakk seg unna da de forsto hva som foregikk .</t>
  </si>
  <si>
    <t>Ikke bare konkurrerte Edsel mot sine egne søsterdivisjoner , men kundene forsto heller ikke hva merket forsøkte å være – et hakk bedre , eller ett hakk dårligere enn Mercury .</t>
  </si>
  <si>
    <t>Hun ble forstyrret av Pelevs som ikke forsto hva hun forsøkte å gjøre , og mens ennå hælen ikke var blitt usårbar , rev Pelevs barnet til seg .</t>
  </si>
  <si>
    <t>Jarlen av Surrey , fortsatt uviss på utgangen , holdt mennene sine i beredskap , og det var ikke før den påfølgende morgenen at han forsto hvor fullstendig hans seier hadde vært .</t>
  </si>
  <si>
    <t>fullstendig</t>
  </si>
  <si>
    <t>I likhet med Beatles forsto de hvordan popsanger fungerte som ensemblestykker .</t>
  </si>
  <si>
    <t>Det mest sentrale er spørsmålet om hans rolle i holocaust og spesielt om han forsto hva han gjorde .</t>
  </si>
  <si>
    <t>Og da hun forsto hva hun hadde gjort , var Bobby død .</t>
  </si>
  <si>
    <t>Det er uklart når og i hvilken grad jødene selv forsto at deportasjon var den sikre død .</t>
  </si>
  <si>
    <t>Dårlige tilbakemeldinger førte til at Shaw fryktet at området ville bli solgt til fordel for boliger , og han startet letingen etter en kjøper som forsto hva det handlet om .</t>
  </si>
  <si>
    <t>Mens kapringen av « Galtesund » fant sted til sjøs og man trolig hadde rukket å komme langt av gårde før tyske myndigheter forsto hva som hadde hendt , gikk alt galt denne gang .</t>
  </si>
  <si>
    <t>Mer enn noen andre forsto Thukydid hva som var Herodots hensikt , nemlig å avdekke drivkreftene bak menneskelig adferd .</t>
  </si>
  <si>
    <t>Freddy Lindquist forsto fort hva publikum hungret etter , og introduserte like godt hver ny låt med å si at den var av Johnny Cash , men da han også inkluderte Jim Reeves i annonseringen , skrudde opp volumet og klemte til med Led Zeppelins « Whole Lotta Love » , var tålmodigheten slutt .</t>
  </si>
  <si>
    <t>hungret</t>
  </si>
  <si>
    <t>Freddy Lindquist forsto straks hva publikum hungret etter og ga seg til å introdusere hvert eneste nytt nummer som en sang av Johnny Cash .</t>
  </si>
  <si>
    <t>« Jeg har gjort mine standpunkter klare overfor Auwi ( Vilhelms fjerde sønn ) i nærværet av hans brødre , og han var freidig nok til å si at han var enig i pogromene mot jødene og forsto hvorfor de kom .</t>
  </si>
  <si>
    <t>Imidlertid var Jason blitt advart av Medeia og visste at han måtte kaste en stor stein inn i hæren , og da krigerne ikke forsto hvor steinen kom fra , angrep og drepte de hverandre .</t>
  </si>
  <si>
    <t>Huddersfield vant kampen 1-0 , og da han tre dager senere innledet sin daglige rapport med " dette er min siste rapport " , forsto alle hva som ville komme til å skje .</t>
  </si>
  <si>
    <t>Dette opplegget ble vellykket benyttet av den italiensk marinen ( " Regia Marina " ) tidlig i den andre verdenskrig , og deretter kopiert av britene da de forsto hvor kraftfullt dette nye våpenet var etter tre italienske bemannede torpedoer angrep havnen i Alexandria i Egypt og klarte å senke to britiske krigsskip , HMS « Queen Elizabeth » og HMS « Valiant » , foruten også tankskipet « Sagona » .</t>
  </si>
  <si>
    <t>kraftfullt</t>
  </si>
  <si>
    <t>« En overdrevent from pavetjener som var med på fire farlige stridigheter og hans ulykke var at han ikke forsto hvor langt det var til Rom .</t>
  </si>
  <si>
    <t>Edvard Munch uttalte etter minneutstillingen i 1928 at han ikke forsto hvordan Astrup hadde maktet å skape alt :</t>
  </si>
  <si>
    <t>maktet</t>
  </si>
  <si>
    <t>Hun ba om hjelp til å finpusse sangen " Because of You " til albumet Breakaway , men sa også at hun forsto om de mislikte sangen og heller ville skrive en ny sang med henne .</t>
  </si>
  <si>
    <t>mislikte</t>
  </si>
  <si>
    <t>Etter at de to ble bedre kjent og Moss forsto hvilket musikktalent Axident var , fly Moss han til Los Angeles og satte han i arbeid ved Rondor Music .</t>
  </si>
  <si>
    <t>musikktalent</t>
  </si>
  <si>
    <t>Den egyptiske generalstaben var uforberedt på angrepet og det tok litt tid før de forsto hvor omfattende ødeleggelsene var .</t>
  </si>
  <si>
    <t>Selv om Leibniz oppfattet alle monadene som ikke-romlige størrelser , forsto han dem som svært forskjellige med hensyn til intensitet :</t>
  </si>
  <si>
    <t>Galinthias , en av Alkmenes tjenestepiker , observerte Lucinas handlinger og raskt forsto hva som var Junos planer .</t>
  </si>
  <si>
    <t>Samtidig forsto nå Vavtrudne hvem han samtalte med – ingen andre enn den som selv hvisket det kunne vite svaret .</t>
  </si>
  <si>
    <t>samtalte</t>
  </si>
  <si>
    <t>Dette skapte sjokktilstander hos de spanske myndighetene som forsto hvor sårbare de var for amfibe-angrep fra de allierte , med potensialet om å opprette en ny front borte fra den franske grensen .</t>
  </si>
  <si>
    <t>sårbare</t>
  </si>
  <si>
    <t>Spanjolene forsto hvor sårbare de var og de allierte kunne åpne en ny front , borte fra den franske grensen .</t>
  </si>
  <si>
    <t>Da de senere kom tilbake til selskapet forsto Zevs hva som hadde skjedd , og i sjalusi drepte han Iasion med sin tordenstråle .</t>
  </si>
  <si>
    <t>Det var mørkt , og ingen forsto hva som skjedde før vannet kom .</t>
  </si>
  <si>
    <t>Den greske vitenskapsmannen og filosofen Aristoteles ( 384-322 f.Kr . ) hevdes å ha vært svært opptatt av trekkfugler , men han forsto nok ikke fullt ut hva som egentlig skjedde .</t>
  </si>
  <si>
    <t>Utvalget trakk spesielt fram forskyvningen av tidspunktet for når drapet skulle ha funnet sted sammenholdt med vitneutsagn og manglende dagbokføring fra offerets side , at Fritz Moen ikke hadde samme blodtype som den antatte gjerningsmannen og at tiltalte ifølge sakkyndige ikke forsto hva som skjedde i retten .</t>
  </si>
  <si>
    <t>Han kunne også hevde at Wergeland mange ganger knapt forsto hva han selv skrev .</t>
  </si>
  <si>
    <t>De tre pluss heltens tante Hilda , som er både rik og i besittelse av en akademisk doktorgrad hun fikk for en avhandling som satte opponentene i beit fordi de ikke helt forsto hva hun hadde skrevet må flykte for en ukjent fiende som prøver å sprenge professoren i luften .</t>
  </si>
  <si>
    <t>De fryktet for livet til Joan og flyttet henne antagelig ut av byen til en liten landsby kalt Loremo hvor hun ble værende for en tid , men ingen forsto hvordan pesten smittet og hvordan man skulle kunne beskytte seg .</t>
  </si>
  <si>
    <t>I brever til svigerinnen i 1861 og 1863 ga Caroline Amalie uttrykk for at hun nå forsto hva hennes avdøde ektefelle hadde stått oppe i og at hun inderlig angret sitt standpunkt .</t>
  </si>
  <si>
    <t>Det var først da britene forsto hvor sterk Morro var , omgitt av buskas og vernet av en stor kløft .</t>
  </si>
  <si>
    <t>Microsoft hadde ikke et slikt system , men forsto hva som sto på spill og inngikk avtale med IBM .</t>
  </si>
  <si>
    <t>Det var ikke alle som forsto hva vi stod midt oppi » .</t>
  </si>
  <si>
    <t>Den avsatte keiser Ferdinand skal ha kommentert at han ikke forsto hvorfor de utnevnte Franz Joseph til keiser , da han selv var like god til å tape slag .</t>
  </si>
  <si>
    <t>utnevnte</t>
  </si>
  <si>
    <t>Ved Nasjonalteatret hadde han en fast og tro medarbeider i scenografen Traian Cornescu , som forsto godt hva Soare ville uttrykke .</t>
  </si>
  <si>
    <t>uttrykke</t>
  </si>
  <si>
    <t>Angrepet på Porto gikk i stampe , fordi spanjolene ikke forsto hvor vanskelig det var å krysse landet .</t>
  </si>
  <si>
    <t>Selv om Halvorsen var vant til det tyske lynne , forsto han at i Norge måtte individualisme og frihet kombineres med systemene , slik at ikke det siste tok helt overhånd .</t>
  </si>
  <si>
    <t>Han ble ønsket velkommen av Aigevs , men dennes hustru Medeia forsto hvem Thesevs var og forsøkte å få ham drept slik at han ikke skulle true arven til hennes sønn Medos .</t>
  </si>
  <si>
    <t>Da han forsto hva som ventet ham under det nye regimet forsøkte Jeffreys å flykte fra landet , men han ble tatt til fange og døde i Tower of London .</t>
  </si>
  <si>
    <t>Han var da freelancemusiker i ett år , men ble enstemmig valgt inn igjen i 1711 , så styret forsto nok hvor viktig han var .</t>
  </si>
  <si>
    <t>Rønneberg visste ingenting om tungtvann da de utførte oppdraget , først etter krigen og atombomben over Hiroshima forsto han hvor viktig det var .</t>
  </si>
  <si>
    <t>Han forsto hvor viktig de irske ordene var for sangene og ansatte Patrick Lynch til å skrive opp tekstene .</t>
  </si>
  <si>
    <t>Berzelius forsto ikke hvordan en katalysator virker .</t>
  </si>
  <si>
    <t>Imidlertid brukte han ikke ordet katodestråler før i 1908 , men ut fra hvordan deres baner avbøyes i magnetiske felt , forstod han at de måtte være negativt elektrisk ladet .</t>
  </si>
  <si>
    <t>forstod</t>
  </si>
  <si>
    <t>En av de første som forstod hvordan sentralperspektivet skulle benyttes i praksis for å gjøre en billedlig fremstilling mest mulig naturtro , var den italienske arkitekten Filippo Brunelleschi på begynnelsen av 1400-tallet .</t>
  </si>
  <si>
    <t>Dette arbeidet lyktes til et visst punkt , selv om datidens astronomer ikke forstod hvorfor planetene beveget seg som de gjorde .</t>
  </si>
  <si>
    <t>beveget</t>
  </si>
  <si>
    <t>Folk forstod ikke hvordan han kunne bo så lenge og bruke misjonsselskapets penger og ha så små resultater å vise til .</t>
  </si>
  <si>
    <t>Vaktmesteren Argus Nask fikk på et eller annet tidspunkt tak i kartet og forsto at det var en kraftig magisk gjenstand ( men forstod ikke hvordan han skulle bruke det ) .</t>
  </si>
  <si>
    <t>Blant de tingene som de fikk at vite fra dem var at i det minste tyske kryptografer utmerket godt forstod hvordan Enigmameddelelser kunne brytes .</t>
  </si>
  <si>
    <t>brytes</t>
  </si>
  <si>
    <t>Det fikk hun ikke gehør for i gruppen , og mener at departementet ikke forstod hva det dreide seg om .</t>
  </si>
  <si>
    <t>Etter drøye elleve minutter forstod SS-vakter hva Damen drev med , og krevde at han stanset umiddelbart , blant annet med å gjøre en gest der de skar over sin hals med en finger .</t>
  </si>
  <si>
    <t>Selv om det under åpningsturen skulle flys over San Francisco – Oakland Bay Bridge ( da under bygging ) , forstod piloten at ha ikke ville gå klar av stillaser og måtte , med knapp margin , fly under i stedet .</t>
  </si>
  <si>
    <t>Han forstod ikke hva som foregikk da Norfolk rev av ham dekorasjonene kongen hadde tildelt ham .</t>
  </si>
  <si>
    <t>Le Bel var sjokkert da han forstod hva som foregikk .</t>
  </si>
  <si>
    <t>General Richard Mulcahy var mindre imponert , og sa at « O'Higgins ' personlige nærvær i generaladjutantens kontor på den tiden var det personlige nærvær av en person som ikke forstod hva som foregikk » .</t>
  </si>
  <si>
    <t>Bismarck var som vanlig pragmatisk , og forstod både hva som kunne forhindre en tysk nasjonalstat , og hva man kunne oppnå med en samling .</t>
  </si>
  <si>
    <t>forhindre</t>
  </si>
  <si>
    <t>Under bryllupet med Ike stakk hun av , selv om han virkelig forsto henne , så forstod hun ikke seg selv .</t>
  </si>
  <si>
    <t>Amerikanerne forstod ikke i hvilken grad de to kinesiske styrkene forberedte seg på ny konflikt med hverandre .</t>
  </si>
  <si>
    <t>Han skrek at forsynet igjen hadde utpekt ham som den utvalgte , og raste om drakoniske straffer « mot kvinner og barn » , uten at noen forstod hva de hadde med saken å gjøre .</t>
  </si>
  <si>
    <t>En kritikk om at han villig samarbeidet med opiumssmuglere må tempereres med at han ikke alltid forstod hvem han hadde med å gjøre , eller ikke klarte å gjennomskue folk .</t>
  </si>
  <si>
    <t>Da han forstod hva han hadde , ankom Robert arbeidet tidlig neste morgen med tittelen på sangen :</t>
  </si>
  <si>
    <t>Menneskene forstod hvorfor Predatorene var her og at de måtte la dem drepe alle Aliens før de spres til resten av jorda .</t>
  </si>
  <si>
    <t>her</t>
  </si>
  <si>
    <t>Costello snudde seg rundt og dukket da han forstod hva som holdt på å skje .</t>
  </si>
  <si>
    <t>Kretsen rundt Bresjnev , som hadde et ønske om stabilitet , forstod ikke hvorfor Mao Zedong initierte en så « selvødeleggende » prosess .</t>
  </si>
  <si>
    <t>initierte</t>
  </si>
  <si>
    <t>« " Kjære , alt ditt som du viser meg no / – så utenkt som mangt av det er – / kan det vel hende eg ikkje forstod / om du ikkje var meg så kjær " » ( fra « Lyset » ) .</t>
  </si>
  <si>
    <t>kjær</t>
  </si>
  <si>
    <t>Dette ble blødd av 3 ganger enda man ikke forstod hvor det kom fra .</t>
  </si>
  <si>
    <t>Pipeblåserne og trommeslagerne flyktet det de var gode for da de forstod hva som kom mot dem , og ingen ble heldigvis skadet .</t>
  </si>
  <si>
    <t>Angell forstod hvordan huseiernes vitale interesser lett kunne bli krenket gjennom offentlige vedtak .</t>
  </si>
  <si>
    <t>krenket</t>
  </si>
  <si>
    <t>En annen konklusjon han trakk , nemlig at tyske vitenskapsfolk rett og slett ikke forstod hvordan atombomber kunne lages , er også blitt kritisert av historikere , og blant annet av den tyske fysikeren Werner Heisenberg som hadde kjennskap til det tyske programmet .</t>
  </si>
  <si>
    <t>lages</t>
  </si>
  <si>
    <t>Da hun forstod hvor langt det var , løp hun jublende mot publikum .</t>
  </si>
  <si>
    <t>Linné avskydde krypdyr og amfibier , og forstod merkelig nok ikke hvor mangfoldig disse dyregruppene er .</t>
  </si>
  <si>
    <t>mangfoldig</t>
  </si>
  <si>
    <t>Han avslo ethvert forslag fra Roma om at han måtte erklære krig mot Den gylne horde , fordi han forstod hvor meningsløs enda en krig mot tatarene var på en tid da tatarene stod i en så sterk posisjon .</t>
  </si>
  <si>
    <t>meningsløs</t>
  </si>
  <si>
    <t>Det var først senere at Hedlund forstod hva Cornelis hadde ment med dette .</t>
  </si>
  <si>
    <t>Bredal forstod ikke hva Birkeland egentlig mente .</t>
  </si>
  <si>
    <t>Han forstod fort hvorfor Vincent påpekte den store taktiske fordelen det innebar å kontrollere Little Round Top , og følgelig behovet for å forsvare stedet til enhver pris .</t>
  </si>
  <si>
    <t>påpekte</t>
  </si>
  <si>
    <t>Da de to hadde småpratet litt først , forstod Connolly etter hvert hvem han pratet med , og ble lammet av målløshet .</t>
  </si>
  <si>
    <t>pratet</t>
  </si>
  <si>
    <t>Selve opplevelsen av å bli hentet av svenske Røde Kors – fangene forstod det som om de var reddet , for så å bli « dumpet » i like ille eller verre forhold som de kom fra – ble oppfattet som et sjokk og et svik av dem som opplevde det .</t>
  </si>
  <si>
    <t>reddet</t>
  </si>
  <si>
    <t>Lokalbefolkningen forstod ikke hva munkene sa , og etter hvert festet navnet Mærradalen seg .</t>
  </si>
  <si>
    <t>Khrusjtsjov forstod hva som skulle skje , og gav beskjed til Mikojan om at han ønsket fratre frivillig .</t>
  </si>
  <si>
    <t>Den engelske analytikeren som mottok en lang meddelelse uten en eneste T forstod umiddelbart hva som hadde skjedd .</t>
  </si>
  <si>
    <t>Men MacNeill forstod hva som skjedde , og truet med å « gjøre alt unntatt å ringe Dublin Castle » for å stoppe opprøret .</t>
  </si>
  <si>
    <t>Det hele gikk så fort at ingen på land forstod helt hva som skjedde .</t>
  </si>
  <si>
    <t>Selv om franskmennene hadde slått tilbake det første angrepet , forstod den franske kommandanten Lignery at hans styrke på rundt 600 mann ikke kunne holde Fort Duquesne mot den britiske hovedstyrken som var ti ganger så stor .</t>
  </si>
  <si>
    <t>Det var først etter at både Masseria og Maranzano ble drept , at man forstod hvem som hadde startet det hele og vunnet alt .</t>
  </si>
  <si>
    <t>Det var antagelig ikke mange misjonærer som forstod hvor sterkt den kinesiske stat var opptatt av å bevare det man anså som rettroenhet , og den kristne heterodoksi ( vranglære ) ble oppfattet som noe som kunne underminere den tradisjonelle sosiale orden .</t>
  </si>
  <si>
    <t>sterkt</t>
  </si>
  <si>
    <t>Da kornetten Nandelstadt fikk se den russiske galeiflåten og forstod hvor stor den var , foreslo han for løytnant Lindstedt å flykte , da et forsvar av byen syntes forgjeves .</t>
  </si>
  <si>
    <t>Kona Ragnhild , som var enig med ham i sak , forstod ikke hvorfor de måtte ta kampen alene og var nær ved å forlate ham .</t>
  </si>
  <si>
    <t>Napoleon uttalte at han ikke forstod hvorfor David tok seg bryet med å male slagets tapere .</t>
  </si>
  <si>
    <t>Hvis noen var ubehagelige eller uttalte seg respektløst om fedrelandet hans , forstod han ikke spøk , men ga vedkommende valget mellom pistol , kårde og sabel eller å unnskylde seg .</t>
  </si>
  <si>
    <t>ubehagelige</t>
  </si>
  <si>
    <t>Et eksempel på dette er en mann som opplevde at konen ikke forstod hvorfor han unngikk å holde deres spedbarn .</t>
  </si>
  <si>
    <t>unngikk</t>
  </si>
  <si>
    <t>Betydningen dette albumet kom til ha for Virgin-imperiet forstod ikke Richard Branson når det ble utgitt , men han ga et av hans første Virgin America fly i 2013 , en Airbus A319-112 , navnet N527VA Tubular Belle .</t>
  </si>
  <si>
    <t>Hun forstod hvor viktig det var at arbeid for bedre helse- og sanitærforhold blei forankra lokalt .</t>
  </si>
  <si>
    <t>Ledelsen i Luftwaffe forstod imidlertid ikke hvor viktige radarene var i Dowdingsystemet .</t>
  </si>
  <si>
    <t>viktige</t>
  </si>
  <si>
    <t>Han forstod seg verken på vitenskap eller kunst , men grunnla " Royal Academy " og understøttet personlig astronomen William Herschel .</t>
  </si>
  <si>
    <t>fortalt</t>
  </si>
  <si>
    <t>Aleksander</t>
  </si>
  <si>
    <t>avgjørelsen</t>
  </si>
  <si>
    <t>barndom</t>
  </si>
  <si>
    <t>besøk</t>
  </si>
  <si>
    <t>besøkte</t>
  </si>
  <si>
    <t>Bibelen</t>
  </si>
  <si>
    <t>bølger</t>
  </si>
  <si>
    <t>Constance</t>
  </si>
  <si>
    <t>deltagelse</t>
  </si>
  <si>
    <t>disse</t>
  </si>
  <si>
    <t>dødsfall</t>
  </si>
  <si>
    <t>ekspedisjon</t>
  </si>
  <si>
    <t>flukten</t>
  </si>
  <si>
    <t>fødsel</t>
  </si>
  <si>
    <t>fremtiden</t>
  </si>
  <si>
    <t>funnene</t>
  </si>
  <si>
    <t>gangen</t>
  </si>
  <si>
    <t>guder</t>
  </si>
  <si>
    <t>hendelse</t>
  </si>
  <si>
    <t>hendelsene</t>
  </si>
  <si>
    <t>hendelser</t>
  </si>
  <si>
    <t>henrettes</t>
  </si>
  <si>
    <t>hjulpet</t>
  </si>
  <si>
    <t>innsats</t>
  </si>
  <si>
    <t>kaster</t>
  </si>
  <si>
    <t>keiseren</t>
  </si>
  <si>
    <t>komplott</t>
  </si>
  <si>
    <t>konspirasjonen</t>
  </si>
  <si>
    <t>lidelse</t>
  </si>
  <si>
    <t>mål</t>
  </si>
  <si>
    <t>merket</t>
  </si>
  <si>
    <t>møtet</t>
  </si>
  <si>
    <t>nektet</t>
  </si>
  <si>
    <t>oppfinnelse</t>
  </si>
  <si>
    <t>opptakene</t>
  </si>
  <si>
    <t>overbevist</t>
  </si>
  <si>
    <t>planen</t>
  </si>
  <si>
    <t>planene</t>
  </si>
  <si>
    <t>reaksjonen</t>
  </si>
  <si>
    <t>reiste</t>
  </si>
  <si>
    <t>resultatene</t>
  </si>
  <si>
    <t>rolle</t>
  </si>
  <si>
    <t>savnet</t>
  </si>
  <si>
    <t>slag</t>
  </si>
  <si>
    <t>slaget</t>
  </si>
  <si>
    <t>tida</t>
  </si>
  <si>
    <t>tidspunkt</t>
  </si>
  <si>
    <t>tilbrakte</t>
  </si>
  <si>
    <t>transaksjonen</t>
  </si>
  <si>
    <t>trekirke</t>
  </si>
  <si>
    <t>ulykken</t>
  </si>
  <si>
    <t>undre</t>
  </si>
  <si>
    <t>utbrudd</t>
  </si>
  <si>
    <t>visste</t>
  </si>
  <si>
    <t>fortalte</t>
  </si>
  <si>
    <t>affæren</t>
  </si>
  <si>
    <t>aktiviteter</t>
  </si>
  <si>
    <t>andre</t>
  </si>
  <si>
    <t>angrepet</t>
  </si>
  <si>
    <t>åpenbaringer</t>
  </si>
  <si>
    <t>arbeid</t>
  </si>
  <si>
    <t>årene</t>
  </si>
  <si>
    <t>årsakene</t>
  </si>
  <si>
    <t>attentatet</t>
  </si>
  <si>
    <t>barnet</t>
  </si>
  <si>
    <t>begravet</t>
  </si>
  <si>
    <t>besittelse</t>
  </si>
  <si>
    <t>beslutning</t>
  </si>
  <si>
    <t>bestemoren</t>
  </si>
  <si>
    <t>bilen</t>
  </si>
  <si>
    <t>bombingen</t>
  </si>
  <si>
    <t>brant</t>
  </si>
  <si>
    <t>brevet</t>
  </si>
  <si>
    <t>bruk</t>
  </si>
  <si>
    <t>bruken</t>
  </si>
  <si>
    <t>dåder</t>
  </si>
  <si>
    <t>datter</t>
  </si>
  <si>
    <t>dikt</t>
  </si>
  <si>
    <t>drevet</t>
  </si>
  <si>
    <t>drømmen</t>
  </si>
  <si>
    <t>eksistensen</t>
  </si>
  <si>
    <t>ekteskapet</t>
  </si>
  <si>
    <t>episoden</t>
  </si>
  <si>
    <t>erobringen</t>
  </si>
  <si>
    <t>et</t>
  </si>
  <si>
    <t>familie</t>
  </si>
  <si>
    <t>felttoget</t>
  </si>
  <si>
    <t>folk</t>
  </si>
  <si>
    <t>foreldre</t>
  </si>
  <si>
    <t>forfatter</t>
  </si>
  <si>
    <t>forholdene</t>
  </si>
  <si>
    <t>forskjellene</t>
  </si>
  <si>
    <t>forvandle</t>
  </si>
  <si>
    <t>germanerne</t>
  </si>
  <si>
    <t>gravd</t>
  </si>
  <si>
    <t>graviditeten</t>
  </si>
  <si>
    <t>gutt</t>
  </si>
  <si>
    <t>hær</t>
  </si>
  <si>
    <t>handlinger</t>
  </si>
  <si>
    <t>håp</t>
  </si>
  <si>
    <t>hendelsen</t>
  </si>
  <si>
    <t>hensikter</t>
  </si>
  <si>
    <t>holdninger</t>
  </si>
  <si>
    <t>homofil</t>
  </si>
  <si>
    <t>ideen</t>
  </si>
  <si>
    <t>interesse</t>
  </si>
  <si>
    <t>Jesus</t>
  </si>
  <si>
    <t>jobb</t>
  </si>
  <si>
    <t>jøder</t>
  </si>
  <si>
    <t>kamp</t>
  </si>
  <si>
    <t>kjærlighet</t>
  </si>
  <si>
    <t>kongedømmet</t>
  </si>
  <si>
    <t>kongen</t>
  </si>
  <si>
    <t>konstruere</t>
  </si>
  <si>
    <t>kvinne</t>
  </si>
  <si>
    <t>lager</t>
  </si>
  <si>
    <t>lei</t>
  </si>
  <si>
    <t>lett</t>
  </si>
  <si>
    <t>liket</t>
  </si>
  <si>
    <t>liknet</t>
  </si>
  <si>
    <t>løper</t>
  </si>
  <si>
    <t>løse</t>
  </si>
  <si>
    <t>lurte</t>
  </si>
  <si>
    <t>massakren</t>
  </si>
  <si>
    <t>moral</t>
  </si>
  <si>
    <t>motstand</t>
  </si>
  <si>
    <t>musikken</t>
  </si>
  <si>
    <t>offer</t>
  </si>
  <si>
    <t>Olav</t>
  </si>
  <si>
    <t>omstendighetene</t>
  </si>
  <si>
    <t>oppdagelse</t>
  </si>
  <si>
    <t>opplevde</t>
  </si>
  <si>
    <t>opplevelsen</t>
  </si>
  <si>
    <t>opprøret</t>
  </si>
  <si>
    <t>opptrådt</t>
  </si>
  <si>
    <t>overgang</t>
  </si>
  <si>
    <t>plasseringen</t>
  </si>
  <si>
    <t>preget</t>
  </si>
  <si>
    <t>presset</t>
  </si>
  <si>
    <t>problemene</t>
  </si>
  <si>
    <t>prosjektet</t>
  </si>
  <si>
    <t>reisen</t>
  </si>
  <si>
    <t>samtale</t>
  </si>
  <si>
    <t>seieren</t>
  </si>
  <si>
    <t>selvmordet</t>
  </si>
  <si>
    <t>situasjon</t>
  </si>
  <si>
    <t>skjebnen</t>
  </si>
  <si>
    <t>skolen</t>
  </si>
  <si>
    <t>slektning</t>
  </si>
  <si>
    <t>språket</t>
  </si>
  <si>
    <t>status</t>
  </si>
  <si>
    <t>sted</t>
  </si>
  <si>
    <t>størrelsen</t>
  </si>
  <si>
    <t>svakhet</t>
  </si>
  <si>
    <t>sykdom</t>
  </si>
  <si>
    <t>takket</t>
  </si>
  <si>
    <t>tallene</t>
  </si>
  <si>
    <t>tanker</t>
  </si>
  <si>
    <t>teorier</t>
  </si>
  <si>
    <t>terrorangrepet</t>
  </si>
  <si>
    <t>The</t>
  </si>
  <si>
    <t>ting</t>
  </si>
  <si>
    <t>tvang</t>
  </si>
  <si>
    <t>utfordringen</t>
  </si>
  <si>
    <t>utnevnelse</t>
  </si>
  <si>
    <t>utviklingen</t>
  </si>
  <si>
    <t>vanskeligheter</t>
  </si>
  <si>
    <t>veien</t>
  </si>
  <si>
    <t>venner</t>
  </si>
  <si>
    <t>verk</t>
  </si>
  <si>
    <t>vesen</t>
  </si>
  <si>
    <t>virke</t>
  </si>
  <si>
    <t>virkelighet</t>
  </si>
  <si>
    <t>alder</t>
  </si>
  <si>
    <t>ankomst</t>
  </si>
  <si>
    <t>annerledes</t>
  </si>
  <si>
    <t>avvik</t>
  </si>
  <si>
    <t>dag</t>
  </si>
  <si>
    <t>drap</t>
  </si>
  <si>
    <t>endringene</t>
  </si>
  <si>
    <t>erobringer</t>
  </si>
  <si>
    <t>feil</t>
  </si>
  <si>
    <t>forbrytelser</t>
  </si>
  <si>
    <t>forekomster</t>
  </si>
  <si>
    <t>forlovelse</t>
  </si>
  <si>
    <t>forsvare</t>
  </si>
  <si>
    <t>fortiden</t>
  </si>
  <si>
    <t>funn</t>
  </si>
  <si>
    <t>glede</t>
  </si>
  <si>
    <t>greie</t>
  </si>
  <si>
    <t>hensiktsmessig</t>
  </si>
  <si>
    <t>het</t>
  </si>
  <si>
    <t>historien</t>
  </si>
  <si>
    <t>hjalp</t>
  </si>
  <si>
    <t>hold</t>
  </si>
  <si>
    <t>identitet</t>
  </si>
  <si>
    <t>jukset</t>
  </si>
  <si>
    <t>kildene</t>
  </si>
  <si>
    <t>kong</t>
  </si>
  <si>
    <t>krig</t>
  </si>
  <si>
    <t>mannen</t>
  </si>
  <si>
    <t>nevnes</t>
  </si>
  <si>
    <t>noe</t>
  </si>
  <si>
    <t>oppførsel</t>
  </si>
  <si>
    <t>opprør</t>
  </si>
  <si>
    <t>person</t>
  </si>
  <si>
    <t>personlighet</t>
  </si>
  <si>
    <t>presten</t>
  </si>
  <si>
    <t>profeten</t>
  </si>
  <si>
    <t>rammet</t>
  </si>
  <si>
    <t>ringt</t>
  </si>
  <si>
    <t>samfunnet</t>
  </si>
  <si>
    <t>sammensvergelsen</t>
  </si>
  <si>
    <t>situasjonen</t>
  </si>
  <si>
    <t>skatten</t>
  </si>
  <si>
    <t>spenning</t>
  </si>
  <si>
    <t>styrer</t>
  </si>
  <si>
    <t>sykdommen</t>
  </si>
  <si>
    <t>tegnet</t>
  </si>
  <si>
    <t>tema</t>
  </si>
  <si>
    <t>tittel</t>
  </si>
  <si>
    <t>våknet</t>
  </si>
  <si>
    <t>virkeligheten</t>
  </si>
  <si>
    <t>virkninger</t>
  </si>
  <si>
    <t>aksjonen</t>
  </si>
  <si>
    <t>ankomsten</t>
  </si>
  <si>
    <t>året</t>
  </si>
  <si>
    <t>arter</t>
  </si>
  <si>
    <t>avskjeden</t>
  </si>
  <si>
    <t>avtalen</t>
  </si>
  <si>
    <t>bad</t>
  </si>
  <si>
    <t>bånd</t>
  </si>
  <si>
    <t>bedrifter</t>
  </si>
  <si>
    <t>begivenheter</t>
  </si>
  <si>
    <t>behandling</t>
  </si>
  <si>
    <t>behovet</t>
  </si>
  <si>
    <t>beskyldt</t>
  </si>
  <si>
    <t>besøket</t>
  </si>
  <si>
    <t>besøkt</t>
  </si>
  <si>
    <t>betydning</t>
  </si>
  <si>
    <t>bok</t>
  </si>
  <si>
    <t>boka</t>
  </si>
  <si>
    <t>boken</t>
  </si>
  <si>
    <t>bøkene</t>
  </si>
  <si>
    <t>bøker</t>
  </si>
  <si>
    <t>bombing</t>
  </si>
  <si>
    <t>bosetting</t>
  </si>
  <si>
    <t>brødrene</t>
  </si>
  <si>
    <t>bytter</t>
  </si>
  <si>
    <t>dagene</t>
  </si>
  <si>
    <t>dannelsen</t>
  </si>
  <si>
    <t>datteren</t>
  </si>
  <si>
    <t>dekker</t>
  </si>
  <si>
    <t>dialog</t>
  </si>
  <si>
    <t>dikter</t>
  </si>
  <si>
    <t>diktert</t>
  </si>
  <si>
    <t>direktør</t>
  </si>
  <si>
    <t>doktor</t>
  </si>
  <si>
    <t>drapene</t>
  </si>
  <si>
    <t>drapet</t>
  </si>
  <si>
    <t>effekt</t>
  </si>
  <si>
    <t>eier</t>
  </si>
  <si>
    <t>eksempler</t>
  </si>
  <si>
    <t>eksistens</t>
  </si>
  <si>
    <t>elven</t>
  </si>
  <si>
    <t>engasjement</t>
  </si>
  <si>
    <t>etterkommer</t>
  </si>
  <si>
    <t>fall</t>
  </si>
  <si>
    <t>familien</t>
  </si>
  <si>
    <t>fanger</t>
  </si>
  <si>
    <t>fantasi</t>
  </si>
  <si>
    <t>farfar</t>
  </si>
  <si>
    <t>fenomen</t>
  </si>
  <si>
    <t>figur</t>
  </si>
  <si>
    <t>figuren</t>
  </si>
  <si>
    <t>fisk</t>
  </si>
  <si>
    <t>folket</t>
  </si>
  <si>
    <t>foretrakk</t>
  </si>
  <si>
    <t>forfølgelse</t>
  </si>
  <si>
    <t>forræderi</t>
  </si>
  <si>
    <t>forræderiet</t>
  </si>
  <si>
    <t>fraktet</t>
  </si>
  <si>
    <t>fremtid</t>
  </si>
  <si>
    <t>fremtreden</t>
  </si>
  <si>
    <t>gave</t>
  </si>
  <si>
    <t>gjerninger</t>
  </si>
  <si>
    <t>glemt</t>
  </si>
  <si>
    <t>grunnlaget</t>
  </si>
  <si>
    <t>gudene</t>
  </si>
  <si>
    <t>gutten</t>
  </si>
  <si>
    <t>Hans</t>
  </si>
  <si>
    <t>Harald</t>
  </si>
  <si>
    <t>hater</t>
  </si>
  <si>
    <t>heltemot</t>
  </si>
  <si>
    <t>hemmelighet</t>
  </si>
  <si>
    <t>hemmeligheten</t>
  </si>
  <si>
    <t>henrettelse</t>
  </si>
  <si>
    <t>hesten</t>
  </si>
  <si>
    <t>holdning</t>
  </si>
  <si>
    <t>identiske</t>
  </si>
  <si>
    <t>innbruddet</t>
  </si>
  <si>
    <t>innsatsen</t>
  </si>
  <si>
    <t>inspirert</t>
  </si>
  <si>
    <t>invasjon</t>
  </si>
  <si>
    <t>Jack</t>
  </si>
  <si>
    <t>jakter</t>
  </si>
  <si>
    <t>jobben</t>
  </si>
  <si>
    <t>John</t>
  </si>
  <si>
    <t>kamper</t>
  </si>
  <si>
    <t>karriere</t>
  </si>
  <si>
    <t>katastrofen</t>
  </si>
  <si>
    <t>keiser</t>
  </si>
  <si>
    <t>kirke</t>
  </si>
  <si>
    <t>kjempe</t>
  </si>
  <si>
    <t>klimaet</t>
  </si>
  <si>
    <t>klippet</t>
  </si>
  <si>
    <t>kollega</t>
  </si>
  <si>
    <t>kommandant</t>
  </si>
  <si>
    <t>kongene</t>
  </si>
  <si>
    <t>kontrollert</t>
  </si>
  <si>
    <t>krangelen</t>
  </si>
  <si>
    <t>krefter</t>
  </si>
  <si>
    <t>krigen</t>
  </si>
  <si>
    <t>krigføring</t>
  </si>
  <si>
    <t>krigsårene</t>
  </si>
  <si>
    <t>kvaliteten</t>
  </si>
  <si>
    <t>kvinner</t>
  </si>
  <si>
    <t>lande</t>
  </si>
  <si>
    <t>løfte</t>
  </si>
  <si>
    <t>løp</t>
  </si>
  <si>
    <t>lot</t>
  </si>
  <si>
    <t>målet</t>
  </si>
  <si>
    <t>militærkupp</t>
  </si>
  <si>
    <t>mordet</t>
  </si>
  <si>
    <t>motivasjon</t>
  </si>
  <si>
    <t>muligheten</t>
  </si>
  <si>
    <t>mulighetene</t>
  </si>
  <si>
    <t>narret</t>
  </si>
  <si>
    <t>natt</t>
  </si>
  <si>
    <t>nederlag</t>
  </si>
  <si>
    <t>nederlaget</t>
  </si>
  <si>
    <t>nivå</t>
  </si>
  <si>
    <t>normal</t>
  </si>
  <si>
    <t>omgivelsene</t>
  </si>
  <si>
    <t>omhandler</t>
  </si>
  <si>
    <t>områder</t>
  </si>
  <si>
    <t>operasjon</t>
  </si>
  <si>
    <t>oppfinnelsen</t>
  </si>
  <si>
    <t>opphavet</t>
  </si>
  <si>
    <t>oppholdet</t>
  </si>
  <si>
    <t>opptakten</t>
  </si>
  <si>
    <t>orden</t>
  </si>
  <si>
    <t>overgrepene</t>
  </si>
  <si>
    <t>overlevert</t>
  </si>
  <si>
    <t>overvant</t>
  </si>
  <si>
    <t>øy</t>
  </si>
  <si>
    <t>pike</t>
  </si>
  <si>
    <t>positivt</t>
  </si>
  <si>
    <t>praksisen</t>
  </si>
  <si>
    <t>profeti</t>
  </si>
  <si>
    <t>rammer</t>
  </si>
  <si>
    <t>reaksjon</t>
  </si>
  <si>
    <t>rettigheter</t>
  </si>
  <si>
    <t>rettssaken</t>
  </si>
  <si>
    <t>revolusjon</t>
  </si>
  <si>
    <t>Richard</t>
  </si>
  <si>
    <t>rømme</t>
  </si>
  <si>
    <t>rømte</t>
  </si>
  <si>
    <t>rørte</t>
  </si>
  <si>
    <t>sak</t>
  </si>
  <si>
    <t>salget</t>
  </si>
  <si>
    <t>sammenhengen</t>
  </si>
  <si>
    <t>sangene</t>
  </si>
  <si>
    <t>selvmord</t>
  </si>
  <si>
    <t>Sigurd</t>
  </si>
  <si>
    <t>skadene</t>
  </si>
  <si>
    <t>skatt</t>
  </si>
  <si>
    <t>skjenket</t>
  </si>
  <si>
    <t>skjønnhet</t>
  </si>
  <si>
    <t>slekt</t>
  </si>
  <si>
    <t>slektskap</t>
  </si>
  <si>
    <t>slikt</t>
  </si>
  <si>
    <t>sloss</t>
  </si>
  <si>
    <t>sorg</t>
  </si>
  <si>
    <t>spedalskhet</t>
  </si>
  <si>
    <t>spurte</t>
  </si>
  <si>
    <t>stamme</t>
  </si>
  <si>
    <t>steg</t>
  </si>
  <si>
    <t>stilling</t>
  </si>
  <si>
    <t>stjeler</t>
  </si>
  <si>
    <t>strever</t>
  </si>
  <si>
    <t>svar</t>
  </si>
  <si>
    <t>tap</t>
  </si>
  <si>
    <t>tegn</t>
  </si>
  <si>
    <t>tempel</t>
  </si>
  <si>
    <t>testet</t>
  </si>
  <si>
    <t>tide</t>
  </si>
  <si>
    <t>tiden</t>
  </si>
  <si>
    <t>tilstanden</t>
  </si>
  <si>
    <t>to</t>
  </si>
  <si>
    <t>uro</t>
  </si>
  <si>
    <t>utfallet</t>
  </si>
  <si>
    <t>utløse</t>
  </si>
  <si>
    <t>uttalte</t>
  </si>
  <si>
    <t>utvikling</t>
  </si>
  <si>
    <t>vakker</t>
  </si>
  <si>
    <t>varer</t>
  </si>
  <si>
    <t>veddemålet</t>
  </si>
  <si>
    <t>vekket</t>
  </si>
  <si>
    <t>viktigheten</t>
  </si>
  <si>
    <t>virksomheten</t>
  </si>
  <si>
    <t>vokste</t>
  </si>
  <si>
    <t>eksistert</t>
  </si>
  <si>
    <t>gud</t>
  </si>
  <si>
    <t>hevder</t>
  </si>
  <si>
    <t>identifisert</t>
  </si>
  <si>
    <t>indikere</t>
  </si>
  <si>
    <t>spredt</t>
  </si>
  <si>
    <t>ukjente</t>
  </si>
  <si>
    <t>usikkert</t>
  </si>
  <si>
    <t>vurdere</t>
  </si>
  <si>
    <t>arrangere</t>
  </si>
  <si>
    <t>avlyttet</t>
  </si>
  <si>
    <t>begynt</t>
  </si>
  <si>
    <t>behøvde</t>
  </si>
  <si>
    <t>betalte</t>
  </si>
  <si>
    <t>fremførte</t>
  </si>
  <si>
    <t>kritisk</t>
  </si>
  <si>
    <t>likte</t>
  </si>
  <si>
    <t>manglet</t>
  </si>
  <si>
    <t>ødeleggelse</t>
  </si>
  <si>
    <t>oppvarming</t>
  </si>
  <si>
    <t>partiet</t>
  </si>
  <si>
    <t>resultatet</t>
  </si>
  <si>
    <t>slekten</t>
  </si>
  <si>
    <t>solgte</t>
  </si>
  <si>
    <t>svekket</t>
  </si>
  <si>
    <t>temaet</t>
  </si>
  <si>
    <t>tyder</t>
  </si>
  <si>
    <t>ukjent</t>
  </si>
  <si>
    <t>utnevnt</t>
  </si>
  <si>
    <t>vanskelige</t>
  </si>
  <si>
    <t>bevegelse</t>
  </si>
  <si>
    <t>bratt</t>
  </si>
  <si>
    <t>diktet</t>
  </si>
  <si>
    <t>eide</t>
  </si>
  <si>
    <t>emner</t>
  </si>
  <si>
    <t>flyr</t>
  </si>
  <si>
    <t>fornøyd</t>
  </si>
  <si>
    <t>håndterer</t>
  </si>
  <si>
    <t>håndtert</t>
  </si>
  <si>
    <t>henter</t>
  </si>
  <si>
    <t>klar</t>
  </si>
  <si>
    <t>koke</t>
  </si>
  <si>
    <t>koma</t>
  </si>
  <si>
    <t>kombineres</t>
  </si>
  <si>
    <t>kysser</t>
  </si>
  <si>
    <t>lagret</t>
  </si>
  <si>
    <t>lette</t>
  </si>
  <si>
    <t>levert</t>
  </si>
  <si>
    <t>monteres</t>
  </si>
  <si>
    <t>montert</t>
  </si>
  <si>
    <t>overholder</t>
  </si>
  <si>
    <t>rapporten</t>
  </si>
  <si>
    <t>riktige</t>
  </si>
  <si>
    <t>sikret</t>
  </si>
  <si>
    <t>sitter</t>
  </si>
  <si>
    <t>skifter</t>
  </si>
  <si>
    <t>skyter</t>
  </si>
  <si>
    <t>spent</t>
  </si>
  <si>
    <t>spist</t>
  </si>
  <si>
    <t>svart</t>
  </si>
  <si>
    <t>tall</t>
  </si>
  <si>
    <t>tjener</t>
  </si>
  <si>
    <t>trygt</t>
  </si>
  <si>
    <t>varmer</t>
  </si>
  <si>
    <t>vende</t>
  </si>
  <si>
    <t>beregnes</t>
  </si>
  <si>
    <t>beslektet</t>
  </si>
  <si>
    <t>energi</t>
  </si>
  <si>
    <t>gjenoppstå</t>
  </si>
  <si>
    <t>høyt</t>
  </si>
  <si>
    <t>kvantiseres</t>
  </si>
  <si>
    <t>lite</t>
  </si>
  <si>
    <t>lyser</t>
  </si>
  <si>
    <t>måles</t>
  </si>
  <si>
    <t>ramler</t>
  </si>
  <si>
    <t>rettet</t>
  </si>
  <si>
    <t>sanger</t>
  </si>
  <si>
    <t>sunket</t>
  </si>
  <si>
    <t>trives</t>
  </si>
  <si>
    <t>typisk</t>
  </si>
  <si>
    <t>unngått</t>
  </si>
  <si>
    <t>usikre</t>
  </si>
  <si>
    <t>uvanlig</t>
  </si>
  <si>
    <t>avstanden</t>
  </si>
  <si>
    <t>bandet</t>
  </si>
  <si>
    <t>bevegelsen</t>
  </si>
  <si>
    <t>fjernet</t>
  </si>
  <si>
    <t>foraktet</t>
  </si>
  <si>
    <t>forberedt</t>
  </si>
  <si>
    <t>fordelt</t>
  </si>
  <si>
    <t>forvandlet</t>
  </si>
  <si>
    <t>innta</t>
  </si>
  <si>
    <t>invasjonen</t>
  </si>
  <si>
    <t>karakter</t>
  </si>
  <si>
    <t>kle</t>
  </si>
  <si>
    <t>korresponderer</t>
  </si>
  <si>
    <t>leder</t>
  </si>
  <si>
    <t>levd</t>
  </si>
  <si>
    <t>måte</t>
  </si>
  <si>
    <t>minnet</t>
  </si>
  <si>
    <t>modifisert</t>
  </si>
  <si>
    <t>myrde</t>
  </si>
  <si>
    <t>omtalt</t>
  </si>
  <si>
    <t>overdrevet</t>
  </si>
  <si>
    <t>representert</t>
  </si>
  <si>
    <t>seile</t>
  </si>
  <si>
    <t>sentrum</t>
  </si>
  <si>
    <t>sluppet</t>
  </si>
  <si>
    <t>stjerner</t>
  </si>
  <si>
    <t>teorien</t>
  </si>
  <si>
    <t>trykke</t>
  </si>
  <si>
    <t>utgis</t>
  </si>
  <si>
    <t>variabel</t>
  </si>
  <si>
    <t>visst</t>
  </si>
  <si>
    <t>gjette</t>
  </si>
  <si>
    <t>hånd</t>
  </si>
  <si>
    <t>lært</t>
  </si>
  <si>
    <t>Etter krigen ble hun , likesom de andre tjenestegjørende ved Bletchley Park , instruert å « glemme » hva hun hadde bedrevet og aldri snakke om det .</t>
  </si>
  <si>
    <t>glemme</t>
  </si>
  <si>
    <t>bedrevet</t>
  </si>
  <si>
    <t>( " « Eller død og slik glemme hva kjærlighet betyr » " )</t>
  </si>
  <si>
    <t>Han oppfordret også partiet til ikke å glemme idretten når de skulle distribuere pengene :</t>
  </si>
  <si>
    <t>Hirszman kunne ikke glemme hvordan jorden hevet seg , inntil barna var kvalt .</t>
  </si>
  <si>
    <t>hevet</t>
  </si>
  <si>
    <t>Her ville de fleste som konsulterte orakeltet bli skremt fra vettet og glemme helt deres oppleverer når de til slutt kom opp .</t>
  </si>
  <si>
    <t>Etterpå prøver Marissa å bli sammen med Ryan igjen , men han greier ikke å glemme hvor lett det var å komme i mellom dem , og nekter å være noe mer enn venner , noe de forblir til slutten av sesongen når de blir sammen igjen .</t>
  </si>
  <si>
    <t>Ifølge Duğalova handler teksten i sangen om at selv om man lever i en moderne verden , må man ikke glemme at man er « etterkommere av store menn som Abaj og Jambıl » .</t>
  </si>
  <si>
    <t>Og jeg vil aldri glemme at Sovjetunionens straff vil nå meg hvor jeg enn måtte være i verden , om jeg skulle bryte denne kontrakten .</t>
  </si>
  <si>
    <t>En tid senere oppdaget Bertha Jorkins , en ansatt ved magidepartementet , at Kroek jr . var i live , og Kroek sr . satte en kraftig « " Misminneformel " » på henne for at hun skulle glemme hva hun hadde oppdaget .</t>
  </si>
  <si>
    <t>Døde sjeler drakk fra Lethe slik at de ikke skulle glemme sine tidligere liv når de ble reinkarnert .</t>
  </si>
  <si>
    <t>reinkarnert</t>
  </si>
  <si>
    <t>Når han satt i dype tanker kunne han imidlertid totalt glemme sine omgivelser .</t>
  </si>
  <si>
    <t>Man skal i denne sammenhengen heller ikke glemme hvordan oppfatningen om russerne som befriere fra 1944 satt dypt i folk i Finnmark .</t>
  </si>
  <si>
    <t>Jeg vil aldri glemme hvordan modige Jeanette kun stod i ruinene og sang o-o-o-og sang ...</t>
  </si>
  <si>
    <t>Av spesiell og blivende verdi var hans påvisninger av at observasjon og eksperimenter var avgjørende for tilegnelsen av kunnskap om verden , og hans insistering på at man aldri må glemme de negative eksemplene når konklusjoner trekkes .</t>
  </si>
  <si>
    <t>Denne lille Stemmes Ynde er ikke til at beskrive , man drages ind i en saadan Tryllering , at man næsten kunde glemme at kritisere , hvis de endnu ikke ganske fuldkomne Triller ej mindede en derom .</t>
  </si>
  <si>
    <t>Triller</t>
  </si>
  <si>
    <t xml:space="preserve"> « Når jeg har gjort noe , glemmer jeg det i noen måneder , og i stedet for å lete etter det blant alle arkene som jeg ikke har hatt tid til å sortere og registrere , begynner jeg forfra igjen » .</t>
  </si>
  <si>
    <t>glemmer</t>
  </si>
  <si>
    <t>Men bart glemmer alt om det og er på vei ut for a leke i snøen .</t>
  </si>
  <si>
    <t>Når hun drar fra toalettet , glemmer hun hele episoden .</t>
  </si>
  <si>
    <t>Berse forteller her kongen at han aldri vil bøye seg for ham i en slik grad at han glemmer sine tidligere venner , selv om de tilfeldigvis var kongens fiender .</t>
  </si>
  <si>
    <t>fiender</t>
  </si>
  <si>
    <t>Han er overraskende moden for alderen , man glemmer hvor gammel han er når man ser han spille » Dagen etter i Emirates Cups andre dag , spilte han mot de spanske seriemesterne Real Madrid .</t>
  </si>
  <si>
    <t>Dette da fordi butters glemmer hvor han gravde cartman ned .</t>
  </si>
  <si>
    <t>« Folk glemmer at det var hva det hele handlet om .</t>
  </si>
  <si>
    <t>Når Weed hører dette glemmer han alt og løper etter lastebilen Koyuki er i.</t>
  </si>
  <si>
    <t>Nu kjører man stolt på arbeidernes verk for flotte kupéer en jernhest så sterk , men midt i berusningens glimmer og prakt man glemmer hvem banen har lagt . 14.</t>
  </si>
  <si>
    <t>Når han møter Gudrun glemmer han Brynhild , og gifter seg med henne .</t>
  </si>
  <si>
    <t>Cobber tilbringer deretter hele dagen sammen med Cash og de andre hundene , og glemmer løftet sitt om å se på fyrverkeri sammen med Tod .</t>
  </si>
  <si>
    <t>Ifølge en historie skjøt han sin egen førstestyrmann , med begrunnelsen : ” hvis jeg ikke skyter en eller to av mannskapet nå og da , glemmer de hvem jeg er ” Teach og hans menn kapret en rekke skip i Det karibiske hav og raidet bosetninger både på øyene og fastlandet .</t>
  </si>
  <si>
    <t>Han forklarte at han hadde glemt om nødnummeret var 110 eller 113 , om ringte telefonnummeret til Aker og Bærum kommune , 02800 .</t>
  </si>
  <si>
    <t>110</t>
  </si>
  <si>
    <t>Selv om Sammartinis musikk var høyt ansett i hans egen levetid , ble den raskt glemt .</t>
  </si>
  <si>
    <t>Det viste seg imidlertid vanskelig å få reist midler , og selv om behovet ble avhjulpet ved at det ble reist et bedehus i 1923 hadde ikke sokningene glemt løftet .</t>
  </si>
  <si>
    <t>avhjulpet</t>
  </si>
  <si>
    <t>Leonhardt var en spiller med lav profil , uten mange store turneringsseire , og er stort sett glemt i dag , selv om han på sitt beste kunne beseire de beste spillerne i verden .</t>
  </si>
  <si>
    <t>Det ble innledet en ettersøkning etter funnstedet , men arbeiderne hadde glemt hvor de fant konstruksjonen , og den dag i dag er funnstedet ennå ikke gjenfunnet .</t>
  </si>
  <si>
    <t>Betraktningene til Saccheri ble raskt glemt etter hans død selv om hans bok fantes ved flere tyske universitet .</t>
  </si>
  <si>
    <t>Denne erklæringen sto under tittelen på filmen mens den fortsatt hadde tittelen " Night of the Flesh Eaters " , men den ble glemt når filmen fikk en ny tittel .</t>
  </si>
  <si>
    <t>Ekteskapet byr på mange problemer , men alt blir glemt når Rachel forteller at hun er gravid .</t>
  </si>
  <si>
    <t>Fanny er ulykkelig , men det blir fort glemt når hun gifter seg med låtskriveren Billy Rose ( James Caan ) .</t>
  </si>
  <si>
    <t>gifter</t>
  </si>
  <si>
    <t>Det er imidlertid sikkert at Nægler er en av de som ettertiden har glemt når det gjelder den innsats som de har vist .</t>
  </si>
  <si>
    <t>« Og om regissør Ratner og den alderstegne produsent Dino De Laurentiis ikke akkurat gjør skam på seg , så kunne de godt ha glemt denne nyinnspillingen .</t>
  </si>
  <si>
    <t>For Berger har slett ikke glemt hva det lille lokalsamfunnet gjorde mot ham .</t>
  </si>
  <si>
    <t>Dog blir ei glemt hva vi gjorde med dem nei det står tegnet hos Gud .</t>
  </si>
  <si>
    <t>« Den som hadde glemt hvordan man gråter , lærte seg det igjen under Dresdens ødeleggelse » .</t>
  </si>
  <si>
    <t>gråter</t>
  </si>
  <si>
    <t>Selv om Svendsen i sin samtid var blant de mest kjente Haltdalingene både i Norge og blant utflytterne i Amerika så er han i stor grad glemt fordi han ikke skrev noe selv .</t>
  </si>
  <si>
    <t>Haltdalingene</t>
  </si>
  <si>
    <t>Varemerker som « Camel Trophy » og armbåndsurene deres samt « Marlboro Classics » sikrer at varen som opprinnelig bar navnet alene ikke blir glemt , selv om Formel 1-bilene ikke lengre har logoen på vanlig sted .</t>
  </si>
  <si>
    <t>Alt dette ville være gjemt og glemt hvis ikke litteraturen hadde kastet lys over det .</t>
  </si>
  <si>
    <t>Når vi av sorgen lider han er i hjertet gjemt i gledens muntre tider gang blir som oftest glemt . 17 .</t>
  </si>
  <si>
    <t>lider</t>
  </si>
  <si>
    <t>Selv om vi idag mener han er viktig , er det meste av hans produksjon blitt glemt for flere hundre år siden .</t>
  </si>
  <si>
    <t>Selv om Torp var en viktig person i den norske arbeiderbevegelsen før krigen , ble han fort glemt etter sin død .</t>
  </si>
  <si>
    <t>Han var ikke selv blitt mobbet , men hadde aldri glemt hvordan en gutt i nabolaget ble ille plaget fordi han kom fra en annen del av Sverige .</t>
  </si>
  <si>
    <t>Han har glemt dette når tilbudene om skoleplass ramler inn .</t>
  </si>
  <si>
    <t>Tryllebanden ble oppløst etter krigen , og selv om Winston Churchill roste Maskelyns innsats , ble han snart glemt etter krigen .</t>
  </si>
  <si>
    <t>roste</t>
  </si>
  <si>
    <t>På den tiden da forfatteren Charles Dickens kom til Deal , hadde byen i stor grad glemt hvordan regjeringen av 1784 under statsminister William Pitt den yngre ( som bodde på det nærliggende Walmer Castle , og senere ble utpekt til Lord Warden av Cinque Ports i 1792 ) , sikret seg at båtene i Deal ble alle satt i brann under mistanke om at folk i Deal var engasjert i smugling med kontinentet .</t>
  </si>
  <si>
    <t>De som stadig blir distrahert , som å sitte på bussen og har glemt hvor man skal , de betegnes som distré .</t>
  </si>
  <si>
    <t>Selv om dette var en skipskatastrofe lik RMS « Titanic » er den i dag nesten glemt , på tross av at flere passasjerer omkom , og skipet sank på bare 14 minutter , mot « Titanic»s tre timer .</t>
  </si>
  <si>
    <t>skipskatastrofe</t>
  </si>
  <si>
    <t>Wire blir ofte glemt når man snakker om « pionérene » innenfor punk .</t>
  </si>
  <si>
    <t>Hans observasjon at , i løpet av to tusen års fortid , så har filosofi forholdt seg til alle vesener som finnes i verden ( og verden medregnet ) , men har glemt å spørre hva " Væren " i seg selv er .</t>
  </si>
  <si>
    <t>spørre</t>
  </si>
  <si>
    <t>Om hans popularitet var størst i middelalderen ble han likevel ikke helt glemt i moderne tid .</t>
  </si>
  <si>
    <t>Jameson mener det postmoderne kan forstås som et forsøk på tenke samtiden historisk i en tid som har glemt hvordan man tenker historisk i utgangspunktet .</t>
  </si>
  <si>
    <t>Men minnet om den som i graven er gjemt av fiskerbefolkningen aldri blir glemt , om tiden jeg skildrer når minnet er grått jeg her det gjengiver som jeg det har fått .</t>
  </si>
  <si>
    <t>De mener at lederne i Nepals Forente Kommunistiske Parti ( maoistene ) har sviktet idealene sine og glemt hvorfor man utkjempet en folkekrig i ti år .</t>
  </si>
  <si>
    <t>Selv om han ble utnevnt til æresmedlem av de nasjonale Røde Kors foreningene i Østerrike , Nederland , Sverige , Prøyssen og Spania ble han nesten glemt i de offentlige foredragene i Røde Kors-bevegelsen , samtidig som bevegelsen stadig økte i omfang og ut til nye land .</t>
  </si>
  <si>
    <t>Selv om det var dem som hyllet ham som den største tyske symfoniker på 1900-tallet , er han med tiden til en viss grad blitt glemt , især i engelsktalende land .</t>
  </si>
  <si>
    <t>Jeg skulde byde vor Skrædder til Bords idag paa en Dyrekøllert ; men jeg glemte om jeg skulde bede ham tage Kniv og Gaffel med sig .</t>
  </si>
  <si>
    <t>glemte</t>
  </si>
  <si>
    <t>bede</t>
  </si>
  <si>
    <t>Ruinene ble så overgrodd at man glemte hvor de befant seg .</t>
  </si>
  <si>
    <t>Han var begavet nok til å bli både prefekt og topptillitsmann , selv om Humlesnurr aldri glemte hva Venster bekjente å ha gjort som barn , og derfor aldri helt stolte på ham .</t>
  </si>
  <si>
    <t>bekjente</t>
  </si>
  <si>
    <t>Lange glemte ikke sitt fedreland , selv om han bodde på Bali det meste av livet sitt .</t>
  </si>
  <si>
    <t>Teksten . &amp;lt ; poem&amp;gt ; Dypt inn i granskogen ligger min hytte dekket av granbar og mose og lav , å om jeg dit ned i fred kunne flytte glemte jeg sorger og nød og alt savn .</t>
  </si>
  <si>
    <t>Uansett hva han gjorde , som å bære vann , hogge ved , gjøre kjøkken- eller jordbruksarbeid , glemte han aldri at han tjente Gud .</t>
  </si>
  <si>
    <t>Da programmet ble fjernet fra sendeflaten møtte SVT kritikk ; det ble hevdet at nedleggelsen førte til at folk glemte hvordan man skulle oppføre seg i trafikken .</t>
  </si>
  <si>
    <t>Odin red mye raskere enn Rungne , og Rungne ble så sint at han glemte hvor han red , og endte opp i Åsgard .</t>
  </si>
  <si>
    <t>red</t>
  </si>
  <si>
    <t>De ansatte hadde neppe unngått å høre hvordan visse personer i 1885 og 1886 hadde agitert i parkene og langs gatehjørnene i London og andre byer .</t>
  </si>
  <si>
    <t>agitert</t>
  </si>
  <si>
    <t>Da Christian VI fikk høre om Drakenbergs alder , og at han hadde tjent unionsriket Danmark-Norge gjennom tre kriger , ble han i 1735 invitert til Fredensborg slott .</t>
  </si>
  <si>
    <t>Da Kilperik fikk høre om denne dynastiske alliansen , sendte han øyeblikk bud til Atanagild med forespørsmål om å ekteskap til den vestgotiske kongens andre datter , Galswintha .</t>
  </si>
  <si>
    <t>alliansen</t>
  </si>
  <si>
    <t>For å dinne en erstatter for Goldsmith , kontaktet Grohl Alanis Morissettes turnétrommis Taylor Hawkins for å høre om han kunne anbefale noen .</t>
  </si>
  <si>
    <t>anbefale</t>
  </si>
  <si>
    <t>Dagen etterpå , da Nasser fikk høre om angrepet som senere fikk navnet " Titimerskrigen " , fikk han angivelig et hjerteslag grunnet sjokket .</t>
  </si>
  <si>
    <t>Al-Saleem får høre om angrepet , og han biter på agnet .</t>
  </si>
  <si>
    <t>Mens han var student i Sveits , fikk Heglund høre om angrepet på Norge .</t>
  </si>
  <si>
    <t>James Bond , som brukte hans antatte dødsfall for å trekke seg tilbake som agent , får høre om angrepet og han reiser tilbake til London .</t>
  </si>
  <si>
    <t>Da general Starhemberg fikk høre om angrepet på den britiske arméen , flyttet han soldatene sine for å hjelpe Stanhope , uvitende om at han hadde kapitulert .</t>
  </si>
  <si>
    <t>Og å angripe i stilleperioden ville bety at alle skip ville høre om angrepet umiddelbart .</t>
  </si>
  <si>
    <t>Ugler karakteriseres av å ha en spesielt oppreist holdning når de vagler seg , et stort , bredt og rundt hode med framoverrettede bredt ansatte øyne med binokulært syn , binaural hørsel , skarpe dolkelignende klør på føttene til å fange byttedyr med , og fjær med spesiell adapsjon for stille flukt , slik at byttet ikke kan høre dem når de angriper .</t>
  </si>
  <si>
    <t>Stilen var i begynnelsen relativt nær punk rock , som man kan høre av Theatre of Hate og Southern Death Cult , om enn tekstene var markant annerledes .</t>
  </si>
  <si>
    <t>Under ett av sine utenlandsopphold fikk hun høre om Østerrikes " Anschluss " og ektemannens arrestasjon , og oppnådde ved hjelp av norske diplomater at mannen ble sluppet ut av fengsel og kunne reise til Oslo .</t>
  </si>
  <si>
    <t>Anschluss</t>
  </si>
  <si>
    <t>Det sies også at Perrys inspirasjon kom fra å høre Sam Cookes Cupid på radio når han bare var 10 år .</t>
  </si>
  <si>
    <t>Under et arbeidsopphold i Molde , fikk hun av Alma Halse , høre om arbeidet .</t>
  </si>
  <si>
    <t>Ved å bruke triggere kan man som regel høre hvert slag , selv om det avhenger av hvilken lyd modulen spiller av .</t>
  </si>
  <si>
    <t>Da Redieß var i Poznan fikk han tilfeldigvis høre av Koppe hvordan Lange-kommandoen hadde avlivet et stort antall pasienter i Wartheland , ba Redieß om å få låne Lang og hans folk til jobben .</t>
  </si>
  <si>
    <t>avlivet</t>
  </si>
  <si>
    <t>[ [ Sokrates Scholastikos ] ] , som skrev lenge etter hendelsene , har fortalt at da Kyrillos fikk høre om den strenge avstraffelsen av Hierex , truet han med å ta hevn over jødene i Alexandria med « den største hardhet » om ikke trakassering av de kristne opphørte umiddelbart .</t>
  </si>
  <si>
    <t>avstraffelsen</t>
  </si>
  <si>
    <t>Forhandlinger om den franske låneavtalen og andre franske interesser med makhzanen i Marokko gikk først svært godt , men da makhzanen fikk høre om avtalen mellom Frankrike og Storbritannia spredte misnøyen seg i Marokko .</t>
  </si>
  <si>
    <t>Da August fikk høre om denne avtalen mens han reiste med Mensjikov , valgte han å ikke si noe .</t>
  </si>
  <si>
    <t>I 1975 fikk Luftfartshistorikeren , major William J. O'Dwyer høre om avtalen fra Harold S. Miller , Orville Wrights bobestyrer .</t>
  </si>
  <si>
    <t>Da han fikk høre om sin da syttenårige datters poetiske forsøk bad han henne om ikke å skjemme ut hans navn .</t>
  </si>
  <si>
    <t>Elefanter kan høre infralyd over en avstand på opp mot 10 km i gunstige værforhold ( helst tidlig på kvelden , når lydbølgene på grunn av atmosfæriske forhold er mest bærekraftige over landmassene ) .</t>
  </si>
  <si>
    <t>bærekraftige</t>
  </si>
  <si>
    <t>Omtrent daglig må de to høre hvordan naboen ovenpå , den prostituerte dealeren Audrey , blir banket opp av kjæresten Skitzo .</t>
  </si>
  <si>
    <t>banket</t>
  </si>
  <si>
    <t>I første bok får vi høre om hans barndom og om prinsippet for historien .</t>
  </si>
  <si>
    <t>M. Marianne Cope fikk høre om hvilken situasjon de spedalske i det daværende kongeriket Hawaiʻi levde i , begav hun den dit .</t>
  </si>
  <si>
    <t>begav</t>
  </si>
  <si>
    <t>Kronprins Oscar , som var preses for Musikaliska Akademien i Stockholm , fikk høre om guttens musikalske begavelse , og i 1869 ble Oscar Borg opptatt ved akademiet .</t>
  </si>
  <si>
    <t>begavelse</t>
  </si>
  <si>
    <t>Og til slutt får vi høre hvordan steinen skal behandles : steinen skal ikke blottlegges eller utsettes for forheksede menn .</t>
  </si>
  <si>
    <t>Under et besøk i Chennai påsken 2015 fikk Svein-Magne høre om det store behovet for rent vann blant de kasteløse i landet .</t>
  </si>
  <si>
    <t>Da de fikk høre om den store belønning som Rikard III hadde plassert på Buckinghams hode , grep Bannister muligheten til å forråde ham og den 1 . november ble han utlevert til kongen i Salisbury .</t>
  </si>
  <si>
    <t>belønning</t>
  </si>
  <si>
    <t>Selv om han kjente til Bergs konsert da han skrev ferdig konserten i 1940 hadde han allerede planlagt sin egen i form og innhold før han fikk høre om Bergs .</t>
  </si>
  <si>
    <t>Bergs</t>
  </si>
  <si>
    <t>Neste gang vi får høre om beskrivelser av Vikens utstrekning i " Heimskringa " , er i " Magnus Erlingssons saga " .</t>
  </si>
  <si>
    <t>beskrivelser</t>
  </si>
  <si>
    <t>« IIHF er dypt skuffet over å høre om kommissær Bettmans beslutning om ikke å la NHL-spillere ta del i 2018-OL .</t>
  </si>
  <si>
    <t>Når Freddy endelig bestemmer seg for å fortelle alt han vet til Tilden , så vil ikke Tilden høre på ham fordi Freddy ikke la alle kortene på bordet mye tidligere .</t>
  </si>
  <si>
    <t>Monroe luket bort ugress da fotografen Lawrence Schiller ankom på formiddagen for å høre om hun hadde bestemt seg for om hun ønsket å stille opp for " Playboy " .</t>
  </si>
  <si>
    <t>Hos ham får den Øyvin høre om den organiserte bevegelsen for første gang .</t>
  </si>
  <si>
    <t>Bill får vi høre om i den første filmen , men først i andre film får vi sett ham som mannskap på spøkelsesskipet « Den flygende hollender » .</t>
  </si>
  <si>
    <t>Bill</t>
  </si>
  <si>
    <t>Ghibellinerne stilte til med oppløp da de fikk høre hvem som var blitt pave , men Ladislaus av Napoli , som var av slekten Colonna , hastet til Roma med sine soldater og gjenopprettet orden der .</t>
  </si>
  <si>
    <t>Da Rizal oppholdt seg i Heidelberg i Tyskland fikk han høre om Blumentritt som da holdt på å lære seg tagalog .</t>
  </si>
  <si>
    <t>Blumentritt</t>
  </si>
  <si>
    <t>Da han fikk høre om brannen dro Nero tilbake til Roma for å organisere hjelp som han betalte for med egne midler .</t>
  </si>
  <si>
    <t>Da Luther fikk høre om dette brevet , så han det som et forsøk på å undergrave hans troverdighet i Bøhmen .</t>
  </si>
  <si>
    <t>Det er mulig å nå og da høre hva som er feil bruk av abessiv i finsk , hvor abessiv- og " ilman"-formene er kombinert :</t>
  </si>
  <si>
    <t>Selv om man bruker en god lyddemper vil man fortsatt høre et kraftig smell med standardladninger for de fleste patrontyper ettersom prosjektilet som regel vil få stor nok hastighet til at det bryter lydmuren .</t>
  </si>
  <si>
    <t>De fleste historikere anser at han var helt oppriktig , og Heisenbergs og de andres oppførsel i månedsvis og deres reaksjon da de fikk høre om atombombene brukt mot Japan , var så ekte at det er nesten ubegripelig at de skulle ha vært skuespill .</t>
  </si>
  <si>
    <t>I 1579 fikk Elizabeth høre om bryllupet .</t>
  </si>
  <si>
    <t>FBI-agent Anthony Hubbard ( Denzel Washington ) og hans libanesisk-amerikanske partner Frank Haddad ( Tony Shalhoub ) får høre om en kapret buss , fullastet med passasjerer og som inneholder et sprenglegeme .</t>
  </si>
  <si>
    <t>buss</t>
  </si>
  <si>
    <t>Men så får de høre om den store flotte byen og alt som finnes der - paraplyer , flosshatter , pølseboder og trikker .</t>
  </si>
  <si>
    <t>Rachel besøker den nå gamle faren , men han vil ikke avsløre noe , og begår selvmord slik at han slipper å høre om datteren sin .</t>
  </si>
  <si>
    <t>Øya er oppkalt etter Ferdinand von Wrangel , som lette etter den i 1820-årene etter at han hadde fått høre om dem fra tsjuktsjerne .</t>
  </si>
  <si>
    <t>Artaxerxes , den store kongen av Persia , får høre om dem , og må avgjøre hvem som er den riktige ektefellen , men kongen tenker å sikre seg Kallirhoe for seg selv .</t>
  </si>
  <si>
    <t>Da Napoléon fikk høre om det , mistenkte han Bernadotte og Fouché for å konspirere mot seg , og han kalte Bernadotte til seg i Wien .</t>
  </si>
  <si>
    <t>Det ville Georg ikke høre om , og han var uklok nok til også å ville fjerne navnet hennes fra den anglikanske kirkes liturgi for ikke å utsette den engelske befolkning for den blasfemien det - med hans ord - ville være å be for henne .</t>
  </si>
  <si>
    <t>Det</t>
  </si>
  <si>
    <t>Josef klarer ikke « lenger å legge bånd på seg » , han røper hvem han er og bryter i gråt « så høyt at egypterne hørte det , og faraos hus fikk høre om det .</t>
  </si>
  <si>
    <t>Ventidius hadde hatt tre store seirer over Partia , og da Marcus Antonius i Athen fikk høre om det , beordret han offentlig fest i byen .</t>
  </si>
  <si>
    <t>Etter at de hadde kommet til Irland 5 . mai 1487 fikk Henrik høre om det , og begynte å samle en hær .</t>
  </si>
  <si>
    <t>Munkene som representerte Anselm nektet for dette , og da paven fikk høre om det ekskommuniserte han Gerard inntil han hadde bekjent sin feil og gjort bot .</t>
  </si>
  <si>
    <t>Da Knut i 1026 fikk høre om det som hadde skjedd dro han tilbake til Danmark .</t>
  </si>
  <si>
    <t>Det kan tenkes at lokalbefolkningen på Kvikne hadde drevet med utvinning i gruvene lenge før dette , men i frykt for at Christian IV skulle høre om det , sa de ingenting .</t>
  </si>
  <si>
    <t>Lester er en hensynsløs og sarkastisk person , som har i oppdrag å avdekke hemmelighetene om avvik og forhindre panikk og at pressen får høre om det , og han akter å bruke de midler han trenger .</t>
  </si>
  <si>
    <t>Da Filip fikk høre om dette , stoppet han alle forhandlinger og ga sin sønn en overhaling for hans ønske om å gifte seg med en kvinne fra Karia , da han ønsket en bedre kvinne for ham .</t>
  </si>
  <si>
    <t>Den kinesiske keiser fikk høre om dette , og ettersom forfølgelsene var for det meste stilnet og de antivestlige ministre var avsatt , gjorde han det klart at han ønsket portugisisk hjelp mot de truende tartarer i nord .</t>
  </si>
  <si>
    <t>Da Theo fikk høre om dette , dro han så fort han kunne til Arles for å se til broren .</t>
  </si>
  <si>
    <t>Da Ribbentrop fikk høre om dette avfeide han Bormann som et svin og en løgner .</t>
  </si>
  <si>
    <t>Provinsialen fikk høre om dette , og ga prioren en kraftig reprimande .</t>
  </si>
  <si>
    <t>Da Demetrios fikk høre om dette , skrev han et brev hvor han overdro flere privilegier til Jonatan Apphus .</t>
  </si>
  <si>
    <t>Da Henrik VII fikk høre om dette visste han at den virkelige Edward satt i Tower . 2 . februar 1487 ble Edward vist frem offentlig , slik at alle skulle vite at Simnel var en svindler .</t>
  </si>
  <si>
    <t>Under lunsjen i riksdagen fikk den fungerende SPD-formannen Philipp Scheidemann høre om dette .</t>
  </si>
  <si>
    <t>Hun jobber som vaskedame på Blazerfjell , og når Inga får høre om dette får hun sparken inntil hun sier opp leieavtalen med høggerne .</t>
  </si>
  <si>
    <t>Magnus fikk først høre om dette da han ankom byen .</t>
  </si>
  <si>
    <t>Da Justinian fikk høre om dette fastslo han at det ikke var ønskelig med to kommandører i Afrika , og sendte Sergius til Italia i stedet .</t>
  </si>
  <si>
    <t>David fikk høre om dette , og etter å ha mottatt guddommelig råd ( via efoden , en form for hellig klede som først var beskrevet i " Andre Mosebok " 28 ) , fant da ut at beboerne ville forråde ham til Saul .</t>
  </si>
  <si>
    <t>Da Fidel Castro fikk høre om dette 2 . januar var han i Santiago de Cuba , vel 95 mil sørøst for Havanna .</t>
  </si>
  <si>
    <t>Faraday fikk høre om dette i 1821 og startet da undersøkelser av fenomenet .</t>
  </si>
  <si>
    <t>Andre nordiske krigere fikk siden høre om dette i Pireus ' havn .</t>
  </si>
  <si>
    <t>Da Medeia fikk høre om dette , konfronterte hun Jason og minnet ham på all den hjelp hun hadde gitt ham .</t>
  </si>
  <si>
    <t>Guvernøren fikk høre om dette , og utstedte en arrestordre for Kid .</t>
  </si>
  <si>
    <t>Marie ville ikke høre om dette , men la i stedet sammen med en gruppe militære rådgivere en plan som gikk ut på at den rumenske hæren , i stedet for å trekke seg tilbake mot Russland , skulle velge et trekantområde å yte motstand fra ; og via brev til Loie Fuller bevirket hun et amerikansk lån til Romania som trengtes for å gjennomføre planen .</t>
  </si>
  <si>
    <t>Da Aëdon fikk høre om dette , tok hun Polytekhnos ' sønn , skar ham opp og lagde et måltid av ham som hun serverte til Polytekhnos .</t>
  </si>
  <si>
    <t>Da gudene fikk høre om dette ble de misfornøyde og forvandlet dem begge til fugler .</t>
  </si>
  <si>
    <t>Bønnen be besvart , men da Archidike fikk høre om dette fikk den unge mannen arrestert , dratt framfor dommeren og hvor hun krevde at han skulle betale henne for at hun hadde deltatt i hans drøm .</t>
  </si>
  <si>
    <t>Men snart etter forsvant hun , og da Hannahanna fikk høre om dette fra Teshubs bie , dro hun ut for å finne Inara , liksom i myten om Demeter som leter etter Persefone .</t>
  </si>
  <si>
    <t>Da Storkhanen fikk høre om dette ble de kalt tilbake til Mongolia for en tid .</t>
  </si>
  <si>
    <t>Da Gammel-Dag får høre om dette drar han straks avgårde dit unge</t>
  </si>
  <si>
    <t>Damen og mannen på flyplassen(som de tror er rørleggere ) får høre om dette , og følger etter .</t>
  </si>
  <si>
    <t>Andre sier at Cedergren hadde bestilt et mord på Pettersson , som ble meget sint da han fikk høre om dette , og begynte å lete etter Cedergren for å myrde eller mishandle ham .</t>
  </si>
  <si>
    <t>Spørsmålet var da om tyskerne ville høre om dette og foreta seg noe før russerne greide å befri området .</t>
  </si>
  <si>
    <t>Corineus truet med krig da han fikk høre om dette , og for å opprettholde freden giftet Locrinus seg med Gwendolen , men beholdt Estrildis som sin hemmelige elskerinne .</t>
  </si>
  <si>
    <t>Når Creasy får høre om dette , begynner han sin egen undersøkelse .</t>
  </si>
  <si>
    <t>Marlborough fikk høre om dette og prøvde å advare Obdam og ga ordre til han om trekke seg tilbake til Lillo , men Obdam reagerte for seint .</t>
  </si>
  <si>
    <t>Da Hildebrand fikk høre om dette , kom berserksinnet over ham og i fullt raseri drepte han sin egen sønn .</t>
  </si>
  <si>
    <t>Kongssønnen Ragnar Lodbrok fikk høre om dette og femten år gammel drepte han ormen , men uten å gi seg til kjenne .</t>
  </si>
  <si>
    <t>Sommeren etter dro Frode i viking i austerveg , og Ottar fikk høre om dette .</t>
  </si>
  <si>
    <t>En assisterende statsadvokat ankommer politistasjonen og forteller politimennene at pressen ikke må få høre om dette .</t>
  </si>
  <si>
    <t>En del av sendebudene klarte å slippe unna , og da Romulus fikk høre om dette , sørget for å få de skyldige gjerningsmennene grepet og utlevert , inkludert medlemmer av Tatius ’ egen familie .</t>
  </si>
  <si>
    <t>Da Valentinian fikk høre om dette var det kun på grunn av Placidias innflytelse at han lot seg overtale til ikke å drepe Honoria .</t>
  </si>
  <si>
    <t>Når Lori får høre om dette , konfronterer hun Jerry , og hun mener at han satte datteren hennes i livsfare .</t>
  </si>
  <si>
    <t>Da hun fikk høre om deres dilemma inviterte moteskaperen Coco Chanel Stravinskij og hans familie til å bo i hennes nye herskapshus " Bel Respiro " i Garches , en forstad til Paris , fram til de kunne finne en mer passende bolig .</t>
  </si>
  <si>
    <t>dilemma</t>
  </si>
  <si>
    <t>I Ovids gjenfortelling , da Hera fikk høre om at Argos var død , tok hun hans øyne og plasserte dem på fjærene til påfuglen , noe som redegjør for påfuglens påfallende mønster på stjerten .</t>
  </si>
  <si>
    <t>En fryktelig drøm beveger ham til å reise tilbake til byen , og her får han høre om at hans elskede er død .</t>
  </si>
  <si>
    <t>Gordian II ble drept i kampene og da hans far fikk høre om sønnens død , hengte Gordian</t>
  </si>
  <si>
    <t>Hengest ble skrekkslagen da han fikk høre om Vortigerns død og flyktet med sin hær bortenfor Humber .</t>
  </si>
  <si>
    <t>Da Denethor II . fikk høre om sin sønns død ønsket han at det var Faramir som var død og Boromir som levde .</t>
  </si>
  <si>
    <t>Ruskin var i Venezia da han fikk høre om Turners død i 1851 .</t>
  </si>
  <si>
    <t>Hun døde av sjokk da hun fikk høre om sin sønns død .</t>
  </si>
  <si>
    <t>Sendebudet når derimot aldri frem til Romeo , som i stedet får høre om Julies tilsynelatende død av tjeneren Baltasar .</t>
  </si>
  <si>
    <t>Romeo snakker om et miskunn han føler i stjernenes bevegelser på begynnelsen av historien , og når han får høre om Julies død , utfordrer han stjernenes kurs for ham .</t>
  </si>
  <si>
    <t>I henhold til sagaen fikk hans 6 sønner høre om hans død :</t>
  </si>
  <si>
    <t>Da senatet fikk høre om hans død beordret de ham damnatio memoriæ .</t>
  </si>
  <si>
    <t>Da hans far fikk høre om sønnens død , hengte han seg i beltet sitt .</t>
  </si>
  <si>
    <t>Ved Moss fikk han høre om Karl XIIs død og dro straks ut den 24 . desember for en kappseilas med andre skip til København .</t>
  </si>
  <si>
    <t>Da han fikk høre om kongens død gremmet han seg stort inntil han satte seg ned og diktet en arvedråpa til Olav Tryggvasons ære , " Olavsdråpa " , som viser hans store beundring og aktelse for kongen , men kun fragmenter er bevart .</t>
  </si>
  <si>
    <t>Deres reise til Norge ble utsatt med noen uker da Olav Digre hadde fått høre om Håkon jarls død , og tok seg fra Russland via Sverige til Trøndelag .</t>
  </si>
  <si>
    <t>Kongens hustru drepte seg selv da hun fikk høre om hans død .</t>
  </si>
  <si>
    <t>Da han kom tilbake fikk han høre om hennes død og ville kaste seg på gravbålet , men de som var tilstede greide å forhindre dette .</t>
  </si>
  <si>
    <t>Kate blir fullstendig knust av å høre om søsterens død .</t>
  </si>
  <si>
    <t>I fikk høre om sin sønns død , tok han sitt eget liv .</t>
  </si>
  <si>
    <t>Da Sisygambis fikk høre om Aleksanders død i 353 e.</t>
  </si>
  <si>
    <t>På anmodning av kongen i Castilla , da han fikk høre om sin svigerfars død , beordret Leonor anerkjennelse av Beatrix , skjønt Johan I av Castilla hadde ikke uttrykkelig anerkjent henne som regent , først i Lisboa , Santarém og andre betydningsfull portugisiske steder , og noen dager etter at grev João Fernandes Andeiro var blitt myrdet , også over hele landet .</t>
  </si>
  <si>
    <t>Decker hevdet å ha kjent « Valfierno » og hørt historien fra ham i 1913 , og gitt løfte om ikke å trykke den før han hadde fått høre om Valfiernos død .</t>
  </si>
  <si>
    <t>Da han fikk høre om Gregorius ' død , ønsket han å hevne sin lendmann og gode venn .</t>
  </si>
  <si>
    <t>Kong Inge ble forferdet da han fikk høre om Gregorius ' død , og ønsket å hevne sin lendmann og venn .</t>
  </si>
  <si>
    <t>Da han fikk høre om farens død i februar 1391 flyktet Manuel II Palaiologos fra Det osmanske riket og sikret hovedstaden mot angrep fra nevøen Johannes VII .</t>
  </si>
  <si>
    <t>Satriani ble inspirert til å begynne å spille gitar da han på en trening i amerikansk fotball fikk høre om Jimi Hendrixs dødsfall .</t>
  </si>
  <si>
    <t>Da Kreons kone Evrydike fikk høre om dødsfallene , begikk også hun selvmord .</t>
  </si>
  <si>
    <t>dødsfallene</t>
  </si>
  <si>
    <t>Adele får høre om dette dødsfallet fra kaptein Lippincott , en tidligere militær offiser , som er tvillingbroren til Travis .</t>
  </si>
  <si>
    <t>Etter en del kvinnefiendtlige utsagn når forfatteren frem til dagen for henrettelsen da en gammel mann dukker opp og forlanger å høre nærmere om dommen .</t>
  </si>
  <si>
    <t>dommen</t>
  </si>
  <si>
    <t>Jeg ville høre hva du dømte om den mann som det begår .</t>
  </si>
  <si>
    <t>dømte</t>
  </si>
  <si>
    <t>Så snart de to jentene fikk høre om drapene søkte de tilflukt i Storbritannia og senere , i India .</t>
  </si>
  <si>
    <t>Da Tungu-Odd fikk høre om drapet på datteren sendte han bud på Snøbjørn Galte og ba ham forfølge de skyldige .</t>
  </si>
  <si>
    <t>Ronny vurderte å høre med Puddlemere United om Oliver var drept , for Angelica opptrådte som om hun kanaliserte sjelen hans .</t>
  </si>
  <si>
    <t>Da Jakob fikk høre om drømmen , irettesatte han sønnen for å antyde at huset Jakob skulle bøye seg for Josef .</t>
  </si>
  <si>
    <t>Han ville ikke høre noe om ekteskap , og trådte inn i den geistlige stand .</t>
  </si>
  <si>
    <t>Den engelske adelen protesterte mot at kongens søster giftet seg med en utlending av beskjeden rang ; mest kjent var Eleanors bror , jarl Rikard av Cornwall , som gikk til opprør da han fikk høre om ekteskapet .</t>
  </si>
  <si>
    <t>Han fikk så høre om ekteskapsbruddet til Thyestes og Airope og planla hevn .</t>
  </si>
  <si>
    <t>ekteskapsbruddet</t>
  </si>
  <si>
    <t>Når scenen endrer til Santa's Little Helpers synspunkt kan man høre en liten eksplosjon ; denne lyden er fra filmen " Predator - den usynlige fiende " , når kameraet endrer vinkel til Predators synspunkt .</t>
  </si>
  <si>
    <t>Da guttenes foreldre fikk høre om episoden ble guttene strengt pålagt å gi av maten sin igjen ; Henrik fikk heretter såpass med legemlig føde at han slapp å ta av den åndelige .</t>
  </si>
  <si>
    <t>Den har HDR-lyd , som justerer forskjellige typer lyd , høyde og lar deg høre viktige lyder klart selv om det er annet støy omkring .</t>
  </si>
  <si>
    <t>Det kommer ingen nye leker før mor trekker fram en ny eske , men soldatenes kommunikasjon streiker , og vi kan ikke høre hva som er i den siste gaven , bare at barna kommer opp trappen .</t>
  </si>
  <si>
    <t>Samme år fikk de høre om den fantastiske erobringen av Aztekerriket i Mexico , og samtidig vendte en gruppe spanjoler tilbake fra en reise sørover , med beretningen om de fantastiske rikdommene som skulle befinne seg i Gullandet i Andesfjellene .</t>
  </si>
  <si>
    <t>Kongen av Bhutan , Jigme Dorji Wangchuck , fikk høre om fader Mackey og inviterte han til Bhutan for å hjelpe til med moderniseringen av landet .</t>
  </si>
  <si>
    <t>fader</t>
  </si>
  <si>
    <t>Etter et besøk fra en ung slektning , Christopher Paus , som han var ivrig etter å høre nytt fra om familien i Skien , erklærte Ibsen våren 1884 at skrivesperren var overvunnet og at han « skriver med fuld kraft » .</t>
  </si>
  <si>
    <t>Jared og Bryce får høre om Sam`s fangenskap , redder henne og kommer seg unna .</t>
  </si>
  <si>
    <t>fangenskap</t>
  </si>
  <si>
    <t>Tom får hele tiden høre om den storartede faren , og det treffer han derfor som et slag da han en dag får høre at faren i sin tid skjøt seg fordi han hadde underslått et betydelig pengebeløp .</t>
  </si>
  <si>
    <t>Hun planlegger å rapportere dette tyveriet til Bill og Linda , bare for å høre fra Linda hvordan Bill nylig har fått tak i en stor sum penger .</t>
  </si>
  <si>
    <t>Washington fikk høre om felttoget i Virginia mens han lå i leir ved Dobbs Ferry , New York den 19 . juli 1781 og skrev at « jeg er av den mening at under disse omstendighetene , burde vi sette en stor nok garnison i West Point , etterlate noen kontinentale styrker og militser til å beskytte landet mot New York og transportere resten ( både franskmennene og amerikanerne ) til Virginia , dersom fienden fremdeles har en styrke der .</t>
  </si>
  <si>
    <t>Men bladets utgivere har fått høre om fiaskoen i Cannes , og Ben blir henvist til å stå lengst bak og i utkanten av fotografiet , noe som betyr at han knapt vil bli lagt merke til .</t>
  </si>
  <si>
    <t>fiaskoen</t>
  </si>
  <si>
    <t>Luciano tok tilbudet , og fikk under avskjedsfesten høre om det berømte « Flamingo-problemet » .</t>
  </si>
  <si>
    <t>Flamingo-problemet</t>
  </si>
  <si>
    <t>Edison var overbevist om at likestrøm var framtiden , og hadde aldri villet høre om Teslas flerfase-vekselstrømssystemer .</t>
  </si>
  <si>
    <t>flerfase-vekselstrømssystemer</t>
  </si>
  <si>
    <t>Da paven fikk høre om flukten , kalte han til en synode der han oppfordret flyktingene til å returnere til Roma .</t>
  </si>
  <si>
    <t>I byen Rochester , New York , hadde de unge brøderene William og Thomas Henderson drevet forskjellige motorvirksomheter i flere år , da de fikk høre om de nye firesylindrede franske FN-motorene .</t>
  </si>
  <si>
    <t>FN-motorene</t>
  </si>
  <si>
    <t>I kapittel 2 i Matteus-evangeliet i Det nye testamentet blir utsagnet tolka som en profeti om barnemordet i Betlehem , fortellinga om kong Herodes i Judea som får høre om Jesu fødsel og dreper alle guttbarn for å stanse en kommende Messias , jødefolkets frelserkonge :</t>
  </si>
  <si>
    <t>Aktiv bruk av ørene og høre hvordan stemmingen forandres mens man justerer er en forutsetning for et bra resultat .</t>
  </si>
  <si>
    <t>« " Da jeg tidligere fikk høre om de besvimende forbannelsene som brøt ut i Tyskland og særlig i Berlin da Liszt viste seg der ristet jeg medlidende på skuldrene og tenkte : stille sabbatiske Tyskland ønsker ikke å miste muligheten til å få den lille nødvendige treningen tillatt ...</t>
  </si>
  <si>
    <t>forbannelsene</t>
  </si>
  <si>
    <t>Resten av mannskapet befant seg inne i stridsvognen og mens føreren hadde et periskop å se gjennom , kunne verken skytteren , laderen eller radio-operatøren se eller høre hva som foregikk .</t>
  </si>
  <si>
    <t>I " Harry Potter og Ildbegeret " får man for første gang høre om at Harry blir forelsket , i Cho Chang ( det hintes om denne forelskelsen også i " Harry Potter og Fangen fra Azkaban " ) .</t>
  </si>
  <si>
    <t>forelsket</t>
  </si>
  <si>
    <t>Mansteins opprørte stab lot Hitler få høre om forflytningen og Manstein ble invitert til Hitler .</t>
  </si>
  <si>
    <t>forflytningen</t>
  </si>
  <si>
    <t>Kold , som på det tidspunkt har forlatt amtmannsgården , får høre om Sofies forlovelse og forsøker å gripe inn og forklare seg på selve bryllupsdagen , men forgjeves .</t>
  </si>
  <si>
    <t>Når Mushu får høre om deres forlovelse , er han begeistret for dem .</t>
  </si>
  <si>
    <t>Konstantin fikk snart høre om forræderiet , oppga krigen mot frankerne og forflyttet seg raskt mot sørlige Gallia hvor han konfronterte den flyktende Maximianus ved Massilia ( Marseille ) .</t>
  </si>
  <si>
    <t>Vi får høre om hvordan han forsøker å skille seg ut ved hjelp av musikksmak og klær , vi får høre om hans begynnende interesse for jenter og vi får høre om vennene hans .</t>
  </si>
  <si>
    <t>Da de får høre hva spionene fryktsomt kan fortelle om forholdene i Kanaan , nekter israelittene å ta landet i besittelse .</t>
  </si>
  <si>
    <t>Hun vil ikke en gang høre på Harry når han forteller at Ronny ødela en malacrux , og at han reddet livet til Harry .</t>
  </si>
  <si>
    <t xml:space="preserve"> Kathoeyer klarer ofte å innlede forhold til vestlige menn , men disse mennene er gjerne så fordomsfulle at hvis de får høre om sin nye kjærestes fortid som « mann » , gjør de det raskt slutt .</t>
  </si>
  <si>
    <t>Når godseieren får høre om Annas fortid , kaster han henne ut på gaten midt i en iskald snøstorm .</t>
  </si>
  <si>
    <t>Fordi slektningene forteller de samme gamle historiene fra da de var unge , og Hannah er lei av å høre om fortiden .</t>
  </si>
  <si>
    <t>Henrik sendte ned en delegasjon av baroner og biskoper for å høre om Becket kunne fremlegge et regnskap , og om han var ansvarlig for appellen til paven .</t>
  </si>
  <si>
    <t>fremlegge</t>
  </si>
  <si>
    <t>Når faren er full , må hun til stadighet høre fortellinger om hennes døde mor , hennes døde stemor , og hennes døde stebror , misfosteret .</t>
  </si>
  <si>
    <t>100 år gamle Rose Dawson Calvert ( Gloria Stuart ) får høre om funnet på nyhetene og ringer Brock for å fortelle ham at hun er kvinnen på portrettet .</t>
  </si>
  <si>
    <t>Da offentligheten fikk høre om « Galena » , var det nok en enorm ydmykelse som kunne sammenlignes med Quaker Guns ved Manassas .</t>
  </si>
  <si>
    <t>Galena</t>
  </si>
  <si>
    <t>Han får høre om Herakles ’ galskap , og han ber Herakles , som har gjemt hodet under kappen og ikke vil se sine venner i øynene , får beskjed om å se opp .</t>
  </si>
  <si>
    <t>galskap</t>
  </si>
  <si>
    <t>Men når de fikk høre hvor gammel Erik Nilsson var , 34 år gammal , trakk de tilbudet .</t>
  </si>
  <si>
    <t>Til sist fikk han høre om hva som var på gang og satte avsted i sin hestevogn , men han kom for sent .</t>
  </si>
  <si>
    <t>I en epilog får vi høre hvordan det går med hovedpersonene fram til 1913 .</t>
  </si>
  <si>
    <t>Odfjell hadde ved en tilfeldighet fått høre om gården som skulle tvangsselges .</t>
  </si>
  <si>
    <t>Det fortelles at hennes mor mistet et brett fullt av tekopper i gulvet da hun fikk høre hvem datteren skulle gifte seg med .</t>
  </si>
  <si>
    <t>Etter Steve hadde spilt inn " Dog House Music " hjemme , ringte Cushley igjen for å høre hvordan det gikk med Steve .</t>
  </si>
  <si>
    <t>I 1969 fikk Ritchie Blackmore høre om Gillan og headhuntet ham til Deep Purple , som var på utkikk etter en ny vokalist .</t>
  </si>
  <si>
    <t>Gillan</t>
  </si>
  <si>
    <t>Jegere forteller at å høre på ilterheten og variasjonene , som når hunden gir ekstra godt på når den ligger nær på haren , og blir grovere ettersom den ligger lengre bak , for så å øke på igjen når hunder pånytt nærmer seg , er på klar høstmorgen som religion for en harejeger .</t>
  </si>
  <si>
    <t>En ny musikalsk åpenbaring skulle komme da han som 18-åring fikk høre om den velrenommerte kanadiske gitaristen Don Ross .</t>
  </si>
  <si>
    <t>gitaristen</t>
  </si>
  <si>
    <t>Han sa at han måtte bli innkalt av byens myndigheter for å dra , og en kontorbetjent dro for å høre om det ble gitt en slik innkalling .</t>
  </si>
  <si>
    <t>Da Paul McCartney fikk høre om gjenforeningen sendte han dem en gratulasjonshilsen .</t>
  </si>
  <si>
    <t>gjenforeningen</t>
  </si>
  <si>
    <t>Her får vi blant annet høre om gjenreisingspolitikken , innmeldingen i NATO og Kings Bay-saken .</t>
  </si>
  <si>
    <t>gjenreisingspolitikken</t>
  </si>
  <si>
    <t>De kom over grensen ved Sulitjelma , ned Sjønstådalen , og i Solvik fikk de høre om det store gjestebudet .</t>
  </si>
  <si>
    <t>gjestebudet</t>
  </si>
  <si>
    <t>Deretter lot ble de andre gudene sammenkalt slik at de kunne få høre hva de hadde gjort galt .</t>
  </si>
  <si>
    <t>« Nå skal du få høre om den gongen eg var lita for lenge lenge sia .</t>
  </si>
  <si>
    <t>gongen</t>
  </si>
  <si>
    <t>Når dagen gryr vil kongen høre fortsettelsen , men de har ikke mer tid .</t>
  </si>
  <si>
    <t>gryr</t>
  </si>
  <si>
    <t>I 2008 fikk Pier Gonella høre om Gueglio , og headhuntet ham til Mastercastle , som var på utkikk etter en ny vokalist .</t>
  </si>
  <si>
    <t>Gueglio</t>
  </si>
  <si>
    <t>De tre guttene får stadig høre om gutter på deres egen alder som er blitt drept og det er bare tidsspørsmål når den meningsløse volden slår ned blant dem .</t>
  </si>
  <si>
    <t>gutter</t>
  </si>
  <si>
    <t>Industridepartementet for å høre om de kunne ha bruk for en oljegeolog .</t>
  </si>
  <si>
    <t>Adolf Hitler og Benito Mussolini fikk høre om hva admiral hadde til hensikt å gjøre ga de øyeblikkelig ordre til okkupasjon av Vichy-Frankrike og styrket aksemaktene i Afrika :</t>
  </si>
  <si>
    <t>Det har tidligere vært antatt at det var snakk om menn som insisterte å få høre på hva Grimké-søstrene hadde å si , men nyere forskning tyder på at det var bevisst at møtene var åpne også for menn – det var planen deres å bryte nytt land for kvinner ( 2 ) .</t>
  </si>
  <si>
    <t>Idet journalistene samlet seg for å høre hva han hadde å si , kom Cantona inn i rommet , satte seg ned og sa , langsomt og veloverveid :</t>
  </si>
  <si>
    <t>Da kong Georg III av Storbritannia fikk høre hva hans politiske motstander hadde å si valgte han den stikk motsatte designet .</t>
  </si>
  <si>
    <t>Den 23 . juni ble alle sangene offentliggjort på bandets myspace side ( http://www.myspace.com/billytalent ) så alle kunne få høre hva det nye albumet hadde å by på , sangene ble fjernet neste dag .</t>
  </si>
  <si>
    <t>I et intervju i 2010 bekreftet også produsenten for " Great British Song Contest " , Jonathan King , at han hadde kontaktet Katrina and the Waves for å høre om de hadde en passende sang til konkurransen .</t>
  </si>
  <si>
    <t>Han ønsket Goldman skulle å høre hva motparten hadde å si .</t>
  </si>
  <si>
    <t>Da Vortigern fikk høre om den saksiske hæren besluttet han å kjempe imot den .</t>
  </si>
  <si>
    <t>hæren</t>
  </si>
  <si>
    <t>Da Hippokrates fikk høre om den boeotiske hæren , sluttet han seg til athenernes hovedstyrke og etterlot 300 kavalerister ved Delion .</t>
  </si>
  <si>
    <t>Robert II av Flandern og Arnulf fulgte Godfred , men Raimond IV av Toulouse og Robert av Normandie ble igjen , enten på grunn av en krangel med Godfred eller fordi de foretrakk å høre om den egyptiske hæren fra sine egne speidere .</t>
  </si>
  <si>
    <t>På den tiden var legendens Marquis de Sade så unevnelig i hans egen familie at Xavier de Sade først hadde fått høre om ham på slutten av 1940-tallet da han ble oppsøkt av en journalist .</t>
  </si>
  <si>
    <t>Henrik Wergeland , som lå på dødsleiet og skrev på sine livserindringer , " Hassel-Nødder , med og uden Kjerne , dog til Tidsfordriv , plukkede af min henvisnede Livs-Busk " , fikk høre om ham og overtalte ham til å bli værende i byen for å skjære bildene for boka når den ble ferdig .</t>
  </si>
  <si>
    <t>Da keiser Xiaowu av Liu Song fikk høre om ham , sendte han ham til et akademi , Hualin Xuesheng ( 華林學省 ) , og senere til det keiserlige universitet ( Zongmingguan ) for å virke som forsker .</t>
  </si>
  <si>
    <t>Da dronning fikk høre om deres fordekte handling ble Helena forvist fra hoffet , og Thomas ble arrestert og sendt til Tower of London for en kort periode .</t>
  </si>
  <si>
    <t>Uttrykket forekommer i norsk blant annet på slutten av Are og Odins sang « Klapp , klapp » , der Are ikke er interessert i å høre hva Odin har å si , og sier på trønderdialekt :</t>
  </si>
  <si>
    <t>Mange undervisere i dag jobber hardt for meningsfylt elev engasjement i klaserommene sine , mens skolens administrasjon , medlemmer av styret og valgte representanter lurch for å høre hva elevene har å si .</t>
  </si>
  <si>
    <t>Jay lurer seg inn på møtet for å høre hva de har i sinne og er rystet .</t>
  </si>
  <si>
    <t>Kate kontakter Alfred for å høre om han har et teaterstykke å tilby teatergruppen , ettersom Larry ikke ville hjelpe .</t>
  </si>
  <si>
    <t>I Snorres saga får vi høre om Harald Hårfagre ( ca. 850-932 ) og hans tilknytning til kongsgården på Alrekstad .</t>
  </si>
  <si>
    <t>På slutten av sagaen får vi også høre om Harald Gille , enda en påstått sønn av Magnus , og om Magnus Sigurdsson , senere kong Magnus Blinde , Sigurds sønn .</t>
  </si>
  <si>
    <t>I Hypermusikal får man høre om hvilken betydning musikk har hatt i oppveksten for musikantene ; om forbilder , miljø og hvordan det å mestre musikalske utfordringer har vært en avgjørende faktor for musikantene .</t>
  </si>
  <si>
    <t>Men noen dager før hadde en kvinne , gift med den mannen som styrte over alle øyene , men som da var bortreist , fått høre om at vi var havnet der på stedet .</t>
  </si>
  <si>
    <t>Fetter skulle egentlig ta eksamen i 1883 , men forlot universitetet for å drive familiens bokhandel da han fikk høre om sin fars sviktende helse .</t>
  </si>
  <si>
    <t>helse</t>
  </si>
  <si>
    <t>Noen medlemmer av Box-T får høre om hans heltemot i møte med indianerne , og er svært nysgjerrig på om han er en av Lazy-S nyeste medlemmer .</t>
  </si>
  <si>
    <t>Da enken Ingeborg fikk høre om hendelsen , sendte hun et brev til rektor Carl Edvard Bloch hvor hun understreket at hun aldri hadde gitt tillatelse til at « min Mands Hjerte blev benyttet til et anatomisk Præparat .</t>
  </si>
  <si>
    <t>Internasjonale medier fikk først høre om hendelsen kl. 0800 fra libanesiske kilder .</t>
  </si>
  <si>
    <t>Han representerte « Det tyske Sentralkontoret for etterforskning av naziforbrytelser » og fikk høre om hendelsen på Hopseidet .</t>
  </si>
  <si>
    <t>Den 18 . mai , da Yusuf fikk høre om hendelsene i Polygyros og at opprøret hadde spredt seg til landsbyene i Khalkidiki .</t>
  </si>
  <si>
    <t>Spillene inneholder lenker til " Red " , " Blue " , " Yellow " i den grad at noen personer , som professor Oak , er framtredende , og man vil også høre om hendelser en annen gutt ( Red ) gjorde for tre år siden .</t>
  </si>
  <si>
    <t>Sheriff Tate besøker Atticus for å høre om hva som har hendt , men Scout blir distrahert av en mystisk skikkelse bak døren .</t>
  </si>
  <si>
    <t>Mora får ikke høre fra Percy hva som har hendt .</t>
  </si>
  <si>
    <t>Det ble sagt at hans onkel Athelm , erkebiskop av Canterbury , fikk høre om nevøens hengivenhet og lot ham komme i hans tjeneste .</t>
  </si>
  <si>
    <t>hengivenhet</t>
  </si>
  <si>
    <t>Henrettelsen av 50 allierte flyoffiserer fra Stalag Luft III fikk han høre om i ettertid .</t>
  </si>
  <si>
    <t>Henrettelsen</t>
  </si>
  <si>
    <t>Adolf Hitler sa da han fikk høre om henrettelsen at « det tyske folk er ikke verdig et slikt offer » .</t>
  </si>
  <si>
    <t>Zenon fikk høre om deres hensikt og flyktet til Sardica ( Sofia ) , og på grunn av dette ble økte Leos mistenksomhet overfor Aspar .</t>
  </si>
  <si>
    <t>De som vokste opp i Bergen etter den annen verdenskrig kunne ikke unngå å høre om en som en gang var verdens rikeste skipsreder , het Lea og var fra Bergen , giftet seg med en indisk prinsesse som var slekt med den russiske tsar , som mistet alt han eide og som ble damskipsekspeditør et sted i Sogn og Fjordane .</t>
  </si>
  <si>
    <t>Etterpå planla hun å kjøre ut til sin far på Kolbotn , og ringte derfor fra avgangshallen for å høre om han var hjemme .</t>
  </si>
  <si>
    <t>Til Conor`s forbløffelse velger rektor å ikke straffe Conor , når hun får høre om Conor`s hjemme-situasjon .</t>
  </si>
  <si>
    <t>hjemme-situasjon</t>
  </si>
  <si>
    <t>Da han senere fikk høre om pavens unnvikende holdning overfor nazistene og fascistene , angret han på audiensen .</t>
  </si>
  <si>
    <t>Dette gjør infralyd meget bærekraftig , noe som gjør at dyr kan høre den over store avstander hvis de kan høre infralyd .</t>
  </si>
  <si>
    <t>Den siste sangen , « One Minutes of Silence » , er en sang der det ikke noen instrumenter blir spilt , men man kan høre bandet hvis man hører nøye etter , sangen er en kopi av John Lennon sin sang .</t>
  </si>
  <si>
    <t>På " Anthology 2 " har man anledning til å høre hvordan sangen hørtes ut på dette stadiet .</t>
  </si>
  <si>
    <t>hørtes</t>
  </si>
  <si>
    <t>CIA og MI5 får høre om en radikal imam Yazid Khaleel i London som planlegger biologisk krigføring på et amerikansk mål på britisk jord , i samarbeid med en amerikansk-født islamsk-konvertitt David Mercer .</t>
  </si>
  <si>
    <t>imam</t>
  </si>
  <si>
    <t>De norske makrellbussene vekket mye interesse i Danmark , blant annet i Ålborg hvor bystyret bestemt seg for å kontakte direktør Sven Lassen Studstrup i Aalborg Omnibil Selskab for å høre om den nye busstypen fra Oslo kunne innføres med mindre tilpasninger .</t>
  </si>
  <si>
    <t>Chris Squire , Alan White og Trevor Rabin startet innspilling av demoer som en trio , men Squire tok etter hvert kontakt med sin tidligere kollega i Yes , Jon Anderson , for å høre om han var interessert i å bidra som vokalist på enkelte av låtene .</t>
  </si>
  <si>
    <t>Etter å ha sett på andre kandidater for rollen ringte Einsendrath og Bokencamp til James Spader for å høre om han kunne være interessert .</t>
  </si>
  <si>
    <t>Han mente at Cape Cod kunne få høre om isforholdene , at det ville være nyttig å informere « Titanic » om dette .</t>
  </si>
  <si>
    <t>isforholdene</t>
  </si>
  <si>
    <t>Malmforekomstene i Kirunavaara og Luossavaara har vært kjent lenge av samene , men det var først år 1696 at skriveren Samuel Isson Mört fikk høre om jernmalmen .</t>
  </si>
  <si>
    <t>jernmalmen</t>
  </si>
  <si>
    <t>Den norske tittelen er « La meg få høre om Jesus » eller « Syng for meg sangen om Jesus » som den også kalles .</t>
  </si>
  <si>
    <t>Syng for meg sangen om Jesus « Syng for meg sangen om Jesus » , eller « La meg få høre om Jesus » , som den også kalles , ble skrevet av Fanny Crosby i 1870 .</t>
  </si>
  <si>
    <t>En av politiets utredere hadde også deltatt i utredningen om Palmemordet , og hadde den gang fått høre om John Stannerman ( Ausonius tidligere navn ) , en kjent " Palmehater " som tidligere hadde arbeidet som kinomaskinist blant annet på kinoen Grand i Sveavägen .</t>
  </si>
  <si>
    <t>Så fort kunder fikk høre om Jota-modellen ble det etterspørsel etter en ny " Jota Miura " .</t>
  </si>
  <si>
    <t>Jota-modellen</t>
  </si>
  <si>
    <t>Vi får først høre om jøtulene i fjerde bok ( " Harry Potter og Ildbegeret " ) da Gygrid forteller Madame Maxime at moren hans var en jøtul .</t>
  </si>
  <si>
    <t>jøtulene</t>
  </si>
  <si>
    <t>Steen ønsket selv å overta som statsminister , men etter at flere av hans støttespillere fikk høre om kampanjen mot statsministeren mistet Steen mye støtte i partiledelsen .</t>
  </si>
  <si>
    <t>kampanjen</t>
  </si>
  <si>
    <t>I den fjerde historien får seerne høre om karakteren Binj , en eksentrisk kokk som også arbeider i restauranten til Abu Elias .</t>
  </si>
  <si>
    <t>karakteren</t>
  </si>
  <si>
    <t>Når Mio får høre om Kato blir han redd , veldig redd .</t>
  </si>
  <si>
    <t>Kato</t>
  </si>
  <si>
    <t>I 1124 møtte den tyske misjonær Otto av Bamberg en hedensk prest i Szczecin , som ifølge krønikeskriveren Ebo av Bamberg ikke ville høre om den kristnes kgud , som han forbandt med tyske stammefolk , og ikke særlig annerledes enn andre guder .</t>
  </si>
  <si>
    <t>kgud</t>
  </si>
  <si>
    <t>Olof Palme fikk høre om kinoplanene da han kom hjem rundt 18.30 .</t>
  </si>
  <si>
    <t>kinoplanene</t>
  </si>
  <si>
    <t>Det er fortalt at på 500-tallet skal dikteren Senchán Torpéist ha samlet poeter fra hele Irland for å høre om noen av dem kjente til fortellingen om " Táin Bó Cúailnge " , men de alle kjente bare til deler av den .</t>
  </si>
  <si>
    <t>Da helikoptrene som skulle plukke opp Liberty Bell nærmet seg , kontaktet piloten Grissom for å høre om han var klar for å bli hentet .</t>
  </si>
  <si>
    <t>Etter å ha vært strandet i Egypt fikk han høre fra havguden Protevs hvordan han kunne komme seg hjem .</t>
  </si>
  <si>
    <t>Bollen er så varm at du skal høre freselyd når noe kommer borti den .</t>
  </si>
  <si>
    <t>Det er ofte små språkkjennetegn som gjør at en kan høre hvor på Sunnmøre folk kommer fra , selv om økt mobilitet gjør dialektgrensene mindre klare enn før .</t>
  </si>
  <si>
    <t>Der er mange lokale varianter ; for eksempel er det mulig å høre om en person kommer fra Haderslev eller fra Sønderborg .</t>
  </si>
  <si>
    <t>Siden det er vanskelig eller umulig å høre hvor basslyden kommer fra , slipper man derfor i små lydanlegg unna med én basshøyttaler , og man står ganske fritt i plasseringen av denne .</t>
  </si>
  <si>
    <t>Først ville de ikke slippe ham inn til generalsekretæren , men da Stalin fikk høre hvem som var kommet på besøk kom han personlig ut , omfavnet Pismamedov , og takket det Stalin omtalte som « bestefaren sin » .</t>
  </si>
  <si>
    <t>Da tårnet bare få minutter senere forsøkte å kontakte flyet , for å høre om de hadde kommet gjennom uværet , fikk de ikke kontakt .</t>
  </si>
  <si>
    <t>Omtrent da forsøkte stasjonen i Krokek å få kontakt med stasjonen i Åby for å høre hvorfor det ikke hadde kommet noe « Tog ut » , men de fikk ikke kontakt .</t>
  </si>
  <si>
    <t>Studholme forteller tjeneren Dawson at Mrs. Munroe har ringt for å høre om hennes sigarettetui var kommet til rette .</t>
  </si>
  <si>
    <t>Kommunen var tidligere i en disputt med tidligere Forsand kommune og Sandnes kommune om hvilken kommune den svært populære turistattraksjonen Preikestolen skulle høre til .</t>
  </si>
  <si>
    <t>kommune</t>
  </si>
  <si>
    <t>Joachim fikk høre om komposisjonen i august , da Brahms fortalte ham at han kom til å få « noen fiolinstrofer » i posten .</t>
  </si>
  <si>
    <t>komposisjonen</t>
  </si>
  <si>
    <t>Da han fikk høre om Nazi-Tysklands konfiskasjon av hans eiendeler valgte Einstein ikke å reise tilbake til Tyskland , og at han ville trekke seg fra det Det prøyssiske vitenskapsakademiet .</t>
  </si>
  <si>
    <t>konfiskasjon</t>
  </si>
  <si>
    <t>De de fikk da høre om kongedømmet Lan Xang , og da ville pater Cardim reise dit for å finne ut om det lot seg gjøre å etablere en misjon der .</t>
  </si>
  <si>
    <t>Seierherrene hadde dratt til Sejerø på den nordvestlige kysten av Sjælland der de fikk høre om kongemordet i Slesvig .</t>
  </si>
  <si>
    <t>kongemordet</t>
  </si>
  <si>
    <t>Mens Homer kjører barna til skolen , får han høre om en konkurranse på KBBL .</t>
  </si>
  <si>
    <t>konkurranse</t>
  </si>
  <si>
    <t>Mascagni fikk høre om denne konkurransen bare to måneder før innleveringsfristen , og fikk sin venn Giovanni Targioni-Tozzetti , en forfatter og professor i litteratur ved den kongelige italienske sjøkrigsskolen i Livorno , til å skrive en libretto .</t>
  </si>
  <si>
    <t>konkurransen</t>
  </si>
  <si>
    <t>Gjennom de ulike historiene som er på helt ulike stadier får vi høre om bortføringens konsekvenser og hvilke dype sår den setter . " 5 . oktober 2011 Til barnest beste " Tre foreldre forteller sine gripende historier om hvor tungt det er for en familie når en av foreldrene går til det drastiske skrittet å bortføre et barn 12 . oktober 2011 Ikke en mann i sikte</t>
  </si>
  <si>
    <t>konsekvenser</t>
  </si>
  <si>
    <t>Han hadde fått høre om en konspirasjon mot kongen under skriftemål , men han nektet å avsløre detaljer om dette til tross for hardt press .</t>
  </si>
  <si>
    <t>konspirasjon</t>
  </si>
  <si>
    <t>Biskopen av Würtzburg , Poppo , fikk høre om konspirasjonen og krevde at Henrik II og hans tilhengere møtte for keiseren .</t>
  </si>
  <si>
    <t>Samoske demokrater fikk høre om konspirasjonen og informerte fire prominente athenere : generalene Leon og Diomedon , trierarken Thrasybulos og Thrasyllos som på den tiden var en hoplitt av grad .</t>
  </si>
  <si>
    <t>Samoiske demokrater fikk høre om konspirasjonen og informerte fire innflytelsesrike athenere , generalene Leon og Diomedon , Thrasybulos og Thrasyllos som på den tiden var hoplitt i rekkene .</t>
  </si>
  <si>
    <t>Under sine reiser , antagelig mens han var i Nürnber , fikk han høre om Kopernikus , og bestemte seg for å oppsøke ham .</t>
  </si>
  <si>
    <t>Kopernikus</t>
  </si>
  <si>
    <t>Avisen startet litt tilfeldig , da student Sverre Arntzen stakk innom forretningen til Simon Nystrøm i Drammen for å høre hva en duplikator kostet .</t>
  </si>
  <si>
    <t>Da garnisonen fikk høre om krangelen , nektet de å overgi seg .</t>
  </si>
  <si>
    <t>Da Beauchamp fikk høre om den ottomanske krigserklæring mot Frankrike kom han seg til Syria og derfra til Bonaparte som nå var i Egypt .</t>
  </si>
  <si>
    <t>krigserklæring</t>
  </si>
  <si>
    <t>Men han og kompanjongen William D. Munroe fikk i stedet høre om store kullforekomster på Spitsbergen .</t>
  </si>
  <si>
    <t>kullforekomster</t>
  </si>
  <si>
    <t>Ved et nytt besøk i Stockholm høsten 1940 fikk Robsahm første gang høre om de såkalte kvarstadbåtene ( norske handelsfartøy i svenske havner ) , i et møte med norske skipsredere i den norske ambassaden .</t>
  </si>
  <si>
    <t>kvarstadbåtene</t>
  </si>
  <si>
    <t>Jim det slik at de kunne plugge to sett med hodetelefoner til stueradioen for å høre på Radio Luxembourg fra sengene sine om kvelden .</t>
  </si>
  <si>
    <t>Om kvelden 2 . april fikk de høre at en kjent avholdspredikant , pastor Mathew Hale Smith , skulle tale i en av kirkene i Baltimore .</t>
  </si>
  <si>
    <t>Svigersønnen til William Booth , Booth Clibborn , fikk høre om de norske kvinnene og vekkelsen i Edinburg .</t>
  </si>
  <si>
    <t>kvinnene</t>
  </si>
  <si>
    <t>Han fikk høre om La Toya , og lovnader om at hun var en god sanger .</t>
  </si>
  <si>
    <t>La</t>
  </si>
  <si>
    <t>Så snart britene fikk høre om at « Tirpitz » lå i Fættenfjorden , startet flyangrepene .</t>
  </si>
  <si>
    <t>Her fikk han høre om et land lenger nord , kalt Sagyenay som skulle være fullt av gull .</t>
  </si>
  <si>
    <t>Det er uklart når Harald Godwinson fikk høre om Vilhelms landgang , men det var antagelig mens reiste sørover igjen .</t>
  </si>
  <si>
    <t>landgang</t>
  </si>
  <si>
    <t>Jin-sung får høre om en gammel legende , om en ånd som oppfyller folks ønsker .</t>
  </si>
  <si>
    <t>legende</t>
  </si>
  <si>
    <t>Da pave Teodor II fikk høre om likfunnet , lot han den døde graves opp igjen og i pyntet tilstand fraktes til Vatikanet , der han ble begravet i Peterskirken .</t>
  </si>
  <si>
    <t>likfunnet</t>
  </si>
  <si>
    <t>Arbeiderne i støperiet og pussehallen ved Jøtul i Enebakkveien la ned arbeidet straks de fikk høre om disponentens liste .</t>
  </si>
  <si>
    <t>liste</t>
  </si>
  <si>
    <t>De sammensvorne som hadde forberedt statskupp , ble handlingslammet da de fikk høre om at Hitler var i live , og de fleste ble arrestert og henrettet samme dag i Berlin .</t>
  </si>
  <si>
    <t>I korte glimt får vi også høre om livet etter barnehjemmet og gamlehjemmet .</t>
  </si>
  <si>
    <t>Søstrene blir misunnelige når de får høre om det lykkelige livet i rikdom hun lever på slottet .</t>
  </si>
  <si>
    <t>Etter high school fikk Allison høre om løp i Alabama , som var mer lukrative enn de løpene han så langt hadde kjørt hjemme i Florida , og dermed flyttet Bobby og broren Donnie dit .</t>
  </si>
  <si>
    <t>Når reinen løper kan man høre en kneppelyd .</t>
  </si>
  <si>
    <t>Pressen fikk høre om lunsjdiscoen , og fra å være en hemmelig samling for en håndfull mennesker , er det nå en internasjonal bevegelse , der det arrangeres lunsjdans i flere større byer .</t>
  </si>
  <si>
    <t>lunsjdiscoen</t>
  </si>
  <si>
    <t>En meget forvrengt stemme teller ned sammen med Harrison , og om man lytter svært nøye kan man høre McCartney rope den egentlig nedtellingen under den forvrengte stemmen .</t>
  </si>
  <si>
    <t>lytter</t>
  </si>
  <si>
    <t>Når Pastor Skip får høre om Mary , vil han at Hilary og venninnene hennes skal hjelpe Mary å gjenvinne sin tro .</t>
  </si>
  <si>
    <t>Mary</t>
  </si>
  <si>
    <t>Kiss ble bedt om å spille på MTV Unplugged 9 . august 1995 , og Simmons og Stanley tok kontakt med originalmedlemmene for å høre om de ville være med på noen låter .</t>
  </si>
  <si>
    <t>» I tillegg kan seniorer får demonstrert nybegynnerstoff som tastatur , mus , symboler på skjermen eller høre om sosiale medier og digitale bibliotektjenester .</t>
  </si>
  <si>
    <t>medier</t>
  </si>
  <si>
    <t>« Når Bush nekter å høre på hva verden mener må Bush bort !</t>
  </si>
  <si>
    <t>Inka Atahualpa fikk høre om disse vågale fremmede menn , og gav beskjed om at de skulle ha fritt leide , da han selv ønsket å møte dem og få vite hva de ville .</t>
  </si>
  <si>
    <t>Etter at Spalatin hadde tatt kontakt med Luther for å høre hva han mente om Reuchlin-feiden i 1514 utviklet det seg et vennskap mellom de to .</t>
  </si>
  <si>
    <t>Han sier selv han ble lei av å høre hva andre mente han kunne og hva han ikke kunne spille da han var 11 år gammel , så han begynte å skrive musikk selv .</t>
  </si>
  <si>
    <t>« Pardon , Monsieur l' ambassadeur , moi d' abord ! » , « unnskyld herr ambassadør , først jeg » , sa Spaak og lot deretter ambassadøren få høre hva han mente om den aggressive holdningen tyskerne hadde hatt mot Belgia .</t>
  </si>
  <si>
    <t>En tidligere bokser , Umberto Lancia- av italienske foreldre , men som var født og bodde i Romania- fikk høre om Mitu og bestemte seg for å prøve å overtale ham til å bli bokser og ha ham som manager .</t>
  </si>
  <si>
    <t>Mitu</t>
  </si>
  <si>
    <t>I 1938 , etter å ha fått høre om mordet på den jødiske lederen og sin nære venn , Haim Sturmann , ledet britiske Orde Wingate sine menn til et angrep på den arabiske seksjonen av Bet-Sjean , opprørernes antatte base .</t>
  </si>
  <si>
    <t>Han hadde lite utdannelse , men en bemerkelsesverdig hukommelse ; han kunne høre en preken om morgenen og gjenta den ordrett for sine venner om ettermiddagen .</t>
  </si>
  <si>
    <t>Da Filip IV av Spania fikk høre om et møte i Lyon mellom Frankrike og Savoie i november 1658 , skal han etter sigende ha uttrykt at en slik forening « kan ikke skje og vil ikke skje » .</t>
  </si>
  <si>
    <t>Racine får høre om et møte organisert av Frank Sutter .</t>
  </si>
  <si>
    <t>Tobben &amp;amp ; Ero møtte Vreeswijk i matsalen på Hotel Savoy i Oslo , og ringte Mikkel Aas for å høre om muligheten for å ta med seg en gjest i studio .</t>
  </si>
  <si>
    <t>Samme år ble et system oppfunnet hvor besøkende kunne velge hvilken musikk de ønsket å høre på og kunne velge mellom flere DJ ’ er på stedet .</t>
  </si>
  <si>
    <t>musikk</t>
  </si>
  <si>
    <t>Da Stefan fikk høre hva som nærmet seg holdt han råd for å beslutte om de skulle gå i slag eller trekke seg tilbake og samle en større hær .</t>
  </si>
  <si>
    <t>De prøyssiske konservative , som inntil 1860 ikke ville høre om noen « polsk nasjonalitets-svindel » , hadde det polske spørsmål primært en landbrukspolitisk side .</t>
  </si>
  <si>
    <t>nasjonalitets-svindel</t>
  </si>
  <si>
    <t>Etter at hun har fått høre om Nate og farens stoffproblemer , gjør hun det slutt med Nate .</t>
  </si>
  <si>
    <t>Nate</t>
  </si>
  <si>
    <t>Sagn hevder at man om natten kunne høre de gjenværende fem karyatidenes klagesang etter sin tapte søster .</t>
  </si>
  <si>
    <t>Margaret og hennes følge seilte til England og da de kom i land ble de forskrekket og nedslått over å høre om huset Lancasters nederlag i slaget ved Barnet og at jarlen av Warwick var blitt drept .</t>
  </si>
  <si>
    <t>Brasidas overlevde for øvrig lenge nok til å høre om athenernes nederlag , men ble gravlagt under storstilte prakt i Amfipolis .</t>
  </si>
  <si>
    <t>Da kongefamilien fikk høre om nederlaget flyktet Henrik med dronningen og deres sønn først til Wales og deretter til Skottland .</t>
  </si>
  <si>
    <t>Fremgangen i Akvitania varte ikke lenge , og da kongen fikk høre om nederlaget der i august 1453 begynte et mentalt sammenbrudd .</t>
  </si>
  <si>
    <t>Da Erik av Pommern fikk høre om nederlaget ved Stralsund skal han ha blitt rasende på sin dronning Philipa .</t>
  </si>
  <si>
    <t>På vei tilbake til Europa fikk de Ruyter høre om det store nederlaget den nederlandske flåten hadde lidt i slaget ved Lowestoft .</t>
  </si>
  <si>
    <t>De to partene trakk seg tilbake igjen , og grekerne fikk høre om nederlaget til Leonidas I ved Thermopylene .</t>
  </si>
  <si>
    <t>Da han fikk høre om nederlaget reiste han til Viken og siden til Danmark .</t>
  </si>
  <si>
    <t>Da Tomyris fikk høre om nederlaget og hennes sønns skjebne , sendte hun bud til Kyros om at hvis han sendte sønnen tilbake , skulle han få dra ustraffet bort fra massageternes land .</t>
  </si>
  <si>
    <t>Da han fikk høre om ødeleggelsen av sommerpalasset gikk keiseren ( som allerede oppviste noen tegn på det som kan ha vært demens ) inn i en depresjon .</t>
  </si>
  <si>
    <t>ødeleggelsen</t>
  </si>
  <si>
    <t>Da han fikk høre om at salget var blitt omgjort , skal Nicholas Mourousi etter sigende ha fått disse borgerne pisket og bøtelagt .</t>
  </si>
  <si>
    <t>omgjort</t>
  </si>
  <si>
    <t>Det samme gjelder " Ågrip " ; Håkon Toresfostre dro øst til Viken da han flyktet fra fetteren Magnus Berrføtt , ellers er det lite vi får høre om området .</t>
  </si>
  <si>
    <t>Omstendighetene rundt dette man kan man høre om på låta « Smoke on the Water » , med et av rockens mest gjenkjennelige riff .</t>
  </si>
  <si>
    <t>Omstendighetene</t>
  </si>
  <si>
    <t>Han snakket til alle som ville høre om hans ønske om å se byen St. Petersburg bli om til et Major League Baseball lag .</t>
  </si>
  <si>
    <t>ønske</t>
  </si>
  <si>
    <t>Det er viktig å lytte til barnet og høre hvordan det ønsker å bli møtt .</t>
  </si>
  <si>
    <t>En sveitser , gren von Meuron , som var i nederlandsk tjeneste og hvis bror var guvernør i Trincomalee på Ceylon fikk høre om deres ønsker og gav de et tilbud om å bli med på et skip dit , som skipskirurger , dette ble imidlertid oppgitt etter motstand fra Meigens mor .</t>
  </si>
  <si>
    <t>Da AC/DC dro på turné i New Zealand i 1994 ringte de Rudd for å høre om han ønsket å jamme med dem .</t>
  </si>
  <si>
    <t>Etter at Mosley ble sparket , ble Patton kontaktet av Martin for å høre om han ønsket å overta som vokalist etter Mosley .</t>
  </si>
  <si>
    <t>Eksempelvis oppsøkte hun sammen med dukkemaker Lisbeth Narud barna i Stabekk barnehage i Bærum for å høre hva de ønsket at det skulle lages teater om .</t>
  </si>
  <si>
    <t>Narud laget dukkene til Musidra teaters forestilling " Det magiske skrinet " ( 1993 ) , etter at hun og Musidras leder Camilla Tostrup sammen hadde møtt barna i Stabekk barnehage for å høre hva barna ønsket at de skulle lage dukketeater om .</t>
  </si>
  <si>
    <t>Nelson Eddy som var i Australia på en nattklubbturne , skyldte på at han var syk og måtte dra tilbake til Statene , da han fikk høre om MacDonalds operasjon .</t>
  </si>
  <si>
    <t>Pelton fikk først høre om Colmans oppfinnelse flere år etter at han fikk sitt patent godkjent , og det amerikanske patentkontoret hadde heller ikke noen referanse til Colmans oppfinnelse .</t>
  </si>
  <si>
    <t>Da pave Innocent III fikk høre om hans pilegrimers oppførsel ble han fylt med skam og han irettesatte dem strengt .</t>
  </si>
  <si>
    <t>Folk er blitt lei av å høre om opplevelser ved fronten , og Krebs får aldri mulighet for å snakke om det han har sett .</t>
  </si>
  <si>
    <t>I 1962 traff Hansson Helge Morset , og igjennom ham fikk han høre om Morset-familiens skakende opplevelser under krigen .</t>
  </si>
  <si>
    <t>I tillegg til direkte erfaringer kan det å observere eller høre om sosialt negative opplevelser for andre , eller verbale advarsler om sosiale problemer og farer , også gjøre utviklingen av sosial angstlidelse mer sannsynlig .</t>
  </si>
  <si>
    <t>Major fikk høre om farens opplevelser gjennom Leo Eitinger .</t>
  </si>
  <si>
    <t>Frykten er begrunnet for underveis får de høre om et spontant opprør i byen .</t>
  </si>
  <si>
    <t>Konstantin fikk snart høre om opprøret , oppga sin kampanje mot frankerne , og marsjerte hæren opp mot Rhinen .</t>
  </si>
  <si>
    <t>I tur og orden får vi høre hvordan adjunkt Borring , overlærer Bessesen ( « pinnsvinet » ) , overlærer Abel , adjunkt Aalbom ( « blindtarmen » ) og skolens rektor driver sin eksaminasjon av elevene .</t>
  </si>
  <si>
    <t>overlærer</t>
  </si>
  <si>
    <t>På begynnelsen av 1930-tallet fikk den ledende norske politikeren Carl J. Hambro høre om Oxford-gruppen av sin sønn , som studerte i London og hadde truffet flere av dens ledere .</t>
  </si>
  <si>
    <t>Oxford-gruppen</t>
  </si>
  <si>
    <t>Der får han høre om en paradisisk øy som fremdeles er ubesudlet av turister .</t>
  </si>
  <si>
    <t>I Vardens festning , gjemt dypt i Beorfjellene , får Eragon høre om pakten mellom dvergene , alvene og Varden , og hvordan Safiras egg ble teleportert til Ryggen .</t>
  </si>
  <si>
    <t>pakten</t>
  </si>
  <si>
    <t>Han fortsatte derfor til England , men fikk underveis høre om pathanopprøret i den Nordvestlige Grenseprovinsen ( i dag en del av Pakistan ) og hastet tilbake til India for å delta i felttoget for å slå ned opprøret .</t>
  </si>
  <si>
    <t>pathanopprøret</t>
  </si>
  <si>
    <t>Fra mitt liv " ) , som er et selvbiografisk verk hvor man kan høre hvordan komponisten var plaget av tinnitus .</t>
  </si>
  <si>
    <t>Da Zhāng fikk høre om Zhang Songs plan fra Songs eldre bror Zhang Su , fikk han Song henrettet og begynte sin kamp mot Liu Bei , som startet sin erobring av Yizhou .</t>
  </si>
  <si>
    <t>I månedsskiftet fikk Arbeidernes Pressekontor ( AP ) høre om planene , og det ble raskt stor forvirring i nyhetsredaksjonene .</t>
  </si>
  <si>
    <t>Da han fikk høre om de franske planene om kolonisering , sende Hobson kjapt avsted HMS « Britomart » fra Bay of Islands til Akaroa .</t>
  </si>
  <si>
    <t>First Order fikk likevel høre om planene hennes og begynte å angripe nødfarkostene .</t>
  </si>
  <si>
    <t>Sikkerhetskomitéen fikk høre om hans planer den 15 . juni om å angripe Dorchester Heights og basen på Charlestown-halvøya .</t>
  </si>
  <si>
    <t>Yo'ldosh fikk høre om Al-Qaidas planer om å bruke kaprede passasjerfly til å angripe USA 11 . september 2001 før angrepene skjedde .</t>
  </si>
  <si>
    <t>Den norske jazzvokalisten Karin Krog fikk høre om Mallings planer , og påvirket ham til å sette planene ut i livet .</t>
  </si>
  <si>
    <t>Men Atahualpa fikk høre om Almagros planer , og var raskere med å sende beskjed sørover .</t>
  </si>
  <si>
    <t>Cecil får høre om president Richard Nixon`s planer om å ta ut Black Panthers .</t>
  </si>
  <si>
    <t>Douglas ber Susan vente med artikkelen om morens kandidatur ; i bytte vil Susan høre om Elaines planer for å vinne valget .</t>
  </si>
  <si>
    <t>Han planla å invadere Flandern , men da Adèle fikk høre om sønnens planer rettet mot hennes sønnesønn , og hun henvendte seg til kong Filip I av Frankrike , som innkalte Robert til seg for irettesettelse .</t>
  </si>
  <si>
    <t>I skogen får Valdemar og Aske tilfeldigvis høre hvordan en gruppe opprørske stormenn planlegger å rydde kongen av veien .</t>
  </si>
  <si>
    <t>Da han fikk høre om den nye platen ba han om å få den tilsendt .</t>
  </si>
  <si>
    <t>platen</t>
  </si>
  <si>
    <t>Det varte ikke lenge før erkebiskopen der fikk å høre om hans fremragende prekener og rike evner .</t>
  </si>
  <si>
    <t>prekener</t>
  </si>
  <si>
    <t>Noam Chomsky sa han hadde fulgt Omers arbeid i flere år , og ble glad da han fikk høre om prisen , « en ære som han rikt fortjener » , sa han , og fortsatte :</t>
  </si>
  <si>
    <t>prisen</t>
  </si>
  <si>
    <t>Den sveitsiske matematikeren Leonhard Euler fikk høre om problemet med Königsbergs sju broer og besluttet å løse det .</t>
  </si>
  <si>
    <t>problemet</t>
  </si>
  <si>
    <t>Ved å høre om proklamasjonen var det ytterligere slaver som raskt flyktet til Unionens linjer da hæren forflyttet seg sørover .</t>
  </si>
  <si>
    <t>proklamasjonen</t>
  </si>
  <si>
    <t>Ingen fikk da høre om prosessen som ble avholdt for det sovjetiske militærtribunalet i Schwerin , hvor Gauck ble dømt til 25 års fengsel for spionasje og « antisovjetisk hets » .</t>
  </si>
  <si>
    <t>prosessen</t>
  </si>
  <si>
    <t>Jagger selv var så irritert over alle vanskelighetene og samtidig skuffet over egen opptreden at han ikke ville høre mer om prosjektet .</t>
  </si>
  <si>
    <t>Nichols holdt på med innspillingen av komedien " Biloxi Blues " da han fikk høre om prosjektet , og ville ikke gjøre det uten Griffith i hovedrollen .</t>
  </si>
  <si>
    <t>Benjamin Linus som hadde fått høre om ankomsten av kvinnen prøvde å advare de overlevende om at kvinnen var en bedrager , som slettes ikke prøvde å redde dem , men at hun hadde et team som kom til å utslette dem om de klarte å kontakte båten hennes .</t>
  </si>
  <si>
    <t>Da kongen fikk høre om Opplandskongenes råd , samlet han hæren og dro til Ringsaker , der han overrasket og fanget småkongene .</t>
  </si>
  <si>
    <t>råd</t>
  </si>
  <si>
    <t>Voldtektsmennene fikk høre om rapporten , og de begynte å lete etter Teena som hadde gått under jorden av frykt for represalier fra voldteksmennene .</t>
  </si>
  <si>
    <t>Pete får høre historien om hans forlovede Paul , hvis skip ble rapportert tapt på sjøen året før .</t>
  </si>
  <si>
    <t>Da ASAs far , Magne Krogtoft , fikk høre om reaksjonen fra de andre , sa han :</t>
  </si>
  <si>
    <t>Hoover fikk høre om reisen og fikk Immigrasjonsdepartementet til å trekke tilbake Chaplins innreisetillatelse , noe som i praksis forviste Chaplin fra å reise tilbake til sitt hjem i USA grunnet hans påståtte politiske tanker .</t>
  </si>
  <si>
    <t>Men en tysk lærd ved navn Schoppius var i Roma i 1600 , og skrev ned det han fikk høre om rettssaken .</t>
  </si>
  <si>
    <t>I 1534 fikk Alvarado høre om rikdommene i Peru .</t>
  </si>
  <si>
    <t>rikdommene</t>
  </si>
  <si>
    <t>Han fortalte videre , med et smil om munnen , hvordan den homofile mannen på Lillehammer ble drept , og hvor godt han likte å høre om røykdykkeren som hadde dødd i slukningsarbeidet av brannen på metodistkirken i Sarpsborg .</t>
  </si>
  <si>
    <t>røykdykkeren</t>
  </si>
  <si>
    <t>Han fikk da høre om runene på Hennøya og laget et notat om det .</t>
  </si>
  <si>
    <t>runene</t>
  </si>
  <si>
    <t>De fleste mobiltelefonene benyttet semidupleks slik at mobiltelefonbrukeren ikke kunne høre hva samtalepartneren sa mens han selv snakket og holdt inne senderknappen .</t>
  </si>
  <si>
    <t>Der får man opptak av kommunestyremøtene , og kan dermed høre hvilke kommunestyrepolitikere som sa hva .</t>
  </si>
  <si>
    <t>Det var også et ønske fra sivile lyttere å høre hva den andre siden sa siden informasjonen i krigstid var strengt sensurert .</t>
  </si>
  <si>
    <t>Den baserer seg på lokale annaler , på klassiske og monastiske nedtegnelser , og dessuten på hva Adémar dannet seg av oppfatninger ved å høre på hva som ble sagt om den urett som hjemsøkte hans region og hans land .</t>
  </si>
  <si>
    <t>Hvis man snakker inn i den ene enden av røret , kan man klart og tydelig høre hva som blir sagt i den andre enden .</t>
  </si>
  <si>
    <t>Skrivetolker brukes hovedsakelig av mennesker med et hørselstap , personer som har vanskelig for å høre hva som blir sagt .</t>
  </si>
  <si>
    <t>Fra Madison`s fetter Christopher , får Ben høre om en lignende sak , angående en ung mann som heter Jake Donnelly .</t>
  </si>
  <si>
    <t>Prokonsulen tilbrakte mye av sin årslange tid med å reise rundt i provinsen for å høre om saker og overvåke andre juridiske affærer i hver av domsstolsentrene .</t>
  </si>
  <si>
    <t>Og manden måtte straks ombord og gleden hos ham den blev stor , da han om salget høre fik , en elskovsdrøm han gjennemgik .</t>
  </si>
  <si>
    <t>Om luftsekkene sammenpresses hurtig , kan man faktisk høre en karakteristisk sprakelyd .</t>
  </si>
  <si>
    <t>sammenpresses</t>
  </si>
  <si>
    <t>Teoderik hadde fått høre om en sammensvergelse blant de romerske senatorene .</t>
  </si>
  <si>
    <t>sammensvergelse</t>
  </si>
  <si>
    <t>Hun møtte ham og erklærte sin troskap og inviterte ham til sin bolig mens hun hvisket i hans øre at hun hadde fått høre om en sammensvergelse .</t>
  </si>
  <si>
    <t>Kort tid etter ble Garnet fortalte av jesuittpresten Oswald Tesimond at han hadde tatt imot Catesbys skriftemål , hvor han da fikk høre om sammensvergelsen .</t>
  </si>
  <si>
    <t>Da Irene fikk høre om sammensvergelsen ble hun rasende og tilkalte Elpidios til Konstantinopel , noe han nektet .</t>
  </si>
  <si>
    <t>Friernes gjenferd når Hades , og slik får Agamemnon og Akilles høre om Odyssevs ' seier .</t>
  </si>
  <si>
    <t>Brigadegeneral Judson Kilpatrick satte i gang et kavaleriangrep mot infanteristillingene til Longstreets korps sørvest for Big Round Top da han fikk høre om dagens seier .</t>
  </si>
  <si>
    <t>Brasidas levde lenge nok til å høre om sin seier , og han ble gravlagt i Amfipolis .</t>
  </si>
  <si>
    <t>I tillegg til disse får vi i bibelen høre om Set og Enosj ( sønnen til Set ) .</t>
  </si>
  <si>
    <t>Set</t>
  </si>
  <si>
    <t>Slik tar sagnet opp problemet med at man ikke alltid skal høre på hva folk sier , og man skal ikke la seg forlede av ros , men Shakespeare gir historien en kunstnerisk form som løfter den til å omhandle langt mer enn dette .</t>
  </si>
  <si>
    <t>Noen tidlige tegn på ASD inkluderer ; lite øyekontakt , ikke høre etter når noen sier deres navn , ikke interesse ved å vise eller peke og forsinket fantasilek .</t>
  </si>
  <si>
    <t>På grunn av at hetten dekker ansiktet kan vi ikke høre tydelig hva Kenny sier bak hetten , og det fremstår for publikum som mumling .</t>
  </si>
  <si>
    <t>Hans venner kan likevel utmerket alltid høre hva han sier .</t>
  </si>
  <si>
    <t>Etter hvert finner Freddie lighteren , og gir den tilbake til Poppy , han vil ikke høre hva hun sier .</t>
  </si>
  <si>
    <t>Begge parter kan snakke samtidig , og høre hva den andre sier .</t>
  </si>
  <si>
    <t>Dette blir illustrert ved at de to rollefigurene synes å snakke med hverandre , uten at den éne later til å høre hva den andre sier .</t>
  </si>
  <si>
    <t>Forsøk har vist at hunnene kan høre sangen på 60 m hold hvis hannen sitter mer enn 1 m over bakken .</t>
  </si>
  <si>
    <t>Når Den røde armé får høre om situasjonen , sender de Koulikov ( Ron Perlman ) , en annen skarpskytter , for å hjelpe Vasilij med å ta ut König som imidlertid utmanøvrerer Koulikov og dreper ham .</t>
  </si>
  <si>
    <t>Blant andre har man fortellingen om jotnen Suttung , der man får høre hvordan mjød først ble skapt og at alle som drakk av det ble vise og til skalder .</t>
  </si>
  <si>
    <t>I juni fikk arkeologen Charles Phillips ved University of Cambridge høre om et skipsfunn i Suffolk .</t>
  </si>
  <si>
    <t>skipsfunn</t>
  </si>
  <si>
    <t>Da Tomyris fikk høre om sønnens pinlige skjebne , sverget hun hevn .</t>
  </si>
  <si>
    <t>Budbringerens oppgave var å komme fram før Parmenion fikk høre om sønnens skjebne , og deretter gi et brev til kommandanten av forsterkningen om å drepe den gamle generalen .</t>
  </si>
  <si>
    <t>Staius Murcus fikk høre om dronningens skjebne og så vrakene fra hennes skip ved kysten av Hellas .</t>
  </si>
  <si>
    <t>Da Amata fikk høre om Turnus ' skjebne hengte hun seg selv .</t>
  </si>
  <si>
    <t>Gildor sendte nyheten om hobbitene flukt videre , og blant andre Tom Bombadil fikk høre om Frodos skjebne gjennom Gildor .</t>
  </si>
  <si>
    <t>Wolfe reiser til Tahiti , hvor han får høre om Stricklands skjebne av kaptein Nichols ( Eric Blore ) og Tiara Johnson ( Florence Bates ) .</t>
  </si>
  <si>
    <t>Túrin våknet ikke lenge etter og fikk høre hva som hadde skjedd .</t>
  </si>
  <si>
    <t>Da danskekongen Erik Lam fikk høre hva som hadde skjedd , samlet han umiddelbart en stor flåte til hæren sin , og fór over sundet mot den skånske vestkysten .</t>
  </si>
  <si>
    <t>Den konstante krigføringen i regionen og de gjentatte konfrontasjonene med muslimene inspirerte poeter til skrive ned fortellinger om ridderskap som svar til et samfunn som ønsket å høre om hva som skjedde , enten det var fiktivt eller faktisk handlinger , ettersom de hele tiden sto overfor trusselen om invasjoner .</t>
  </si>
  <si>
    <t>Da Servius fikk høre om hva som skjedde i senatet , skyndte han seg av sted til , men Tarquinius gjentok anklagene mot sin svigerfar , og deretter slept han den gamle kongen ut av senatet og kastet ham ned trappene .</t>
  </si>
  <si>
    <t>Det skulle gå mange år før tyskere skulle se og høre hva som egentlig skjedde i den kampen .</t>
  </si>
  <si>
    <t>Hvis tenningsanlegget er dårlig skjermet , vil endel radioutstyr i nærheten høre gnistlyden og oppfatte eventuelt varierende turtall .</t>
  </si>
  <si>
    <t>skjermet</t>
  </si>
  <si>
    <t>I henhold til en fortelling fikk Owain høre om Nests enestående skjønnhet på en fest hos sin far i Ceredigion , og han besluttet å se det med egne øyne .</t>
  </si>
  <si>
    <t>I 1291 fikk han i stand en forlovelse mellom sin sju år gamle sønn Edvard , prins av Wales , med Blanka , halvsøster av kong Filip IV , og søster av Margaret , men da Edvard fikk høre om Blankas skjønnhet , brøt han forlovelsene og sendte emissærer for å forhandle om et ekteskap med seg selv isteden .</t>
  </si>
  <si>
    <t>Han hadde fått høre om skjønnheten til skogvokterens hustru og sendte bud på at hun skulle komme til hans seng .</t>
  </si>
  <si>
    <t>skjønnheten</t>
  </si>
  <si>
    <t>Etter at studiene var ferdig hadde de planer om å gå hver sine vei , men møttes ved en tilfeldighet og etter at Manzarek hadde bedt om å høre hva Morrison hadde skrevet på egen hånd , fikk han høre en enkel versjon av « Moonlight Drive » , noe som ble begynnelsen til The Doors .</t>
  </si>
  <si>
    <t>Det gjør meg ondt og rent ut sagt forferdet at du kan stå å lyve så forherdet , jeg fikk just i dag dette brev fra din kone og her skal du høre hva hun skriver til meg .</t>
  </si>
  <si>
    <t>Sommeren år 934 kom den fredløse Egil Skallagrimsson til Askøy utenfor Bergen og fikk høre om den lokale slagbjørnen , som hadde en pris på sitt hode .</t>
  </si>
  <si>
    <t>slagbjørnen</t>
  </si>
  <si>
    <t>« Når han slukket lyset , kunne man høre en særegen lyd fra gasskammeret , som om folk var i ferd med å kveles av angst – de forstod at de skulle dø .</t>
  </si>
  <si>
    <t>slukket</t>
  </si>
  <si>
    <t>Som et utgangspunkt starter man med tanker som går på å « fordømme » personer i sin nærmeste krets ( f.eks. " John burde høre bedre etter når jeg snakker til ham " ) .</t>
  </si>
  <si>
    <t>Antonetti sa også at hun var sjokkert over å høre om søksmålet på radio den 21 . juli .</t>
  </si>
  <si>
    <t>søksmålet</t>
  </si>
  <si>
    <t>Etter at Karl X Gustavs første danske krig brøt ut , fikk landshøvding for Västerbottens län , Johan Graan , høre om soldater fra Norge som var i grensetraktene .</t>
  </si>
  <si>
    <t>soldater</t>
  </si>
  <si>
    <t>Savvatij fikk høre om Solovkiøyene , og i 1429 kom han seg over til øyene sammen med sin medbror " Herman " .</t>
  </si>
  <si>
    <t>Solovkiøyene</t>
  </si>
  <si>
    <t>Deretter skal Thesevs ha fått høre sannheten om sønnen , og Fedra gjorde ende på seg selv i desperasjon .</t>
  </si>
  <si>
    <t>Når Sonja får høre om kongens sorg , tilbyr hun seg å finne julestjernen for kongen , slik at han kan få sin kone og datter tilbake .</t>
  </si>
  <si>
    <t>Når Herkules ’ datter Makaria , som er et av barna som trues , får høre om oraklets spådom tilbyr hun seg å la seg ofre for å redde sine søsken og for å sikre Athens seier over Eurysthevs .</t>
  </si>
  <si>
    <t>spådom</t>
  </si>
  <si>
    <t>Gitt Caracallas tendens til å myrde politisk opposisjon er det rimelig å tro at Macrinus fryktet for sin egen trygghet om keiseren skulle få høre om spådommen .</t>
  </si>
  <si>
    <t>spådommen</t>
  </si>
  <si>
    <t>Da han fikk høre om at søsteren var inn sperret krevde han henne løslatt og samtidig at hele hennes medgift ble tilbakebetalt .</t>
  </si>
  <si>
    <t>sperret</t>
  </si>
  <si>
    <t>Når Julia får høre om " Louis " ' spillegjeld begynner hun å selge sine aksjer i ektefellens foretak , " Sveaverken " , men verdien på aksjene synker på børsen .</t>
  </si>
  <si>
    <t>spillegjeld</t>
  </si>
  <si>
    <t>Hva som skjer eksempelvis tone A og tone B gjør samtidig x antall ganger i sekundet er å trekke luften i motsatt retning av hverandre , men når man spiller naturtoner vil man høre pene harmonier som kan forklares som pene akkurat på denne måten .</t>
  </si>
  <si>
    <t>Når uret spiller kan man høre</t>
  </si>
  <si>
    <t>Etter at moren hans døde har Kōsei Arima hatt vanskeligheter med å høre lyden av pianoet når han selv spiller .</t>
  </si>
  <si>
    <t>Pareidoli kan også gjelde lyd , og man kan « gjenkjenne » telefonringing i dusjen eller høre « skjulte budskap » når man spiller musikk baklengs .</t>
  </si>
  <si>
    <t>» I myten rundt konspirasjonsteorien at « Paul er død » ble det hevdet at om sporet ble spilt baklengs kunne man høre « Paul is dead man , miss him miss him » .</t>
  </si>
  <si>
    <t>Mange år senere har Berlinmuren fallet , og Dreyman får høre om Stasis omfattende spionasje på ham i hans leilighet .</t>
  </si>
  <si>
    <t>spionasje</t>
  </si>
  <si>
    <t>Gulbranssen dro over til Stockholm sammen med Nils Dahl , da man etter hvert fikk høre om en ny sport som man drev med der .</t>
  </si>
  <si>
    <t>sport</t>
  </si>
  <si>
    <t>Vi møter også tre dansker og får høre om danskenes språkforvirring og kommunikasjonsproblemer .</t>
  </si>
  <si>
    <t>språkforvirring</t>
  </si>
  <si>
    <t>Om en står fast på en oppgave eller ikke forstår hva en leser kan en høre hva medelevene har skrevet og lære av dette .</t>
  </si>
  <si>
    <t>Da hun får høre hva som står på , får hun dem i en fart videre , for Gisle er hjemme , og hun vet at han ikke ville ha tålt å se banemennene til bror sin .</t>
  </si>
  <si>
    <t>Han la til at « om de oppnår Paradiset , vil de fortsatt flytte på seg om de fikk høre om et bedre sted lengre vestover .</t>
  </si>
  <si>
    <t>I tillegg får en rekke andre høre om stedet .</t>
  </si>
  <si>
    <t>stedet</t>
  </si>
  <si>
    <t>Kroneberg debuterte i 2010 med romanen " Ingen skal høre hvor stille det er " , som hun ble nominert til Sørlandets litteraturpris for i 2011 .</t>
  </si>
  <si>
    <t>Unge kunstnere i Norden ble tiltrukket av maleriets formelle problemene som de hadde fått høre om de nye stilretningene som ble utviklet i Paris .</t>
  </si>
  <si>
    <t>stilretningene</t>
  </si>
  <si>
    <t>Man er fortsatt usikre på grunnen til at man noen ganger kan høre knekkelyder når man strekker på knokene , men det er antatt at det er leddvæsken ( nitrogen ) som må fylle det plutselige tomrommet som oppstår når leddet dras fra beinet .</t>
  </si>
  <si>
    <t>Styret ved DNS ble nervøse av det de fikk høre om stykket , og vedtok etter en gjennomlesning av det ferdige materialet å stoppe prøvene .</t>
  </si>
  <si>
    <t>stykket</t>
  </si>
  <si>
    <t>Etter å ha møtt Kaplan og høre om hans suksess i blackjack , spurte Massar Kaplan om han var interesert i å bli med noen av Massars blackjackspillende venner til Atlantic City for å se de spille .</t>
  </si>
  <si>
    <t>Imidlertid endret de oppfatning når de fikk høre om Kaplans suksess i Las Vegas .</t>
  </si>
  <si>
    <t>I utgangspunktet var hylingen og den sanseløse atferden , som kjennetegnet beatlemania , noe som utviklet seg under konsertene , hvor kvinnehylene til tider overdøvet forsterkerne , så en nesten ikke kunne høre hva som ble sunget og spilt .</t>
  </si>
  <si>
    <t>sunget</t>
  </si>
  <si>
    <t>Eva for å høre etter hvorfor hun ikke har svart på hans brev .</t>
  </si>
  <si>
    <t>Her høre man om Rolands magiske sverd Durendal , og om hans trofaste våpendrager Holger Danske .</t>
  </si>
  <si>
    <t>sverd</t>
  </si>
  <si>
    <t>Etter at Fergus fikk høre om dette sviket dro han sammen med Cormac og Dubthach og brente ned Emain Macha , og dro deretter til Connacht sammen med 3000 mann som fulgte dem .</t>
  </si>
  <si>
    <t>sviket</t>
  </si>
  <si>
    <t>For de som ikke er vant til å lytte til tekstene i sanger som benytter growl-vokal eller grim-vokal kan det være vanskelig å høre hva vokalisten synger .</t>
  </si>
  <si>
    <t>Stephen får høre om en tale som Hoyle planlegger å presentere ved et foredrag hos Royal Society .</t>
  </si>
  <si>
    <t>Thor Heyerdahl , som kom til Tanasjøen for å se nærmere på den lokale båtbyggingstradisjonen og papyrusen som vokser i ubegrensete mengder , fikk høre om større " tankwa " som hadde fraktet to og tre tonn korn over sjøen til markedsplassene .</t>
  </si>
  <si>
    <t>tankwa</t>
  </si>
  <si>
    <t>Han hadde tjent seg store skatter , og da han fikk høre om at hans nevø , Magnus , hadde blitt tatt til konge , dro han til hjemlandet for å kreve en del av kongeriket .</t>
  </si>
  <si>
    <t>Etter å ha hørt et album av det amerikanske progrockbandet Happy the Man ble Latimer og Ward enige om å ta kontakt med keyboardisten Kit Watkins for å høre om han kunne tenke seg å bli medlem av Camel for innspillinger av deres neste forestående album , noe Watkins takket ja til .</t>
  </si>
  <si>
    <t>Han kan høre hva kvinner tenker .</t>
  </si>
  <si>
    <t>Det var her han først fikk høre om Heyerdahls teorier rundt polynesisk migrasjon og planen om å krysse Stillehavet i en båt laget av balsatre .</t>
  </si>
  <si>
    <t>Da Nins far fikk høre om tittelen på hennes første skjønnlitterære bok , " House of Incest " , fryktet han at sannheten om deres forhold ville bli avslørt , mens den faktisk ble meget tilslørt i Nins tekst .</t>
  </si>
  <si>
    <t>tittelen</t>
  </si>
  <si>
    <t>Da Teoderik fikk høre om dette tok ham , i henhold til Gregorius , « hevn over folket i Auvergne for å ha tatt imot Kildebert .</t>
  </si>
  <si>
    <t>Chile fikk også høre om traktaten gjennom en annen minister i 1877 , da Argentinas senat drøftet invitasjonen til å delta i Peru og Bolivia sin forsvarsallianse .</t>
  </si>
  <si>
    <t>traktaten</t>
  </si>
  <si>
    <t>Bowser , Prinsesse Toadstool og Toadene har fått nye animasjoner , og man kan høre ny bakgrunnsmusikk når man treffer på Bowser .</t>
  </si>
  <si>
    <t>Dagen etter kommer Barbra Streisand , som har fått høre om trekanten og vil ha den , men får den ikke .</t>
  </si>
  <si>
    <t>trekanten</t>
  </si>
  <si>
    <t>Vel framme på Galtvort får vi først og fremst høre om Tretrollmannsturneringen , som skal foregå på Galtvort , av Humlesnurr .</t>
  </si>
  <si>
    <t>Tretrollmannsturneringen</t>
  </si>
  <si>
    <t>Så tente han lyset igjen , og man kunne høre liksom et sukk av lettelse , som om de trodde at operasjonen var avblåst .</t>
  </si>
  <si>
    <t>Da jødene fikk høre om Kyrillos ’ trusler ble de enda mer rasende og det oppsto voldelige håndgemeng mellom jøder og kristne .</t>
  </si>
  <si>
    <t>trusler</t>
  </si>
  <si>
    <t>Da Grindelwald ble eldre , ja kanskje til og med som tenåring , fikk han høre om en utrolig kraftig tryllestav , en uslåelig tryllestav , og han fikk vite hvor den var .</t>
  </si>
  <si>
    <t>tryllestav</t>
  </si>
  <si>
    <t>Da Aleksander fikk høre om udåden ble han tilsynelatende rasende .</t>
  </si>
  <si>
    <t>udåden</t>
  </si>
  <si>
    <t>Etter 1495 gikk også Frankrike og England , og siden også Nederland , inn i kappløpet etter å ha fått høre om disse utforskningene .</t>
  </si>
  <si>
    <t>utforskningene</t>
  </si>
  <si>
    <t>Rundt 1550 fikk kongen høre om de utrykte utgavene og beordret at de skulle oppspores , beslaglegges og ødelegges .</t>
  </si>
  <si>
    <t>utgavene</t>
  </si>
  <si>
    <t>Når trykket utliknes , kan man enkelte ganger høre noe som minner om et lite smell .</t>
  </si>
  <si>
    <t>utliknes</t>
  </si>
  <si>
    <t>Bud får høre om Colliers utpressing av Sean , og slår ham ned i Det ovale kontor foran presidenten .</t>
  </si>
  <si>
    <t>utpressing</t>
  </si>
  <si>
    <t>Wergeland fikk ideen til diktet etter at han under sin vestlandsreise sommeren 1832 fikk høre om en sydlandsk utseende mann som hadde frosset ihjel ved den samme breen .</t>
  </si>
  <si>
    <t>utseende</t>
  </si>
  <si>
    <t>I ordbokdelen får man høre hvordan ordene uttales ved å trykke på symbolet for lyd / høyttaler ( otpledéder ) som finnes bak hvert ord .</t>
  </si>
  <si>
    <t>I Helsingborg fikk reisefølget høre hvordan saken deres hadde utviklet seg i Norge .</t>
  </si>
  <si>
    <t>Den motsatte stilen var mer klassisistisk orientert , noe som betyr at selv om den var en utvikling i mer romantisk retning , kunne man høre inspirasjon fra Mozart , Beethoven , Haydn og den eldre garde .</t>
  </si>
  <si>
    <t>Det sies også at hver gang hun kommer for å ta en , hører man en bjelle , fordi hun hadde en bjelle da hun lå i graven , slik at foreldrene kunne høre hvis hun våknet .</t>
  </si>
  <si>
    <t>I henhold til kronikøren Johannes av Antiokia , « Da Leo , keiser i øst , fikk høre om valget av Glycerius , utnevnte han Nepos som en general for en ekspedisjon imot ham .</t>
  </si>
  <si>
    <t>valget</t>
  </si>
  <si>
    <t>General Horance Smith-Dorrien , som ledet det britiske II korps ble irritert da han fikk høre om våpenhvilen og gav strenge ordre som forbød fraternisering med tyskerne .</t>
  </si>
  <si>
    <t>våpenhvilen</t>
  </si>
  <si>
    <t>Og når det var stille Veir , da kunde en høre det langt ud at det ringte både på Landet og Vandet … " Eldste klokke i Sverige er udatert 12.årh fra Søderby-karl kirke , nå på historisk museum , Stockholm .</t>
  </si>
  <si>
    <t>Han advarer Stu om at hvis hans nyvunne ærlighet ikke varer , så vil Stu høre fra ham igjen .</t>
  </si>
  <si>
    <t>Kronprins Carl Johan ble rasende da han fikk høre om Stortingets vedtak .</t>
  </si>
  <si>
    <t>Birch-Reichenwald utsatte overleveringen av Stortingets vedtak til Karl IV var tilbake i Sverige og til svenske politikere hadde fått høre om vedtaket .</t>
  </si>
  <si>
    <t>vedtaket</t>
  </si>
  <si>
    <t>På de gjennomgående linjene kan man høre hvor man er på vei , en mannsstemme annonserer stasjonene " mot " sentrum , og en kvinnestemme stasjonene " fra " sentrum .</t>
  </si>
  <si>
    <t>Med en gang han fikk høre om at Nor var på vei , dro han og møtte ham og bad på tvekamp .</t>
  </si>
  <si>
    <t>Umiddelbart fikk korsfarerne høre om at fatimidenes armé var på vei for å beleire dem .</t>
  </si>
  <si>
    <t>Med en gang Rolv fikk høre om at Nor var på vei , dro han ham i møte og utfordret ham til tvekamp .</t>
  </si>
  <si>
    <t>Mlt . Parnemann rodde til Borøy for å høre om det kan ventes mer hjelp vestfra .</t>
  </si>
  <si>
    <t>ventes</t>
  </si>
  <si>
    <t>Jack drar hjem til Harry , for å høre hva han egentlig vet om Cox .</t>
  </si>
  <si>
    <t>Med streaming on demand kan man se eller høre innholdet når man selv vil , mens kringkasting foregår i sanntid .</t>
  </si>
  <si>
    <t>I Cajamarca møtte heskeren dem med 11,000 ubevæpnede soldater for å høre hva de fremmede ville .</t>
  </si>
  <si>
    <t>Etter noen måneder under elendige forhold , sendte kongen bud til biskopen for å høre om han var villig til sverge troskap .</t>
  </si>
  <si>
    <t>Lensmennene skulle også forhandle med prestene , herredsfogdene , ridefogdene og skriverne , for å høre om de var villige til å holde en rustet rytter , mot at deres folk ble fritatt for annen utskrivning .</t>
  </si>
  <si>
    <t>villige</t>
  </si>
  <si>
    <t>Videre er det vanlig å høre om han i Nasreddin Hodjas vitser , enda han ble født 70 år etter Hodjas levetid .</t>
  </si>
  <si>
    <t>vitser</t>
  </si>
  <si>
    <t>Da han i 1911 fikk høre om Wuchangoppstanden , vendte han tilbake til Kina for å bldra til kampen mot Qingdynastiet .</t>
  </si>
  <si>
    <t>Wuchangoppstanden</t>
  </si>
  <si>
    <t>Første gang en hører om den er i 1181 da den ble kalt Olavskirken i Vågsbunnen .</t>
  </si>
  <si>
    <t>1181</t>
  </si>
  <si>
    <t>Første gang en hører om den er i 1181 , da den ble kalt Olavskirken i Vågsbunnen .</t>
  </si>
  <si>
    <t>Da Grid hører om ærendet deres , at de er på veg til Geirrød våpenløs , venter hun til Loke er ute av rommet og forteller</t>
  </si>
  <si>
    <t>ærendet</t>
  </si>
  <si>
    <t>Neste gang vi hører om Alarik er han venn og alliert av sin tidligere motstander Stilicho .</t>
  </si>
  <si>
    <t>Alarik</t>
  </si>
  <si>
    <t>Vi hører for første gang om Alexander i boken " Lengsel " , og i boken " Dødssynden " blir han en del av den merkelige slekten Isfolket .</t>
  </si>
  <si>
    <t>Alexander</t>
  </si>
  <si>
    <t>Connors nye avviksdetektor er nå satt opp i avvikssenteret , men det blir mistanker om at detektoren ikke funker da teamet hører om et nytt voldelig angrep i Blue Sky Park .</t>
  </si>
  <si>
    <t>Det er det siste vi hører om Arne i live , så sannsynligvis døde han kort tid etter .</t>
  </si>
  <si>
    <t>Arne</t>
  </si>
  <si>
    <t>Når Dawn , Ryans mor hører om Ryans arrestasjon , mister hun besinnelsen og kaster Ryan ut .</t>
  </si>
  <si>
    <t>arrestasjon</t>
  </si>
  <si>
    <t>Hver enkelt bruker får sin egen liste , hvor det står hvilke artister og sanger han/hun hører mest på .</t>
  </si>
  <si>
    <t>artister</t>
  </si>
  <si>
    <t>På den andre siden viser fylogenetisk forskning at gruppene barkbiller ( Scolytinae ) og sylinderborere ( Platypodinae ) hører til mellom snutebillene , selv om de utseendemessig avviker noe fra disse .</t>
  </si>
  <si>
    <t>I Italia hører vi om Befanafesten , som trolig skyldes en forvridd latinisering av det greske epiphaneia ( επιφανεια = åpenbaring ) .</t>
  </si>
  <si>
    <t>Befanafesten</t>
  </si>
  <si>
    <t>Videre er det for de fleste sørafrikanere det andre eller tredje språket de lærer , uavhengig av hvilken befolkingsruppe de hører til .</t>
  </si>
  <si>
    <t>befolkingsruppe</t>
  </si>
  <si>
    <t>Selv om han aldri besøkte Italia , hører han til en gruppe italianiserende flamske kunstnere , kalt romanister , som var påvirket av italiensk renessansemaleri , i van Orleys tilfelle av Rafael .</t>
  </si>
  <si>
    <t>Første gang man med sikkerhet hører om Bolts bibel er i 1428 , samme året som Aslak Bolt selv ble utnevnt til erkebiskop ( 1428–1450 ) i Nidaros .</t>
  </si>
  <si>
    <t>bibel</t>
  </si>
  <si>
    <t>Første gang man med sikkerhet hører om denne Bibelen er i år 1428 , samme året som Aslak Bolt ble utnevnt til erkebiskop ( 1428–1450 ) i Nidaros .</t>
  </si>
  <si>
    <t>Når de blir eldre hører heller ikke hans søster lengre bjellen , men selv hører han den stadig som voksen , akkurat som alle som virkelig tror .</t>
  </si>
  <si>
    <t>Vi hører ikke om noen bønder på Lagård , så det kan være at biskopen hadde ansvar for gården selv , og at den daglige driften ble gjort av tjenestefolk .</t>
  </si>
  <si>
    <t>bønder</t>
  </si>
  <si>
    <t>Vi hører også om brødrene Såm og Øyvind som bor ikke langt fra Ramnkjellsdal .</t>
  </si>
  <si>
    <t>Etter 1600-tallet hører vi om to bruk , nedre og øvre Fånes .</t>
  </si>
  <si>
    <t>Det er imidlertid lite man hører om byen før 1801 .</t>
  </si>
  <si>
    <t>Under krigen hører vi imidlertid om bygdevektere som driver jakt på tatere i Trøndelag .</t>
  </si>
  <si>
    <t>bygdevektere</t>
  </si>
  <si>
    <t>Vi hører for første gang om Cecilie i boken " Lengsel " , men hun er også med i bøker som " Dødssynden " , " Den onde arven " , " Spøkelsesslottet " , " Den ensomme " , " Demonfjellet " , samt flere bøker hvor hun er nevnt .</t>
  </si>
  <si>
    <t>Cecilie</t>
  </si>
  <si>
    <t>Hvis genet defineres som en genomisk sekvens som blir representert i pre-mRNA transkriptet , hører også intron og andre ikke oversatte ( men transkriberte ) sekvenser til genet .</t>
  </si>
  <si>
    <t>Hiawatha hører tydeligvis ikke til i samme univers som Donald Duck og Mikke Mus , selv om han deler blad med dem .</t>
  </si>
  <si>
    <t>De hører også om ” Den Ultimate Kraften ” , som de må overvinne i en siste kamp .</t>
  </si>
  <si>
    <t>Den</t>
  </si>
  <si>
    <t>Denne regner man med ble bygget på 1100-tallet en gang , men man hører ikke om den før i 1338 , da det blir fortalt at illgjerningsmenn hadde satt fyr på kirken .</t>
  </si>
  <si>
    <t>Når Rhiannon hører om dette går hun inn i tårnet og finner Pryderi slått stiv og målløs til en gyllen bolle midt på gulvet .</t>
  </si>
  <si>
    <t>Thälmann hører om dette , og lover at deres offer ikke skal være forgjeves .</t>
  </si>
  <si>
    <t>Da de hører om Dhampiren planlegger Vladimir å rekruttere henne .</t>
  </si>
  <si>
    <t>Dhampiren</t>
  </si>
  <si>
    <t>Tabellen under inneholder alle byene som har mer enn 5 000 innbyggere , sammen med talla fra folketellingene i 1985 , 1995 og 2005 , i tillegg til hvilket distrikt byen hører til .</t>
  </si>
  <si>
    <t>distrikt</t>
  </si>
  <si>
    <t>Han blir grepet av sorg da han hører om kongens død i slaget ved Svolder , og dikter senere nidvers mot Sigvalde jarl .</t>
  </si>
  <si>
    <t>Neste gang en med sikkerhet hører om Drammensregionen , er fra vikingtiden under navnet Dramn eller Drofn , norrønt ord som kan betyr « bølger » .</t>
  </si>
  <si>
    <t>Drammensregionen</t>
  </si>
  <si>
    <t>Politiet hører senere om flere drap , men etterforskningen kommer ikke i nærheten av å bli løst .</t>
  </si>
  <si>
    <t>Benny snakker med jenta , men kameraet befinner seg på andre siden av vinduet , så seeren hører ikke hva samtalen dreier seg om .</t>
  </si>
  <si>
    <t>Billy hører det gjennom telefonen når Billy dreper Heco .</t>
  </si>
  <si>
    <t>I folkevisen hører vi om Valdemar Seiers ektefelle , dronning Dagmar , som døde i barsel i 1212 .</t>
  </si>
  <si>
    <t>ektefelle</t>
  </si>
  <si>
    <t>Sagnene om Starkad hører hjemme i vikingtiden , selv om enkelte trekk kan være eldre og blitt fortalt i alle de nordiske landene utover i middelalderen , men i ulike versjoner til ulike tider og steder .</t>
  </si>
  <si>
    <t>eldre</t>
  </si>
  <si>
    <t>De fleste artene hører hjemme i Afrika sør for Sahara , selv om to arter ( og ) er endemiske for det nordlige deler av India ( foten av Himalaya ) og Sørøst-Asia ( Malayahalvøya , Sumatra og Borneo ) .</t>
  </si>
  <si>
    <t>endemiske</t>
  </si>
  <si>
    <t>Kattedyr hører antagelig bedre enn hunder , selv om det er betydelige individuelle forskjeller hos begge .</t>
  </si>
  <si>
    <t>Vi hører om en familie med et sterkt indre samhold ; Marta som hjemmeværende og altoppofrende mor , Frank som hardtarbeidende og ansvarlig forsørger og de tre brødrene Harald , Jannik og Rogern .</t>
  </si>
  <si>
    <t>På kontinentet var pansret kavaleri kjernen i de militære organisasjonene , og selv om det fantes enkelte rustede riddere i Norge også , hører vi lite om dem .</t>
  </si>
  <si>
    <t>Flammepunktet avgjør hvilken fareklasse disse brennbare væskene hører til .</t>
  </si>
  <si>
    <t>fareklasse</t>
  </si>
  <si>
    <t>Fitjar holdt frem som kongsgård også i tiden etter dette , men man hører lite om Fitjar i sogene .</t>
  </si>
  <si>
    <t>Fitjar</t>
  </si>
  <si>
    <t>Like etter ulykken hører Kimberly om Flight 180 , og hun slår seg sammen med Clear , den eneste overlevende etter flyulykken ett år tidligere , i et forsøk på å redde de som overlevde ulykken på motorveien .</t>
  </si>
  <si>
    <t>Flight</t>
  </si>
  <si>
    <t>Det første vi hører om Flirgott-banken er i Harry Potter og De vises stein .</t>
  </si>
  <si>
    <t>Flirgott-banken</t>
  </si>
  <si>
    <t>Herodes den store hører om Jesu fødsel og , i et ønske om å se ham drept , beordrer drapet på alle guttespedbarn i Betlehem .</t>
  </si>
  <si>
    <t>I dag hører vi om foreldre som er redde for å sende barna alene på skolen og om voksne mennesker som ikke tør bruke utmarka i frykt for ulven , og bøndene tilskriver ulven drap på så meget bufe at overslagene avvises heftig motstand fra zoologer som mener at tallene er hinsides virkeligheten .</t>
  </si>
  <si>
    <t>Til vekten hører et senkelegeme og ryttere ( V-formede lodd ) hvis masser forholder seg som 1 : 1/10 : 1/100 : 1/ og representerer enheter eller desimaler av massefylden .</t>
  </si>
  <si>
    <t>Man gjenkjenner øyeblikkelig hvilke former denne markeringa av verbalformene hører til .</t>
  </si>
  <si>
    <t>Når Arthur hører om forræderiet drar han tilbake til Britannia og dreper Mordred ved Camlann .</t>
  </si>
  <si>
    <t>» I " Njåls saga " hører vi om hvordan fiendene forsøkte å få drept Gunnar fra Lidarende .</t>
  </si>
  <si>
    <t>Ikke minst må vokalisten få frem ordene så publikum hører dem når sangene fremføres i et slikt tempo som er typisk for en del bluegrass .</t>
  </si>
  <si>
    <t>Det rike gravgodset peker utvilsomt mot det aller øverste sosiale skikt , kanskje har kvinnen vært hustru til en av de mektige jærhøvdingene , en forfar til dem vi hører om så mange ganger i sagalitteraturen .</t>
  </si>
  <si>
    <t>ganger</t>
  </si>
  <si>
    <t>Det skjer også en liten temperaturendring som gjør at en hører smell , når noe av den kinetiske energien går over til andre energiformer .</t>
  </si>
  <si>
    <t>I 1520 blir Flagstadgårdene nenvt som to fullgårder , og vi hører ingenting om noen tredje gård .</t>
  </si>
  <si>
    <t>gård</t>
  </si>
  <si>
    <t>Vi hører også om flere gater i byen , for eksempel bor Jørgen ikke i Skomakergata , men i en annen gate .</t>
  </si>
  <si>
    <t>gater</t>
  </si>
  <si>
    <t>Like etter at de forlater scenen hører Kreon hvordan duellen har gått .</t>
  </si>
  <si>
    <t>Blåpetrellen hører ikke til petrellene ( dvs. til Pterodroma ) , selv om navnet gir et slik inntrykk .</t>
  </si>
  <si>
    <t>Når man gjør en " auditiv analyse " , hører man på en melodi/sang/låt/komposisjon .</t>
  </si>
  <si>
    <t>Det er uklart hvordan nye vampyrer får tak i kappene sine , men gjennom hele serien hører vi ikke én gang om at et menneske blir gjort om til en vampyr , så dette er tydeligvis en sjelden foreteelse .</t>
  </si>
  <si>
    <t>Vi hører om gnisninger mellom de ulike gruppene , og vi hører om kampen for tilværelsen , om uvissheten og kjedsomheten .</t>
  </si>
  <si>
    <t>gnisninger</t>
  </si>
  <si>
    <t>Å klassifisere eller sette styreformer inn i ulike hovedgrupper etter i hvilken grad de hører hjemme i vedkommende hovedgruppe , er ingen enkel oppgave .</t>
  </si>
  <si>
    <t>De rent erotiske fortellingene hører også inn under denne kategorien , selv om enkelte undereventyr kan være grove nok .</t>
  </si>
  <si>
    <t>grove</t>
  </si>
  <si>
    <t>Kong Arthur hører om gutten , og han tror dette kan være frelseren som Merlin hadde spådd om .</t>
  </si>
  <si>
    <t>Vi hører ingenting om ham etter slaget ved Svolder .</t>
  </si>
  <si>
    <t>Kassandros var den eldste sønn av Antipatros , og første gangen man hører om ham , var ved Aleksander den stores hoff i Babylon hvor han forsvarte sin far mot beskyldninger fra hans fiender .</t>
  </si>
  <si>
    <t>Nå hører vi bare om ham gjennom intervju angående hans tid med bandet .</t>
  </si>
  <si>
    <t>Man hører ikke mye mer om han før i Atter en konge .</t>
  </si>
  <si>
    <t>Første gang vi hører om handelsvirksomhet på Tjensvoll var i 1891 .</t>
  </si>
  <si>
    <t>handelsvirksomhet</t>
  </si>
  <si>
    <t>Det er siste gang vi hører om Hans Kruckow .</t>
  </si>
  <si>
    <t>Siste gang vi hører om Hans Kruckow var i 1575 .</t>
  </si>
  <si>
    <t>Handelsparker , bygater , « strip malls » og summering av flere frittstående kjøpesentre med felles parkeringsplasser hører derfor ikke hjemme på listen , selv om disse i noen tilfeller har felles logo , navn og markedsføring .</t>
  </si>
  <si>
    <t>Fra 1200-tallet hører vi blant annet om Harald Gråfell , som var konge i Norge i perioden 959–970 .</t>
  </si>
  <si>
    <t>Tilbake i Carlisle hører kong Arthur om hendelsene og benåder den slagne kongen .</t>
  </si>
  <si>
    <t>« Etter dette hører vi ikke mer om henne » .</t>
  </si>
  <si>
    <t>Kanskje ble også Ragna tatt av dage i blodrusen , i hvert fall hører vi ikke noe mere om henne , heller ikke i forholdet til Orm Kongsbror .</t>
  </si>
  <si>
    <t>Ved et feltsykehus hører Albert om den " mirakuløse hesten " som ble funnet i ingenmannsland .</t>
  </si>
  <si>
    <t>Selv om klubben i dag holder til i Cumbernauld , hører den tradisjonelt hjemme i byen Rutherglen i South Lanarkshire , ved den sørøstlige delen av Glasgow .</t>
  </si>
  <si>
    <t>Selv om fotballaget holder til i Nordland fylke , hører de til Trøndelag Fotballkrets .</t>
  </si>
  <si>
    <t>Og når jeg hører uttrykkene de bruker for å si hvor lite de liker valget av George W. Bush , til president i USA , hører jeg bare lyden av demokratiske teddybjørner som blir kastet ut av barnesenger .</t>
  </si>
  <si>
    <t>Og selv om bokstaven « m » hører til den bilabiale nasale konsonanten , som den gjør på norsk , så hører den i dativendingen " -inum " til den alveolare nasale konsonanten « n » på grunn av fonologisk assimilasjon ( bortfall av enkelte bokstaver på slutten av et ord i talespråket , for eksempel som " blad " og " fjord " på norsk ) .</t>
  </si>
  <si>
    <t>Om du hører på sporet hører du at den har soul , men med de tunge trommene Dre bruker .</t>
  </si>
  <si>
    <t>Maloja hører da også politisk til kommunen Stampa i Val Bregaglia , selv om det geografisk hører til Engadin .</t>
  </si>
  <si>
    <t>Først i 1841 hører vi om en stor hunderase med krøllet , myk pels i de skriftlige kildene .</t>
  </si>
  <si>
    <t>hunderase</t>
  </si>
  <si>
    <t>På sidene 33–34 i bind 1 har to partier blitt utydelige på grunn av slitasje : ཅོ་ནེའི་བསྟན་འགྱུར་ནི། ཅོ་ནེའི་མི་དབང་འཇམ་དབྱངས་ནོར་བུའི་བཙུན་མོ་རིན་ཆེན་དཔལ་འཛོམས་དང་། དེའི་སྲས་ཅོ་ནེའི་དཔོན་རབས་བཅུ་བཞི་པ་བསྟན་སྲུང་ཚེ་རིང་ཡུམ་སྲས་ཟུང་གིས་སྦྱིན་བདག་བགྱིས་ཏེ། བོད་རབ་བྱུང་བཅུ་གསུམ་པའི་ཆུ་བྱ་ ༼སྤྱི་ལོ་ ༡༧༥༣༽ ལོར་དབུ་བརྩམས་ནས། ཆུ་འབྲུག་ ༼སྤྱི་ལོ་ ༡༧༧༢༽ ལོའི་བར་ཏེ་བགྲང་བྱ་ཉི་ཤུ་ཙམ་གྱི་རིང་ལ་བརྩོན་པ་ཆེན་པོས་པར་དུ་བསྒྲུབས་ནས་ཅོ་ནེ་དགོན་ཆེན་དུ་བཞུགས་པ་དེ་ཡིན༎ Choné Tengyur hører hjemme i samme gruppe som Dergé Tengyur , selv om seksjonen " bstod tshogs " ( bind 1 ) ikke er identisk med den i Dergé-utgaven .</t>
  </si>
  <si>
    <t>I 1914 hører vi for første gang om industrivirksomhet på Tjensvoll .</t>
  </si>
  <si>
    <t>industrivirksomhet</t>
  </si>
  <si>
    <t>Særlig i homilien " Kirkjuhelgi " ( = Kirkens hellighet ) hører vi om Job , men her gengis bare den delen av Jobs bok som omhandler hans prøvelser , der den bibelske Jobs bok også gjengir dialogen mellom Job og vennene hans .</t>
  </si>
  <si>
    <t>Job</t>
  </si>
  <si>
    <t>I 1524 hører vi for første gang om Johan Kruckow som politisk aktør .</t>
  </si>
  <si>
    <t>Johan</t>
  </si>
  <si>
    <t>13 . desember 1536 er siste gang vi hører om Johan Kruckow i live og han var nok død ikke lenge etter .</t>
  </si>
  <si>
    <t>Til de mer kjente hører de om John Milton , Francis Bacon , Robert Clive , Warren Hastings og William Pitt den eldre .</t>
  </si>
  <si>
    <t>For første gang hører vi om juletrefest for soldater og deres familie .</t>
  </si>
  <si>
    <t>juletrefest</t>
  </si>
  <si>
    <t>I privat sektor finnes mange juridiske strukturer , avhengig av i hvilken jurisdiksjon de hører under .</t>
  </si>
  <si>
    <t>jurisdiksjon</t>
  </si>
  <si>
    <t>I 1883 og 1884 er Lorents Larsen sjef i Skansens Kompani , og vi hører for første gang om kamp med guttene i Skiven .</t>
  </si>
  <si>
    <t>Når Hagen hører om kampen halshogger han den lille sønnen til Kriemhild og Etzel foran deres øyne .</t>
  </si>
  <si>
    <t>Vi hører om hans kamper for å sikre seg små goder , og for i det hele tatt å overleve .</t>
  </si>
  <si>
    <t>Unntakene er karbonsyre , karbonmonoksid og karbondioksid , som hører inn under uorganisk kjemi selv om de er karbonforbindelser .</t>
  </si>
  <si>
    <t>karbonforbindelser</t>
  </si>
  <si>
    <t>I eventyret hører vi om en keiser som blir forledet til å tro at han går rundt i klær av de vakreste stoffer , mens han i virkeligheten går rundt i bare undertøyet .</t>
  </si>
  <si>
    <t>Allerede fra 1536 hører man om en kirke på øya .</t>
  </si>
  <si>
    <t>Den første gangen man hører om kirke i Meland er i " Bergens Kalvskinn " fra 1350 .</t>
  </si>
  <si>
    <t>Første gang man hører om en kirke her er i " Bergens Kalvskinn " fra rundt 1340 .</t>
  </si>
  <si>
    <t>Vi hører om denne klanen når Jasper forteller om sin fortid i vampyrslagmarken i Eclipse .</t>
  </si>
  <si>
    <t>klanen</t>
  </si>
  <si>
    <t>Dessverre tok ikke mange vare på hans skrifter , så hans utgivelser hører i dag til de største litterære sjeldenheter , selv om Lyder Sagen i 1837 etter stort strev klarte å få gjenopptrykt et utvalg .</t>
  </si>
  <si>
    <t>Novial har også , som Esperanto og Ido , faste endinger som forteller brukeren hvilken klasse et ord hører til .</t>
  </si>
  <si>
    <t>Audun slutter seg aldri til noen politisk bevegelse ; likevel har han en glassklar klassebevissthet , og er aldri i tvil om hvilken klasse han hører hjemme i.</t>
  </si>
  <si>
    <t>Snøleopard og tiger er imidlertid søsterarter , så det er liten tvil om at arten hører til i denne gruppen , selv om den tidligere ble klassifisert som eneste art i slekten " Unica " .</t>
  </si>
  <si>
    <t>Selv om de 17 tantraer ikke blir klassifisert som terma , et « skattkammer » , hører de hjemme i denne tradisjonen .</t>
  </si>
  <si>
    <t>Det siste vi hører om klosteret før reformasjonen , er at det i 1522 mottok to sekker fint mel fra Bergen .</t>
  </si>
  <si>
    <t>klosteret</t>
  </si>
  <si>
    <t>Her hører vi om den første kobberslageren i 1682 .</t>
  </si>
  <si>
    <t>kobberslageren</t>
  </si>
  <si>
    <t>Når koret kommer inn , hører man fire ganger en plagal kadens , så to ganger en autentisk kadens .</t>
  </si>
  <si>
    <t>Marlowe er enig , men når han kommer til kontoret hører han Canino snakke med Jones gjennom døråpning .</t>
  </si>
  <si>
    <t>Og når et lys kommer fra metoritten hører Ness den også .</t>
  </si>
  <si>
    <t>I mellomtiden hører generalen om landsbyboernes konvertering og beslutter å drepe dem alle .</t>
  </si>
  <si>
    <t>konvertering</t>
  </si>
  <si>
    <t>Til sist er det også en fortelling om livet til den hellige Patrick , slik den fortalt av Fintan , som inneholder en merkelig redegjørelse om Trefuilngid Tre-eochair , en kjempe fra Taraåsen som er den første som hører om Jesus Kristus ’ korsfestelse .</t>
  </si>
  <si>
    <t>korsfestelse</t>
  </si>
  <si>
    <t>Om kvelden hører Cindy merkelige stemmer som leder henne til et hemmelig rom , hvor hun og Buddy oppdager dagboken etter kona til Hugh Kane .</t>
  </si>
  <si>
    <t>Men langt den største del av livet i havet hører til et lag som når 150 meter under overflaten .</t>
  </si>
  <si>
    <t>« Selv om hun ikke kan lese eller skrive musikk , hører Barbra melodier som ferdige komposisjoner i hodet sitt .</t>
  </si>
  <si>
    <t>lese</t>
  </si>
  <si>
    <t>Når han leter etter penger som han begravde under foreldrenes veranda , hører Vern sin eldre bror Billy snakke med en venn .</t>
  </si>
  <si>
    <t>Klubben hører til i bydelen La Boca i Buenos Aires , hvor hjemmebanen Estadio Alberto J. Armando , eller bare " La Bombonera " ( « sjokoladeboksen » ) som den kalles på folkemunne , ligger .</t>
  </si>
  <si>
    <t>Siden Innerstaden defineres av de menighetene som inngår i bydelen , hører også bydelen Södra Hammarbyhamnen ( med Danviksklippan og Hammarby Sjöstad til Innerstaden , selv om dette ligger utenfor Hammarbyleden .</t>
  </si>
  <si>
    <t>Selv om skjærene ligger nærmest fastlandet i Cornwall , hører skjærene til Plymouth og således grevskapet Devon .</t>
  </si>
  <si>
    <t>Selv om fisken ligner litt på en stor sølvglinsende sild , så hører den hjemme i laksefamilen .</t>
  </si>
  <si>
    <t>ligner</t>
  </si>
  <si>
    <t>Sigurd gifter seg snart med Gudrun , og da Grimhild hører om Sigurds løfte til Brynhild beslutter hun gjøre den tidligere valkyrien til hustru av sønn Gunnar ( « Gunther » i " Nibelungenlied " ) .</t>
  </si>
  <si>
    <t>Når han løper ut hører man Bart si " cowabanga " for første og eneste gang .</t>
  </si>
  <si>
    <t>Vi hører om en mann som heter Torbjørn ; han har tre sønner – Torkjell , Gisle og Are , og ei datter – Tordis .</t>
  </si>
  <si>
    <t>På TV-nyhetene hører de om flere uforklarlige massemord som nylig har funnet sted i Romania , som raskt sprer seg over resten av Europa .</t>
  </si>
  <si>
    <t>massemord</t>
  </si>
  <si>
    <t>Det første man hører om tibetansk mastiff stammer fra Aristoteles ( 384–322 f.Kr . ) .</t>
  </si>
  <si>
    <t>mastiff</t>
  </si>
  <si>
    <t>Landskoden forteller hvilket medlemsland produsenten av varen hører til ( men ikke nødvendigvis produksjonsland ) .</t>
  </si>
  <si>
    <t>medlemsland</t>
  </si>
  <si>
    <t>I tidlig middelalder dannet serbere , kroater og bulgarere sine første semi-"nasjonale " og ganske snart " føydale " stater , men « montenegrinere » hører vi ikke om .</t>
  </si>
  <si>
    <t>montenegrinere</t>
  </si>
  <si>
    <t>Man hører om Munkholmen i Snorre , der den heter Nidarholm og ble brukt som rettersted .</t>
  </si>
  <si>
    <t>Munkholmen</t>
  </si>
  <si>
    <t>Han gir en grundig innføring i diktspråket , og vi hører om enkelte myter og sagn .</t>
  </si>
  <si>
    <t>myter</t>
  </si>
  <si>
    <t>Om natten hører byens innbyggere merkelige lyder derfra og ser mystiske flakkende lys .</t>
  </si>
  <si>
    <t>Ragnhild hører lyder om natten , og skimter en stor , svart skikkelse som tramper i tunet .</t>
  </si>
  <si>
    <t>Om natten hører han lyder .</t>
  </si>
  <si>
    <t>De hører trommer om natten ifra voodoo-messer på kirkegården og bestemmer seg for ødelegge kirkegården .</t>
  </si>
  <si>
    <t>Første gang vi hører om noe som kan kalles for en kirke i dagens Nesseby kommune er den såkalte « komgsgammen » i Varangerbotn .</t>
  </si>
  <si>
    <t>Til frokosten hører han om « den fryktelige nyheten » om at hodet på statuen er borte .</t>
  </si>
  <si>
    <t>nyheten</t>
  </si>
  <si>
    <t>I historisk tid er det første vi hører om området øya Isegran , hvor det har vært hevdet at jarlen og sysselmannen Alv Erlingsson hadde et privat borganlegg allerede på 1200-tallet .</t>
  </si>
  <si>
    <t>Lungene selv hører imidlertid " ikke " til disse egenskapene , selv om gruppen er oppkalt etter dem .</t>
  </si>
  <si>
    <t>oppkalt</t>
  </si>
  <si>
    <t>Selv om Gli Scapoli ble oppløst i 1998 , hører de med i en oversikt over Oslos kulturliv på grunn av sin unike suksess i tidsrommet 1992-1998 .</t>
  </si>
  <si>
    <t>Neste gang vi hører om Ottar , er i Snorres Haraldssønnenes saga i Heimskringla , etter kong Harald Gilles ( Sigurd Jorsalfares brors ) død i 1136 .</t>
  </si>
  <si>
    <t>Ottar</t>
  </si>
  <si>
    <t>Når " Steffen " passerer " Henrik Storm"s kontor hører han et skudd bli avfyrt og ser en mann forlate stedet i en bil .</t>
  </si>
  <si>
    <t>Ellers hører vi bare om Paulus , som slett ikke var en av « de tolv » og aldri møtte Jesus i hans levetid .</t>
  </si>
  <si>
    <t>Paulus</t>
  </si>
  <si>
    <t>Det neste man hører om Pedersen er at han er sokneprest i en kirke på Bornholm i 1542 .</t>
  </si>
  <si>
    <t>Pedersen</t>
  </si>
  <si>
    <t>Andre gang vi hører om perlefangst er i 1665 , da sønnen , kong Frederik III , utnevnte en kongelig perleinspektør som skulle ha oppsyn med alle perleelvene i Stavanger stift og sørge for at perlene ble sendt til kongen .</t>
  </si>
  <si>
    <t>perlefangst</t>
  </si>
  <si>
    <t>Siste gang vi hører om Peterskirken er om lag 1286 .</t>
  </si>
  <si>
    <t>Peterskirken</t>
  </si>
  <si>
    <t>I sang 24 , linjene 201–216 , er hun rammet med uro da hun hører om Priamos ' plan om gjenvinne Hektors like fra Akilles ' hytte .</t>
  </si>
  <si>
    <t>Harry hører om disse planene og haster til et teater hvor skuespillerne øver .</t>
  </si>
  <si>
    <t>Jacob , ledsaget av Quil og Embry , hører om planene .</t>
  </si>
  <si>
    <t>Han trasker inn i Ladys nabolag og hører hva Lady og hennes venner prater om .</t>
  </si>
  <si>
    <t>prater</t>
  </si>
  <si>
    <t>« Jeg blir inderlig fortvilet når jeg hører om rampestreker etter et rockeshow , om steinkasting og knusing av vindusruter og opptøyer .</t>
  </si>
  <si>
    <t>rampestreker</t>
  </si>
  <si>
    <t>Speidergruppene i et forbund er delt inn i kretser , alt etter hvilken region eller landsdel de hører til .</t>
  </si>
  <si>
    <t>region</t>
  </si>
  <si>
    <t>Geologisk sett hører fjellkjeden derfor til De nordlige kalkalper , selv om den alpinistisk ofte regnes til Sentral-Alpene .</t>
  </si>
  <si>
    <t>I norsk sammenheng hører man først om reinhold i vikinghøvdingen Ottars beretninger til Kong Alfred på slutten av 800-tallet .</t>
  </si>
  <si>
    <t>reinhold</t>
  </si>
  <si>
    <t>I norsk sammenheng hører man først om reinhold av vikinghøvdingen Ottars beretninger til Kong Alfred på slutten av 800-tallet .</t>
  </si>
  <si>
    <t>Nøyaktig hvor mange av regionens innbyggere som har nederlandsk som morsmål er ikke kjent , men beregningene varierer ettersom hvilken politisk retning den som gir antydningen hører til .</t>
  </si>
  <si>
    <t>Verneting er et rettslig begrep som bestemmer hvilken rettskrets en sak hører under i første instans .</t>
  </si>
  <si>
    <t>rettskrets</t>
  </si>
  <si>
    <t>I en situasjon der man har rettspluralisme , vil den enkeltes gruppetilhørighet avgjøre hvilken rettsorden vedkommendes sak hører inn under , eller også hvilket rettsapparat saken behandles i.</t>
  </si>
  <si>
    <t>rettsorden</t>
  </si>
  <si>
    <t>De legger merke til det som skjer og de hører hva som blir sagt .</t>
  </si>
  <si>
    <t>Første gang vi hører om samene , er muligens fra den romerske historikeren Tacitus .</t>
  </si>
  <si>
    <t>De første franske nybyggerne i Nord-Amerika tok med seg tradisjonen , og vi hører første gang om sankthansfeiring i Ny-Frankrike i 1638 .</t>
  </si>
  <si>
    <t>sankthansfeiring</t>
  </si>
  <si>
    <t>Hun hører om selvmordet til Septimus på festen og kommer gradvis til å beundre handlingen til denne fremmede , som hun betrakter om en bestrebelse på å bevare renheten til hans egen lykke .</t>
  </si>
  <si>
    <t>I løpet av kort tid hører han om flere selvmordsforsøk blant venner og jevnaldrende , og David begynner å se et mønster .</t>
  </si>
  <si>
    <t>selvmordsforsøk</t>
  </si>
  <si>
    <t>Mørke tåker og refleksjonståker hører ikke inn under begrepet selv om de sender ut mikro- og radiobølgestråling .</t>
  </si>
  <si>
    <t>Seterdrift på Shetland og Orknøyene hører vi ikke om , men på Grønland var den av stor betydning for den norrøne bosetningen .</t>
  </si>
  <si>
    <t>Seterdrift</t>
  </si>
  <si>
    <t>Når spilleren setter på platen kan man hører musikken fra innledningen til " Loom " .</t>
  </si>
  <si>
    <t>Det som derfor er litt paradoksalt at Kenny også er veldig sexfiksert og pervers , selv om det skjules litt av at man ikke hører hva han sier .</t>
  </si>
  <si>
    <t>Da får alle håndapparater og radioene i ambulansene samme rekkevidde som basestasjonen har , og alle på sambandet inkludert AMK hører hva alle sier .</t>
  </si>
  <si>
    <t>Utover TV har han også hatt biroller i filmene " Hører du ikke hva jeg sier ! " ( 1995 ) og " One Love " ( 2003 ) .</t>
  </si>
  <si>
    <t>Hører</t>
  </si>
  <si>
    <t>Han har i tillegg hatt scenografi på filmer som blant annet " 1958 " ( 1980 ) , " Hockeyfeber " ( 1983 ) , komedien " Plastposen " ( 1986 ) , " Giftige løgner " ( 1992 ) , " Hører du ikke hva jeg sier !</t>
  </si>
  <si>
    <t>Døvheten ble tematisert av Zakariassen i hørespillene " Hører du hva jeg sier " ( 1974 ) og " Hører du , Pelle " ( 1977 ) .</t>
  </si>
  <si>
    <t>Hun debuterte som filmskuespiller i " Hører du ikke hva jeg sier ! " i 1995 , og fikk en betydelig større rolle i filmatiseringen av Anne-Cath .</t>
  </si>
  <si>
    <t>Hører du ikke hva jeg sier !</t>
  </si>
  <si>
    <t>Det siste vi hører om Sigurd Jarlsson , er at han og Inge Magnusson i 1201 var med en stor hær " oppe i landet " .</t>
  </si>
  <si>
    <t>Ben hører om situasjonen og blir med for å redde Jake .</t>
  </si>
  <si>
    <t>Henry drar til London , og kort tid etter hører Fanny om en skandale som involverer Henry og Maria .</t>
  </si>
  <si>
    <t>skandale</t>
  </si>
  <si>
    <t>Selv om musikken helhetlig sett skiller seg fra det meste annet hører man referanser til flere genre og artister i Magmas album ; eksempelvis 1900-talls klassisk/moderne musikk som Carl Orff og Sergei Prokofiev , jazz , tysk folkemusikk og prog/psykedelika som Frank Zappa , King Crimson og Gentle Giant .</t>
  </si>
  <si>
    <t>Den sorte ridderen , etter å ha tatt tilflukt for natten i hytten til en lokal munk , den hellige tjener av Copmanhurst , melder seg frivillig som hjelp da han hører fra Robin Hood om hva som har skjedd med de som var blitt tatt til fange .</t>
  </si>
  <si>
    <t>Hvis du skremmer en enkeltbekkasin hører du et hêst « tschær » i dét den flyr av sted .</t>
  </si>
  <si>
    <t>Tidligere inkluderte " Ardea " også arter som i dag klassifiseres i slekten " Egretta " , og det er fortsatt sånn at noen av artene må regnes som usikre med hensyn til hvilken slekt de hører hjemme i.</t>
  </si>
  <si>
    <t>Teaterets scene hører fremdeles til landets dypeste , hele 20 meter , selv om den i moderne målestokk er uvanlig smal for sin dybde .</t>
  </si>
  <si>
    <t>smal</t>
  </si>
  <si>
    <t>Forekomsten av spektrallinjer som representerer stjernenes overflatetemperatur bestemmer hvilken spektralklasse de hører til .</t>
  </si>
  <si>
    <t>spektralklasse</t>
  </si>
  <si>
    <t>Om dette spilles baklengs hører man Roger Waters fortelle at han besluttet å innspille et budskap baklengs :</t>
  </si>
  <si>
    <t>Når man hører om en ny spillkonsoll eller nye spill , så har det blitt fremmvist på E3 .</t>
  </si>
  <si>
    <t>spillkonsoll</t>
  </si>
  <si>
    <t>Det hører verken til de semittiske språkene ( eksempelvis akkadisk ) eller til de indoeuropeiske språkene ( eksempelvis hettittisk eller gammelpersisk ) .</t>
  </si>
  <si>
    <t>språkene</t>
  </si>
  <si>
    <t>I hvilken språkfamilie etruskisk hører hjemme , er et omstridt tema .</t>
  </si>
  <si>
    <t>språkfamilie</t>
  </si>
  <si>
    <t>Et typisk eksempel på dette er gravplassen i " Monkey Island 2 " hvor hvis man står på utsiden så hører man en melodi og hvis man går inn på gravplassen går den over i en annen miks av den samme melodien .</t>
  </si>
  <si>
    <t>I polyfonisk musikk med flere stemmer på ett notesystem kan halsenes retning angi hvilken stemme ei note hører til .</t>
  </si>
  <si>
    <t>I 1959 , hører Lucinda Embry ( Lara Robinson ) hviskende stemmer når hun stirrer på solen .</t>
  </si>
  <si>
    <t>stirrer</t>
  </si>
  <si>
    <t>Vi hører også om hvordan underjordsfolket , som normalt er usynlige , stjeler i matvarer butikker , og at de kan stjele vakre menneskebarn og legge igjen byttinger isteden .</t>
  </si>
  <si>
    <t>Første gang vi hører om stodderfogden er i 1596 i et brev fra Bergen lagting , der det heter at vekteren skal føre " grandgivelig Tilsyn " med at ingen gikk omkring og betlet .</t>
  </si>
  <si>
    <t>stodderfogden</t>
  </si>
  <si>
    <t>Harley Davidson ( Mickey Rourke ) sitter på et motellrom i Texas hvor han hører om ett nytt farlig narkotisk stoff som heter " Crystal Dream " på radioen .</t>
  </si>
  <si>
    <t>stoff</t>
  </si>
  <si>
    <t>Det første man hører om stranda stammer fra Snorres kongesagaer og er fra 1221 , da en opprørsk baglerflokk tapte en trefning der mot lokale bønder og birkebeinere .</t>
  </si>
  <si>
    <t>stranda</t>
  </si>
  <si>
    <t>Når marsboerne strider over han hører han øredøvende sirener fra marsboerne ; " Alloo Alloo " , mens de fortsatte mot Guildford .</t>
  </si>
  <si>
    <t>strider</t>
  </si>
  <si>
    <t>Hun skrur på radio , og hører om vedvarende strøm-brudd i flere storbyer over hele USA .</t>
  </si>
  <si>
    <t>strøm-brudd</t>
  </si>
  <si>
    <t>Til disse hører numbaten , hvis unger suger seg fast til de oppsvulmende pattene etter fødselen og blir sittende festet til moren på den måten .</t>
  </si>
  <si>
    <t>suger</t>
  </si>
  <si>
    <t>Om han svarte Pål Myr'n , hører ikke vår historie til .</t>
  </si>
  <si>
    <t>svarte</t>
  </si>
  <si>
    <t>Sverre Sigurdsson døde i Bergen den 8 . mars 1202 , og det siste man hører om Sverresborg er at den først ble gjenoppbygd av hans sønnesønn kong Håkon Håkonsson .</t>
  </si>
  <si>
    <t>Sverresborg</t>
  </si>
  <si>
    <t>Når Tombstone-troppen har svømt opp til overflaten , hører spilleren fra sin kommanderende , Kaptein Garrison , via radio at Admiral Chang planlegger et statskupp , og hvis han får det till , hår han full støtte fra Russland .</t>
  </si>
  <si>
    <t>svømt</t>
  </si>
  <si>
    <t>Christine blir valgt til å fylle Carlottas plass , og når hun synger under åpningskvelden hører « Operaspøkelset » på henne gjennom veggene .</t>
  </si>
  <si>
    <t>Måteholdne gikk enten inn i den nye bevegelsen , eller trakk seg ut , og vi hører lite mer om slike tanker inntil 1980- årene da Statens edruskapsdirektorat satte i gang kampanjer som Alkokutt .</t>
  </si>
  <si>
    <t>Når han tar telefonen , hører han bare opptattsignal .</t>
  </si>
  <si>
    <t>Om man tar utgangspunktet i ' Bjørnevokteren ' hører det sammen med benevnelsene Store bjørn og Lille bjørn , i tillegg til Jakthundene ( Chara og Asterion ) .</t>
  </si>
  <si>
    <t>I 1698 hører vi om en svensk tater som er tilsatt som stodderfogd på Sunnmøre .</t>
  </si>
  <si>
    <t>tater</t>
  </si>
  <si>
    <t>I forbindelse med dette slaget hører vi om Tjostolv .</t>
  </si>
  <si>
    <t>Tjostolv</t>
  </si>
  <si>
    <t>Han var mindre produktiv som poet enn både Ennius og Accius , og vi hører om kun tolv av hans stykker , alle grunnet i greske emner , blant dem " Antiope " , " Teucer " , " Armorum Judicium " , " Dulorestes " , " Chryses " , " Niptra " , og videre , alle emnemessig forbundet til den trojanske syklus , og en " praetexta " ( en bestemt kategori tragedie , det vil si en tragedie med emne fra romersk historie ) skrevet i sammenheng med serien til Lucius Aemilius Paullus Macedonicus i slaget ved Pydna ( 168 f.Kr . ) , på samme måte som " Clastidium " av Naevius og " Ambracia " av Ennius også ble skrevet for å feire store militære seirer .</t>
  </si>
  <si>
    <t>tolv</t>
  </si>
  <si>
    <t>I et kirkeregnskap fra rundt 1660 hører man første gang om en trekirke på Austrheim .</t>
  </si>
  <si>
    <t>Vi hører også om Trond som jordeier i Sogn .</t>
  </si>
  <si>
    <t>Trond</t>
  </si>
  <si>
    <t>Dette er kanskje siste gang vi hører om Tyge Nielssøn , ellers er det mulig at han er identisk med en senere sorenskriver Tyge Nielsen .</t>
  </si>
  <si>
    <t>Tyge</t>
  </si>
  <si>
    <t>Det første man hører om typen i skriftlige kilder stammer fra engelskmannen " John Caius " , som rundt år 1570 beskriver en arbeidende engelsk gjeterhund ( som han kaller " Canis Pastoralis " ) som tar imot muntlige og plystrende kommandoer på samme vis som i dag .</t>
  </si>
  <si>
    <t>typen</t>
  </si>
  <si>
    <t>Første gang vi hører om irske ulvehunder i skriftlige kilder er i et brev fra Symmachus til sin bror Flavianus skrevet i år 39 e.</t>
  </si>
  <si>
    <t>ulvehunder</t>
  </si>
  <si>
    <t>Stortinget og domstolene hører ikke til forvaltningen selv om de utfører enkelte oppgaver som regnes til forvaltningen .</t>
  </si>
  <si>
    <t>Den historien er kjent som historien om den store syndfloden , der man hører om Utnapisjti ( han som redder liv ) .</t>
  </si>
  <si>
    <t>Utnapisjti</t>
  </si>
  <si>
    <t>I eposet fortelles også historien om den store syndfloden , der man hører om Utnapisjti ( han som redder liv ) , og som gjenfinnes i senere litteratur , eksempelvis i " Bibelen " om Noahs ark som har åpenbare likheter .</t>
  </si>
  <si>
    <t>Han sa under den første innspillingen at han hører på sangen hver morgen når han våkner .</t>
  </si>
  <si>
    <t>Når Mason og Zoe hører om hans vanskeligheter over en radio i den stjålne politibilen deres , og de starter et opprør blant demonstrantene .</t>
  </si>
  <si>
    <t>Den første delen av GRAU-indeksen er et tall som viser hvilken våpengren eller kategori materiellet hører til .</t>
  </si>
  <si>
    <t>våpengren</t>
  </si>
  <si>
    <t>Like før den 40 . dagen , hører en nylig singel Nicole om veddemålet .</t>
  </si>
  <si>
    <t>Hans karakteristiske nynning/synging hører man ofte når han er på vei til sin rosa bil .</t>
  </si>
  <si>
    <t>Når hun venter på Chabot på kontoret hans , hører Daisy ved et uhell et bånd-opptak fra en av hennes hypnose-økter .</t>
  </si>
  <si>
    <t>Under vinteroppholdet på Grønland hører Karlsevne om Vinland og kommer i snakk med Leiv Eiriksson , den første norrøne til å sette sine føtter på Vinland .</t>
  </si>
  <si>
    <t>Vinland</t>
  </si>
  <si>
    <t>Piccinni skrev mer enn 80 operaer , men selv om hans senere verk viser påvirkning fra franske og tyske scener , hører han til den konvensjonelle italienske 1700-talls skolen .</t>
  </si>
  <si>
    <t>Imidlertid er Harry stresset fordi han ikke hører noe , verken fra Voldemort eller fra vennene sine , Hermine Grang og Ronny Wiltersen .</t>
  </si>
  <si>
    <t>Voldemort</t>
  </si>
  <si>
    <t>Første gang man hører om Weiss i Dresden er rundt 1717 .</t>
  </si>
  <si>
    <t>Weiss</t>
  </si>
  <si>
    <t>Etter å ha hørt om den positive A-prøven , fortalte Pereiro Sio pressen at dette bare var en av to prøver og at han ikke ville ta stilling i saken før resultatet av B-prøven ble kjent , ” til det har jeg for stor respekt for Landis til å gjøre ” uttalte han .</t>
  </si>
  <si>
    <t>A-prøven</t>
  </si>
  <si>
    <t>Crowe fortalte magasinet at det var første gangen at han hadde hørt om al-Qaeda og han er blitt sitert på :</t>
  </si>
  <si>
    <t>al-Qaeda</t>
  </si>
  <si>
    <t>Lensmannen Tyge Krabbe på Helsingborg hadde hørt om et planlagt svensk angrep på Helsingborg og kom Åke Hanssons hærenhet på 700 mann i forkjøpet .</t>
  </si>
  <si>
    <t>Drover kommer tilbake etter å ha hørt om dette angrepet .</t>
  </si>
  <si>
    <t>Han ledet i desember 1835 et angrep mot Mascara , som al-Qādir hadde forlatt etter å ha hørt om Clausels angrepsplaner .</t>
  </si>
  <si>
    <t>angrepsplaner</t>
  </si>
  <si>
    <t>Den 29 . juni 2017 informerte Vatikanet at de med beklagelse hadde hørt om anklager i Australia mot kardinal George Pell for overgrepshandlinger flere tiår tilbake som ble tilskrevet ham .</t>
  </si>
  <si>
    <t>anklager</t>
  </si>
  <si>
    <t>Ebert mener å aldri ha hørt om noen negative anmeldelser av filmen , selv om enkelte elementer kan kritiseres ( han nevner de urealistiske spesialeffektene og Laszlo som en stiv ( « stiff » ) figur . ) .</t>
  </si>
  <si>
    <t>anmeldelser</t>
  </si>
  <si>
    <t>Han hadde hørt om Atlantic Ferry Command , med mulighet for stasjonering i Montreal .</t>
  </si>
  <si>
    <t>Atlantic</t>
  </si>
  <si>
    <t>Da postbåten ikke ankom til riktig tid og ingen hadde hørt om regjeringens avgang , ble det tolket som en avvisning av de slesvig-holsteinske kravene .</t>
  </si>
  <si>
    <t>avgang</t>
  </si>
  <si>
    <t>Det er sannsynlig at hans hensikt var å overrekke kongen til makedonerne , men Aleksander hadde beordret sine styrker om hensynsløst å forfølge og nedkjempe perserne selv etter å ha hørt om at Dareios var avsatt .</t>
  </si>
  <si>
    <t>avsatt</t>
  </si>
  <si>
    <t>Den britiske teologen Adam Clarke har tenkt at Peters bruk av språket i tilknytningen til de greske titanene var en indikasjon på at grekerne hadde hørt om en bibelsk avstraffelse av falne engler , og ikke omvendt .</t>
  </si>
  <si>
    <t>avstraffelse</t>
  </si>
  <si>
    <t>Patursson hadde hørt om en bank i Dansk Vestindia som gav ut egne pengesedler , og håpet at Føroya Banki ville gjøre det samme , og ble følgelig skuffet da dette ikke ble en realitet .</t>
  </si>
  <si>
    <t>bank</t>
  </si>
  <si>
    <t>Ingen hadde hørt om båter der .</t>
  </si>
  <si>
    <t>båter</t>
  </si>
  <si>
    <t>Selv om du ikke har hørt mye om Bave Mustafa i det europeiske og internasjonale medier , han hadde en stor innflytelse på privatisering av jordbruket , som har vært viktig her i det 21 . århundre for den iranske økonomien progresjon .</t>
  </si>
  <si>
    <t>Bave</t>
  </si>
  <si>
    <t>Etter å ha hørt om hans bedrifter og edle gjerninger , spurte Numitor Remus om hans opphav og hvem han egentlig var .</t>
  </si>
  <si>
    <t>Etter å ha hørt om beslutningen om å oppkalle asteroiden etter han , sa han :</t>
  </si>
  <si>
    <t>Klostrene tiltrakk seg også dyktige forskere fra andre land som hadde hørt hvordan læring og skriving blomstret på øya .</t>
  </si>
  <si>
    <t>blomstret</t>
  </si>
  <si>
    <t>I prologen opplyser fortelleren , ikke Lazarillo selv , men en som hevder å ha en kopi av hans skrifter , at han var beveget til å utgi den andre delen av Lazarillos opplevelser etter å ha hørt om en bok som han sier har en falsk fortelling om at Lazarillos ble omgjort til en tunfisk .</t>
  </si>
  <si>
    <t>Erasmus forklarte at han ikke hadde hørt om Polidoros bok da han utga sin egen .</t>
  </si>
  <si>
    <t>Staben kjente bensinlukt , og etter å ha hørt om den første bomben tilkalte de politiet .</t>
  </si>
  <si>
    <t>bomben</t>
  </si>
  <si>
    <t>Hensikten med disse stedene er å få både medlemmene i området og andre som ikke har hørt om BookCrossing før å legge fra seg bøker ved slike soner og dermed dele bøkene som de ikke trenger lenger med offentligheten .</t>
  </si>
  <si>
    <t>BookCrossing</t>
  </si>
  <si>
    <t>Talibanlegenden sier at våren 1994 samlet den lokale mullahen Muhammed Omar , en veteran fra Harakat-i Inqilab-i Islami-fraksjonen av mujahedin , en styrke på 30 andre talibaner etter å ha hørt om bortførelsen og voldtekten av to jenter ved en mujahedin-veikontrollpost .</t>
  </si>
  <si>
    <t>bortførelsen</t>
  </si>
  <si>
    <t>Harris hadde hørt om at koden ble brukt av fanger under andre verdenskrig og husket i tillegg en instruktør i United States Air Force som hadde pratet om det .</t>
  </si>
  <si>
    <t>Etter eksilet i Sverige bodde han i Norge i treogtyve år , og hadde hun vært i live på det tidspunktet , ville vi trolig ha hørt om det bryllupet som ble forpurret den blodige februarnatten i 1161 .</t>
  </si>
  <si>
    <t>Etter at kongen og ministeriet hadde hørt om Casinomøtet hadde minister C.E.</t>
  </si>
  <si>
    <t>Casinomøtet</t>
  </si>
  <si>
    <t>Nienor og Morwen hadde hørt om Túrins dåder og kom etter han .</t>
  </si>
  <si>
    <t>1927 var det året Dalí dro til Paris der han møtte blant annet Pablo Picasso , som på sin side hadde hørt mye positivt om Dalí .</t>
  </si>
  <si>
    <t>Dalí</t>
  </si>
  <si>
    <t>Av denne grunn , bemerket han , vil de engelske , skotske og franske finne ting som er rapportert på hans sider forskjellig fra hva de er vant til å ha hørt om dem i deres egne land .</t>
  </si>
  <si>
    <t>Én av 20 hadde aldri hørt om den , i Frankrike var én av fem i alderen fra atten til 34 ukjent med Holocaust .</t>
  </si>
  <si>
    <t>Dzyans ( eller Dzans ) bok er fullstendig ukjent for våre filologer , eller de har ikke under noen omstendighet noensinne hørt om den under dens nåværende navn .</t>
  </si>
  <si>
    <t>Når den i tillegg er sjelden , er det ikke det minste rart at folk flest ikke har hørt om den .</t>
  </si>
  <si>
    <t>I Oslo er det bare Olafia-klinikken som utfører tester etter Mycoplasma genitalium og bakterien er så lite kjent i Norge at de fleste leger ikke har hørt om den .</t>
  </si>
  <si>
    <t xml:space="preserve"> Det har jeg overhodet ikke hørt noe om .</t>
  </si>
  <si>
    <t xml:space="preserve"> Vi ville ha hørt om det ,  sa Alfred .</t>
  </si>
  <si>
    <t>Trump svarte at han ikke hadde hørt om det , men at han var villig , og at : « vi faktisk er , vi redder verden fra en radikal venstre-filisofi som vil ødelegge dette landet .</t>
  </si>
  <si>
    <t>Filip av Hessen fikk hørt om dette og måtte retrettert tilbake .</t>
  </si>
  <si>
    <t>Halvdan Svarte , en småkonge på Romerike , hadde hørt om dette og ville erobre Hadeland og selv ekte Sigurd Hjorts datter Ragnhild og slik gikk det , i henhold til sagaen .</t>
  </si>
  <si>
    <t>Etter å ha hørt om dette , rustet Kong Nils ut en jysk flåte på cirka hundre fartøy , som kan ha hatt 3 000 til 6 000 mann ombord .</t>
  </si>
  <si>
    <t>Andre piloter hørt om dette og ønsket å hjelpe , og snart fikk sjefen til Halvorsen , William H. Tunner , også høre om det .</t>
  </si>
  <si>
    <t>Etter å ha hørt om Pandulfs død reiste Otto II sørover fra Roma for å innsette Thrasimund IV som hertug av Spoleto .</t>
  </si>
  <si>
    <t>Etter å ha hørt om hennes død , uttalte Russlands president Dmitrij Medvedev blant annet at « Hennes liv var viet til det høye formål å bringe mennesker glede gjennom interaksjon med ekte kunst » .</t>
  </si>
  <si>
    <t>De britiske folkemusikerne Spriguns endret tittelen på sitt album i 1978 til " Magic Lady " etter å ha hørt om Dennys død mens albumet ble spilte inn .</t>
  </si>
  <si>
    <t>Trosner skrev i sin dagbok at pesten stilnet ved 2 . november 1711 , og fikk hørt om 36 000 dødsfall som skyldes pestepidemien .</t>
  </si>
  <si>
    <t>Visepresident og forsvarsminister Sékouba Konaté fløy tilbake til Guinea fra Libanon for å lede landet videre etter at han hadde hørt om presidentens dødsfall/forsvinning .</t>
  </si>
  <si>
    <t>Marcelo Freixo som er medlem av PSOL og Rio de Janeiros lovgivende forsamling kom til åstedet rett etter å ha hørt om drapene , uttalte at kulene ble rettet mot henne som en klar henrettelse .</t>
  </si>
  <si>
    <t>En høyt rangert samurai fra Seibei`s klan , etter å ha hørt om Seibei`s dyktighet med sverd ber Seibei å drepe Yogo , som hardnakket nekter å fratre sin stilling eller begå seppuku .</t>
  </si>
  <si>
    <t>dyktighet</t>
  </si>
  <si>
    <t>Europeerne hadde da en tid hørt om et dyr de kalte « den afrikanske enhjørningen » .</t>
  </si>
  <si>
    <t>I den stedlige jesuittmisjon traff Joliet sannsynligvis jesuittpater Jacques Marquette , og inngikk en avtale med ham om å finne Mississippielven , hvis eksistens de hadde hørt om fra indianere .</t>
  </si>
  <si>
    <t>Etter å ha hørt om brødrene Wrights eksperimentering med glidefly fra Oktav Chanutes foredrag for Aero Club de France 2 . april 1903 , besluttet Archdeacon ytterligere å stimulere til luftfartens utvikling i Frankrike .</t>
  </si>
  <si>
    <t>eksperimentering</t>
  </si>
  <si>
    <t>Marcus flyttet opp datoen ; kanskje hadde han allerede hørt om Lucius ’ elskerinne , Panthea , vakker men fra beskjeden familie .</t>
  </si>
  <si>
    <t>elskerinne</t>
  </si>
  <si>
    <t>Mange som senere har gransket og kommentert saken , blant dem forfatteren Aldous Huxley , har påpekt at anklagene først fremkom etter at Grandier hadde nektet å bli åndelig veileder i klosteret , vel uten å vite at moder superior , søster des Anges ( = Madame de Beclier ) , var blitt fjetret av ham etter å ha beundret ham på avstand og etter å ha ha hørt om hans seksuelle erobringer .</t>
  </si>
  <si>
    <t>Du har kanskje hørt om eskimorulle , den er som oftest brukt i polokajakker .</t>
  </si>
  <si>
    <t>eskimorulle</t>
  </si>
  <si>
    <t>Den moderne bevegelsen for kreasjonisme som vitenskapelig forklaringsmodell starta med adventisten George McCready Price , som hadde blitt inspirert etter å ha hørt om et av Ellen Gould Whites syner .</t>
  </si>
  <si>
    <t>« Vi hadde aldri hørt om Eurovision Song Contest før , og skulle opptre som solosangere , men det ble i stedet til Pearl og Teddy som et dobbeltnummer .</t>
  </si>
  <si>
    <t>Eurovision</t>
  </si>
  <si>
    <t>Når man har hørt om Fontaines fabel , bør det være lett å huske hva bjørnetjeneste betyr » .</t>
  </si>
  <si>
    <t>fabel</t>
  </si>
  <si>
    <t>I 1525 , etter å ha hørt om aztekerrikets fall , og etter at befolkningen var blitt sterk desimert av en koppeepidemi , gikk den siste kongen Tangaxoan II med på å underlegge seg spanjolene uten motstand .</t>
  </si>
  <si>
    <t>Noen far har Mina ikke hørt snakk om , annet enn det hun plukker opp fra omgivelsenes diffuse inntrykk av noe mørkt , fremmed og truende ; en afrikaner som moren traff i Oslo , og som forsvant .</t>
  </si>
  <si>
    <t>Når en spiller får et ekstra liv , vil ordet « xiè xiè » ( Mandarin kinesisk for « takk » ) bli hørt .</t>
  </si>
  <si>
    <t>Mange passasjerer i småfly har hørt denne alarmen når flyet er i ferd med å sette hjulene på rullebanen under landing .</t>
  </si>
  <si>
    <t>Marshall innrømmet senere at « jeg hadde aldri hørt om fisjon før , men jeg visste at man ikke kunne bygge noe stort fabrikkompleks – for ikke å snakke om fire – for 90 millioner dollar » .</t>
  </si>
  <si>
    <t>fisjon</t>
  </si>
  <si>
    <t>Da munkene hadde hørt om fjellskogen i sentrale Hellas , forlot Athanasius Koinovitis sammen med to andre munker Ivironklosteret på Athos i 1344 for å finne et nytt hjem .</t>
  </si>
  <si>
    <t>fjellskogen</t>
  </si>
  <si>
    <t>En tredje historie knytter historien om " la Befana " til kong Herodes ' massakre på alle guttebarn i landet , fordi han hadde hørt om at det var født en ny konge .</t>
  </si>
  <si>
    <t>Historieskriveren Herodot ( 484–ca . 425 f.Kr . ) skriver at han har hørt om et folk som sover i seks måneder av året ( den lange vinternatta ) .</t>
  </si>
  <si>
    <t>Moctezuma hadde hørt for første gang om at det var folk fra Østen i regionen i 1518 .</t>
  </si>
  <si>
    <t>Botaniker Finn Wischmann ( Botanisk museum og Naturhistorisk museum ved Universitetet i Oslo ) , som var ekspert på planter , hevdet at han aldri hadde sett hvit tyttebær før , men han hadde hørt om forekomster andre steder , men da bare om en enkelt plante med fire-fem bær .</t>
  </si>
  <si>
    <t>Flere veteraner uttalte at de hadde hørt om kritikkverdige forhold .</t>
  </si>
  <si>
    <t>Paret flyttet til et losjihus i nærheten av Mansion House , men utleier hadde hørt om deres forhold til Fannys familie og uttrykke sin forakt ved å nekte å betale tilbake 20 pund som Kent hadde lånt ham .</t>
  </si>
  <si>
    <t>Så sent som i februar 1918 mente han at krigen ville fortsette til 1921 , og at han hadde hørt bestemte planer fra England om å forsøke å få Russland til å angripe Sverige .</t>
  </si>
  <si>
    <t>Med denne mindre flåtestyrken dro tønsbergmennene ut på sjøen og satte etter vårbelgene som seilte vekk fra farvannet rundt havnebyen etter at Simon hadde hørt om tønsbergmennenes forsvar .</t>
  </si>
  <si>
    <t>forsvar</t>
  </si>
  <si>
    <t>Anjiro hadde hørt om Frans i 1545 og var reist fra Kagoshima til Malakka for å treffe ham .</t>
  </si>
  <si>
    <t>Frans</t>
  </si>
  <si>
    <t>Moren har aldri hørt om denne fuglen .</t>
  </si>
  <si>
    <t>fuglen</t>
  </si>
  <si>
    <t>Hun hadde aldri hørt om at det noensinne ville kunne være to genier i én enkelt familie .</t>
  </si>
  <si>
    <t>genier</t>
  </si>
  <si>
    <t>Vi har ikke hørt om at noen annen nordbo før Bolle Bollesson hadde gitt seg i tjeneste hos Miklagardskongen .</t>
  </si>
  <si>
    <t>Målet var å kolonisere fjellområdet ettersom de hadde hørt om rike gullforekomster .</t>
  </si>
  <si>
    <t>gullforekomster</t>
  </si>
  <si>
    <t>I Chile hadde han hørt om gullrushet tretti år tidligere .</t>
  </si>
  <si>
    <t>gullrushet</t>
  </si>
  <si>
    <t>Polian sa at til tross for det han hadde hørt om hans ferdigheter hadde hadde Manning både en sterkere kastearm og var mer nøyaktig enn Leaf .</t>
  </si>
  <si>
    <t>Karl lot ham stenge inne i et kloster og ingenting mer er hørt om ham .</t>
  </si>
  <si>
    <t>Jeg har hørt så mange gode historier om ham .</t>
  </si>
  <si>
    <t>Legazpi hadde hørt om en blomstrende muslimsk handelsby lenger nord , " Maynilad " ( nå Manila ) på øya Luzon .</t>
  </si>
  <si>
    <t>handelsby</t>
  </si>
  <si>
    <t>Codrington hadde ikke hørt om Hastings handlinger og trodde at Ibrahim brøt avtalen .</t>
  </si>
  <si>
    <t>Codrington hadde ikke hørt om Hastings handlinger og trodde at Ibrahīm brøt avtalen .</t>
  </si>
  <si>
    <t>Selv om vi ikke har mye skriftlig materiale om tambourkorpsets historie på den tiden , har det sikker hørt tamburer ( spillemenn ) med til å dirigere gardistene i felt .</t>
  </si>
  <si>
    <t>Selv om Carrington ikke oppdaget den 11-årlige solflekksyklus , skulle hans observasjoner etter han hadde hørt om Heinrich Schwabe føre til at nummereringen av syklene ble knyttet til hans navn .</t>
  </si>
  <si>
    <t>Heinrich</t>
  </si>
  <si>
    <t>Uff da ! er et norsk uttrykk som brukes for å uttrykke følelser når man har sett eller hørt om en vond og/eller uheldig hendelse .</t>
  </si>
  <si>
    <t>Siv Jensen og partiledelsen vedgikk senere at de hadde hørt om hendelsen da Søviknes ble nominert til Stortinget i 2001 .</t>
  </si>
  <si>
    <t>Som hadde overvintret på Færøyene hadde hørt om hendelsen og ville ikke tilby Tróndur penger for guttene , men han var villig å frakte dem over til Norge mot betaling .</t>
  </si>
  <si>
    <t>Gerberga og hennes barn ble ført fram til Karl den store , men ingenting er siden hørt om henne og hennes barn , antagelig ble de også tvunget inn i kloster .</t>
  </si>
  <si>
    <t>I 2010 sa administrasjonsjefen Liv Løberg opp jobben etter at mediene sa at hun hadde vitnemål fra studiesteder som ikke hadde hørt om henne , og i 2011 ble hun tiltalt , og i 2012 ble hun dømt i Oslo tingrett for å ha forfalsket vitnemål for å skaffe seg lederjobber .</t>
  </si>
  <si>
    <t>Mummitrollet tenker stadig mer på Snorkfrøken og blir mer og mer forelska , til tross for at han bare har hørt om henne .</t>
  </si>
  <si>
    <t>Hun oppdager at hennes far er død , samt at hennes tre brødre tilsynelatende aldri har hørt om henne .</t>
  </si>
  <si>
    <t xml:space="preserve"> Jeg ønsker at oversetteren hadde kjent mer of Natural History , hun må være en smart , men entall dame , men jeg har aldri hørt om henne , til hun foreslo å oversette boken min  Han var misfornøyd med Royer sine fotnoter og i et brev til botaniker Joseph Hooker skrev han :</t>
  </si>
  <si>
    <t>Adele har sagt at sangen ikke ble inspirert av sosiale medier , men at det var rettet mot hennes venner som trodde på ting de hadde hørt om henne .</t>
  </si>
  <si>
    <t>Ifølge Jakobsen svarte han at han aldri hadde hørt om henne , og derfor ikke ha noen formening om « drapets berettigelse eller nødvendighet » .</t>
  </si>
  <si>
    <t>De første skuddene ble hørt samtidig som han rundet klippene , selv om Sir John Bentley på « Warspite » hevdet at de ble avfyrt uten hans ordre .</t>
  </si>
  <si>
    <t>Blatty skal ha hørt om historien da han var student ved Georgetown University i 1950 .</t>
  </si>
  <si>
    <t>I 2008 trodde 14,5 % av befolkningen mellom 10 og 64 år som hadde hørt om hiv/aids , at hiv spredte seg gjennom trolldom , og 31,3 % trodde hiv spredte seg gjennom myggbitt .</t>
  </si>
  <si>
    <t>hiv</t>
  </si>
  <si>
    <t>Uansett er det nå mye større toleranse overfor variasjonen enn det var før ; for mange århundrer så har andre aksenter blitt akseptert og hørt titt og ofte , selv om stereotyper hos BCC holder igjen .</t>
  </si>
  <si>
    <t>Donald og nevøene får vite at folket i dalen utelukkende lever på firkantegg , men de har likevel ikke hørt om høns .</t>
  </si>
  <si>
    <t>høns</t>
  </si>
  <si>
    <t>De neste par årene ble det hørt lite om Humphrey , noe som etter hvert førte til spekulasjoner om hans død .</t>
  </si>
  <si>
    <t>Humphrey</t>
  </si>
  <si>
    <t>Det fortelles nemlig at Adolf Hitler hadde hørt om denne modige hunden og ville undersøke om den var egnet som vakthund for de tyske styrkene .</t>
  </si>
  <si>
    <t>« Jeg har aldri hørt om hybrider mellom bengalensis ( leopardkatt ) og tamkatter .</t>
  </si>
  <si>
    <t>hybrider</t>
  </si>
  <si>
    <t>Wallenstein hadde hørt om andre var interessert i hans tjenester , noe som gjorde at Ferdinand II ikke bare avsatte ham , men beordret at han skulle fanges død eller levende .</t>
  </si>
  <si>
    <t>Etter å ha hørt om den franske invasjonen tok Otto IIs mor Adelheid av Italia , som var Lothars svigermor ( Lothar var gift med Otto IIs halvsøster Emma ) , parti for Lothar og flyttet til hoffet til sin bror kong Konrad av Burgund .</t>
  </si>
  <si>
    <t>Til hans fortvilelse gir lokalbefolkningen inntrykk av å aldri ha hørt om jenta , men når Sgt .</t>
  </si>
  <si>
    <t>jenta</t>
  </si>
  <si>
    <t>Senere ble den enda mer korstogsorientert , det vil si at man skulle konvertere indianere som aldri hadde hørt om Jesus .</t>
  </si>
  <si>
    <t>Det betyr at mennesker kan bli « kristne » selv om de ikke har hørt om Jesus Kristus .</t>
  </si>
  <si>
    <t>I USA var ti prosent av de spurte usikre på om de hadde hørt om jødeutryddelsen .</t>
  </si>
  <si>
    <t>jødeutryddelsen</t>
  </si>
  <si>
    <t>De dro så til Italia hvor hpan hadde hørt om General Allenbys kampanje mot Det ottomanske rike i Palestina</t>
  </si>
  <si>
    <t>kampanje</t>
  </si>
  <si>
    <t>Deres foreldre hadde hørt om kidnappinger til teglverkene i Shanxi , og etter to måneders påtrykk og leting hadde de funnet de fem blant om lag 50 mindreårige fra Henan i et illegal teglverk .</t>
  </si>
  <si>
    <t>kidnappinger</t>
  </si>
  <si>
    <t>Sunde hadde hørt om klubben tidligere , men så for seg diktopplesning og vindrikking , noe han anså som lite tiltalende for hans vedkommende .</t>
  </si>
  <si>
    <t>klubben</t>
  </si>
  <si>
    <t>Tre år gammel kunne hun gjengi musikk hun hadde hørt på turer i Byparken ved Musikkpaviljongen på flygelet når hun kom hjem .</t>
  </si>
  <si>
    <t>« Har dere hørt noe om når soldatene kommer ut ? » .</t>
  </si>
  <si>
    <t>Etter å ha hørt en forelesning av Gunnar Agge i 1939 om konflikten mellom Italia og Etiopia , tilbød han seg og sitt fly til tjeneste som sambands- og ambulansefly for Røde Kors i Etiopia .</t>
  </si>
  <si>
    <t>konflikten</t>
  </si>
  <si>
    <t>Hun hadde aldri hørt om hverken konkurransen eller fjernsyn før , men takket likevel ja til oppdraget .</t>
  </si>
  <si>
    <t>Etter at de har hørt om krasjene i WTC så forstår passasjerene og personellet at de vil dø hvis de ikke foretar seg noe , og til slutt velger de å storme førerkabinen og forsøke å ta over styringen på flyet igjen .</t>
  </si>
  <si>
    <t>krasjene</t>
  </si>
  <si>
    <t>Her kan vi lese at han hadde tenkt på mennesker som aldri hadde hørt om Kristus i dette livet .</t>
  </si>
  <si>
    <t>Kristus</t>
  </si>
  <si>
    <t>Etter å ha hørt om en kunngjøring i magasinet Variety om at produsent George Weiss planlegger å kjøpe Christine Jorgensen sin livshistorie , ønsker Wood å møte Weiss .</t>
  </si>
  <si>
    <t>kunngjøring</t>
  </si>
  <si>
    <t>Om kvelden 21 . september ble det første gang hørt banking under gårdshuset ; lyden gjentok seg deretter hver natt , med lengre og lengre pauser .</t>
  </si>
  <si>
    <t>Under Braddock-ekspedisjonen noen år tidligere hadde Boone hørt om Kentuckys fruktbare land og rikelige viltbestand av sin vognkompanjong John Findley , som hadde vært i Kentucky for å handle med indianerne .</t>
  </si>
  <si>
    <t>Den norske tittelen er « Jeg har hørt om et land » .</t>
  </si>
  <si>
    <t>Dalarnas landshøvding , Nils Reuterholm , hadde hørt om Linnés Lapplandsreise og hadde blitt imponert av den , så han foreslo en lignende reise gjennom Dalarna .</t>
  </si>
  <si>
    <t>Lapplandsreise</t>
  </si>
  <si>
    <t>« " Mange her har sikkert også hørt om da « Kjutta » var til den obligatoriske legeundersøkelsen som alle pensjonærene på hjemmet måtte gjennom fra tid til annen .</t>
  </si>
  <si>
    <t>legeundersøkelsen</t>
  </si>
  <si>
    <t>Det antyder en avledning fra det hebraiske begrepet " shama on " , i betydningen « han har hørt om min lidelse » ; dette er en tilsvarende etymologi som " Tora " gir for det teoforiske navnet " Ismael " ( « Gud har hørt » ) , noe som antyder at navnene er beslektet , og at Simeons stamme kan opprinnelig vært innenfor Ismails stamme .</t>
  </si>
  <si>
    <t>Markene tilhørte en velstående mann ved navn Boas , som var vennlig mot henne da han hadde hørt om hennes lojalitet til sin svigermor .</t>
  </si>
  <si>
    <t>lojalitet</t>
  </si>
  <si>
    <t>En løpeseddel som kom til gården Tolo i dagens Norheimsund ble levert til myndighetene , og kom til Bergen 19 . juli , tre dager etter at myndighetene for første gang hadde hørt om disse løpesedlene , da de 16 . juli hadde avhørt en mann fra Fana som forklarte at slike løpesedler var i omløp i området .</t>
  </si>
  <si>
    <t>løpesedlene</t>
  </si>
  <si>
    <t>Han hadde hørt om Colin Archers nye , sjødyktige losskøyte og skrev til Archer for å kjøpe en trygg legebåt .</t>
  </si>
  <si>
    <t>losskøyte</t>
  </si>
  <si>
    <t>Men når avviket lukker seg , blir trioen hørt av en flokk av gigantiske " silurske skorpioner " via vibrasjoner i sanden , som leder skorpionene til trioen .</t>
  </si>
  <si>
    <t>lukker</t>
  </si>
  <si>
    <t>Blant annet uttalte de at de hadde hørt om lynsjing av NS-medlemmer .</t>
  </si>
  <si>
    <t>lynsjing</t>
  </si>
  <si>
    <t>I henhold til den frankiske historikeren Gregorius av Tours på den andre siden var det en ellers ukjent hersker ved navn Cararic som hadde hørt om Martin av Tours og lovte å akseptere helgenens tro om hans sønn ble kurert fra spedalskhet .</t>
  </si>
  <si>
    <t>Martin</t>
  </si>
  <si>
    <t>Etter å ha hørt om massakren i slaget ved Alamo gikk han inn som menig i Texas revolusjonshær i kavaleriet under general Sam Houston .</t>
  </si>
  <si>
    <t>I 1802 Johann Karl Wilhelm Illiger som må ha hørt om Meigen fra grev Lacépède og var ved badene i Aachen med Johann Centurius Hoffmannsegg inviterte han til å følge de .</t>
  </si>
  <si>
    <t>Meigen</t>
  </si>
  <si>
    <t>« Romano Amato » ( Gigi Savoia ) og hans kone « Rosa » ( Antonella Attili ) har hørt om det økonomiske mirakelet i Tyskland .</t>
  </si>
  <si>
    <t>mirakelet</t>
  </si>
  <si>
    <t>Bestefaren forteller at Emilie er død , og etter å ha hørt om mirakelhesten , har han reist til auksjonen for å kjøpe Joey tilbake , av hensyn til hans elskede barnebarns minne .</t>
  </si>
  <si>
    <t>mirakelhesten</t>
  </si>
  <si>
    <t>Han er nevnt i " Fortellingen om Sinuhe " hvor det fortelles at han skyndte seg tilbake til det kongelige palasset i Memfis fra en militær kampanje i Asia etter å ha hørt om mordet på sin far , Amenemhat I. Bygningsprogram .</t>
  </si>
  <si>
    <t>Friheten var imidlertid ikke lang , for dogen hadde hørt om Christophers tidligere møte med Suleiman , og sendte Christopher til Suleiman som et « tegn på godvilje » fra Venezias side .</t>
  </si>
  <si>
    <t>Etter å ha hørt om Finland motstand mot sovjetisk aggresjon i 1940 , brøt Khasan formelt med Sovjetunionen da han skrev et brev til det tsjetsjenske kommunistpartiets lederskap :</t>
  </si>
  <si>
    <t>En undersøkelse gjennomført av studenter ved Universitetet i Nordland ( nå Nord universitet ) høsten 2013 , der 129 personer deltok , viser at 84 % av deltakerne i undersøkelsen har hørt om Musikkfestuka før .</t>
  </si>
  <si>
    <t>Musikkfestuka</t>
  </si>
  <si>
    <t>Arentz , som kjente Scheel godt , hadde om natten hørt en stemme som hvisket ham inn i øret :</t>
  </si>
  <si>
    <t>I 1578 hørt han om det forferdelige nederlaget i slaget ved Alcazarquivir hvor kong Sebastian ble drept og den portugisiske hæren utryddet .</t>
  </si>
  <si>
    <t>Ikke mye ble hørt om Neta Snook Southern i årene etter at hun ga opp .</t>
  </si>
  <si>
    <t>Neta</t>
  </si>
  <si>
    <t>Sønnen til « fru K. » har aldri hørt om at faren har nevnt dette i de 15 årene som har gått fra erklæringen angivelig ble skrevet til faren døde .</t>
  </si>
  <si>
    <t>Psykiater Jarl Jørstad sa at han aldri før hadde hørt om noen som hadde klatret ut et vindu i søvne .</t>
  </si>
  <si>
    <t>Mossekråker har sikkert de fleste hørt om da de som kommer fra Moss ofte blir omtalt som dette .</t>
  </si>
  <si>
    <t>Den første japanske kilden som omtaler Dokdo er « Onshu shicho goki » ( « Hva som ble sett eller hørt om Onshu » ) publisert i 1667 .</t>
  </si>
  <si>
    <t>Onshu</t>
  </si>
  <si>
    <t>Tittelen ble videre brukt av president Trump om visepresident Mike Pences kone , selv om Trump 6 måneder i presidentperioden sa at han aldri hadde hørt om ordet .</t>
  </si>
  <si>
    <t>Etter å ha hørt om Saeros overfall bestemmer han at Túrin er fri for skyld .</t>
  </si>
  <si>
    <t>overfall</t>
  </si>
  <si>
    <t>Så snart kong Nils hadde hørt om erkebispens overgang til opprørerne , ble den danske leidangen utkommandert « mann av huse » i alle landsdeler utenom Skåne som var kommet under opprørernes kontroll .</t>
  </si>
  <si>
    <t>Dette er tidspunktet da Harry Potter får tak i boken , og Venster , som hadde hørt hvordan Harry overvant hans framtidige selv som baby , forsøker å oppnå Harrys tillit ved å vise ham hvordan Gygrid ble anklaget for Mysteriekammerets åpning for femti år siden .</t>
  </si>
  <si>
    <t>Flere år før massakren , fortalte Draken Kim legenden han en gang hørt om Pai Mei og hans Five-Point Palm Exploding Hjerte Technique .</t>
  </si>
  <si>
    <t>Pai</t>
  </si>
  <si>
    <t>McCartney selv mener sangen hadde sitt utspring i at han hadde hørt om kvinnelige parkometer vakter fra USA .</t>
  </si>
  <si>
    <t>parkometer</t>
  </si>
  <si>
    <t>« Hvorfor har ingen hørt om partiet i dag ?</t>
  </si>
  <si>
    <t>Sickan har hørt om den hemmelige « generelle planen » der Sverige i fremtiden vil bli delt inn i et boligområde , et forsvarsområde og et fritidsområde .</t>
  </si>
  <si>
    <t>Winston Churchill hadde sett Rolls-Royce panserbiler i bruk i 1914 , og hadde hørt om planer om å lage et beltegående kampkjøretøy .</t>
  </si>
  <si>
    <t>Arthur hadde hørt om hennes planer og beleiret sin bestemors festning i Mirabeau .</t>
  </si>
  <si>
    <t>Heldigvis har tjenestepiken hørt hvor de har planlagt å gjemme " Anna " , og da " Georg " og detektiven seinere ankommer huset , i følge med Scotland Yard , forteller hun dem hvor Anna er .</t>
  </si>
  <si>
    <t>« Jeg har hørt om en Præst , som var Karl til det .</t>
  </si>
  <si>
    <t>Præst</t>
  </si>
  <si>
    <t>Ifølge ham selv dro han til den tyske byen Münster i 1533 , fordi han hadde hørt om byens predikanter .</t>
  </si>
  <si>
    <t>predikanter</t>
  </si>
  <si>
    <t>Mat , som hadde hørt om en profeti rundt hans selv gifte seg med " De Ni Måners Datte"r , kidnapper Tuon i stedet for å binde henne fast og stikke avgårde .</t>
  </si>
  <si>
    <t>I juni 1989 , etter å ha hørt om Protestene på Den himmelske freds plass , skrev Liao et langt dikt kalt « Massaker » .</t>
  </si>
  <si>
    <t>Protestene</t>
  </si>
  <si>
    <t>Han uttalte til " Aftenposten " at han var lei SVs ensidige WTO- og EU-motstand , og følte at han ikke ble hørt når han prøvde å sette saker i en europeisk sammenheng etter Berlinmurens fall .</t>
  </si>
  <si>
    <t>Hennes to late medarbeidere , Brian og Andrew , har hørt om flere væpnede ran ved fast food-restauranter i nærheten , og de planlegger å gjennomføre sitt eget ran for å skaffe seg litt ekstra penger .</t>
  </si>
  <si>
    <t>ran</t>
  </si>
  <si>
    <t>Da Artemis og Apollon hørt om denne respektløshet drepte Apollon hennes sønner mens de drev gymnastiske leker , og Artemis drepte hennes døtre med sine piler .</t>
  </si>
  <si>
    <t>respektløshet</t>
  </si>
  <si>
    <t>Nordmenn som har nytt nydelige " orecchiette alla barese " under et besøk i Puglia , kan oppleve at milanesere ikke har hørt om retten .</t>
  </si>
  <si>
    <t>retten</t>
  </si>
  <si>
    <t>Etter å ha hørt om den amerikanske revolusjon ville han gå i tjeneste for de engelske utbryterkoloniene og begav seg i 1780 til Frankrike .</t>
  </si>
  <si>
    <t>Imens strømmet stadig flere conquistadorer fra koloniene i nord til Pizarros koloni , de hadde hørt om rikdommene i Inkariket , og ønsket å delta i utplyndringen .</t>
  </si>
  <si>
    <t>Før det hadde han bare hørt om glam rock-band som Guns N ' Roses og Poison .</t>
  </si>
  <si>
    <t>rock-band</t>
  </si>
  <si>
    <t>Antagelig hadde stammene i nord lenge hørt om romerne , blant annet fra britonere i landflyktighet , men de kunne neppe forestille seg den romerske krigsmaskinens velde .</t>
  </si>
  <si>
    <t>romerne</t>
  </si>
  <si>
    <t>Tre gruvearbeidere , Alfred Mayo , Jack McQuesten og Arthur Harper , begynte å arbeide hos Alaska Commercial Company som handelsmenn etter å ha hørt om disse ryktene .</t>
  </si>
  <si>
    <t>ryktene</t>
  </si>
  <si>
    <t>I etterlatte private brev fra Somerset til hans venn Lord Esher , benekter han at han vet noe om Albert Victor , men bekrefter at han har hørt om ryktene og håper at de vil hjelpe til med å stoppe rettsforfølgelser .</t>
  </si>
  <si>
    <t>Sen gjelder i strikt forstand bare skriftefaren ( den prest som hører skriftemålet ) , men ettersom loven også eksplisitt nevner tolker og andre som måtte ha hørt hva som er blitt sagt , og straffebestemmelsen i kirkeloven også rammer brudd fra deres side , er det ingen relevant praktisk forskjell mellom forpliktelsen til hemmelighold i den strikte eller videre forstand ( can . 983 §2 CIC ) ( can .</t>
  </si>
  <si>
    <t>Samme måned , avslørte Vladimir Popović , den tidligere lederen for regjeringens kommunikasjonsbyrå , flere detaljer til B92 " Insajder " , og sa at han hadde hørt om saken fra Jovica Stanišić , tidligere serbisk sikkerhetssjef .</t>
  </si>
  <si>
    <t>De kan ses på som en måte å hjelpe eller starte en revolusjon ved å øke antall støttespillere fra hele verden som ikke har hørt om saken .</t>
  </si>
  <si>
    <t>Herdebrei besluttet seg om å vente på opplysninger om Erling Skakke og hans styrkene , men fikk hørt om at Erling hadde satt opp sine skipene i Bergen .</t>
  </si>
  <si>
    <t>Det er aldri blitt hørt om noen sauruser som har dødd av alderdom , krig er den eneste grunnen til deres liv .</t>
  </si>
  <si>
    <t>sauruser</t>
  </si>
  <si>
    <t>Etter at pave Sixtus IV hadde hørt om hans seire over tyrkerne , gav han Stefan den store tilnavnet « Kristendommens bekytter » .</t>
  </si>
  <si>
    <t>seire</t>
  </si>
  <si>
    <t>Hvis du har sett filmen " High Noon " med Gary Cooper og Grace Kelly i hovedrollene , har du også hørt stemmen til Tex Ritter med sangen « Do not Forsake , Oh My Darlin ’ » .</t>
  </si>
  <si>
    <t>Der bor søsknene Gunther og Guthrune og deres halvbror Hagen , og de har allerede hørt om Siegfried og hans nibelungsskatt .</t>
  </si>
  <si>
    <t>Siegfried</t>
  </si>
  <si>
    <t>Cadogan anbefalte en revisjon av de mer hevngjerrige sider av Versaillesfreden , men ble ikke hørt verken av Sir Robert Vansittart eller av Eden .</t>
  </si>
  <si>
    <t>Sir</t>
  </si>
  <si>
    <t>Etter å ha hørt om skjebnen til Scott og resten av sydpolgruppen , overtok Campell ledelsen av ekspedisjonen de siste ukene .</t>
  </si>
  <si>
    <t>Gudrun og en tjener har imidlertid sett og hørt hva som har skjedd .</t>
  </si>
  <si>
    <t>Jonas ' onkel , Harry , har hørt om en skole som han tror vil passe for Jonas ; en skole der man ikke legger vekt på karakterer , men på kreativitet og fantasi .</t>
  </si>
  <si>
    <t>Han hadde hørt om denne skolen via en venn .</t>
  </si>
  <si>
    <t>Fredrik II av Preussen sa etter å ha hørt om slaget i Assietta at om han hadde hatt slike tapre soldatar , så ville han lett ha blitt konge av Italia .</t>
  </si>
  <si>
    <t>Gårdsbestyreren svarte at han hadde ikke hørt om noe slikt , og i ettertid fortalte han at de alle tre hadde virket nervøse og at Lie hadde vært litt beruset , mens de to andre var edru .</t>
  </si>
  <si>
    <t>Grunnet at troen på sjeler som vendte tilbake fra de døde var vanlig på 1100-tallet , har Newburghs " Historia " kortfattede gjenfortalte fortellinger han hadde hørt om spøkelser ; det samme er tilfellet med hans samtidige i sør , Walter Map .</t>
  </si>
  <si>
    <t>spøkelser</t>
  </si>
  <si>
    <t>Her er publikumsfavoritter som « Tom Dooley » , samt den mye radiospilte sangen « Jeg har hørt om en stad » .</t>
  </si>
  <si>
    <t>stad</t>
  </si>
  <si>
    <t>Jeg har hørt om en stad</t>
  </si>
  <si>
    <t>Han kritiserer også skolen for å ha for lite fokus på uretten i DDR , og viser til at mange skolebarn for eksempel ikke har hørt om Stasi .</t>
  </si>
  <si>
    <t>Stasi</t>
  </si>
  <si>
    <t>Ettersom mange ikke hadde hørt om Stockdale før , ble debatten katastrofal for ham , og han ble fremstilt som gammel og forvirret .</t>
  </si>
  <si>
    <t>Stockdale</t>
  </si>
  <si>
    <t>89 % hadde hørt om Student-TV og 84 % ønsket fortsatt støtte til Student-TV .</t>
  </si>
  <si>
    <t>Student-TV</t>
  </si>
  <si>
    <t xml:space="preserve"> Peirtoos hadde hørt om Thesevs ’ styrke og mot , og han ville prøve ham ut .</t>
  </si>
  <si>
    <t>styrke</t>
  </si>
  <si>
    <t>Etter å ha hørt om Engelsmans suksess under sjøtrefningen ved Ölands nordre odde , oppmuntret han Bielkenstierna om å sluttet seg til Engelsman under Mönsterås for et angrep nedover i sundet .</t>
  </si>
  <si>
    <t>Pastor O'Hara informerer klosteret om at pave Johannes Paul II , etter å ha hørt om korets enorme suksess , kommer til å besøke klosteret deres .</t>
  </si>
  <si>
    <t>I sine memoarer anfører Herman at han aldri hadde hørt om « Sunflower » før søksmålet , og ønsket muligheten til å forsvare seg i retten .</t>
  </si>
  <si>
    <t>Sunflower</t>
  </si>
  <si>
    <t>Han ville lage billedromaner som kunne appellere til de store massene , og han hadde hørt om Brofos sine tegnekunnskaper.</t>
  </si>
  <si>
    <t>tegnekunnskaper</t>
  </si>
  <si>
    <t>Etter å ha hørt om den banebrytende teknologien med grafisk brukergrensesnitt som ble utviklet ved Xerox PARC , avtalte Jobs et besøk for å se på Xerox Alto-datamaskinen og utviklingsverktøyet Smalltalk i bytte mot aksjeopsjoner i Apple .</t>
  </si>
  <si>
    <t>teknologien</t>
  </si>
  <si>
    <t>Det var etter at hun hadde hørt om Christchurchs terrorhandling 2019 , og hun følte at hun trengte å skrive en sang om den .</t>
  </si>
  <si>
    <t>terrorhandling</t>
  </si>
  <si>
    <t xml:space="preserve"> « På den tiden hadde ingen hørt om The Beatles her ( USA ) , men jeg visste de var store komponister (  writers " ) , så jeg plukket kun opp én av deres sanger » " , sa Shannon senere .</t>
  </si>
  <si>
    <t>Han hadde hørt om deres tilbedelse og ønsket å omvende dem til den kristne tro .</t>
  </si>
  <si>
    <t>tilbedelse</t>
  </si>
  <si>
    <t>Dette var første gang Laura og familien hennes hadde reist med et tog , og hun hadde ofte hørt om tog som ble ødelagte og folk ombord som omkom .</t>
  </si>
  <si>
    <t>tog</t>
  </si>
  <si>
    <t>I juli 1940 dro de begge videre til Toronto , Canada , hvor de hadde hørt om en planlagt treningsleir for flyvere .</t>
  </si>
  <si>
    <t>treningsleir</t>
  </si>
  <si>
    <t>Hestetrukkede kjøretøyer dermed hørt til sjeldenhetem i land som Storbritannia om disse er av den tradisjonelle typen .</t>
  </si>
  <si>
    <t>Den britiske statsministeren Winston Churchills kommentar etter han hadde hørt om angrepet var :</t>
  </si>
  <si>
    <t>Dette kan være å fryse disponibel saldo inntil man har hørt med kortholder om vedkommende vedkjenner seg transaksjonene , eller man kan sperre kortet med en gang .</t>
  </si>
  <si>
    <t>vedkjenner</t>
  </si>
  <si>
    <t>Måneden etter Pongrugthais besøk i Utanede , hadde Ragunda kommune besøk av en thailandsk dansegruppe , som hadde hørt om veien som var oppkalt etter deres populære konge .</t>
  </si>
  <si>
    <t>Cassie Barnes ( Jean Harlow ) bestemmer seg for å forlate småbyen hun kommer fra og søke lykken i New York etter å ha hørt om venninnen Gladys Kanes ( Mae Clarke ) suksess der .</t>
  </si>
  <si>
    <t>venninnen</t>
  </si>
  <si>
    <t>Hva de ikke vet er at hun har hørt hele samtalen og bestemmer seg for å lære herrene , i særdeleshet " Gösta " , ei lekse ...</t>
  </si>
  <si>
    <t>Lehmann hadde hørt om en villa tilgjengelig for utleie og da hun nærmet seg huset overhørte familien som hadde « gullstruper » og at de var påmeldt ved festspillene i Salzburg i en konkurranse følgende kveld .</t>
  </si>
  <si>
    <t>villa</t>
  </si>
  <si>
    <t>Hun besøkte kong Salomo med store gaver etter å ha hørt om hans store visdom fra en handelsreisende som het Tamrin .</t>
  </si>
  <si>
    <t>visdom</t>
  </si>
  <si>
    <t>Denne advarselen ble ikke hørt av den israelske regjeringen , selv om det viste seg å være noe riktig i denne advarselen .</t>
  </si>
  <si>
    <t>Han hadde vært i Sovjetunionen og hørt om volleyball .</t>
  </si>
  <si>
    <t>volleyball</t>
  </si>
  <si>
    <t>Gitt sine egne observasjoner og erfaringer i under militæropplæringen , undertrykkelsen av kirken , så vel som ting han hørte om " « eutanasi»"-programmet , begynte han å reflektere rundt krigens moralske forutsetninger .</t>
  </si>
  <si>
    <t>-programmet</t>
  </si>
  <si>
    <t>Han ble medlem av det franske kommunistpartiet og mye av hans skrifter reflekterte hans politiske overbevisning , skjønt han trakk seg fra partiet da han hørte om Molotov–Ribbentrop-pakten i 1939 .</t>
  </si>
  <si>
    <t>–Ribbentrop-pakten</t>
  </si>
  <si>
    <t>Da han hørte om romernes allianse med aetolierne var Filips første reaksjon å sikre sine nordlige grenser .</t>
  </si>
  <si>
    <t>allianse</t>
  </si>
  <si>
    <t>Da Balbo hørte om Italias allianse med det nasjonalsosialistiske Tyskland utbrøt han :</t>
  </si>
  <si>
    <t>I New York hørte Barratt om en den nye åndsvekkelsen i Azuza Street i Los Angeles .</t>
  </si>
  <si>
    <t>åndsvekkelsen</t>
  </si>
  <si>
    <t>7 . desember var han på en treningstur da han hørte om det japanske angrepet på Pearl Harbor .</t>
  </si>
  <si>
    <t>Den spanske styresmakten i Cuba hørte om angrepet og sendte en forsterkningsstyrke for å holde Mobile .</t>
  </si>
  <si>
    <t>Men etiopierne sto opp tidlig for å holde gudstjeneste , og da de hørte om det italienske angrepet , dro de fram for å møte det , og knuste italienerne .</t>
  </si>
  <si>
    <t>Da perserne i Samos hørte om grekernes ankomst , bestemte de seg for å møte dem på land .</t>
  </si>
  <si>
    <t>De to skulle til å angripe Shaizar da de hørte om ankomsten til det første korstog .</t>
  </si>
  <si>
    <t>Shaizar da de hørte om ankomsten til det første korstog .</t>
  </si>
  <si>
    <t>Liú Xiùs styrker begynte å angripe Yangguan , men etter de hørte om ankomsten til Xīn-hovedarméen , bestemte han seg for å trekke seg tilbake til Kūnyáng .</t>
  </si>
  <si>
    <t>Til godset hørte fem sagbruk med samlet skurd på 107 800 bord om året .</t>
  </si>
  <si>
    <t>I Hatfields kongelige palass i " West Garden " tilbrakte Elizabeth I av England det meste av sin barndom , og et eiketre i parken er markert som det sted hvor prinsessen første gang hørte om at hun hadde arvet tronen .</t>
  </si>
  <si>
    <t>Da den serbiske regjeringssjefen Nikola Pašić hørte om attentatplanene på forhånd , befant han seg i en delikat situasjon .</t>
  </si>
  <si>
    <t>attentatplanene</t>
  </si>
  <si>
    <t>Mens han gikk på videregående skole hos jesuittene i Granada hørte han for første gang om Augusto César Sandino fra sin panamanske historielærer .</t>
  </si>
  <si>
    <t>Augusto</t>
  </si>
  <si>
    <t>Da kongen hørte om avtalen ville han frata Yorck kommandoen .</t>
  </si>
  <si>
    <t>Da Klypp herse hørte hvor Sigurd befant seg , samlet han flere menn og gikk mot Sigurd .</t>
  </si>
  <si>
    <t>Men den 26 . januar , fant man 300 000 enheter med vaksine i Anchorage Railroad Hospital , da sjefskirurgen , John Beeson , hørte om behovet .</t>
  </si>
  <si>
    <t>Da han hørte om at korsfarerne hadde beleiret Antiokia i 1098 , samlet han sine styrker og marsjerte for å unnsette byen .</t>
  </si>
  <si>
    <t>beleiret</t>
  </si>
  <si>
    <t>Arslan stormet tilbake til Nikea da han hørte om beleiringen og angrep korsfarerarméen den 23 . mai , men ble drevet tilbake i et slag med store tap på begge sider .</t>
  </si>
  <si>
    <t>beleiringen</t>
  </si>
  <si>
    <t>Kravellbygging var først og fremst en teknologi som hørte sammen med bygging av skrog til seilskuter , selv om den også ble benyttet til treskip beregnet for dampmaskin .</t>
  </si>
  <si>
    <t>Kallikratidas som hadde seilt sør til Malia med nesten hele flåten sin da han hørte om de athenske bevegelsene , oppdaget deres signalbål og planla å angripe dem om natten , men ble forhindret av en tordenstorm .</t>
  </si>
  <si>
    <t>bevegelsene</t>
  </si>
  <si>
    <t>Da Almagro hørte om at Pizarro var blitt igjen , lyktes det ham å snike seg ut fra havnen med et skip med både flere menn og forsyninger , og kom til Pizarros unnsetning .</t>
  </si>
  <si>
    <t>I Arendal og Kristiansand hørte man om bondehæren som hadde reist seg .</t>
  </si>
  <si>
    <t>bondehæren</t>
  </si>
  <si>
    <t>Henrik IIs invasjon ble møtt med seiersjubel i Roma , og pave Alexander III erklærte at da han hørte om Henrik , « tilskyndet av guddommelig inspirasjon » hadde med suksess brakt det irske folket inn under kontroll av Den romersk-katolske kirke , hadde han « gikk takk til Gud som hadde gitt en slik stor seier » .</t>
  </si>
  <si>
    <t>brakt</t>
  </si>
  <si>
    <t>Da Napoleon hørte om bryllupet , beordret han broren tilbake til Frankrike , og sørget for at ekteskapet ble annullert av de borgerlige domstoler .</t>
  </si>
  <si>
    <t>Det var på denne tiden at Reeve hørte om bushflyvning og han utviklet teknikker for å unngå tåken ved kysten , noe han senere skulle få bruk for i Alaska , sammen med sine ferdigheter i å fly i fjellene .</t>
  </si>
  <si>
    <t>bushflyvning</t>
  </si>
  <si>
    <t>Hans hell snudde seg igjen ved at kong Karl II av England hørte om hans dåder , og adlet ham i 1674 og lot ham returnerte til Jamaica det påfølgende året for få stillingen som nest-guvernør .</t>
  </si>
  <si>
    <t>William går gjennom en bibliotekskatalog og finner at den mystiske bibliotekaren de hørte om fjerde dag hadde vervet fra 1275 til 1285 , i løpet av denne perioden var han svært aktiv med bokinnkjøp .</t>
  </si>
  <si>
    <t>De hørte om dem samme dag på BBC .</t>
  </si>
  <si>
    <t>Planen ble ikke satt ut i livet , da britene hørte om den og doblet vaktstyrken rundt prinsen .</t>
  </si>
  <si>
    <t>Det var ikke første gang Krøyer hørte om det ; kunstnervennene Laurits Tuxen og Holger Drachmann var blant dem som hadde besøkt Skagen på 1870-tallet og fortalt om det .</t>
  </si>
  <si>
    <t>For å få ham til å røpe seg arresterte myndighetene hans gamle mor i Sens , da Brasillach hørte om det meldte han seg for myndighetene .</t>
  </si>
  <si>
    <t>Da moren Matty hørte om det skrøt hun om sønnens planer til naboene .</t>
  </si>
  <si>
    <t>Morse at da han hørte om dette , fikk han øyeblikkelig ideen til å sende etterretninger og informasjon ved hjelp av denne oppdagelsen .</t>
  </si>
  <si>
    <t>Da de fastboende danene i East Anglia og andre steder hørte om dette , brøt de sitt løfte til Alfred og samlet seg for å bli med .</t>
  </si>
  <si>
    <t>Da Fingolfin hørte om dette ble han fylt med vrede og fortvilelse .</t>
  </si>
  <si>
    <t>Da Milch hørte om dette , tog han offentlig avstand fra Messerschmitt og kalte ham en forræder .</t>
  </si>
  <si>
    <t>Atheneren hørte om dette og sendte Konon og flere andre for å tale sin sak ovenfor perserne .</t>
  </si>
  <si>
    <t>Da hæren hørte om dette , avsatte de sine generaler og valgte nye generaler som det ble antatt var mer faste i sin støtte for demokratiet , blant disse var Thrasybulos og Thrasyllos .</t>
  </si>
  <si>
    <t>Da Baldwin hørte om dette , avlsuttet han forhandlingene med TUC ved å si at dette avslaget blandet seg inn i pressens frihet .</t>
  </si>
  <si>
    <t>For mange av studentene var dette de første de hørte om dette , og de reagerte med sinne og beskyldte ham for feighet .</t>
  </si>
  <si>
    <t>Men for å unngå at tyskerne begynte å tvile på Chapmans engasjement iscenesatte britene en undersøkelse av skipet da det returnerte til Storbritannia og sikret at tyskerne hørte om dette for å få dem til å tro at skipet var skadd .</t>
  </si>
  <si>
    <t>Da Verdi hørte om dette , besluttet han å fullføre et helt rekviem for Manzioni .</t>
  </si>
  <si>
    <t>Imidlertid ble det ikke sett på med blide øyne av den nye kongen i Spania , Karl V. Straks han hørte om dette , ble det bestemt at Pedrarias Davila skulle erstattes av en ny guvernør .</t>
  </si>
  <si>
    <t>» Teaterstykket " The Understudy " var skrevet av Andres Heinz ; Aronofsky hørte først om dette da han lagde sin andre film , " Requiem for a Dream " , og beskrev det som en « " Alt om Eva " med en dobbeltgjenger , iscenesatt utenfor Broadway .</t>
  </si>
  <si>
    <t>Da Salomo hørte om dette , sa han :</t>
  </si>
  <si>
    <t>Da Lý-keiseren Lý Nhân Tông hørte om dette , sendte han Lý Thường Kiệt og Tôn Đản til Kina med mer enn 100.000 soldater for å utføre et preemptivt angrep mot Sòng-soldatene .</t>
  </si>
  <si>
    <t>Lü hørte om dette , fikk hun ham hemmelig innestengt i palasset og annonserte at han var alvorlig syk og ikke kunne ta imot besøkende .</t>
  </si>
  <si>
    <t>Lü hørte om dette , fikk hun keiseren hemmelig innestengt i palasset og annonserte at han var alvorlig syk og ikke kunne ta imot besøkende .</t>
  </si>
  <si>
    <t>Da dronninga hørte om dette forsøkte hun å få kvinna drept .</t>
  </si>
  <si>
    <t>Et par initiativrike mennesker i Aalborg hørte om dette , og allerede i 1986 ble de første forhandlinger mellom Aalborg kommune og Søværnet innledet .</t>
  </si>
  <si>
    <t>Da Juda hørte om dette beordret han at hun skulle bli brent til døde .</t>
  </si>
  <si>
    <t>Da Etearkos hørte om dette , gjorde han seg til venn med en handelsmann fra Thera ved navn Temiston .</t>
  </si>
  <si>
    <t>Profeten Elisja hørte om dette og sendte bud etter Naaman .</t>
  </si>
  <si>
    <t>Da han vokste opp , var Island preget av Den store depresjonen , og som ungdom hørte han ofte på når faren diskuterte andre verdenskrig hjemme i stua .</t>
  </si>
  <si>
    <t>Det antyder at Maximianus aldri hørte om disse .</t>
  </si>
  <si>
    <t>Da Boccaccio hørte om Petrarcas død ( 19 . juli 1374 ) , skrev han et minnedikt som kom med i samlingen av lyriske dikt , Rime .</t>
  </si>
  <si>
    <t>Helma døde av kreft 29 . oktober 1944 ; Schwitters hørte først om hennes død i desember , på omtrent samme tid som han oppdaget , at " Merzbau " var blitt ødelagt under et alliert luftangrep .</t>
  </si>
  <si>
    <t>Ifølge Megadeths bandleder Dave Mustaine satte han seg ned og skrev sangen rett etter han hørte om Burtons død .</t>
  </si>
  <si>
    <t>Da Aleksandr Vertinskij , som hadde planlagt å bruke henne i hovedrollen i en ny film , hørte om hennes død , skrev han sin mest tragiske og gripende sang :</t>
  </si>
  <si>
    <t>Attilas leir da han hørte om sin fars død , men da han først konfererte med Aëtius , hadde patriciusen annet råd .</t>
  </si>
  <si>
    <t>Men etter at hun hørte om keiser Bings død begikk enkekeiserinne Yang også selvmord til sjøs .</t>
  </si>
  <si>
    <t>Da Henrik Ibsen hørte om Knuds død i 1877 var det onkelen Christian Cornelius Paus han skrev til for å uttrykke sin deltagelse og takke familien .</t>
  </si>
  <si>
    <t>» Da Bolívar hørte om Sucres død , skal han ha sagt</t>
  </si>
  <si>
    <t>Kronikøren Matthew Paris gjenfortalte historien om at da kong Johan hørte om Walters død skal kongen ha sagt :</t>
  </si>
  <si>
    <t>I 2005 , da han hørte om Zhao Ziyangs død , vendte</t>
  </si>
  <si>
    <t>Da han hørte om sønnens død uttalte han :</t>
  </si>
  <si>
    <t>Moren Judon ble fortvilet da hun hørte om sønnens død , da hun elsket den ene mer enn den andre , og hun sverget hevn og fikk senere Porrex hakket til døde mens han sov .</t>
  </si>
  <si>
    <t>Da Halvdan Svarte hørte om sin sønns død reiste han dit og gjorde krav på Sygnafylke .</t>
  </si>
  <si>
    <t>Noen få henvisninger fra kong Hyosos annaler i den koreanske historien " Samguk Sagi " fra 1200-tallet vitner også om stadig diplomatisk kontakt med Japan , og japanske historiebøker , særlig " Shoku Nihongi " , er pålitelige kilder for å fastsette datoene for Silla-kongene og -dronningenes død i denne perioden , siden Japan ofte hørte om deres død fra diplomatiske utsendinger .</t>
  </si>
  <si>
    <t>Hun gikk i nonnekloster da hun hørte om Aksels død .</t>
  </si>
  <si>
    <t>Simpson rapporterte dette til politiet dagen etter at han hørte om Mutesa`s dødsfall , selv om denne forespørselen ikke ble fulgt opp .</t>
  </si>
  <si>
    <t>Han hørte om dødsfallet til hans « onkel og resten av hans trofaste venner » , og dro tilbake for å samle støtte for sin sak — skjønt han ble beseiret i hans innledende konflikt mot Gryme .</t>
  </si>
  <si>
    <t>Den fordrevne Perctarit oppholdt seg i eksil i Frankerriket , men dro tilbake til langobardene da han hørte om dødsfallet .</t>
  </si>
  <si>
    <t>Da hans mor Althaia hørte om drapene forbannet hun ham .</t>
  </si>
  <si>
    <t>Da Vistahm hørte om drapet gjorde han åpent opprør .</t>
  </si>
  <si>
    <t>Til det danske traume som det britiske angrepet utløste , hørte propagandamyten om at over 2000 mennesker ble drept under bombardementet .</t>
  </si>
  <si>
    <t>Det kunne ingen , men da Daniel hørte om drømmen gikk han til kongen og ba om en tidsfrist .</t>
  </si>
  <si>
    <t>Etter Perssons død i 1960 hørte man lite til partiet , selv om det eksisterte frem til 1967 da de fleste av de få gjenværende gikk inn i det nystiftede Kommunistiska Förbundet Marxister Leninister .</t>
  </si>
  <si>
    <t>Da jarlen av March hørte om det nye ekteskapet kjente hans raseri ingen grenser .</t>
  </si>
  <si>
    <t>Senere amerikanske oppdagere , av hvem noen hadde deltatt på Lewis-og-Clark-ekspedisjonen , reiste omkring i elvens kildeområder og nedtegnet en rekke forskjellige navn de hørte om elven .</t>
  </si>
  <si>
    <t>Charles George Gordon , som da var guvernør over Ekvatorialprovinsen , hørte om Emin og inviterte ham til å bli øverste militærlege i provinsen .</t>
  </si>
  <si>
    <t>Emin</t>
  </si>
  <si>
    <t>Da hans aldrende far hørte om sønnens endelikt begikk han selvmord .</t>
  </si>
  <si>
    <t>endelikt</t>
  </si>
  <si>
    <t>En annen lokal hersker , Tou i Hamat i Syria , hørte om Davids erobringer i Hamat og sendte tributter til David for å redde seg fra Bar Hadad II .</t>
  </si>
  <si>
    <t>Et annet vitne , snekker Albert Cadosch hadde gått inn i nabohuset omtrent på samme tid og hørte stemmer i etterfulgt av lyder som om noen falt mot gjerdet .</t>
  </si>
  <si>
    <t>Da Johan hørte om hva hans nevø var i ferd med å gjøre marsjerte han sørover , angrep Arthurs styrker og tok ham til fange .</t>
  </si>
  <si>
    <t>Da Harald Godwinson hørte om brorens fiendtligheter , antok han den normanniske invasjonen var forestående og mobiliserte hæren .</t>
  </si>
  <si>
    <t>fiendtligheter</t>
  </si>
  <si>
    <t>da han hørte om filmen og tok kontakt med Michael Mann , som hadde blitt en av filmens produsenter .</t>
  </si>
  <si>
    <t>Hans ry var så stort av selv Lenin hørte om fondet og sendte en representant til Dublin for å låne penger til den russiske republikken .</t>
  </si>
  <si>
    <t>fondet</t>
  </si>
  <si>
    <t>Da han hørte om en ekspedisjon var under forberedelse for å legge under seg mapuchefolket i Chile ble han med denne i 1556 ifølge til García Hurtado de Mendoza , marki av Cañete , nylig utnevnt guvernør og kommandant av Chile , hvor de innfødte hadde gjort opprør .</t>
  </si>
  <si>
    <t>forberedelse</t>
  </si>
  <si>
    <t>Men hverken Henry Cobden Turner eller Mayer hørte om foredraget på det tidspunktet .</t>
  </si>
  <si>
    <t>foredraget</t>
  </si>
  <si>
    <t>Mens resten av bandet spilte i underetasjen hørte Guns N ' Roses-vokalisten Axl Rose hva som foregikk og ble inspirert til å skrive en passende sangtekst .</t>
  </si>
  <si>
    <t>Han ble forskrekket da han hørte om det nasjonalsosialistiske Tysklands forfølgelse av jøder , sigøynere og politiske motstandere av nasjonalsosialistene .</t>
  </si>
  <si>
    <t>Et berømt , men antagelig apokryfisk sitat tilskrevet ham er at da han hørte om forklaringen til ekstremt kompliserte matematiske beregninger nødvendig for å demonstrere Klaudios Ptolemaios ' teori om astronomi var :</t>
  </si>
  <si>
    <t>forklaringen</t>
  </si>
  <si>
    <t>Gazette rapporterte at « 150 frivillige herrer hadde marsjert til Virginia fra Nord-Carolina da de hørte om Lord Dunmores fornærmelser og raseri .</t>
  </si>
  <si>
    <t>fornærmelser</t>
  </si>
  <si>
    <t>Boka og de senere bøkene bygde på de opplevelsene som Martha hadde i sin barndoms fattige Småland , og slikt som hun hørte det ble fortalt om .</t>
  </si>
  <si>
    <t>Til tross for sitt rolige liv var han en skarp iakttaker , og hørte nøye etter når andre fortalte ham om livet i verden .</t>
  </si>
  <si>
    <t>I mange saker synes det som leserne leste eller hørte om " Plogmannens fortelling " eller en annen plogman-tekst og tenkt at det var " Piers Plowman " ( eksempelvis John Leland , William Prynne , muligens John Milton , og John Dryden ) .</t>
  </si>
  <si>
    <t>fortelling</t>
  </si>
  <si>
    <t>Da selvstendighetstroppene hørte om Goyeneches fremmarsj mot Huaqui , bestemte deres ledere Castelli , Balcare og Montes de Oca å forlate byen med 2000 mann og 15 kanoner for å innta en sterk stilling på veien til Huaqui mellom en innsjø og åsene bak den .</t>
  </si>
  <si>
    <t>fremmarsj</t>
  </si>
  <si>
    <t>Da generalmajor Nicholas Herkimer hørte om St. Legers fremrykning , samlet han militsen i Tryon County ved Fort Dayton for å komme Gansevoort til unnsetning .</t>
  </si>
  <si>
    <t>fremrykning</t>
  </si>
  <si>
    <t>Mens han var der hørte han for første gang om frigjørelsen av Guayaquil under ledelsen til peruaneren Gregorio Escobedo .</t>
  </si>
  <si>
    <t>frigjørelsen</t>
  </si>
  <si>
    <t>En elev hørte Cho si « Hallo , hvordan går det ? » før han begynte å skyte .</t>
  </si>
  <si>
    <t>Første gang man hørte om gården</t>
  </si>
  <si>
    <t>Klokkene er fra Olsen Nauen Klokkestøperi og var en gave til domkirken fra Ørnulf Thorbjørn Myklestad etter han hørte om en bortkommen gave til Oslo Domkirke ; Norges første klokkespill står i Stavanger domkirke fra 1922 .</t>
  </si>
  <si>
    <t>Da han en dag hørte om en glassmelte som ved et uhell hadde blitt liggende og kjølne langsomt , at den hadde " « tapt enhver likhet med glass , og fullstendig hadde antatt steinstruktur » " , ble han mindre sikker .</t>
  </si>
  <si>
    <t>glassmelte</t>
  </si>
  <si>
    <t>Mange hvite amerikanere ble rasende da de hørte om Gnadenhütten-massakren .</t>
  </si>
  <si>
    <t>Gnadenhütten-massakren</t>
  </si>
  <si>
    <t>Da jeg senere hørte fra alle hvor gøy det var , prøvde jeg det igjen , og det endte med at jeg spilte det helt ferdig .</t>
  </si>
  <si>
    <t>gøy</t>
  </si>
  <si>
    <t>Goodrich argumenterte også for å gå bort fra navnet « Reptilia » når stamtreet var tilstrekkelig godt kjent til å fastslå hvilke grupper som hørte hjemme på hvilken gren .</t>
  </si>
  <si>
    <t>gren</t>
  </si>
  <si>
    <t>En av dem som hørte om ham var biskop Valerius av Hippo ( egentlig Hippo Regius , i dag Annaba i Algerie ) .</t>
  </si>
  <si>
    <t>Da Kilij Arslan I , den seldsjukkiske overherren til emiren , hørte om den foreslåtte handelen , krevde han halvparten og truet med å angripe dersom dette ikke ble innfridd .</t>
  </si>
  <si>
    <t>handelen</t>
  </si>
  <si>
    <t>En lokal forretningsmann , eieren av Lincoln Petroleum Company , William Malloska hørte om henne og betalte for hennes lærerutdannelse ved Michigan State Normal School .</t>
  </si>
  <si>
    <t>Det har usant blitt påstått at da prinsesse Elisabeth hørte om Thomas Seymours henrettelse skal hun ha sagt :</t>
  </si>
  <si>
    <t>Da aetolierne hørte om acarnanienes bestemte holdning , nølte de .</t>
  </si>
  <si>
    <t>En av grunnene til at det var naturlig å skille Nordmøre fra Sunnmøre i dagligtalen , kan være at Nordmøre hørte til Frostating mens Sunnmøre hørte til Gulating , selv om begge ' mørene ' hørte sammen etymologisk og senere administrativt .</t>
  </si>
  <si>
    <t>Da sivilingeniør Viggo Schmidt , under et senere besøk hos Lembcke , hørte om ideen , gikk han straks i gang med å legge planer for hvordan den kunne realiseres .</t>
  </si>
  <si>
    <t>Infanterisoldatene hadde blå beret til permisjonsuniformen og et avdelingsmerke som viste hvilken infanteribataljon de hørte til .</t>
  </si>
  <si>
    <t>infanteribataljon</t>
  </si>
  <si>
    <t>Rundt juletider 2005 tok gjengen fra Stormkast kontakt med de fra BFK og hørte om de var interessert i å slå sammen klubbene .</t>
  </si>
  <si>
    <t>Da " patricius " Aëtius ( " patricius " var tittelen til den øverste militære leder ) hørte om invasjonen , forflyttet han seg raskt fra Italia og inn i Gallia ifølge Sidonius Apollinaris og « ledet en styrke som bestod av støttetropper , få og spredte , uten en eneste regulær soldat » ( " Carmina " ) .</t>
  </si>
  <si>
    <t>Da Qianlong hørte om den nepalske invasjonen beordret han at soldater fra Sichuan skulle overføres til Lhasa for å gjenopprette ordenen .</t>
  </si>
  <si>
    <t>Junianus Justinus skriver at Kassandros hadde dratt med en hær til Hellas , og dro tilbake til Makedonia først da han hørte om invasjonen .</t>
  </si>
  <si>
    <t>Der ble hennes talent satt pris på , og Alice hørte om Italia Conti , som underviste i dans , tale og skuspill .</t>
  </si>
  <si>
    <t>Italia</t>
  </si>
  <si>
    <t>Jeppe kan ha fått ideen til sangen da han hørte om Jens Nielsen fra Herning , men også hans barndoms bekjente « Gammel Iver » kan også ha spilt en avgjørende rolle for sangen .</t>
  </si>
  <si>
    <t>Jens</t>
  </si>
  <si>
    <t>Da han hørte om Borghilds jernbyrd , dro han i all hast nordover til Store-Dal .</t>
  </si>
  <si>
    <t>jernbyrd</t>
  </si>
  <si>
    <t>I 1910 hørte han om en ledig jobb som gartner på Kolomyazhsky Racetrack .</t>
  </si>
  <si>
    <t>Han dro tilbake til Chile og ble innblandet i politikken da han hørte om " Junta de Gobernio " , den første regjeringsjuntaen , som hadde blitt opprettet for å styre Chile under det spanske monarkiets fravær .</t>
  </si>
  <si>
    <t>Junta</t>
  </si>
  <si>
    <t>I 634 , ds Rashidun-armeen til Khalid ibn Walid erobret Arak , tok al-Sukhnah i mot den muslimske styrken i fred da de hørte om de generøse kapitulasjonsvilkårene som ble gitt i Arak .</t>
  </si>
  <si>
    <t>kapitulasjonsvilkårene</t>
  </si>
  <si>
    <t>Så stort var pavens storsinn mot den mann som hadde behandlet ham selv så dårlig at da han hørte om Napoleons kår på Sankt Helena gav han kardinal Consalvi om å intervenere overfor britene for å få dem til å mildne livsbetingelsene hans .</t>
  </si>
  <si>
    <t>kår</t>
  </si>
  <si>
    <t>Da Smithsonian Institutions sekretær Samuel Langley hørte om disse kjøretøyene og motoren i 1898,kontaktet han Balzer , bestille en for sitt eksperimentelle fly .</t>
  </si>
  <si>
    <t>kjøretøyene</t>
  </si>
  <si>
    <t>Høysang var ofte den første europeiske senderen for skipsfarten som radiotelegrafistene hørte når skipet deres kom over Atlanterhavet eller sydfra .</t>
  </si>
  <si>
    <t>Han hørte om sin nye kommando i sitt hjem nær Shepherdstown i West Virginia og satte kursen sørover for å ta kommandoen over de resterende kontinentale styrkene nær Deep River i North Carolina 25 . juli 1780 .</t>
  </si>
  <si>
    <t>Da han hørte om konseptet " Pokémon " foreslo Miyamoto at man skulle lage flere versjoner av spillet med forskjellige pokémon i hver , noe som ville hjelpe med bytteaspektet i spillet .</t>
  </si>
  <si>
    <t>konseptet</t>
  </si>
  <si>
    <t>Wales har sagt at han hørte om konseptet for første gang fra Jeremy Rosenfeld , en ansatt ved Bomis som viste ham den samme wiki i desember 2000 , men det var etter at Sanger hørte om dens eksistens i januar 2001 fra Ben Kovitz , en wiki-bidragsyter , og foreslo overfor Wales dannelsen av en wiki for Nupedia , og dermed startet Wikipedias historie .</t>
  </si>
  <si>
    <t>Folk flest forstod antagelig med det samme de hørte om konsilet at det var dette som var korstogets egentlige mål .</t>
  </si>
  <si>
    <t>konsilet</t>
  </si>
  <si>
    <t>Ingen hørte noe mer om Konstantin Laskaris etter dette slaget , så det er antatt at han omkom i kampene eller ble tatt til fange .</t>
  </si>
  <si>
    <t>Konstantin</t>
  </si>
  <si>
    <t>Den amerikanske marinen hørte om konvoien og sendte fem jagere – USS " Charles Ausburne " , " Claxton " , " Dyson " , " Converse " og " Spence " avsted under kommando av kaptein Arleigh Burke for å snappe opp den .</t>
  </si>
  <si>
    <t>konvoien</t>
  </si>
  <si>
    <t>Dette behovet ble videre understreket av at det fantes forskjellige « lesemåter » , det vil si at åpenbaringen ble framført på forskjellige måter på forskjellige steder , avhengig av hvilken « koranleser » man hørte på .</t>
  </si>
  <si>
    <t>koranleser</t>
  </si>
  <si>
    <t>Før i tiden brukte man ofte lydbøyer , disse varslet om det blåste opp til uvær , man hørte da på fløytens lengde om den var kort eller lang , på den måten kunne folk på land ha en viss peil på hvordan bølgehøyden var .</t>
  </si>
  <si>
    <t>Da John Comyn hørte om krangelen mellom de to mennene grep han Robert Bruce om strupen og anklaget både ham og biskopen for å intrigere forræderi .</t>
  </si>
  <si>
    <t>« Da den engelske folk begynte å snakke om krautrock , tenkte vi at de slengte dritt ... og da du hørte om den såkalte « krautrock-renessansen » , får det meg til å tenke at alt vi gjorde var forgjeves .</t>
  </si>
  <si>
    <t>krautrock-renessansen</t>
  </si>
  <si>
    <t>Da de hørte om pretorianernes krav , forlangte de Claudius utlevert til dem for godkjennelse , men Claudius avslo da han ante uråd .</t>
  </si>
  <si>
    <t>På denne måten hørte hun for første gang om sirkelens kvadratur og asymptoter , « som en kurve kommer nærmere og nærmere , men bare berører i det uendelige » .</t>
  </si>
  <si>
    <t>kvadratur</t>
  </si>
  <si>
    <t>Om kvelden hørte han sin tidligere våpenfelle Vidkun Quisling erklære på radioen at en ny nasjonal regjering hadde overtatt .</t>
  </si>
  <si>
    <t>Qizilbash-folket hørte under safaviyya-ordenen , hvis sentrum lå i den aserbajdsjanske byen Ardabil .</t>
  </si>
  <si>
    <t>Her hørte han om et land lengre mod nord , Sagyenay , som skulle være fylt med gull .</t>
  </si>
  <si>
    <t>Det var blant dem at den reisende fransiskaneren Willem av Rubruck hørte om en kristen leder som han ( naturligvis feilaktig ) identifiserte som den legendariske « Prestekongen Johannes » .</t>
  </si>
  <si>
    <t>Da Ålov hørte om at Helge og Yrsa levde lykkelig sammen reiste hun til Danmark og fortalte henne sannheten om hennes opphav .</t>
  </si>
  <si>
    <t>Som tilhører i Hampstead var også Annie Besant fra den sosialistiske liga , sjokkert over det hun hørte om lønningene og arbeidsforholdene .</t>
  </si>
  <si>
    <t>lønningene</t>
  </si>
  <si>
    <t>Flere år senere forberedte Abraham Wald en publikasjon som kom til en konklusjon for det andre problemet og han inkluderte Dantzig som medforfatter da han hørte om den tidligere løsningen .</t>
  </si>
  <si>
    <t>løsningen</t>
  </si>
  <si>
    <t>Planen virket skuddsikker , men da koloniene hørte om den nye engelske loven , utløste det store protester , særlig fra " Frihetens sønner " , som besto av handelsmenn som ikke ønsket å bli utkonkurrert .</t>
  </si>
  <si>
    <t>loven</t>
  </si>
  <si>
    <t>Han kom til India i 672 og hørte om maharaja Sri-Gupta som bygget et tempel for kinesiske pilegrimer nær Mrigasikhavana .</t>
  </si>
  <si>
    <t>maharaja</t>
  </si>
  <si>
    <t>Noen venner i San Francisco hørte om manuset .</t>
  </si>
  <si>
    <t>manuset</t>
  </si>
  <si>
    <t>Da general George Washington hørte om massakren , beordret han at ingen amerikansk soldat kunne tillate seg å bli tatt i live .</t>
  </si>
  <si>
    <t>Menighetene i Nord-Norge hørte om Lammers menighet og sluttet seg til denne bevegelsen .</t>
  </si>
  <si>
    <t>menighet</t>
  </si>
  <si>
    <t>Da Sun hørte om militæroppstanden , dro han først til Europa for å overbevise vestmaktene om ikke lenger å yte Qingregjeringen noen kreditt .</t>
  </si>
  <si>
    <t>militæroppstanden</t>
  </si>
  <si>
    <t>Da Zardari hørte om mordet på sin mor var han ved familiens hjem i Dubai for en vinterferie fra universitetet .</t>
  </si>
  <si>
    <t>Prince Galitzine forklarte at han var ved grensen til Sibir da han først hørte om Morphy .</t>
  </si>
  <si>
    <t>Morphy</t>
  </si>
  <si>
    <t>Der traff han for første gang meningsfeller og hørte om motstandshandlinger .</t>
  </si>
  <si>
    <t>motstandshandlinger</t>
  </si>
  <si>
    <t>« Ja , det siste jeg hørte om ' n Gammel-Fredrik , det var igrunnen tragisk .</t>
  </si>
  <si>
    <t>n</t>
  </si>
  <si>
    <t>Chen hørte om Nanjing-massakren allerede som barn i USA , fra besteforeldrene som såvidt hadde unsluppet japanernes inntog gjennom bymuren .</t>
  </si>
  <si>
    <t>Nanjing-massakren</t>
  </si>
  <si>
    <t>Da han hørte om De lange knivers natt 30 . juni 1934 , undret han seg over hva folket ville ha sagt om han hadde stått for noe lignende . og da han hørte om mordet på hustruen til rikskansler Schleicher mente han at Tyskland var blitt et lovløst samfunn og at alle måtte være forberedt på at nasjonalsosialistene ville kunne stille dem opp mot veggen .</t>
  </si>
  <si>
    <t>Folk flest på denne tiden betraktet Abels raske død som Guds straffedom for brodermordet , og da Abels lik ble lagt til hvile i Schleswig domkirke ble det sagt at munkene hørte merkelige lyder om natten .</t>
  </si>
  <si>
    <t>De spanske conquistadorene hørte om dette navnet fra inkaene , og de få overlevende fra Diego de Almagros første spanske ekspedisjon sørover fra Peru i 1535-1536 kalte seg « menn av Chilli » .</t>
  </si>
  <si>
    <t>navnet</t>
  </si>
  <si>
    <t>Etter at han hørte om Romas katastrofale nederlag for Hannibal ved Cannae i 216 , sendte Filip utsendinger til Hannibals leir i Italia for å forhandle om en allianse .</t>
  </si>
  <si>
    <t>« Han [ Arsakes ] var vant til å leve av plyndring og tyveri , da han hørte om nederlaget til Selevkos mot gallerne .</t>
  </si>
  <si>
    <t>Da Pakores hørte om nederlaget trakk han seg tilbake over Eufrat .</t>
  </si>
  <si>
    <t>Porcia , Brutus ' kone , begikk også selvmord , ved å svelge et rødglødende kull , da hun hørte om nederlaget .</t>
  </si>
  <si>
    <t>Da han hørte om nederlaget ble han imidlertid oppildnet og ville umiddelbart hevne det ved å kaste seg mot Ystad .</t>
  </si>
  <si>
    <t>Karl Emmanuel III fjernet alt artilleri fra fortene i San Carlo og Bertola an Chateau da han hørte om nederlaget .</t>
  </si>
  <si>
    <t>I England hørte kong Edvard III om nyhetene og gjorde sitt eget krav på den franske kronen .</t>
  </si>
  <si>
    <t>nyhetene</t>
  </si>
  <si>
    <t>Da den engelske kongen , George III av Storbritannia , hørte om hvordan " Frihetens Sønner " hadde ødelagt teen , innførte han en rekke nye lover som blokkerte Bostons havn for skip , og begrenset Massachusetts ' selvstyre .</t>
  </si>
  <si>
    <t>Som barn så og hørte hun hvordan faren , og andre marxister og kommunister , ble omtalt som den inkarnerte ondskapen .</t>
  </si>
  <si>
    <t>I 1887 hørte Daniel Marie Fouquet om oppdagelsen av tallrike mumier med portretter i en hule .</t>
  </si>
  <si>
    <t>oppdagelsen</t>
  </si>
  <si>
    <t>På samme tid hørte Galilei om oppfinnelsen , og noen uker senere hadde han konstruert sitt eget .</t>
  </si>
  <si>
    <t>Sun Yat-sen hørte om de vellykkede opprørene mot Qing-dynastiet , og hastet tilbake til Kina fra sitt eksil i USA .</t>
  </si>
  <si>
    <t>opprørene</t>
  </si>
  <si>
    <t>Under oppholdet i USA hørte han om Orteigprisen og han innså at han med det rette flyet skulle kunne legge beslag på hele prisen på 25 000 dollar .</t>
  </si>
  <si>
    <t>Orteigprisen</t>
  </si>
  <si>
    <t>Mens jeg var der hørte jeg menn peke ut hvor jeg var og gjorde et sprang mot den bakgaten jeg er i nå .</t>
  </si>
  <si>
    <t>peke</t>
  </si>
  <si>
    <t>Da han hørte om en annen pilot som ville sette en rekord i fly sammenhengende loop , ville Beachey vomgående slå ham , fløy så mange som åtti loop på rad .</t>
  </si>
  <si>
    <t>pilot</t>
  </si>
  <si>
    <t>Til understøttelse for dette hevdet han at Ciganović hadde advart han om at de serbiske myndigheter ville ta dem til fange dersom de hørte om planen .</t>
  </si>
  <si>
    <t>Athen da de hørte om planen til Kleomenes , og invasjonen slo feil .</t>
  </si>
  <si>
    <t>Da han hørte om planen , skrev Marwān ibn Muḥammad fra Armenia at han mente en mer fornuftig reaksjon , en som ville skaffe riket stabilitet og sørge for bevaringen av umajjadedynastiet .</t>
  </si>
  <si>
    <t>Da Richard A. Rowland , sjefen for Metro Pictures hørte om planene uttalte han med forakt at « de innlagte har begynt å overta sinnssykehuset » .</t>
  </si>
  <si>
    <t>Tidligere nabo av Leiva , Pål Øyvind Olsen , hørte om klubbens planer og hev seg på lasset og satset tid og krefter på å rekruttere spillere .</t>
  </si>
  <si>
    <t>Kong Sverre kom til Gravdal med en stor flåte , han rodde over til Florvågøya og hørte hva Sigurd og mennene hans planla .</t>
  </si>
  <si>
    <t>Han anklaget dem for å drive slakting da han hørte om plyndringer , voldtekter og drap , i det han så som kristen brutalitet .</t>
  </si>
  <si>
    <t>plyndringer</t>
  </si>
  <si>
    <t>Da han hørte om den østerrikske presten Franz Reinisch som var blitt henrettet for sin vegring mot å avlegge Hitler-eden , forstod han at hans skjebne var bestemt og var klar til å ta følgene .</t>
  </si>
  <si>
    <t>Cass Elliot hørte om problemene og overbeviste sin manager om at de burde ansettes .</t>
  </si>
  <si>
    <t>Da han hørte om Dorievs problemer , skyndte Mindaros seg fra Troja hvor han ofret til Athene til Abydos , mens Farnabazos førte hæren sin for å støtte Dorievs fra land .</t>
  </si>
  <si>
    <t>Fotografer Dick Matthews , en kompis fra The Jacaranda , hørte om Harrys problemer med Leach og introduserte Harry til en lokal embetsmann , Jim Anderson , som lånte Harry £50 .</t>
  </si>
  <si>
    <t>En eldre kvinne hørte om hans problemer og ga fra seg en kvernstein for å bidra , til tross for at kvinnen var avhengig av steinen i sitt eget virke .</t>
  </si>
  <si>
    <t>Mens han var i Washington , DC , for å diskutere kontrakter med myndighetene , og i forbindelse med hans søknad om en utnevnelse til intendantur-avdelingen , hørte Stuart om John Browns raid mot det amerikanske arsenalet ved Harpers Ferry .</t>
  </si>
  <si>
    <t>raid</t>
  </si>
  <si>
    <t>Henrik og Margaret og deres sønn Edward flyktet nordover da de hørte om resultatet .</t>
  </si>
  <si>
    <t>President Lincoln avslo Stephens forespørsel om å få passere gjennom linjene da han hørte om resultatet i Gettysburg .</t>
  </si>
  <si>
    <t>Blokkadestyrkene ved Mytilene flyktet også da de hørte om resultatet .</t>
  </si>
  <si>
    <t>Da Booth hørte om rettskjennelsen dro han til Charles Town , kjøpte en Richmond-grå militæruniform og holdt vakt ved galgen mens Brown ble hengt .</t>
  </si>
  <si>
    <t>rettskjennelsen</t>
  </si>
  <si>
    <t>De småfugler som dette hørte at bakom buskene seg nogen rørte hva er det bel som seg sakte smyger i enger grønne blant blommer små .</t>
  </si>
  <si>
    <t>Jomfruens fader sto ikke langt der fra og hørte på hva jomfruen der sa , så tager han frem sitt sølvbeslagne sverd og hugg beilerens hovede av . 14.</t>
  </si>
  <si>
    <t>Når han så bilder hørte han musikk , og når han hørte musikk så han farger , eksempler på dette har han fastholdt feks . i komposisjonene " Impressions " og " Akvareller " .</t>
  </si>
  <si>
    <t>Ted Hanisch , som i 2000 hadde ledet etaten i nesten seks år , hevdet at han først hørte om saken høsten 1999 , og at han fikk et hemmelig notat fra NTL i desember 1999 ; men først to måneder sendte han brev til fylkesarbeidskontoret med presisering av retningslinjene , uten å ta opp de alvorlige påstandene i notatet , som internrevisjonen heller ikke fikk se .</t>
  </si>
  <si>
    <t>Ved utbruddet av Korea-krigen i 1950 , ble Lopez igjen beordret til å tjenestegjøre for landet sitt og uten å nøle var han forberedt på å gjøre det , helt til president Harry S. Truman , hørte om saken og gjorde at Lopez kunne forbli i USA .</t>
  </si>
  <si>
    <t>Shakespeare så eller hørte om den franske heroiske sangen gjennom en oversettelse av John Bourchier , den andre baron Berners , fra rundt 1540 , kalt " Huon of Burdeuxe " .</t>
  </si>
  <si>
    <t>sangen</t>
  </si>
  <si>
    <t>I England og Sverige hørte man om Napoleons seier og det førte til at de oppga sine angrepsplaner .</t>
  </si>
  <si>
    <t>Frankrike signerte alliansetraktaten med USA 6 . februar 1778 etter at de hørte om den amerikanske seieren ved Saratoga .</t>
  </si>
  <si>
    <t>Mishimas kone hørte om sin manns selvmord på bilradioen mens hun var ute og kjørte .</t>
  </si>
  <si>
    <t>Hva som er sikkert er at de hørte til den ortodokse kristne tro idet det osmanske arkiv registrerte kun religiøs tilhørighet hos befolkningen på denne tid .</t>
  </si>
  <si>
    <t>sikkert</t>
  </si>
  <si>
    <t>I hørte om den desperate situasjonen og tenkte at Antiokia var tapt , derfor kom han ikke korsfarerne til hjelp slik han hadde lovet .</t>
  </si>
  <si>
    <t>De hørte der om en stor sjø i nord .</t>
  </si>
  <si>
    <t>sjø</t>
  </si>
  <si>
    <t>Godwins hustru Mary Jane har skrevet at Fannys « følelser var dype da hun hørte om den sørgelige skjebne til de to pikene ; hun kan ikke komme over det » .</t>
  </si>
  <si>
    <t>Da Rembrandt hørte om Elsjes skjebne , rodde han selv samme dag til skueplassen ved IJ , hvor han utførte to tegninger av henne :</t>
  </si>
  <si>
    <t>Etter at Dave hørte hva som hadde skjedd , opptrådte han aldri mer på The Comedy Store , ifølge Miller .</t>
  </si>
  <si>
    <t>Cæsar krysset elven Rubicon med sin hær da han hørte hva som hadde skjedd og med det begynte han den republikanske borgerkrigen .</t>
  </si>
  <si>
    <t>Da kaninen hørte hva som hadde skjedd , dro han til mannen og fortalte ham :</t>
  </si>
  <si>
    <t>Ernst Ludvig blei fra seg av sorg da han hørte hva som hadde skjedd .</t>
  </si>
  <si>
    <t>Da Fredrik hørte hva som skjedde , gav han ordre om å presse på .</t>
  </si>
  <si>
    <t>Hans artikler ser ut til å bekrefte at han hørte til den konservative siden når han skriver at Strindberg « " dikter for slaver " » .</t>
  </si>
  <si>
    <t>Ingen så eller hørte aldri om en slik slakt av hedningefolk , det ble dannet begravelsesbål av dem som pyramider , og ingen vet deres antall med unntak av Gud alene » .</t>
  </si>
  <si>
    <t>slakt</t>
  </si>
  <si>
    <t>Ingen hverken så eller hørte om en slik slakt av hedninger , for begravelsesbålene var dannet som pyramider , og ingen vet deres antall utenom Gud alene .</t>
  </si>
  <si>
    <t>Jeg tenker på deg , i mark og skov jeg så og hørte deg , når jeg sov .</t>
  </si>
  <si>
    <t>sov</t>
  </si>
  <si>
    <t>Da han var liten og var med på seteren hadde han en planke med orgeltangentene påtegnet , og når han « spilte » så hørte han tonene inni seg .</t>
  </si>
  <si>
    <t>Da Sikorsky hørte om om det startet han bygging av " Russky Vityaz " tidlig våren 1913 .</t>
  </si>
  <si>
    <t>Ohman hevdet senere at han først trodde de hadde funnet en « indiansk almanakk » , og en avskrift av inskripsjonen ble sendt til gresk-avdelingen ved universitetet i Minneapolis , før den havnet hos professor Olaus Breda , som første gang hørte om steinen til nyttår 1898/99 .</t>
  </si>
  <si>
    <t>steinen</t>
  </si>
  <si>
    <t>Da Mardonios hørte om den spartanske styrken , fullførte han ødeleggelsen av Athen , rev ned alt som stod igjen og dekket det med jord .</t>
  </si>
  <si>
    <t>styrken</t>
  </si>
  <si>
    <t>Etter at han hørte om Sebastians suksess mot goterne og om Gratianus ' seier over alemannerne , var Valens mer enn klar for en egen seier .</t>
  </si>
  <si>
    <t>I oktober herjet han nabolaget til Falaise , og endelig i mars 1141 da han hørte om sin hustrus suksess i borgerkrigen i England gikk han igjen inn i Normandie og tok hele landet i triumf .</t>
  </si>
  <si>
    <t>Alt dette ble riktignok fort tilbakestilt da kongressen hørte om Bolívars suksess .</t>
  </si>
  <si>
    <t>Margrete dro til Danmark da hun hørte om sin fars sykdom .</t>
  </si>
  <si>
    <t>I 207 hørte krigsherren Liu Bei om hans talenter og gjorde tre forsøk på å kalle ham ut fra sitt stråhus .</t>
  </si>
  <si>
    <t>talenter</t>
  </si>
  <si>
    <t>Kong Rusa skal etter sigende ha blitt fortvilet da han hørte om tapet av Musasir og ble syk .</t>
  </si>
  <si>
    <t>tapet</t>
  </si>
  <si>
    <t>Da general Lützow hørte om dette tapet trakk han de fremste soldatene sine tilbake og satte opp et forsvar ved Kristiania .</t>
  </si>
  <si>
    <t>I hørte om at Bohemond var tatt til fange .</t>
  </si>
  <si>
    <t>Jin - han hørte av fuglenes skrik når Qi trakk seg tilbake .</t>
  </si>
  <si>
    <t>Ved kirkerådet uttalte Geoffrey at da han hørte om transaksjonen forsøkte han å nekte sin ordinasjon og forsøkte å flykte .</t>
  </si>
  <si>
    <t>Da guvernøren av Nablus hørte om steinens økte verdi truet han å ta steinen selv .</t>
  </si>
  <si>
    <t>truet</t>
  </si>
  <si>
    <t>Valdemar fikk stor tilslutning da danskene hørte om Sveins udåd , det som siden har blitt kalt for « Blodgildet i Roskilde » , og ved hjelp av høvdingen Esbern Snare fikk han samlet en stor styrke .</t>
  </si>
  <si>
    <t>udåd</t>
  </si>
  <si>
    <t>Da Jakob hørte om ugjerningen ble han fortvilet :</t>
  </si>
  <si>
    <t>ugjerningen</t>
  </si>
  <si>
    <t>I år 9 var Varus øst ved Weser med tre legioner ( XVII , XVIII og XIX ) da han hørte om uro lenger vest .</t>
  </si>
  <si>
    <t>Kongen ble opprørt da han hørte om Beckets utbrudd fra prekestolen , og angivelig utbrøt han :</t>
  </si>
  <si>
    <t>24 . januar påbegynte Wood et angrep på Hlobane , men avblåste det da han hørte om det katastrofale utfaldet av slaget ved Isandlwana .</t>
  </si>
  <si>
    <t>utfaldet</t>
  </si>
  <si>
    <t>Da Johan I av Castilla hørte om den nye portugisiske utfordringen var hans første reaksjon å sende en straffeekspedisjon , men de kastiljanske styrkene ble hardt beseiret i slaget ved Trancoso i mai .</t>
  </si>
  <si>
    <t>Selv om befolkningen utgjorde et språklig og kulturelt fellesskap , hørte den til i små lokalsamfunn , der lojalitet var basert på slektskap .</t>
  </si>
  <si>
    <t>Constance hørte om utsvevelsene , og stanset understøttelsen .</t>
  </si>
  <si>
    <t>utsvevelsene</t>
  </si>
  <si>
    <t>Da han hørte om utviklingen i Sighet reiste han straks hjem .</t>
  </si>
  <si>
    <t>Tedaldo hørte om sitt valg i Acre i Palestina ( i dag Akko i Israel ) , hvor han ville oppfylle et korstogsløfte .</t>
  </si>
  <si>
    <t>Han jobbet så med det franske ambulansekorpset en kort tid , og var på vei til Nord-Afrika for å slå seg sammen med de frie franske styrker , da han hørte om Varian Fry , som senere kom til å redde over 2 000 jøder fra Vichy-Frankrike ved hjelp av en håndfull mennesker , blant dem Fawcett .</t>
  </si>
  <si>
    <t>Varian</t>
  </si>
  <si>
    <t>Da Pandita Ramabai , en kvinne av braminsk ætt , i 1904 hørte om vekkelsen i Wales , skal det ha brutt ut en tilsvarende kristen omvendelse ved jenteskolen som hun drev i Mukti i India .</t>
  </si>
  <si>
    <t>vekkelsen</t>
  </si>
  <si>
    <t>Etter at han hadde tatt doktorgraden med avhandlingen " De tabulis Eugubinis " i 1833 reiste han til Paris der han hørte forelesninger av Jean Letronne , en tidlig elev til Jean-François Champollion , om dennes verk med å dechiffrere egyptisk .</t>
  </si>
  <si>
    <t>Da Ann hørte om vilkårene i Fannys testamente som etterlot henne og hennes brødre og søstre et halvt pund hver og Kent resten prøvde hun , men klarte ikke å omstøte testamentet .</t>
  </si>
  <si>
    <t>vilkårene</t>
  </si>
  <si>
    <t>Han mente at tiden han var hans var i Ozerky en melankolsk opplevelse , han satt og hørte på stillheten i gårdene og hørte snøstormer om vinteren .</t>
  </si>
  <si>
    <t>Han fortsetter , « Jeg har aldri nevnt guttens navn annet enn til Probyn , Montagu and Knollys når de opptrådte for meg og jeg syntes de burde vite . hadde de vært smarte , når de hørte hva jeg visste og hva andre da nødvendigvis må vite , burde de ha hysjet saken ned i stedet for å lage oppstyr slik de gjorde , sammen med autoriteter .</t>
  </si>
  <si>
    <t>Etter et tilfeldig møte med en mor og datter , som også har en protese , som hørte om Winter og kjørte helt fra Atlanta , Georgia for å se delfinen , kommer Sawyer på en ide for å samle inn penger til akvariumet .</t>
  </si>
  <si>
    <t>Winter</t>
  </si>
  <si>
    <t>Det samme gjaldt de fleste demonstrantene , som huska hvordan krava fra 1990 forsvant etter at opprøret seira .</t>
  </si>
  <si>
    <t>huska</t>
  </si>
  <si>
    <t>Hver dag prøver han å få levert et par barnesko han ikke kan huske hvor kommer fra , men de blir i butikken helt til julaften , da han endelig gir dem over til et nyfødt barn ( Jørgens bror ) han mener trenger dem .</t>
  </si>
  <si>
    <t>huske</t>
  </si>
  <si>
    <t>Det er et par ting man må huske hva angår tryllestaver ( Dette gjelder Olivanders tryllestaver , ettersom alle tryllestavmakere har ulik oppskrift ) :</t>
  </si>
  <si>
    <t>Man antar at hannbjørnene kan huske hvilke binner de har paret seg med tidligere år slik at de ikke dreper unger de er far til .</t>
  </si>
  <si>
    <t>binner</t>
  </si>
  <si>
    <t>Det som er veldig viktig å huske på når man bruker tidsvenderen er at det ikke er lov å bli sett av noen .</t>
  </si>
  <si>
    <t>Disse kan også være til hjelp for mennesker som har problemer med å huske hvordan ting skal brukes og plasseres på en gjenstand som veiledning .</t>
  </si>
  <si>
    <t>Odin ga ham evnen til å dikte kvad , men Tor tok den fra ham igjen , så han aldri kunne huske hva han selv hadde diktet .</t>
  </si>
  <si>
    <t>Po oppnår endelig sin indre fred , når han er i stand til å huske hvordan faren og moren hans døde for å redde ham som barn .</t>
  </si>
  <si>
    <t>« Hvis jeg drar herfra i morgen , ville du fortsatt huske meg ?</t>
  </si>
  <si>
    <t>Blant mange populære slagere vil nok mange særlig huske " Hvis du drar til gamlelandet " og " Når en stjerne står tendt " .</t>
  </si>
  <si>
    <t>Spitz legger til at det mest merkverdige med studien er at lærerne ikke engang så ut til å huske hvilke elever det var de hadde fått beskjed om at skulle « blomstre » de kommende årene .</t>
  </si>
  <si>
    <t>elever</t>
  </si>
  <si>
    <t>Vi følger gutta mens de prøver å få seg noe under uka med " fripass " , mens både de og kvinnene i deres liv prøver å huske hvorfor de elsker hverandre .</t>
  </si>
  <si>
    <t>På liggesykkel vil de hemodynamiske forholdene kunne endre seg , og det er viktig å huske når testresultatene evalueres .</t>
  </si>
  <si>
    <t>evalueres</t>
  </si>
  <si>
    <t>Deres overlevelsesatferd er i stor grad basert på god hukommelse , noe som er svært viktig ettersom migrerende elefanter i tørketiden er nødt til å huske hvor det finnes kilder til tilstrekkelig mat og vann .</t>
  </si>
  <si>
    <t>Veterinæren responderte at han ikke kunne huske om han hadde vært i følge med et filmteam eller ikke( ?</t>
  </si>
  <si>
    <t>Den handler om en rose og du må huske på at rosen den har torner om du meg kan forstå .</t>
  </si>
  <si>
    <t>Selv om serien nå ( 2011 ) går mot slutten og den begynner å miste seertall ( det har blitt erklært at sesong 8 blir den siste ) vil nok de fleste fans lenge huske denne serien som et godt innblikk i en filmstjernes verden og businessverden ( Ari Gold ) .</t>
  </si>
  <si>
    <t>Det er laget to regler som gjør det lett å huske hvordan det gikk med Henrik VIIIs hustruer .</t>
  </si>
  <si>
    <t>Mange vil nok huske 2007 som det året når Iggy &amp;amp ; The Stooges gjestet Tromsø .</t>
  </si>
  <si>
    <t>gjestet</t>
  </si>
  <si>
    <t>Campbell utviklet locking med et uhell mens han pauset bevegelsene inni mellom da han prøvde å huske hvordan han gjorde bevegelsen « the funky chicken » .</t>
  </si>
  <si>
    <t>Siden ingen av dem kunne huske hvem som hadde gjort hva på sangen når de spilte inn plata , ble de enige om å kreditere den til alle medlemmene .</t>
  </si>
  <si>
    <t>« Noen ganger må vi titte på nettstedene til fansen for å huske [ hva vi har gjort tidligere ] : en av de beste er " snpp.com " .</t>
  </si>
  <si>
    <t>Under måltidene om bord ble de sittende sammen med et eldre engelsk par som mente å dra kjensel på sine bordfeller , men ikke kunne huske hvor de hadde dem fra .</t>
  </si>
  <si>
    <t>Nimbly ble sendt som spion for å overtale Bastian til å komme med forskjellige ønsker frem til Bastian ikke lenger klarer å huske hvorfor han egentlig havnet til Fantasia .</t>
  </si>
  <si>
    <t>« Her er det spydet som stod igjennom Asbjørn , sønn min , og det er blod på det ennå , så det blir lettere for deg å huske hvordan det høver i det såret du så på Asbjørn , din brorsønn .</t>
  </si>
  <si>
    <t>høver</t>
  </si>
  <si>
    <t>Fordi det er glemt — og fordi Høyre selv ikke vil huske på det , verken i sin jubileumshistorie eller i sin politiske tradisjon .</t>
  </si>
  <si>
    <t>jubileumshistorie</t>
  </si>
  <si>
    <t>Jesse og Chester våkner i bakrus , uten å huske hvordan de kom seg hjem den natten .</t>
  </si>
  <si>
    <t>Men han kan ikke huske hvor han kommer fra og alt virker bare veldig ukjent .</t>
  </si>
  <si>
    <t>Nyttig å huske når man skal lære språket .</t>
  </si>
  <si>
    <t>Hun later som hun ikke kan huske hvordan man leser blindeskrift .</t>
  </si>
  <si>
    <t>Hun gir Marie en adresse , men kan ikke huske om leiligheten ligger i bygningen til høyre eller til venstre .</t>
  </si>
  <si>
    <t>Laura fortalte også at hun om morgenene f. eks . kunne huske leksene i staving , men da læreren , Eliza Jane Wilder , skulle kalle henne frem til tavla for å stave det hun lærte , hadde hun som regel så vondt i hodet at hun ikke klarte å stave det hun skulle .</t>
  </si>
  <si>
    <t>morgenene</t>
  </si>
  <si>
    <t>For lettere forståelse av mekanismene i dette kapitlet er det verdt å huske hvordan en spole oppfører seg .</t>
  </si>
  <si>
    <t>Når vi opplever at en forteller av i dag gjentar poenget i vitsen eller skrøna to ganger , er det nettopp for at mottageren skal huske det og bringe fortellingen videre .</t>
  </si>
  <si>
    <t>Da Sigmund og Tore drar derfra , ber Torkjell dem om at huske ham , hvis de oppnår status blant Norges høvdinger .</t>
  </si>
  <si>
    <t>Når denne effekten oppsto , ville batteriet huske at det ikke ga mere kapasitet enn det hadde gjort tidligere , og videre strømtrekk kunne føre til at cellespenningen sank mer enn normalt .</t>
  </si>
  <si>
    <t>I blindsjakk ( sjakk der spillerne ikke får se brettet , men må huske hvor brikkene er plassert ) dominerer han også i verdenseliten , med årlige topprestasjoner i blind- og hurtigsjakkturneringen Melody Amber i Monaco .</t>
  </si>
  <si>
    <t>I matematikk blir XYZZY brukt som huskehjelpemiddel ( magisk ord ) for å huske hvordan man regner ut kryssproduktet av to tredimensjonale vektorer .</t>
  </si>
  <si>
    <t>Apelt kunne senere ikke huske om hun sa noe under møtet , og han hadde ikke ventet at hun skulle komme tilbake .</t>
  </si>
  <si>
    <t>I sin andre selvbiografi , " Cash " ( 1997 ) , som på enkelte punkter motsier hans første , " Man in Black " ( 1975 ) , sier han at det er vanskelig å huske hva som er sant og hva som er legende – for ham handler det om grader av ærlighet .</t>
  </si>
  <si>
    <t>Selv om blomstenes imitiasjon av hunnvepsene kanskje ikke ser helt overbevisende ut for det menneskelige øye , må man huske at gravevepser som andre vepser , ser utmerket også i det ultrafiolette området og hvor godt blomsten egentlig ligner hunnvepsen er vanskelig å vurdere .</t>
  </si>
  <si>
    <t>For å sikre at seerne skal huske hva som tidligere har skjedd med de ulike figurene , åpner hver episode med et tilbakeblikk på hva som skjedde med personen forrige gang , for så å fortsette direkte over i den nye episoden .</t>
  </si>
  <si>
    <t>En blodig Miloš våkner opp fire dager senere uten å huske hva som har skjedd .</t>
  </si>
  <si>
    <t>For at de skal huske hva som skjedde dem , bruker Abigail hypnose .</t>
  </si>
  <si>
    <t>Burke forteller at selv om det er for sent å redde ofrene , mener han at det er viktig å huske hva som skjedde med dem .</t>
  </si>
  <si>
    <t>Lorrison gir Kenet en dose med sannhetsserum for å hjelpe ham med å huske hva som skjedde .</t>
  </si>
  <si>
    <t>Siden ingen av bandets medlemmer kunne huske hvem som hadde skrevet den , ble den kreditert hele bandet .</t>
  </si>
  <si>
    <t>« Hvis , i morgen , tyskerne slår oss i vår nasjonalsport , bør vi huske at to ganger i dette århundret , har vi slått dem i deres .</t>
  </si>
  <si>
    <t>Han begynte rapping i en svært tidlig alder , og rappet bokstavene i navnet hans for å huske hvordan å skulle stave det .</t>
  </si>
  <si>
    <t>stave</t>
  </si>
  <si>
    <t>Dette er ikke sannsynlig , da de fleste opiumsbrukere har store vansker med å huske drømmer når de tok opium rett for de sovnet .</t>
  </si>
  <si>
    <t>Peter å huske hvordan hun tok ham med til Neverland som spedbarn , og hans eventyr der .</t>
  </si>
  <si>
    <t>Lagene måtte kjøpe tingene og huske hvordan man uttalte dem på fransk .</t>
  </si>
  <si>
    <t>En enkel OG-port i VHDL : -- ( this is a VHDL comment ) -- import std_logic from the IEEE library library IEEE ; use IEEE.std_logic_1164.all ; -- this is the entity entity ANDGATE is port ( IN1 : in std_logic ; IN2 : in std_logic ; OUT1 : out std_logic ) ; end ANDGATE ; architecture RTL of ANDGATE is begin OUT1 &amp;lt ; = IN1 and IN2 ; end RTL ; Selv om eksempelet ovenfor kanskje virker vidløftig for HDL-noviser , må man huske på at mange deler er enten valgfrie eller trengs kun å skrives én gang .</t>
  </si>
  <si>
    <t>En person med skader i hippocampus derimot kunne ikke huske opplevelsen , selv om han viste betinget frykt .</t>
  </si>
  <si>
    <t>Han brukte en Forglemei tidlig i bokserien for å hjelpe seg å komme på ting , men han kunne ikke huske hva Forglemeien viste at han hadde glemt .</t>
  </si>
  <si>
    <t>Dette har senere blitt kritisert som unødvendig hard behandling , men en skal huske på at Edwards ikke kunne vite hvem av mennene som var mytterister , og ei heller hvorvidt disse ville gjøre opprør .</t>
  </si>
  <si>
    <t>Når du vurderer disse risikoene , må du huske på at hver og en av oss har en risiko for om lag 50 % av å utvikle noen form for kreft på et eller annet tidspunkt i våre liv .</t>
  </si>
  <si>
    <t>« Jeg husker hvordan Siloti ba Rakhmaninov om å øve inn Brahms ’ " Variasjoner og fuge over et tema av Händel " .</t>
  </si>
  <si>
    <t>Lippestad var åpen om at han ba Gud om hjelp , og uttalte : " det jeg husker jeg ba om var rett og slett at han måtte hjelpe meg til å være her nå for Rebekka til neste dag " .</t>
  </si>
  <si>
    <t>Han husker ikke hvor broren befinner seg , men tror kanskje det er Afrika .</t>
  </si>
  <si>
    <t>Murakami sier at han husker nøyaktig når han bestemte seg for å bli fulltidsforfatter : det var den 1 . april 1978 kl 13:30 mens han satt på Jingu-stadion , hjemmearenaen til sin favorittklubb,"Yakult Swallows , " og så på en baseballkamp ; Dave Hilton , en ny , ung amerikaner som spilte for " Yakult Swallows " slo en såkalt « two base hit » .</t>
  </si>
  <si>
    <t>Salt husker hvordan hun ble byttet mot en amerikansk jente , den virkelige Evelyn Salt , etter at både den amerikanske jenta og foreldrene hennes døde i en påstått bilulykke i Sovjetunionen .</t>
  </si>
  <si>
    <t>De gjør også at ingen husker noe om dagen før eller dragen .</t>
  </si>
  <si>
    <t>Han husker ikke om han drakk eller ikke .</t>
  </si>
  <si>
    <t>drakk</t>
  </si>
  <si>
    <t>Når Grynet får problemer med fugler som spiser på jordbærene hennes , husker Gråtass at han har sett en tegning av et helautomatisk , strømdrevet og selvgående fugleskremsel i oppfinnermappa til Onkel Georg som Goggen arvet gården etter .</t>
  </si>
  <si>
    <t>Bea forteller Runa at det eneste hun husker om faren hennes var at han heter Jan , og var høy og lys , og at det var et one night stand mens hun var full .</t>
  </si>
  <si>
    <t>Dette kan hjelpe med at en husker mer av informasjonen når en er ferdig .</t>
  </si>
  <si>
    <t>Orup fikk kallenavnet sitt allerede som barn , men har senere sagt at han ikke husker nøyaktig hvordan han fikk kallenavnet .</t>
  </si>
  <si>
    <t>Hvor bøkeskogen lukker seg omkring et sus , en drøm , der slynger seg med sølvklar sang en stille vennlig strøm , men ingen , ingen husker mer hvor stien finnes .</t>
  </si>
  <si>
    <t>Der satt jeg titt og speilede når dagen den var klar , men i hvor langt min tanke fløy den brakte aldri svar , men ingen , ingen husker mer hvor stien finnes .</t>
  </si>
  <si>
    <t>Vel gadd jeg vanke dit igjen en sommeraften klar , men spurte jeg i øst og vest jeg fikk dog aldri svar , thi ingen , ingen husker mer hvor stien finnes .</t>
  </si>
  <si>
    <t>Thi alle er de døde bort som hadde stien kjent , og kilden den er tørret ut , og skogen den er brent , og ingen ingen husker mer hvor stien finnes . &amp;lt ; /poem&amp;gt ; Jul på Kjølstad « Jul på Kjølstad » er et skillingstrykk med ukjent tekstforfatter og komponist .</t>
  </si>
  <si>
    <t>I praksis kan man si at Xapian arbeider på den måten at den husker hvor termer forekommer i dokumentfilene dine .</t>
  </si>
  <si>
    <t>Hele gruppen kommer plutselig under fiendtlig ild , og når fangene forsøke å rømme i all forvirringen , husker lederen for leiesoldatene ( Ralph Fiennes ) at dusøren for de irakiske ettersøkte gjelder uansett om de er døde eller levende , og han skyter begge to .</t>
  </si>
  <si>
    <t>En myte sier at hvis man går over toppen , husker man rett inn i en annen dimensjon .</t>
  </si>
  <si>
    <t>Med sin enorme fart på skøytene og gode teknikk var han vanskelig å få tak i , og mange husker hvordan han med pucken gikk runde på runde rundt målet i motstandernes sone .</t>
  </si>
  <si>
    <t>Han husker kun hvordan han gjør ting , men har ingen minner om fortiden .</t>
  </si>
  <si>
    <t>Det er mange som husker ting mye bedre om de selv får gjort det i praksis .</t>
  </si>
  <si>
    <t>Mot slutten av fortellingen begynner Slocum å få bekymringer om seg selv , i hvilken grad han husker ting riktig og om han innbilder seg hendelser , noe som avslører ham som en upålitelig forteller .</t>
  </si>
  <si>
    <t>Damien ber Del Fuegos om å forlate byen and bare kjøre helt til de husker hva kjøring handler om , og nevner når han drar at Jack " tar etter sin mor " .</t>
  </si>
  <si>
    <t xml:space="preserve">  Husker bare hva som hente ned på Fredrikshald !</t>
  </si>
  <si>
    <t>Husker</t>
  </si>
  <si>
    <t xml:space="preserve">  Husker bare hva som hente ned på Fredrikshald .</t>
  </si>
  <si>
    <t>En gjennomgående vits i serien er at Drakken aldri husker hva Ron heter .</t>
  </si>
  <si>
    <t>heter</t>
  </si>
  <si>
    <t>Når forbannelsen er hevet , husker ikke offeret noe som helst fra den perioden forbannelsen var virksom .</t>
  </si>
  <si>
    <t>Når forbannelsen blir hevet , husker ikke offeret noe som helst fra den perioden forbannelsen var virksom .</t>
  </si>
  <si>
    <t>Harry etterlater Ronny for å ta seg av Gulmedal ( som hverken husker hvem eller hvor han er ) mens han selv tar seg ned i kammeret , hvor han finner Gulla liggende sterkt svekket .</t>
  </si>
  <si>
    <t>Og når jeg kom på veien jeg møtte et godt lag jeg husker vel det hendte som det skulle hendt i dag .</t>
  </si>
  <si>
    <t>Først husker de seks brødrene hva Milly lærte dem , og prøver å unngå kamp .</t>
  </si>
  <si>
    <t>Men når han møter henne igjen neste morgen , husker ikke Lucy noen ting av at de møttes .</t>
  </si>
  <si>
    <t>Sønnen husker hvordan familien etter krigen nektet å akseptere Hans Franks skyld .</t>
  </si>
  <si>
    <t>Det innebærer muligens , som ved kongenavn , at man husker den siste tittelen de hadde ( konge og ikke kronprins , prins og så videre ) når de nevnes i historiske bøker ( for eksempel « Kong Olav forlot med sin far Kong Haakon Norge fra Tromsø sommeren 1940 , etter … » ) .</t>
  </si>
  <si>
    <t>Han husker ikke hvorfor han var ombord på flyet , og bestemmer seg derfor for å finne ut hva som førte ham dit .</t>
  </si>
  <si>
    <t>Ronnie smiler og sier " Hei , pappa " og husker hva hun overhørte faren si til Jonah tidligere i filmen , at når solen skinner gjennom vinduet , er det faren deres som ser på dem .</t>
  </si>
  <si>
    <t>overhørte</t>
  </si>
  <si>
    <t>Harrison skrev i sin bok " I Me Mine " at han ikke husker hvem eller hva teksten var rettet mot , men at det kanskje var Englands regjering .</t>
  </si>
  <si>
    <t>] Det står i min makt å gjøre dere ondt » , men han husker hva Isaks Gud hadde sagt til han i drømmene .</t>
  </si>
  <si>
    <t>Hun opptrådte hos Odd Grythe i " Husker du ? " , hvor hun sang to gamle slagere :</t>
  </si>
  <si>
    <t>Neste morgen finner de ikke den kommende brudgommen , og ingen husker hva som har skjedd i løpet av natten .</t>
  </si>
  <si>
    <t>Den eneste som husker hva som har skjedd , er Terry , men han får ikke sagt noe .</t>
  </si>
  <si>
    <t>Khaleghi husker ikke hvordan dette skjedde , han sier han vandret rundt til han var edru og var da trist og fylt av anger over det som hadde skjedd .</t>
  </si>
  <si>
    <t>Plutselig en dag som hun skulle inn på bakeriet hun var innom nesten daglig , husker hun hva som skjedde med lillebroren som døde for mange år siden .</t>
  </si>
  <si>
    <t>Ingen av dem husker helt hva som egentlig skjedde .</t>
  </si>
  <si>
    <t>Wally har lagt merke til alle likhetene mellom seg selv og Sebastian , og husker hva som skjedde ved festen flere år tidligere .</t>
  </si>
  <si>
    <t>Jeg håper de tilstedeværende husker når den ble skrevet » .</t>
  </si>
  <si>
    <t>Hvis hun snakket i løpet av den tiden så husker jeg det ikke » .</t>
  </si>
  <si>
    <t>« Det er en hendelse som jeg husker hvor John offentlig har snakket om at han ble såret .</t>
  </si>
  <si>
    <t xml:space="preserve"> Husker du om sommernatten ?</t>
  </si>
  <si>
    <t>sommernatten</t>
  </si>
  <si>
    <t>For eksempel , så svarer han mange ganger at han var full så han husker ikke noe på spørsmål om hvordan det var å spille Doktoren .</t>
  </si>
  <si>
    <t>I andre sammenhenger har Tomlinson selv uttalt at han ikke husker hva som sto i verdens første e-postmelding , og det bare var en testbeskjed inneholdende bare tilfeldige tegn ; noe « fullstendig forglemmelig » vas .</t>
  </si>
  <si>
    <t>Når hun først har fått tenkt seg om husker hun nemlig at hun har hørt historien før .</t>
  </si>
  <si>
    <t>Georg husker ikke så mye om tiden med faren sin siden han bare var 3 1/2 år da faren han døde av kreft .</t>
  </si>
  <si>
    <t>Norbit , som husker hva Rasputia truet med , sier at han ikke bryr seg om barnehjemmet , og at han var lykkeligere med Rasputia og bare prøvde å ende til sengs med Kate kvelden før .</t>
  </si>
  <si>
    <t>Nadir vender tilbake til landsbyen , og han og Zurga husker hvordan deres vennskap en gang var truet da de begge forelsket seg i en ukjent prestinne .</t>
  </si>
  <si>
    <t>Allmennheten husker ham som en jeger , pioner og « indianerbekjemper » , selv om de er usikre på når han levde eller nøyaktig hva han gjorde .</t>
  </si>
  <si>
    <t>David blir sendt bevisstløs til et sykehus i London , og når han våkner husker han ingenting .</t>
  </si>
  <si>
    <t>Om man våkner eller blir vekket under selve drømmesekvensen husker man ofte mer av drømmen .</t>
  </si>
  <si>
    <t>Når Tintin og vennene hans våkner fra hypnosen , husker de ingenting .</t>
  </si>
  <si>
    <t>Det grove omrisset av verket omhandlet en førstepersons forteller , ute av stand til å sovne , som gjennom natten husker hvordan han som et barn ventet på at moren skulle komme inn om morgenen .</t>
  </si>
  <si>
    <t>I en serie tilbakeblikk husker Salt hvordan hun vokste opp i Sovjetunionen , og ble trent sammen med mange andre barn .</t>
  </si>
  <si>
    <t xml:space="preserve"> « Selv om nåtidens forskere anser verkene hennes for å være uten alvorlig litterær betydning , blir hun husket av science fiction-verdenen for sin livlige fantasi og « vitenskapelige oppdagelser » , inkludert interstellare reiser via personlig elektrisitet .</t>
  </si>
  <si>
    <t>Selv om Amnon var arvingen til Israels trone etter sin far David er han hovedsakelig husket for voldtekten av sin halvsøster Tamar , datter av David med Ma’aka fra Gesjur .</t>
  </si>
  <si>
    <t>arvingen</t>
  </si>
  <si>
    <t>Selv om han befinner seg langt fra Skottland , blir han fortsatt husket med glede av både Celtic-supportere og særlig av supporterne til Hibs , som er rivalene til Hearts i Edinburgh .</t>
  </si>
  <si>
    <t>Det var et populært valg blant de fattige som husket hvordan han hadde beskyttet dem .</t>
  </si>
  <si>
    <t>I et intervju i 1970 hvor Minet beskrev Taylor som sin " kompis " , Minter husket hvordan hun brøt sammen og hulket høyt da hun fikk lov til å se regissørens døde kropp i et likhus .</t>
  </si>
  <si>
    <t>Selv om Tivander bare var direktør på Tivoli i to år , ble han husket for å ha satt sitt preg på stedet .</t>
  </si>
  <si>
    <t>Studien viser også at Rico husket de nye ordene etter fire uker , selv om han bare hadde blitt eksponert for det ved en anledning tidligere .</t>
  </si>
  <si>
    <t>eksponert</t>
  </si>
  <si>
    <t>Taka husket et tidligere liv når han var en av syv som hadde som skjebne å beskytte en ung jente som ville redde verden fra ødeleggelse .</t>
  </si>
  <si>
    <t>Det sies at man husket ham svært godt om man fikk gleden av å møte ham .</t>
  </si>
  <si>
    <t>Selv om han i sin tid var en profilert forfatter , særlig for hans spenningsbøker , er han i dag husket best for kun to bøker , " Fangen på Zenda " ( The Prisoner of Zenda , 1894 ) og dens oppfølger , " Rupert of Hentzau " ( 1898 ) .</t>
  </si>
  <si>
    <t>Poulsen at hvis han førte en magnet rundt over en stålplate , så ble mønsteret " husket " i platen og kunne vises med jernfilspon .</t>
  </si>
  <si>
    <t>Politietterforskeren Jack Stevens befant seg samme natten på Can Can Club , men var så full at han ikke husket hva han hadde gjort .</t>
  </si>
  <si>
    <t>Han husket verken at han hadde en datter eller at han hadde vært proff i Telekom .</t>
  </si>
  <si>
    <t>Sesongen blir husket som den mest tragiske og kontroversielle sesongen på 1990-tallet , om ikke i sportens historie .</t>
  </si>
  <si>
    <t>Om noen hadde hjulpet ham en gang , husket han alltid å gjengjelde .</t>
  </si>
  <si>
    <t>Bobby Johnstone blir best husket for sin første tid med Hibs , selv om han også inspirerte laget til et par utrolige seirer i sin retur .</t>
  </si>
  <si>
    <t>inspirerte</t>
  </si>
  <si>
    <t>Selv om han starten sin neste 60 år lange karriere med å fremføre radioreklamer , så er Blanc best husket for sitt arbeid for Warner Bros . som stemmen til Snurre Sprett , Daffy Duck , Porky Pig , Tweety Bird , Sylvester the Cat , Yosemite Sam , Foghorn Leghorn , Marvin the Martian , Pepé Le Pew , Speedy Gonzales , Per Ulv , Tasmanian Devil , og mange andre figurer fra teaterkortfilmene til " Looney Tunes " og " Merrie Melodies " , i løpet av « Golden age of American animation » .</t>
  </si>
  <si>
    <t>Eivind Grovens kone Ragna husket hvordan Aslak kom til Groven en sommerdag i 1927 :</t>
  </si>
  <si>
    <t>Rowling husket hvordan sporene lå , men trodde de var i hoveddelen av stasjonen .</t>
  </si>
  <si>
    <t>Løpet er husket for sin slutt når Rubens Barrichello var i ledelsen , men måtte slippe forbi Michael Schumacher slik han kunne vinne løpet .</t>
  </si>
  <si>
    <t>ledelsen</t>
  </si>
  <si>
    <t>For ettertiden vil Van de Velde trolig bli best husket for hvordan han lot seieren i The Open Championship glippe i 1999 .</t>
  </si>
  <si>
    <t>Skriveplaten husket nå de kopierte data , også om du lukket programmet .</t>
  </si>
  <si>
    <t>Men Tristan , som fortalte Isolde at om de rømte , vil de for alltid bli husket som de « hvis kjærlighet ødela et kongedømme » , og valgte isteden å bli i England og kjempe for sin konge .</t>
  </si>
  <si>
    <t>Flau , overbeviste han Buffy og Willow om at han ikke husket noe fra omvandlingen selv om Giles sa at han aldri hadde hørt om hukommelsestap ved dyretransformasjon .</t>
  </si>
  <si>
    <t>Men Christopher husket hvor piratskipet seilte forrige gang han var i kamp med dem – mot Don Felipes øy .</t>
  </si>
  <si>
    <t>seilte</t>
  </si>
  <si>
    <t>Marstrander fikk imidlertid intervjuet Jens Skjeltorp ( født i 1853 ) , som husket hvordan kammeret hadde sett ut og ga viktige opplysninger om det .</t>
  </si>
  <si>
    <t>Selv om han skrev mange diktverker er han best husket for sitt ( ufullstendige ) verk , " Canterbury-fortellingene " ( " Canterbury Tales " ) , et frodig og mangslungent verk som minner om Boccaccios " Decameronen " ved at Chaucers fortellinger også er bundet sammen av en rammehistorie .</t>
  </si>
  <si>
    <t>Han er hovedsakelig husket for sine bidrag til science fiction-serien " Doctor Who " , selv om han også skrev for mange andre populære serier .</t>
  </si>
  <si>
    <t>Selv om han tok det adopterte navnet Augustus da han ble keiser , er han bedre husket ved hans hånlig tilnavn Augustulus .</t>
  </si>
  <si>
    <t>Walter ble bedt om å skrive ned alt han husket om Torfinn , og hans dødsdag ble feiret av cistercienserne i Belgia og Frankrike .</t>
  </si>
  <si>
    <t>Torfinn</t>
  </si>
  <si>
    <t>Slik kan svært lange dikt bli « husket » og gamle språkformer bevart gjennom utallige generasjoner – selv om de ulike fremførelsene kan være svært ulike .</t>
  </si>
  <si>
    <t>Levi husket hva en av vaktene i Auschwitz uttalte :</t>
  </si>
  <si>
    <t>Selv om hun ikke vant fram ble hennes tale husket for dens dyktighet og veltalenhet .</t>
  </si>
  <si>
    <t>En studie fra MiT i 2013 viste at mennesker kan oppfatte et bilde i en bildesekvens som vises bare i 13ms og kan identifisere det i ettertid selv om de ikke visste hvilket bilde de skulle se etter da de gjorde testen .</t>
  </si>
  <si>
    <t>målt</t>
  </si>
  <si>
    <t>inkludert</t>
  </si>
  <si>
    <t>forandret</t>
  </si>
  <si>
    <t>identifiserte</t>
  </si>
  <si>
    <t>spekulert</t>
  </si>
  <si>
    <t>makt</t>
  </si>
  <si>
    <t>oppgav</t>
  </si>
  <si>
    <t>fantastisk</t>
  </si>
  <si>
    <t>føltes</t>
  </si>
  <si>
    <t>løpe</t>
  </si>
  <si>
    <t>markerer</t>
  </si>
  <si>
    <t>baserte</t>
  </si>
  <si>
    <t>beskrive</t>
  </si>
  <si>
    <t>forbindelse</t>
  </si>
  <si>
    <t>inkluderer</t>
  </si>
  <si>
    <t>kjennes</t>
  </si>
  <si>
    <t>led</t>
  </si>
  <si>
    <t>risikerer</t>
  </si>
  <si>
    <t>annet</t>
  </si>
  <si>
    <t>atferd</t>
  </si>
  <si>
    <t>biologien</t>
  </si>
  <si>
    <t>brydde</t>
  </si>
  <si>
    <t>dato</t>
  </si>
  <si>
    <t>delen</t>
  </si>
  <si>
    <t>delt</t>
  </si>
  <si>
    <t>egenskapene</t>
  </si>
  <si>
    <t>ene</t>
  </si>
  <si>
    <t>farlig</t>
  </si>
  <si>
    <t>feiringen</t>
  </si>
  <si>
    <t>ferde</t>
  </si>
  <si>
    <t>fly</t>
  </si>
  <si>
    <t>forfatteren</t>
  </si>
  <si>
    <t>fotografert</t>
  </si>
  <si>
    <t>funksjonen</t>
  </si>
  <si>
    <t>jobbet</t>
  </si>
  <si>
    <t>kirken</t>
  </si>
  <si>
    <t>kombinerer</t>
  </si>
  <si>
    <t>komponerte</t>
  </si>
  <si>
    <t>kraftig</t>
  </si>
  <si>
    <t>kulturen</t>
  </si>
  <si>
    <t>lengre</t>
  </si>
  <si>
    <t>levesettet</t>
  </si>
  <si>
    <t>levevis</t>
  </si>
  <si>
    <t>mange</t>
  </si>
  <si>
    <t>markedsført</t>
  </si>
  <si>
    <t>medlemmer</t>
  </si>
  <si>
    <t>metodene</t>
  </si>
  <si>
    <t>økt</t>
  </si>
  <si>
    <t>oppført</t>
  </si>
  <si>
    <t>professor</t>
  </si>
  <si>
    <t>referanse</t>
  </si>
  <si>
    <t>referert</t>
  </si>
  <si>
    <t>rollen</t>
  </si>
  <si>
    <t>romanen</t>
  </si>
  <si>
    <t>samarbeidet</t>
  </si>
  <si>
    <t>språk</t>
  </si>
  <si>
    <t>starten</t>
  </si>
  <si>
    <t>taler</t>
  </si>
  <si>
    <t>tilblivelsen</t>
  </si>
  <si>
    <t>tilskrevet</t>
  </si>
  <si>
    <t>utledet</t>
  </si>
  <si>
    <t>våpen</t>
  </si>
  <si>
    <t>tolket</t>
  </si>
  <si>
    <t>alliert</t>
  </si>
  <si>
    <t>anklaget</t>
  </si>
  <si>
    <t>arrangerte</t>
  </si>
  <si>
    <t>avbrutt</t>
  </si>
  <si>
    <t>besluttet</t>
  </si>
  <si>
    <t>dreie</t>
  </si>
  <si>
    <t>etterkommere</t>
  </si>
  <si>
    <t>feire</t>
  </si>
  <si>
    <t>forberedte</t>
  </si>
  <si>
    <t>forekom</t>
  </si>
  <si>
    <t>forfattere</t>
  </si>
  <si>
    <t>forutsetter</t>
  </si>
  <si>
    <t>forventet</t>
  </si>
  <si>
    <t>fremme</t>
  </si>
  <si>
    <t>lansert</t>
  </si>
  <si>
    <t>lastet</t>
  </si>
  <si>
    <t>melder</t>
  </si>
  <si>
    <t>modell</t>
  </si>
  <si>
    <t>mottok</t>
  </si>
  <si>
    <t>Norge</t>
  </si>
  <si>
    <t>økte</t>
  </si>
  <si>
    <t>Sangen</t>
  </si>
  <si>
    <t>senn</t>
  </si>
  <si>
    <t>siden</t>
  </si>
  <si>
    <t>skeptisk</t>
  </si>
  <si>
    <t>søkt</t>
  </si>
  <si>
    <t>stolt</t>
  </si>
  <si>
    <t>tillatelse</t>
  </si>
  <si>
    <t>tilpasses</t>
  </si>
  <si>
    <t>Ukraina</t>
  </si>
  <si>
    <t>arrestert</t>
  </si>
  <si>
    <t>beredt</t>
  </si>
  <si>
    <t>bringer</t>
  </si>
  <si>
    <t>hensikten</t>
  </si>
  <si>
    <t>hindret</t>
  </si>
  <si>
    <t>kjørt</t>
  </si>
  <si>
    <t>kopierer</t>
  </si>
  <si>
    <t>kuttet</t>
  </si>
  <si>
    <t>område</t>
  </si>
  <si>
    <t>oppdrift</t>
  </si>
  <si>
    <t>påpeker</t>
  </si>
  <si>
    <t>stikker</t>
  </si>
  <si>
    <t>kommentere</t>
  </si>
  <si>
    <t>gjentatt</t>
  </si>
  <si>
    <t>McCoy</t>
  </si>
  <si>
    <t>serien</t>
  </si>
  <si>
    <t>alene</t>
  </si>
  <si>
    <t>blander</t>
  </si>
  <si>
    <t>brer</t>
  </si>
  <si>
    <t>forblir</t>
  </si>
  <si>
    <t>frasier</t>
  </si>
  <si>
    <t>frifunnet</t>
  </si>
  <si>
    <t>fylle</t>
  </si>
  <si>
    <t>Hva</t>
  </si>
  <si>
    <t>kjernen</t>
  </si>
  <si>
    <t>knuser</t>
  </si>
  <si>
    <t>kona</t>
  </si>
  <si>
    <t>kontoret</t>
  </si>
  <si>
    <t>krasjer</t>
  </si>
  <si>
    <t>kvalifiserer</t>
  </si>
  <si>
    <t>lukter</t>
  </si>
  <si>
    <t>lurt</t>
  </si>
  <si>
    <t>medføre</t>
  </si>
  <si>
    <t>nøyaktig</t>
  </si>
  <si>
    <t>parti</t>
  </si>
  <si>
    <t>sammenlignes</t>
  </si>
  <si>
    <t>snur</t>
  </si>
  <si>
    <t>Kommer</t>
  </si>
  <si>
    <t>staves</t>
  </si>
  <si>
    <t>tolker</t>
  </si>
  <si>
    <t>utfordrer</t>
  </si>
  <si>
    <t>voksen</t>
  </si>
  <si>
    <t>bodd</t>
  </si>
  <si>
    <t>hentes</t>
  </si>
  <si>
    <t>influensa</t>
  </si>
  <si>
    <t>kontrollere</t>
  </si>
  <si>
    <t>fulgt</t>
  </si>
  <si>
    <t>spres</t>
  </si>
  <si>
    <t>hersker</t>
  </si>
  <si>
    <t>uavhengig</t>
  </si>
  <si>
    <t>kunne</t>
  </si>
  <si>
    <t>merke</t>
  </si>
  <si>
    <t>avslutte</t>
  </si>
  <si>
    <t>beklaget</t>
  </si>
  <si>
    <t>fraværende</t>
  </si>
  <si>
    <t>ord</t>
  </si>
  <si>
    <t>religion</t>
  </si>
  <si>
    <t>straffer</t>
  </si>
  <si>
    <t>belest</t>
  </si>
  <si>
    <t>brakte</t>
  </si>
  <si>
    <t>episodene</t>
  </si>
  <si>
    <t>kristendommen</t>
  </si>
  <si>
    <t>sjakk</t>
  </si>
  <si>
    <t>En elektrisk kontakt sveipet over tangentene og leste hvilke som var trykket ned .</t>
  </si>
  <si>
    <t>trykket</t>
  </si>
  <si>
    <t>Utviklerne har sagt at en skal lure på om det virkelig er et " Pokémon"-spill en spiller når en spiller det .</t>
  </si>
  <si>
    <t>-spill</t>
  </si>
  <si>
    <t>Straks sovjetiske MiG-fly ville forsøke å avskjære Miragene , skulle de israelske flyene lure sovjeterne vestover , hvor israelske Phantom-fly og fire Mirage-fly fra 117 . skvadron ville angripe sovjeterne fra øst .</t>
  </si>
  <si>
    <t>Riktignok viser registre at Byrd fortsatte sitt virke i Det Kongelige Kapellet , og man kan lure på hva som var årsaken til at han flyttet fra London .</t>
  </si>
  <si>
    <t>Etter henrettelsene begynte Rodil å lure på om han hadde avdekket hele sammensvergelsens omfange eller om det var flere med i sammensvergelsen som han ikke hadde funnet .</t>
  </si>
  <si>
    <t>Men han begynte snart å lure på hvorfor rislageret stadig ble mindre .</t>
  </si>
  <si>
    <t>Man kan saktens lure på hvorfor storkhanen Kublai Khan selv ikke ble kristen .</t>
  </si>
  <si>
    <t>I lengre tid klarer han å holde politiet av sporet eller lure seg unna når letemannskapene blir for nærgående .</t>
  </si>
  <si>
    <t>I løpet av denne reisen konfronteres han flere ganger med sin radikale fortid , og han begynner å lure på hvordan og hvorfor han har blitt så konform .</t>
  </si>
  <si>
    <t>Faren til Deidre , Noah ( Bob Gunton ) og søsteren Kendra ( Heather Stephens ) begynte å lure hvor det var blitt av Deidre .</t>
  </si>
  <si>
    <t>Den 28 . januar 1819 klarte han å lure lensmannen og de fleste av mannskapene på Nyholm skanse om bord på fartøyene , de ble overmannet og stengt inne .</t>
  </si>
  <si>
    <t>Dette fikk folk til å lure på om han enda var en del av G-Unit , men 50 Cent bekreftet hver gang at Bucks hjem var G-Unit .</t>
  </si>
  <si>
    <t>Men når han møter og blir venn med unge , mobbede Marcus Brewer ( Nicholas Hoult ) , en tolv år gammel gutt som er mer voksen enn han selv er , begynner Will å lure på om hans livsvisjoner ikke bør endres på .</t>
  </si>
  <si>
    <t>Katherine begynner å lure på om det er noe alvorlig galt med Damien .</t>
  </si>
  <si>
    <t>Man kan lure på om valget falt på folk fra utkantområder som Østerrike og Sudetenland nettopp fordi disse var utrygge på sin stilling under nyordningen , og var lettere å presse og true til oppgaver de egentlig ikke ønsket .</t>
  </si>
  <si>
    <t>Etter møtet begynner Susan å lure stadig mer på om julenissen likevel kan finnes .</t>
  </si>
  <si>
    <t>Selv forteller han at han som ungdom hadde for vane å tilbringe lange lørdagsettermiddager i badet , frustrerte venner som ventet på at han skulle bli ferdig begynte å lure på om han « ... kanskje var en fisk » .</t>
  </si>
  <si>
    <t>For eksempel kan kantene av bildet eller selve bildet med vilje være uskarpt eller hakkete og mye mer , og dette er slik for at seeren ikke skal bli forvirret og misforstå handlingen og lure på hva som foregår .</t>
  </si>
  <si>
    <t>Samtidig begynner Lily å lure på om hun har gått glipp av noen muligheter på grunn av hennes forhold til Marshall , og hun bestemmer seg for å bli kunstner i San Francisco , noe som også fører til at hun og Marshall slår opp .</t>
  </si>
  <si>
    <t>Mens han beveger seg videre , merker han at fellene han støter på er litt for presise , og begynner å lure på om noen gir informasjon om hans bevegelser til leiesoldatene i Outer Heaven .</t>
  </si>
  <si>
    <t>Men etter at Isabel møter moren til Alex og Alex blir konfrontert av Isabels far , begynner begge to å lure på om de virkelig gjør det rette .</t>
  </si>
  <si>
    <t>Han la til at han ikke ville bli 40 år gammel og lure på om han kunne gjort en karriere i sporten .</t>
  </si>
  <si>
    <t>I tillegg bringer herregården med seg noen minner Max ikke husket fant sted , og han begynner å lure på om han har glemt enkelte viktige ting han lærte i barndommen .</t>
  </si>
  <si>
    <t>Han begynte å lure på om han hadde prestekall , og tok kontakt med fransiskanerordenen .</t>
  </si>
  <si>
    <t>Hele saken utvikler seg til et mediasirkus - og når han begynner å lyve og oppfører seg rart , begynner folk å lure på om han selv innblandet i forsvinningen .</t>
  </si>
  <si>
    <t>innblandet</t>
  </si>
  <si>
    <t>Oppdagelsen av olje ved foten av Andesfjellene i Bolivia fikk de internasjonale oljeselskapene til å lure på om Chaco-regionen kunne inneholde store mengder parafin .</t>
  </si>
  <si>
    <t>Når hennes venner dør rundt henne , begynner Nancy å lure på hvordan alle vennene er koblet til hverandre , ettersom ingen av dem kan huske hverandre fra før tenårene .</t>
  </si>
  <si>
    <t>Etter først å ha grunnet over om atombombenyheten var ekte , begynte de å lure på hvordan bombene var blitt laget og på hvorfor Tyskland ikke hadde klart å lage en .</t>
  </si>
  <si>
    <t>Han drar hjem igjen og oppdager at rosa allerede har visna , og begynner dermed å lure på hvorfor rosa levde så kort mens andre ting lever lenge .</t>
  </si>
  <si>
    <t>Der opplever de en rekke merkelige ting som får dem til å lure på om datteren er i live .</t>
  </si>
  <si>
    <t>Gradvis begynte han å lure på om Manshaus hadde mistet forstanden , og hvordan han ble ukritisk til det han leste på internett .</t>
  </si>
  <si>
    <t>Snart begynner han å lure på om Herr Crepsley er morderen .</t>
  </si>
  <si>
    <t>morderen</t>
  </si>
  <si>
    <t>Hanssen begynner også å lure på hvorfor han ble plassert i en isolert posisjon i FBI bare noen få måneder før han etter planen skulle pensjonere seg .</t>
  </si>
  <si>
    <t>Politiet begynte derfor å lure på om hun heller skulle siktes for statsfiendtlige handlinger og at man skulle avlyse den rettspsykiatriske undersøkelsen de fagkyndige var utnevnt til å gjøre .</t>
  </si>
  <si>
    <t>Broren hans begynte å lure på hva som hadde skjedd hvis utenomjordiske plutselig skulle lande på Jorden og begynne å angripe menneskene .</t>
  </si>
  <si>
    <t>Når han skal intervjue en av mennene på listen hans , unngår Kimble så vidt å bli pågrepet av Gerard , men Gerard begynner å lure på om Kimble egentlig var skyldig eller ikke .</t>
  </si>
  <si>
    <t>Fra nå av kan seerne lure på om Lilith virkelig er til stede , eller om Emily hallusinerer at hun er der .</t>
  </si>
  <si>
    <t>Etterhvert begynner de å lure på om hvem som styrer hvem .</t>
  </si>
  <si>
    <t>Handlingen i filmen er , med alle sine historier , vanskelig å beskrive ; men filmen begynner med tre hendelser hvis hensikt er å få seeren til å lure på om dette er tilfeldig ?</t>
  </si>
  <si>
    <t>tilfeldig</t>
  </si>
  <si>
    <t>TV-serien « Født i feil kropp » har blant annet blitt kritisert av Skeiv Ungdom for å bekrefte kjønnsstereotypiske roller i stedet for å utfordre dem og mener at å ikke følge de tradisjonelle kjønnsrollene knyttet til kjønnet en har kan få en til å lure på om man er transkjønnet på grunn av seriens fremstillinger .</t>
  </si>
  <si>
    <t>transkjønnet</t>
  </si>
  <si>
    <t>Da krigen ga seg , begynte flere å lure på om Vilhelm IIIs styrker fortsatt trengte å være stående , og dessuten vokste mistanken om at Vilhelms nye folk ikke var korrupte .</t>
  </si>
  <si>
    <t>Paul begynner for alvor å lure på om Coffey kan være uskyldig .</t>
  </si>
  <si>
    <t>uskyldig</t>
  </si>
  <si>
    <t>Offiserene om bord begynner å lure på om de er utsatt for en spøk , eller om de blir testet ut av de amerikanske myndighetene .</t>
  </si>
  <si>
    <t>» Jane Tompkins hevdet at romanen er en av USAs klassiske verk og lurer på om ikke mange litterære kritikere avfeier boken på grunn av at den helt enkelt var for populær på sin tid .</t>
  </si>
  <si>
    <t>avfeier</t>
  </si>
  <si>
    <t>Etterhvert lurer figurene på hvorfor Agent Graves bedriver dette spillet og hva han tjener på det .</t>
  </si>
  <si>
    <t>bedriver</t>
  </si>
  <si>
    <t>Plutselig faller ballen hennes ut i en mørk dam , og hun blir fortvilet , men en frosk tilbyr seg å hente den , og lurer på hva hun kan betale .</t>
  </si>
  <si>
    <t>Horten filmklubb er åpen for alle som er nysgjerrig på film eller som lurer på om de kan bli det .</t>
  </si>
  <si>
    <t>De ser at politiet kommer og trekker seg tilbake , mens de lurer på hvorfor buskapen heller ville bo i fangenskap og bli drept , istedenfor å stikke av når de hadde muligheten .</t>
  </si>
  <si>
    <t>De lurer på om kjetta fortsatt er der .</t>
  </si>
  <si>
    <t>« Jeg håper de ser Gerbicer i publikumet sitt hver gang de ser utover og at de lurer på om vi kanskje er der » .</t>
  </si>
  <si>
    <t>Cleaners kommer ned og lurer på hva i all verden de driver med og Piper truer med at de kommer til å bruke de neste femti årene på å rydde opp i kaoset de skal gjøre hvis de ikke gir Wyatt tilbake .</t>
  </si>
  <si>
    <t>Når han først dukker opp i serien lurer han suzakukrigerne til å tro han er Chiriko .</t>
  </si>
  <si>
    <t>Men så oppdager tyskerne at det ligger enda et par ski bak hytta , og lurer på hvem som eier dem .</t>
  </si>
  <si>
    <t>Man lurer på om mannen på bildet er Darlene Ferrins eks-mann , men dette er ikke bekreftet .</t>
  </si>
  <si>
    <t>eks-mann</t>
  </si>
  <si>
    <t>Et vanlig motiv i eventyr om det dumme trollet er mannen som har forskrevet seg til Fanden og dermed opplever et overnaturlig hell eller en uovertruffen dyktighet i alt han foretar seg , men som når tida er inne lurer djevelen som kommer for å hente han .</t>
  </si>
  <si>
    <t>I en scene , der Harry får en syv-sidet femtipence-mynt til jul , uttrykker Ronny hvor rar han syns formen på pengen er , og lurer på om han kan få den av denne grunnen .</t>
  </si>
  <si>
    <t>Temmosus lurer på om de endelig skal få fred mellom thalene og dalekene .</t>
  </si>
  <si>
    <t>Jeg lurer på om det er et faktum eller bare et påfunn .</t>
  </si>
  <si>
    <t>Denne gangen er han veldig full , og han lurer på hvorfor han aldri har fått noen julegave fram dem .</t>
  </si>
  <si>
    <t>I blant lurer han på om han er i ferd med å bli vanvittig .</t>
  </si>
  <si>
    <t>Dette gjør politiet og Sheriff Wimmer mistenksomme , og de lurer på om det finnes noen sammenheng mellom alle ranene og dette dødsfallet .</t>
  </si>
  <si>
    <t>Tigergutt lurer på om det fins andre tigre noe sted som han kan møte .</t>
  </si>
  <si>
    <t>Homer ser at Burns liker en familie som behandler hverandre med kjærlighet og respekt , og lurer på hvorfor han er forbannet med sin egne uelskende og urespektfulle familie .</t>
  </si>
  <si>
    <t>forbannet</t>
  </si>
  <si>
    <t>Etterhvert skilles prestene , og Rodrigues drar til landsbygda mens han lurer på hvorfor Gud forblir taus mens Hans barn lider .</t>
  </si>
  <si>
    <t>Det banker på døren og utenfor står fru Emma Ballew og ektemannen som lurer på hva som foregår på dette rommet .</t>
  </si>
  <si>
    <t>Amneris er i tvil om Radames ’ følelser for henne , og hun lurer på om Aïda er forelsket i krigeren .</t>
  </si>
  <si>
    <t>Dan lurer på hvordan hun kunne ha forlatt ham etter at han hadde stått opp for henne så lenge .</t>
  </si>
  <si>
    <t>Noen lurer på om han i det hele tatt forstår japansk .</t>
  </si>
  <si>
    <t>Dette ildoverfallet i Sparkevik fikk store konsekvenser for de tyske styrkene da den tyske ledelsen lurer på om dette er en fortropp og at de tyske styrkene var iferd med å bli tatt i en knipetangmanøver inne i Bagnsgryta .</t>
  </si>
  <si>
    <t>fortropp</t>
  </si>
  <si>
    <t>Diana konfronterer Dan , lurer på hvorfor han fortsetter etter hvor mye trøbbel hun har forursaket , mens ovenpå , spør Nathalie Henry det samme spørsmålet ( « Why stay ?</t>
  </si>
  <si>
    <t>Men fans lurer på om Petter Pittelpytt kan ha gått i Griffing , det er ikke bare Smygard .</t>
  </si>
  <si>
    <t>Panurge lurer på om han skulle gifte seg på nytt ettersom han ikke kan huske sin tidligere kone , og ber om råd fra filosofen Brid'oye , poeten Raminagrobis og legen Rondibilis .</t>
  </si>
  <si>
    <t>Hva gjelder hundstillingen lurer han Éradice , ved å inntale henne at det hun opplever beror på berøring med en relikvie , nemlig en reipstump fra Frans av Assisi .</t>
  </si>
  <si>
    <t>Sigard vakler og lurer på om han gjør noe galt , men ender opp med å rope at han ikke skal la to kvinnfolk bestemme over ham – tett før utroperen roper « Hagbard Hake er hengt .</t>
  </si>
  <si>
    <t>Hun lurer på hva Jake gjør mot seg selv , for Kayako kan ikke sees på filmen .</t>
  </si>
  <si>
    <t>Leela fyller på kjelen mens Doktoren lurer på hva han skal gjøre .</t>
  </si>
  <si>
    <t>Nå frykter Stoner for sitt liv og lurer på hva hun skal gjøre .</t>
  </si>
  <si>
    <t>Bror Bowser er overrasket over hennes brå avgjørelse , og lurer på hva de skal gjøre med alle pengene som hun har hjulpet dem å samle inn .</t>
  </si>
  <si>
    <t>Seth går ut til bilen sin , og lurer på hva han skal gjøre med livet sitt nå som J. T.</t>
  </si>
  <si>
    <t>Cal lurer på hva Collins ville ha gjort hvis han visste at han hadde blitt lurt , og om Collins selv er forbundet med Sonia`s morder .</t>
  </si>
  <si>
    <t>Etter mye overveielse , velger hun Matty , og de to begynner forholdet deres på nytt selv om Jenna lurer på om hun har gjort et riktig valg ved å velge å bo med Matty i stedet for å dra til Europa over sommeren .</t>
  </si>
  <si>
    <t>Haller lurer på om han burde ha gjort noe annerledes for Martinez , i stedet for å overtale ham til å kjenne seg skyldig for å unngå dødsstraff .</t>
  </si>
  <si>
    <t>Rumle lurer på hva som er greia med appelsin i sjokoladen , mens Føzz finner frem superhelten når det er litt skummelt å legge seg .</t>
  </si>
  <si>
    <t>greia</t>
  </si>
  <si>
    <t>Drag ikke fra Norge med hovmod i sinn , ulykken kan falme dine roser på kinn , en slange titt lurer hvor rosene gror bed Gud han deg hjelpe hans allmakt er stor . 10.</t>
  </si>
  <si>
    <t>Samtidig lurer Eragon på hvordan Murtagh kan ha så mye krefter uten å bli en smule sliten og fremdeles være menneske .</t>
  </si>
  <si>
    <t>Ellers lengter han etter en kjæreste og lurer på hvorfor han ikke har en .</t>
  </si>
  <si>
    <t>Privatpersoner som lurer på om de har aktive betalingsanmerkninger kan kontakte de enkelte inkassobyråene direkte , eller få tilgang til kredittratingbyråene som samler inkassodata fra alle inkassoselskapene .</t>
  </si>
  <si>
    <t>Alydon blir valgt til leder og han lurer på hvorfor dalekene hater thalene .</t>
  </si>
  <si>
    <t>Han lurer på om de skal hjelpe Doktoren som ligger bevisstløs på gulvet .</t>
  </si>
  <si>
    <t>Han ligger der blodig og lurer på om det kanskje var den nye kapellanen som hadde gått forbi .</t>
  </si>
  <si>
    <t>kapellanen</t>
  </si>
  <si>
    <t>Sue blir stadig mer fascinert av denne åpne og utadvendte villmarksmannen og lurer på hvordan han ville klare seg i den " urbane jungelen " i New York .</t>
  </si>
  <si>
    <t>I innledningen forestiller Sokrates seg det ideelle samfunn , og lurer på om han og hans gjester kan komme opp med en historie som gir dette samfunnet til liv .</t>
  </si>
  <si>
    <t>Fortelleren lurer på om den ulykkelige som ser på er kona til fortelleren , Soledad .</t>
  </si>
  <si>
    <t>Boka slutter med at Rogern står i vinduet hjemme hos faren – som nå er enkemann og førtidspensjonert fra et langt liv i industrien – og ser ut på et Årvoll der det ikke lenger er ungene som regjerer i gata , men der det tvert imot er ganske stille – og « lurer på om det er et langsomt svinnende kunstverk å vokse opp på Manglerud også , på Oppsal , Lambertseter , Haugerud</t>
  </si>
  <si>
    <t>kunstverk</t>
  </si>
  <si>
    <t>Hvis barrierer er lukket på bare 90 cm høyt vann , vil det meste av Markusplassen bli oversvømmet uansett ; men hvis den bare lukkes på veldig høye nivåer lurer folk på logikken med å bruke slike summer på noe som ikke løste problemet .</t>
  </si>
  <si>
    <t>Laban lurer på hvorfor Jakob har lurt ham og « ført døtrene mine bort som om de var krigsfanger [ ...</t>
  </si>
  <si>
    <t>Men deres forsøk på å signere band og selge billetter mislykkes , og Wayne lurer på om alt dette arbeidet er fullstendig meningsløst .</t>
  </si>
  <si>
    <t>meningsløst</t>
  </si>
  <si>
    <t>Sesongen avsluttes med at Matty stirrer på Jenna i det fjerne på stranden , og lurer på om han har mistet sin sjanse til ekte kjærlighet .</t>
  </si>
  <si>
    <t>Vince lurer på om det er monsteret i Fang Rock som har kommet tilbake .</t>
  </si>
  <si>
    <t>monsteret</t>
  </si>
  <si>
    <t>Will lurer på om han kan ha myrdet Charlotte .</t>
  </si>
  <si>
    <t>Basil Dearden Danny og Brett stopper for å hjelpe en vakker jente som ser ut til å ha fått motorstopp , men farene lurer når Danny oppdager liket av en mann i nærheten , og jenta forsvinner .</t>
  </si>
  <si>
    <t>Historikerne er ikke sikre på hvor nøyaktig Pigafettas skildring er , og lurer på om den er overdrevet .</t>
  </si>
  <si>
    <t>Mange , inkludert Kirk selv , lurer på om hun egentlig er for perfekt for ham .</t>
  </si>
  <si>
    <t>perfekt</t>
  </si>
  <si>
    <t>Forskerne lurer på om insektforekomstene allerede var blitt redusert i England i 1970 .</t>
  </si>
  <si>
    <t>Ally oppdager at det nummeret er langt høyere enn de fleste andres , og nå lurer hun på om en av dem kanskje kan være den rette likevel .</t>
  </si>
  <si>
    <t>Hans tvillingsøster Wendy ( Anna Faris ) planlegger å flytte inn med high school-kjæresten sin , men lurer også på om han er riktig for henne .</t>
  </si>
  <si>
    <t>Jupiter forlater huset rett før Amfitryon ankommer , og når Alkmena ser ektemannen sin lurer hun på hvorfor han kommer tilbake .</t>
  </si>
  <si>
    <t>Ana lurer på om hun er skadet grunnen alt blodet .</t>
  </si>
  <si>
    <t>Mary setter spørsmålstegn ved sitt egen trossamfunn og lurer på hva som vil skje med Bobbys sjel .</t>
  </si>
  <si>
    <t>Firefly kommer ned og lurer på hva som har skjedd .</t>
  </si>
  <si>
    <t>Sangeren lurer også på hva som har skjedd med hennes første kjæreste etter at de gikk fra hverandre .</t>
  </si>
  <si>
    <t>Thomas lurer på hva som skjer på den andre siden av muren utenfor The Glade , men dette er en gigantisk labyrint og han blir advart mot å gå inn i labyrinten .</t>
  </si>
  <si>
    <t>Filmen følger en gruppe medisin-studenter som lurer på hva som skjer etter døden .</t>
  </si>
  <si>
    <t>Tyskerne lurer på hvorfor han snakker så godt tysk , og Salomon greier å lure dem til å tro at han er " volksdeutsch " .</t>
  </si>
  <si>
    <t>Laban lurer på hvorfor Jakob har stjålet gudene hans , men Jakob forsikrer om at den som har stjålet gudene skal bøte med livet , uten å vite at Rakel er tyven .</t>
  </si>
  <si>
    <t>Nå lurer forskerne på om dette kan være svaret på gåten med hvorfor det finnes to afrikanske elefantarter .</t>
  </si>
  <si>
    <t>svaret</t>
  </si>
  <si>
    <t>I tillegg lurer han på hvordan han er til og hva han egentlig er til for .</t>
  </si>
  <si>
    <t>Hun lurer på når millionæren sin skal vende tilbake igjen .</t>
  </si>
  <si>
    <t>Piper lurer på hvordan Chris vet hva de gjorde og Phoebe avslører at Piper er gravid igjen .</t>
  </si>
  <si>
    <t>Hun lurer på hvordan de kunne vite at hun var gravid og de avslører at de er hennes døtre Prue , Piper og Phoebe , fra fremtiden og at de kom tilbake i tid for å stoppe henne fra å gjøre Nicholas immun .</t>
  </si>
  <si>
    <t>Hun uttalte at den var ment som et spark mot foreldre som leste barnebøker som " Alice i Eventyrland " for sin barn , og hvor Alice benytter flere narkotikalignende substanser for å endre seg selv , og hvor foreldre deretter lurer på hvorfor barna vokser opp og selv benytter narkotiske stoffer .</t>
  </si>
  <si>
    <t>Mange timer senere våkner hun opp av en politi mann som lurer på hvis hun er en zombie .</t>
  </si>
  <si>
    <t>zombie</t>
  </si>
  <si>
    <t>Alfred den store skulle egentlig bli prest , men når danske vikinger på slutten av 800-tallet angriper England blir han nærmest lurt til å overta tronen etter sin svakelige bror .</t>
  </si>
  <si>
    <t>Om en ankommer København i rushet , kan det være lurt å stige av toget på Hovedbanegården .</t>
  </si>
  <si>
    <t>Hvis en vil beskue planta er det lurt å ha med seg kjentmann , og en bør også være ute i et gunstig år .</t>
  </si>
  <si>
    <t>beskue</t>
  </si>
  <si>
    <t>Natten før hadde en eller annet festet et papir på teltet hans som advarte ham om at kong Rikard III , hans « herre » , ville bli lurt ved dobbeltspill ( hvilket han ble ) :</t>
  </si>
  <si>
    <t>Til tross for dette har en lurt på om en sysselmann kan ha bodd på Rørstad .</t>
  </si>
  <si>
    <t>Når man bruker CAS-nummer til søk i databaser er det lurt å bruke nummerne til nært beslektede forbindelser .</t>
  </si>
  <si>
    <t>Når man er på ferie i utlandet utenfor den vestlige verden , er det lurt å kjøpe vann på flaske , eller koke springvannet før man drikker det .</t>
  </si>
  <si>
    <t>Det er ikke alltid så lurt å bruke høye åreføringer i store bølger , spesielt ikke hvis du får bølgene fra siden eller bakfra .</t>
  </si>
  <si>
    <t>Drones , en dum politimann i New Orleans , blir ikke lurt av Johnny`s nye utseende eller nye liv , selv når Johnny får en ærlig jobb og begynner ett forhold med Donna McCarty , en normal og respektabel kvinne som ikke vet noe om fortiden hans .</t>
  </si>
  <si>
    <t>Blant annet har både de gamle grekerne , og senere amerikanerne på 1800-tallet , lurt på om nedhugging av skog kunne gi mer nedbør , eller kanskje mindre .</t>
  </si>
  <si>
    <t>Materialet har vært kontroversielt ved at mange har lurt på om det virkelig gjenspeiler Stravinskijs idéer – om ikke Craft har hatt så meget innflytelse at det er vanskelig å utskille hva som virkelig er Stravinskij .</t>
  </si>
  <si>
    <t>Men når en grusom tilfeldighet gjør at Russell havner i fengsel , blir broren lurt inn i et av de mest farlige og grusomme kriminalmiljøene i den nordøstlige delen av USA - en feil som potensielt kan koste ham alt .</t>
  </si>
  <si>
    <t>Hvis man har nakke- og ryggstivhet , feber , røde prikker på huden kan det være lurt å sjekke seg for hjernehinnebetennelse .</t>
  </si>
  <si>
    <t>Hvis man har en spesielt lys flate enten i forgrunnen eller bakgrunnen av hovedmotivet , kan kameraets lysmåler bli lurt , slik at det kan være nødvendig å kompensere .</t>
  </si>
  <si>
    <t>Hvis en har vanskeligheter med å huske enkelte begreper eller prosesser kan det være lurt å lage en tegning som demonstrerer disse .</t>
  </si>
  <si>
    <t>En har lenge lurt på hvorfor plantene inneholder så utrolig mange forskjellige stoffer og hvilke funksjoner de skulle ha i plantene .</t>
  </si>
  <si>
    <t>Dette betød at når turbotrykket kom på rundt 4000 omdreininger så var det lurt å ha rettet inn bilen dit man skulle , for å unngå at man kom fram før seg selv .</t>
  </si>
  <si>
    <t>Man har lurt på hvordan tegningene kunne komme til nytte når de bare kan ses ovenfra .</t>
  </si>
  <si>
    <t>Hun får engang lurt han til å være butleren sin , når ei av de rike jentene hun kjenner til , kommer på besøk på båten .</t>
  </si>
  <si>
    <t>Det har imidlertid vært dem som har lurt på om enkelte av de tilbakeleverte gjenstander i virkeligheter var kopier til erstatning av originaler som var gått tapt .</t>
  </si>
  <si>
    <t>kopier</t>
  </si>
  <si>
    <t>Senere historikere har derfor blant annet lurt på om familien mottok romersk statsborgerskap som belønning for morfarens avståelse av festningene .</t>
  </si>
  <si>
    <t>Zenobia var fortsatt i Antiokia med sin sønn , og Zabdas fikk lurt henne ut om natten , og dro med restene av hæren mot Emesa .</t>
  </si>
  <si>
    <t>Mange har lurt på om dette var en PR-triks for å skaffe publisitet rundt klubben , spesielt etter at Graham Souness fikk et bud på klubben avvist .</t>
  </si>
  <si>
    <t>PR-triks</t>
  </si>
  <si>
    <t>Ifølge sagaen ble kongen lurt til å røpe hvor han ville være om natten – ved at en av mennene hans tilsynelatende spøkefullt fortalte at han hadde veddet med noen andre om at kongen ville sove hos dronningen den natten .</t>
  </si>
  <si>
    <t>På grunn av dette har mange fans lurt på hvorfor ikke Harry har kunnet se dem før , med tanke på at han har sett både sine foreldre og professor Krengle dø .</t>
  </si>
  <si>
    <t>Hvis guppyene likevel spiser opp yngelen , er det lurt å ha et eget kar til dem . ( anbefales minst 10 liter ) .</t>
  </si>
  <si>
    <t>Noen har lurt på om den levende biletbruken i diktet heller stammer fra en hallusinasjon i våken tilstand , som vel kunne ha vært opiumspåvirket .</t>
  </si>
  <si>
    <t>Hvis floghavren står på et lite , godt avgrenset område , kan det være lurt å brakke området .</t>
  </si>
  <si>
    <t>Når man skal ta av hjulene kan det også være lurt å løsne løsne skruene litt før man jekker bilen opp .</t>
  </si>
  <si>
    <t>Flere har lurt på hvorfor akkurat det navnet ble valgt , noe Halle svarer med :</t>
  </si>
  <si>
    <t>Minst 14 kirker i England hevdet at de hadde relikvier av St Svithun , slik at en har lurt på om det var særlig mye igjen i Winchester .</t>
  </si>
  <si>
    <t>Ando lurte på hvorfor brød ble anbefalt i stedet for nudler , som var mer kjent for japanere .</t>
  </si>
  <si>
    <t>anbefalt</t>
  </si>
  <si>
    <t>Nå lurte man på om blødersykdommen kunne være arvelig .</t>
  </si>
  <si>
    <t>arvelig</t>
  </si>
  <si>
    <t>Rosenthal lurte på hvorfor han ble sløv og giddeløs om vinteren etter å ha flyttet fra solrike Sør-Afrika til New York .</t>
  </si>
  <si>
    <t>Mange brukere var skuffet over det NeXT-lignende brukergrensesnittet , og lurte på hvordan neste generasjon av Mac OS sitt grafiske brukergrensesnitt ville bli .</t>
  </si>
  <si>
    <t>Alle lurte på hvem som skulle bli Carsons etterfølger og bli programleder for The Tonight Show .</t>
  </si>
  <si>
    <t>Richard Williams fikk ideen til filmen som femtenåring og ville lage film ut av det , men han lurte på om han ville bli god nok til å lage den .</t>
  </si>
  <si>
    <t>Det nederlandske landslaget fløy sammen med en gruppe journalister , en av journalistene begynte å gjøre bemerkninger om at det var lang ventetid , og lurte på om det kanskje var en bombe om bord på flyet .</t>
  </si>
  <si>
    <t>bombe</t>
  </si>
  <si>
    <t>Enkelte , deriblant statsminister Massimo d’ Azeglio , lurte på om Italia ville ha vært enklere å samle om de ga Napoli og Sicilia selvstendighet .</t>
  </si>
  <si>
    <t>enklere</t>
  </si>
  <si>
    <t>Han lurte på hva som kunne få folk til å forstå hverandre bedre , og snart ble ideen om et felles språk født .</t>
  </si>
  <si>
    <t>Kjempen våknet , og lurte på om det hadde falt en eikenøtt i hodet sitt .</t>
  </si>
  <si>
    <t>Han våknet , men lurte bare på om det hadde falt ned rusk og rask fra treet over seg , og truffet ham i hodet .</t>
  </si>
  <si>
    <t>Italias utenriksminister under Mussolini , Galeazzo Ciano , lurte på om det fantes en mer frastøtende kjeltring enn Ribbentrop .</t>
  </si>
  <si>
    <t>Han lurte på om det fantes en temperatur hvor volumet ble null .</t>
  </si>
  <si>
    <t>I filmen Hvem lurte Roger Rabbit er Acme Corp . en bedrift som lager morosaker , oppkalt etter dens grunnlegger Marvin Acme ( som forøvrig blir myrdet i løpet av filmen ) .</t>
  </si>
  <si>
    <t>Hjemme i Sverige reagerte mange seere på Wixells engelske fremføring og lurte på om operasangeren var flau over det svenske språket .</t>
  </si>
  <si>
    <t>Stoikeren Epiktet , som selv var født som slave , lurte på om frigivning var til fordel for " alle " slaver ; men han var også opptatt av den onde påvirkningen det kunne ha på folk å eie andre .</t>
  </si>
  <si>
    <t>fordel</t>
  </si>
  <si>
    <t>Brown lurte på om det kunne føre til mer logisk tenkning , og om det ville gjøre Loglan lettere å behandle for datamaskiner .</t>
  </si>
  <si>
    <t>Da Lemmy mistet begge sine medlemmer med lengst tid i bandet , lurte han sarkastisk på om han forlot dem , eller de forlot ham .</t>
  </si>
  <si>
    <t>Kritikerne sa seg enig i det og lurte på om Aguilera endelig hadde ” funnet seg selv .</t>
  </si>
  <si>
    <t>Tvedt kunne ikke nekte for at det fristet , men lurte på hvordan det skulle gå til .</t>
  </si>
  <si>
    <t>Kritikerne var delt i sitt syn på " Intolerable Cruelty " , noen applauderte de romantiske farselignede elementene i filmen , mens andre lurte på hvorfor Coen-brødrene ville gi oss sin versjon av sjangeren .</t>
  </si>
  <si>
    <t>I intervjuet med Playboy i 1980 sa han også at han alltid lurte på hvorfor folk gjorde noe , og hvorfor samfunnet var slik det var .</t>
  </si>
  <si>
    <t>Folk lurte på hva han gjorde selv .</t>
  </si>
  <si>
    <t>Men situasjonen var kritisk , og ekspedisjonsmedlemmene lurte på hva de nå skulle gjøre .</t>
  </si>
  <si>
    <t>Albumet ble sluppet 27 . mars 1970 , og hadde kommentarer som handlet om at han lurte på hva han skulle gjøre nå som alt var over - altså slapp han nyheten om at The Beatles var over før McCartney gjorde det 20 dager senere .</t>
  </si>
  <si>
    <t>Et par dager etter landsmøtet lurte valgforsker Frank Aarebrot ved Universitetet i Bergen på om betegnelsen « Dolkesjø » ville gli inn i norsk politisk litteratur .</t>
  </si>
  <si>
    <t>gli</t>
  </si>
  <si>
    <t>» Også Dagens Næringsliv kritiserte kjøpene på lederplass , og lurte på hvordan statens representant kunne ha godkjent det .</t>
  </si>
  <si>
    <t>Da Staff fulgte opp og lurte på om det var av sanitære grunner Søfteland ikke hilste på pakistaneren , var nivået i debatten satt .</t>
  </si>
  <si>
    <t>Cranmer var en mann som lurte seg selv når han skulle ha reiseutgifter refundert , men også en mann som opphøyet lydighet mot øvrigheten til et moralsk prinsipp etablert i Bibelen .</t>
  </si>
  <si>
    <t>Formasjon og taktikk var lite populært da Walter Winterbottom som første trener tok over landslaget i 1946 , og hans forsøk på å forandre dette ble spolert av spillere som lurte på om Winterbottom hadde en mening om « hvilken side av nettet de skulle score på » .</t>
  </si>
  <si>
    <t>Det fantes folk som lurte på om rådet handlet i tråd med den gamle kongens testamente .</t>
  </si>
  <si>
    <t>Sam Phillips kom løpende inn i studio og lurte på hva de holdt på med ; « Vet ikke » svarte Scotty Moore .</t>
  </si>
  <si>
    <t>De slet litt med å få til en start som fungerte , men etter at Richard Wright gjentatte ganger hadde spilt en og samme tone , lurte Roger Waters på hvordan tonen ville høres ut gjennom en Leslie-forsterker .</t>
  </si>
  <si>
    <t>høres</t>
  </si>
  <si>
    <t>Han ble oppdratt som kristen , men har selv sagt at han ikke var en hengiven kristen før han ble 17 , da han hadde et revnet korsbånd og lurte på hvem han var og hva hans hensikt i livet var .</t>
  </si>
  <si>
    <t>Et av klipperommene i Yazilikaya er utstyrt med nisjer i veggene , som man lurte på om kunne ha inneholdt de kremerte restene av kongehusets medlemmer , men noe bevis for dette ble aldri funnet .</t>
  </si>
  <si>
    <t>Lars Ulrich tok kontakt med James Hetfield igjen og lurte på om han var interessert i å spille inn en sang på " Metal Massacre"-albumet .</t>
  </si>
  <si>
    <t>I 1990 fikk Weston en telefon fra Martin Turner som lurte på om han var interessert å spille trommer på noen av låtene på Wishbone Ash-albumet " Strange Affair " .</t>
  </si>
  <si>
    <t>Til å begynne med visste ikke Taylor at Eddie Clarke spilte gitar , men etter å ha blitt tipset om at han var en dyktig gitarist , møtte han opp på døra hans og fortalte at han spilte i Motörhead og lurte på om Clarke var interessert i å bli med i bandet .</t>
  </si>
  <si>
    <t>Bruktbilselgeren bekreftet historien , og fortalte at Malthe-Sørenssen også undersøkte muligheten for å lage manipulerte bilder av Arne Treholt med kofferten ved Fornebu lufthavn og at han « lurte på om jeg kjente noen som kunne manipulere bilder av Arne Treholt » .</t>
  </si>
  <si>
    <t>Litt senere på dagen dukket Ellefson opp på døra til Mustaine og lurte på om han kunne kjøpe øl for han , ettersom han bare var 18 år .</t>
  </si>
  <si>
    <t>Pa som hadde lovet Laura at han ikke ville gjøre noe sånt mot hunden , selv ikke om han fikk en million dollar for å gjøre det , lurte på hvordan de skulle klare seg uten en så god vakthund .</t>
  </si>
  <si>
    <t>På grunn av den hun var , var Suzanne Spaaks tilbud om assistanse møtt med en viss skepsis fra de andre medlemmer av den franske motstandsbevegelsen , som lurte på hvordan denne bortskjemte og sofistikerte kvinnen ville klare seg under vanskelige og farlige operasjoner og konfrontasjoner under krigen .</t>
  </si>
  <si>
    <t>Han lurte spesielt på hvor medisinene kom fra , om de var hennes , når de ble tatt , og hva hun hadde fått i seg da hun døde .</t>
  </si>
  <si>
    <t>To regjeringsmedlemmer ble funnet skyldige i homofili , og dette bekymret keiser Wilhelm II , som var på vei til Storbritannia på statsbesøk og lurte på hvordan mottakelsen etter nyhetene kom til å være .</t>
  </si>
  <si>
    <t>Både USA ( Dixie Mission ) og Sovjetunionen lurte på om KKP var et ekte kommunistparti eller ikke .</t>
  </si>
  <si>
    <t>kommunistparti</t>
  </si>
  <si>
    <t>I 1953 ble hun oppdaget av pressesjefen for bilfabrikanten Ford , som lurte på om hun kunne være konferansier og underholder ved bilutstillinger .</t>
  </si>
  <si>
    <t>konferansier</t>
  </si>
  <si>
    <t>Redaktørene av den katolske " China Missionary " i Shanghai kunne registrere det samme for den katolske kirkes del , og lurte på om slutten på forfølgelsene kunne Forklaringen var en litt annen :</t>
  </si>
  <si>
    <t>Serien handler om en ung kvinne lurte store pengesummer fra bedrestilte menn i samfunnet som selv har blitt rike ved hjelp av tvilsomme metoder .</t>
  </si>
  <si>
    <t>Hun lurte på hvorfor han ikke hadde lagt hele Norge under seg .</t>
  </si>
  <si>
    <t>Da Tommy fikk brevet som inviterte ham til Galtvort , lurte moren på om faren kanskje hadde vært en magiker .</t>
  </si>
  <si>
    <t>magiker</t>
  </si>
  <si>
    <t>Stortingsrepresentant Inga Marte Thorkildsen ( SV ) sendte en skriftlig forespørsel til justisminister Odd Einar Dørum ( V ) i sakens anledning , og lurte på om justisministeren mente at « vi kan leve med å ha en lensmann som mener , og aktivt argumenterer for , at kvinner som utsettes for vold i hjemmet og kvinner som utsettes for voldtekt i mange sammenhenger kan skylde seg selv » .</t>
  </si>
  <si>
    <t>Mange av de fremmøtte trodde Clays atferd skyldtes frykt , og noen kommentatorer lurte på om han ville møte til kampen i det hele tatt .</t>
  </si>
  <si>
    <t>Skysskaren informerte tyskeren om at han kunne ta kontakt med en mann i Telavåg ved navn Lauritz Telle , siden han lurte på om det var mulig å ta seg over til Shetland .</t>
  </si>
  <si>
    <t>Henning lurte på om dette kunne være noe å tenke på for verket :</t>
  </si>
  <si>
    <t>Andre lurte på om jernbanene var et « onde » som truet landskapet :</t>
  </si>
  <si>
    <t>onde</t>
  </si>
  <si>
    <t>De lurte på hvorfor perserne som var så rike , ønsket å erobre deres relativt fattige halvøy .</t>
  </si>
  <si>
    <t>Da Harry oppdaget hvem Noldus ' mester var , lurte Harry Draco Malfangs far , Lucifus , til å sette Noldus fri .</t>
  </si>
  <si>
    <t>( Fred lurte på hvorfor han hadde oppført seg så merkelig , men Perry hoverte bare over at han hadde mottatt 12 U.G.L.E.r ) .</t>
  </si>
  <si>
    <t>Fagervik kjente til filminnspillingen og lurte på om sangen passet til filmen .</t>
  </si>
  <si>
    <t>Messi var bekymret over høyden sin og lurte på om det ville påvirke fotballkarierren hans negativt .</t>
  </si>
  <si>
    <t>I hans første tale til Knesset havnet han i en ordkrig med ultra-ortodokse representanter , som blant annet lurte på hvorfor han postet et innlegg på Facebook under sabbaten .</t>
  </si>
  <si>
    <t>postet</t>
  </si>
  <si>
    <t>Ettersom lærerne i forsvar mot svartekunster forlot skolen søkte Slur stadig på jobben , bare for å bli avvist hver gang , muligens på grunn av hans tidligere omgang med Fyrst Voldemort ; Slur lurte på om Humlesnurr var redd for at han skulle falle tilbake i Voldemorts omgangskrets .</t>
  </si>
  <si>
    <t>Noen lurte på om Enrons problemer bare kunne ha vært et resultat av uskyldige regnskapstabber .</t>
  </si>
  <si>
    <t>Den amerikanske oppdageren Robert Peary lurte på hvorfor Nansen ikke hadde returnert til skipet da hans fremstøt ble forhindret etter knappe tre uker .</t>
  </si>
  <si>
    <t>returnert</t>
  </si>
  <si>
    <t>Walter Seufert fra SPD avbrøt , og lurte på hvem som sa det .</t>
  </si>
  <si>
    <t>Dette er Cobb , assistenten til presten , som lurte på hva Bobbin så ut som under hetten .</t>
  </si>
  <si>
    <t>« Why Don't We Do It in the Road ? » ble skrevet av McCartney i India etter han så to aper parre seg midt i gaten , og lurte på hvorfor mennesker var altfor siviliserte til å gjøre det samme .</t>
  </si>
  <si>
    <t>siviliserte</t>
  </si>
  <si>
    <t>Fra der lurte han på hva som ville skje hvis han var helt og heldent tilstede i sine barns liv , men samtidig la merke til at moderne teknologi gjorde det vanskelig .</t>
  </si>
  <si>
    <t>Folket var forbauset , alle snakket om hans plutselig forsvinning og lurte på hva som hadde skjedd med kongen deres , da en av senatorene reiste seg og ba om stillhet .</t>
  </si>
  <si>
    <t>Dette førte også til at folk rundt gruppen lurte på hva som skjedde med platen og spurte « Kor vært da av denna platå ? » , noe som skal ha gitt navn til albumet ; " Platå " .</t>
  </si>
  <si>
    <t>« Slikt et sjokk var deres latterliggjøring for meg at jeg lurte på om jeg noen gang ville skrive en linje med poesi .</t>
  </si>
  <si>
    <t>Starr hadde klare bånd til sin arbeiderklasseoppdragelse , og lurte ofte på hva han skulle med alle de tingene han hadde fått som følge av suksessen .</t>
  </si>
  <si>
    <t>Hannes produsent , Ole Vidar Lien tok kontakt med Hanne i 1980 , og lurte på om hun kunne spille inn en norsk versjon av den finsk/svenske sangen « Höstvisa » av Tova Jansson , med melodi av Erna Tauro .</t>
  </si>
  <si>
    <t>På kampdager ville telefonen aldri stoppe å ringe av folk som lurte på om Johnstone skulle spille .</t>
  </si>
  <si>
    <t>Den som stilte spørsmålet lurte på hvordan han hadde vært i stand til å lete opp så mange tall i logaritme-tabellene på så kort tid .</t>
  </si>
  <si>
    <t>Kritikerne lurte på om Carey ville starte en verdensturné , for å fremme materialet hennes .</t>
  </si>
  <si>
    <t>Terada lurte på om Birkeland var syk og hadde ubegrunnet frykt , eller om han virkelig var forfulgt .</t>
  </si>
  <si>
    <t>Under tiden på Hartvig trodde hun at det var en skuespillerkarriere hun skulle satse på , men etter å ha vært med på en musikal ved skolen så fikk hun telefon fra Eivind Rølles som lurte på om hun kunne synge .</t>
  </si>
  <si>
    <t>I løpet av turneen spilte Johnny Gentle en sang han arbeidet med for John Lennon , og lurte på hva han syntes om den .</t>
  </si>
  <si>
    <t>Den nye kongen , Edvard VIII , så den falle og lurte på om dette var et dårlig tegn for hans kommende periode som konge .</t>
  </si>
  <si>
    <t>Kassereren døde i løpet av krigsårene , og disponenten lurte på om Halvor Karlo Sivertsen kunne tenke seg den ledige jobben .</t>
  </si>
  <si>
    <t>Next Generation Magazine mislikte vanskelighetsgraden , og lurte på om det var vanskelig i et forsøk på å forlenge spilletiden .</t>
  </si>
  <si>
    <t>Som svar på " Daily Mirror"s overskrift , lurte tabloidavisen " Bild-Zeitung " på hvorfor fotballens hjemland « aldri hadde vunnet VM i fotball » .</t>
  </si>
  <si>
    <t>Mange mobilbrukere vil merke en temperaturøkning i området rundt øret når mobiltelefonen brukes uten håndholdt utstyr .</t>
  </si>
  <si>
    <t>At kaffe er populært kan skyldes at den stort sett har bare positive effekter , vel å merke når den blir brukt med måte .</t>
  </si>
  <si>
    <t>En blinkeøks eller merkeøks er en øks som brukes for å slå inn tømmermerker , for eksempel ved hogst og fløting for å markere hvilke trær som skal hogges eller for å merke hvem som er eieren ved fløting .</t>
  </si>
  <si>
    <t>eieren</t>
  </si>
  <si>
    <t>Eksempler er at eksperimenter gjort " in vitro " ( « i reagensglasset » ) ikke trenger å gi de samme resultatene man hadde fått " in vivo " ( « i livet » ) ; likeså må man fange og merke dyr hvis man vil estimere deres overlevelse , men både fangingen og merkene kan påvirke overlevelsen til dyrene .</t>
  </si>
  <si>
    <t>estimere</t>
  </si>
  <si>
    <t>Når programmene finner slike sektorer , kan programmet merke dem som uleselige og operativsystemet hopper over dem i fremtiden .</t>
  </si>
  <si>
    <t>Enkelte astronomer forestiller seg at grunnflaten til Olympus er så stor , at hvis man gikk på fjellet hadde man nesten ikke kunnet merke det på grunn av at helningen i fjellet er så liten i forhold til Mars ' overflate .</t>
  </si>
  <si>
    <t>Det som er viktig å merke seg når det gjelder forskning på lokasjon av funksjoner i hjernen , er at det ofte blir å forenkle en kompleks virkelighet .</t>
  </si>
  <si>
    <t>Særlig de store artene kan bite kraftig , noe en særlig kan merke hvis de gripes over ryggskjoldet .</t>
  </si>
  <si>
    <t>gripes</t>
  </si>
  <si>
    <t>Når hoven inspiseres vil hesten merke smerte når det trykkes over området hvor skaden sitter .</t>
  </si>
  <si>
    <t>inspiseres</t>
  </si>
  <si>
    <t>Det er viktig å merke seg at hvordan ballen kommer inn i kurvens sylinder er irrelevant .</t>
  </si>
  <si>
    <t>Det går snubletråder av silke ut fra åpningen slik at edderkoppen kan merke når potensielle byttedyr nærmer seg .</t>
  </si>
  <si>
    <t>Verdt å merke seg om ord som ender på " -skt " :</t>
  </si>
  <si>
    <t>Som Stikk og Glamdring kunne også Orcrist " merke " om det var orker i nærheten og advare bæreren ved å sende ut et blått lys fra bladet .</t>
  </si>
  <si>
    <t>Selv om Anselmo sin stemme enda var tydelig påvirket av Rob Halford , kunne man merke endringer også her .</t>
  </si>
  <si>
    <t xml:space="preserve"> En bør merke at dette ikke bare er hva Nikolaj prøvde å gjøre eller hva han sa , men forfatteren av brukte begrepet for å vise til den andre « syke mann » , et mer anerkjent europeisk keiserrike , Habsburgmonarkiet .</t>
  </si>
  <si>
    <t>Hvis antall sider i et regulært polyeder er " S " , antall hjørner " H " og antall kanter " K " , kan vi merke oss dette : eller Eksempel .</t>
  </si>
  <si>
    <t>S</t>
  </si>
  <si>
    <t>Men han fikk snart merke hva det vil si å være den minste og svakeste ombord på en sjørøverskute .</t>
  </si>
  <si>
    <t>Selv om en ofte sier at Hadleycellen starter på ekvator , bør en merke seg at de stigende luftmassene følger solas senitpunkt , eller det som også blir kalt termal ekvator , og flytter seg nordover når det er sommer på den nordlige halvkule , og sørover når det er sommer på den sørlige halvkule .</t>
  </si>
  <si>
    <t>Selv om ungkommunistene hadde stått sterkt ved splittelsen i 1923 , fikk NKU snart merke motbøren .</t>
  </si>
  <si>
    <t>Dette forutsetter at en nær venn kan merke hvilke stemninger , aktiviteter , atferd , tankeprosesser , eller tanker som vanligvis oppstår i begynnelsen av bipolare episoder .</t>
  </si>
  <si>
    <t>stemninger</t>
  </si>
  <si>
    <t>De fleste pasienter med denne sykdommen kan likevel til en viss grad føle ting og merke det om noen tar på dem .</t>
  </si>
  <si>
    <t>Det består av en sensor som kan merke om vogna blir truffet av en laserbelyser .</t>
  </si>
  <si>
    <t>Soldatene på begge sider fikk merke hvordan en " karpatenwinter " egentlig var med snøstorm , fryktelig kulde og formålsløshet som tæret kraftig på stridsmoralen .</t>
  </si>
  <si>
    <t>Hvis spilleren velger å være en god hersker vil man merke at statskassen raskt krymper , og det eneste som kan gjøres for å stanse dette er å gjøre som nevnt over ; overføre penger fra lommeboken til statskassen .</t>
  </si>
  <si>
    <t>Man kan også komme til Tórshavn fra utlandet , vel å merke om man velger sjøveien .</t>
  </si>
  <si>
    <t>Han ble raskt friskmeldt , men mener selv at han merker deler av dette når han blir sliten .</t>
  </si>
  <si>
    <t>Larven merker om et insekt er i ferd med å skli ned i gropen og kan i så fall kaste sand på insektet for å få det til å falle lenger ned .</t>
  </si>
  <si>
    <t>Når en foretar smøreoljeskift merker en tydelig at oljen ikke har samme konsistens/effekt eller farge som ny smøreolje , dermed har den mistet sitt formål .</t>
  </si>
  <si>
    <t>De mener det er en selvfølge at den dominante/sadisten vet hvor langt de kan gå og når de må stoppe , og merker hvis noe går galt , og at hvis de ikke gjør det , så er de ikke erfarne nok til å « leke » slik .</t>
  </si>
  <si>
    <t>I praksis er København så tett bebygget at man mange steder vanskelig merker hvor grensene mellom de enkelte kommuner faktisk går .</t>
  </si>
  <si>
    <t>Siden det er umulig å gjennomføre en undersøkelse « dobbelt blindt » , siden pasient og undersøker fort merker om støt er gitt , er det umulig å gjøre slike undersøkelser .</t>
  </si>
  <si>
    <t>I " Gud velsigne Dem , Mr Rosewater " , lar Vonnegut sin hovedfigur Rosewater tale til en kongress av science-fiction-forfattere for å si at de er de eneste som bryr seg om framtiden , som merker seg hva maskiner gjør med oss , hva krig gjør med oss , hva byene gjør med oss , hva store , enkle ideer gjør med oss , hva katastrofer gjør med oss , og videre .</t>
  </si>
  <si>
    <t>Selv om andre sider også har skitne og slitte deler etter hyppig bruk , har denne siden merker på midten av den øverste margen , noe som antyder at siden blitt grepet med tommelen her og manuskriptet snudd , en unaturlig posisjon unntatt for en lærer som viste boken fram for sine studenter .</t>
  </si>
  <si>
    <t>Når Mathilda merker hva som har hendt med hennes familie banker hun på hos Léon .</t>
  </si>
  <si>
    <t>På jorden merker vi solstrålingen som dagslys når sola er over horisonten .</t>
  </si>
  <si>
    <t>horisonten</t>
  </si>
  <si>
    <t>Berlin-filharmonien Rugby union under sommer-OL 1900 Sykkel under sommer-OL 1900 Bueskyting under sommer-OL 1904 Nils &amp;amp ; Ronnys TV-cocktail Puls Puls er slagene man merker hvis man kjenner på huden over en arterie .</t>
  </si>
  <si>
    <t>Men hvis en kommer veldig nært et elektron , merker en at dets egenskaper ( ladning og masse ) tilsynelatende forandrer seg .</t>
  </si>
  <si>
    <t>Når moren kommer hjem merker Petter at noe er galt .</t>
  </si>
  <si>
    <t>Når kjempen kommer hjem merker han at det er et menneske i nærheten , og sier :</t>
  </si>
  <si>
    <t>Men det er ikke noe du merker noe til hvis du skal lære deg språket .</t>
  </si>
  <si>
    <t>Spotlight merker automatisk når du legger til nye filer og indekserer metadatainnholdet i filene .</t>
  </si>
  <si>
    <t>Men familien er dum og skjønner ikke dette , de merker heller ikke hvem som er familiens egentlige overhode , deres « trofaste » Trofast .</t>
  </si>
  <si>
    <t>overhode</t>
  </si>
  <si>
    <t>Lauren Mallory har også en tendens til å snakke i en heller flirende tone , noe som Bella merker når hun overhører Lauren baksnakke henne .</t>
  </si>
  <si>
    <t>overhører</t>
  </si>
  <si>
    <t>Altså merker du ikke selv når tastetrykket blir registrert .</t>
  </si>
  <si>
    <t>Den vanligste formen for lavt blodtrykk , såkalt " posturalt " eller " ortostatisk " lavt blodtrykk , merker man om man reiser seg raskt og man føler svimmelhet med det samme .</t>
  </si>
  <si>
    <t>alvene merker også hva som har skjedd og sender bort de tre ringene sine .</t>
  </si>
  <si>
    <t>Den Norske Turistforening merker turstier om sommeren og stikker løyper deler av vinteren .</t>
  </si>
  <si>
    <t>På Blue tastene hører du et høyt klikk og merker aktiveringspunktet til bryteren når du trykker den ned .</t>
  </si>
  <si>
    <t>Vinden merker man likevel mest om vinteren når temperaturene ligger like over frysepunktet .</t>
  </si>
  <si>
    <t>I antikken merket astronomene seg hvordan enkelte lys beveget seg over himmelen i forhold til andre stjerner .</t>
  </si>
  <si>
    <t>Den politiske situasjonen hadde endret seg og Godwin merket seg hvor vinden blåste .</t>
  </si>
  <si>
    <t>blåste</t>
  </si>
  <si>
    <t>De signees merket hva som ville være den andre bølgen av Cash Money kunstnere .</t>
  </si>
  <si>
    <t>bølgen</t>
  </si>
  <si>
    <t>Stoffene er tydelig merket med opplysninger om produktet , om det er brannfarlig , giftig og sterkt irriterende og så videre , og hvilke hensyn du bør ta når du arbeider med dem .</t>
  </si>
  <si>
    <t>brannfarlig</t>
  </si>
  <si>
    <t>Når det er samarbeid på manuset , er de merket etter en tankestrek .</t>
  </si>
  <si>
    <t>DVDen er merket som " Disc 4 " , selv om det bare er tre plater i denne versjonen .</t>
  </si>
  <si>
    <t>Da Sauron tok på seg den Ene Ringen og prøvde å dominere alvene , merket de imidlertid hva som var i ferde og tok av seg sine egne ringer .</t>
  </si>
  <si>
    <t>I disse tre årene merket han hvordan kroppen forandret seg , hvordan han utviklet styrke , som igjen ga psykisk velvære og selvtillit .</t>
  </si>
  <si>
    <t>Han likte heller ikke umoralen som han merket seg i det amerikanske samfunnet , særlig når det gjaldt seksualitet .</t>
  </si>
  <si>
    <t>Alle bildene som ble produsert i galleriet til Brady ble merket « Photo by Brady » selv om de fleste portrettøktene ble gjennomført av andre .</t>
  </si>
  <si>
    <t>Park ble evakuert fra Gallipoli i januar 1916 , og slaget hadde merket han både fysisk og mentalt , selv om han i ettertid hadde et positivt minne av det .</t>
  </si>
  <si>
    <t>De første dagene var hektiske ; kunstnere bodde i bygningen , og malerier som ikke var merket på hva det var hang fra « ramme til ramme fra gulvet til taket » .</t>
  </si>
  <si>
    <t>Om vi har enkle protester med bannere , da ville våre krav ikke ha blitt merket .</t>
  </si>
  <si>
    <t>Han ville hjelpe dem ; samtidig merket han hvordan de hjalp ham .</t>
  </si>
  <si>
    <t>I de fleste operativsystemer vil all redigerbar tekst bli merket hvis du holder ned shift-tasten samtidig som enten page up eller page down-tasten .</t>
  </si>
  <si>
    <t>Selv om denne utgaven er kjent som « Mark III » , var de første modellene merket som « Continental III » på forskjermene .</t>
  </si>
  <si>
    <t>Selv om folk ikke kjente det så godt på kroppen , merket man det på avlingene med kortere vekstperioder .</t>
  </si>
  <si>
    <t>Om mannskaper som tidligere var tildelt merket senere kvalifiserte for tildeling av et nytt merke i høyere klasse , ble det tidligere merket fjernet , slik at kun ett såretmerke ble båret på uniformen .</t>
  </si>
  <si>
    <t>Dette er en løsning som baserer seg på levetiden til det enkelte tekstfragment , og i den enkleste utgaven så blir all tekst merket med maksimal usikkerhet når den først legges inn .</t>
  </si>
  <si>
    <t>Det var utarbeidet et poengsystem for å få merket , hvor 8 poeng var målet :</t>
  </si>
  <si>
    <t>Terrorangrepet 11 . september var et slag mot hele flyindustrien og selv om Northwest ikke mistet noen fly i de terrorhandlingene , merket også de de økonomiske ringvirkningene .</t>
  </si>
  <si>
    <t>Mot slutten av 1979 tok Peugeot over Chrysler Europe ( som produserte Chrysler i Storbritannia og Simca i Frankrike ) og merket om hele modellutvalget som Talbot .</t>
  </si>
  <si>
    <t>modellutvalget</t>
  </si>
  <si>
    <t>Disse turene til merket tidlig om morgenen er ofte grunn til at Kakashi alltid er sen til møtene .</t>
  </si>
  <si>
    <t>Emir Abu al-Qasim , som hadde erklært hellig krig ( " jihad " ) mot imperiet , trakk seg da han merket styrken i Otto IIs tropper når keiseren nærmet seg Rossano Calabro .</t>
  </si>
  <si>
    <t>Den protestantiske teologen og filosofen Ernst Troeltsch ( 1865–1923 ) , merket seg ganske rolig hvordan majoriteten av borgerne i Berlin oppfattet 10 . november :</t>
  </si>
  <si>
    <t>Sidrene som blir laget i Bretagne og Normandie er vernet med merket om geografisk opphav .</t>
  </si>
  <si>
    <t>Selv om vakthold var organisert , merket ingen de fremrykkende norske styrkene i 3 . kompani av IR 10 under ledelse av kaptein Rieber-Mohn .</t>
  </si>
  <si>
    <t>Han merket seg hvordan Rudolf Wittkowers bok " Architectural Principles in the Age of Humanism " fra 1949 hadde påvirket mange av tidens yngre arkitekter .</t>
  </si>
  <si>
    <t>Konvolutten var verken merket med returadresse eller et kryss-sirkel-symbol .</t>
  </si>
  <si>
    <t>returadresse</t>
  </si>
  <si>
    <t>Joe Colombo ble satt til å organisere det hele , men da han merket hvor sannsynlig det var at ting kom til å skli ut , tystet han isteden på sin boss og informerte Gambino og Tommy Lucchese om planene .</t>
  </si>
  <si>
    <t>Etter en hard oppstart merket bøndene smått om senn den forbedrede økonomien .</t>
  </si>
  <si>
    <t>Når et arkiv settes bort som avsluttet , må det alltid være tydelig merket med hvem som har skapt arkivet ( arkivskapende organ ) , i hvilken tidsperiode det er blitt til , og øvrige opplysninger om hva slags arkiv det er .</t>
  </si>
  <si>
    <t>Han merket seg hvordan journalistene skrev ned alt som skjedde i rettssalen da han la frem beviser for retten og han fant ut at han ville gjøre noe liknende .</t>
  </si>
  <si>
    <t>Det er « Din tur » , som i samarbeid med flere turistfiskeanlegg , har merket opp turstier rundt om på Sør-Senja .</t>
  </si>
  <si>
    <t>Sør-Senja</t>
  </si>
  <si>
    <t>Hvis en forstander var usikker , merket han registreringsskjemaet med « ? » og om nødvendig med en kommentar .</t>
  </si>
  <si>
    <t>betydningen</t>
  </si>
  <si>
    <t>blomst</t>
  </si>
  <si>
    <t>dødd</t>
  </si>
  <si>
    <t>Edvard</t>
  </si>
  <si>
    <t>film</t>
  </si>
  <si>
    <t>frukt</t>
  </si>
  <si>
    <t>Gud</t>
  </si>
  <si>
    <t>hjul</t>
  </si>
  <si>
    <t>India</t>
  </si>
  <si>
    <t>kassen</t>
  </si>
  <si>
    <t>Kjell</t>
  </si>
  <si>
    <t>koster</t>
  </si>
  <si>
    <t>løsning</t>
  </si>
  <si>
    <t>museum</t>
  </si>
  <si>
    <t>nymfene</t>
  </si>
  <si>
    <t>Peer</t>
  </si>
  <si>
    <t>rock</t>
  </si>
  <si>
    <t>setning</t>
  </si>
  <si>
    <t>skrift</t>
  </si>
  <si>
    <t>soldatene</t>
  </si>
  <si>
    <t>solen</t>
  </si>
  <si>
    <t>stilen</t>
  </si>
  <si>
    <t>stjerne</t>
  </si>
  <si>
    <t>strukturen</t>
  </si>
  <si>
    <t>teksten</t>
  </si>
  <si>
    <t>aktiviteten</t>
  </si>
  <si>
    <t>Astrup</t>
  </si>
  <si>
    <t>begrepet</t>
  </si>
  <si>
    <t>bilder</t>
  </si>
  <si>
    <t>disposisjon</t>
  </si>
  <si>
    <t>ektemann</t>
  </si>
  <si>
    <t>eldste</t>
  </si>
  <si>
    <t>forfatterskap</t>
  </si>
  <si>
    <t>fortellingen</t>
  </si>
  <si>
    <t>fotball</t>
  </si>
  <si>
    <t>general</t>
  </si>
  <si>
    <t>gjeld</t>
  </si>
  <si>
    <t>hunnen</t>
  </si>
  <si>
    <t>innflytelse</t>
  </si>
  <si>
    <t>landene</t>
  </si>
  <si>
    <t>maleriet</t>
  </si>
  <si>
    <t>metall</t>
  </si>
  <si>
    <t>munken</t>
  </si>
  <si>
    <t>Paris</t>
  </si>
  <si>
    <t>Ramses</t>
  </si>
  <si>
    <t>reglene</t>
  </si>
  <si>
    <t>René</t>
  </si>
  <si>
    <t>skuespill</t>
  </si>
  <si>
    <t>tilknytning</t>
  </si>
  <si>
    <t>tuberkulose</t>
  </si>
  <si>
    <t>uttrykk</t>
  </si>
  <si>
    <t>våker</t>
  </si>
  <si>
    <t>Venus</t>
  </si>
  <si>
    <t>verker</t>
  </si>
  <si>
    <t>Allen</t>
  </si>
  <si>
    <t>Argentina</t>
  </si>
  <si>
    <t>barna</t>
  </si>
  <si>
    <t>bøndene</t>
  </si>
  <si>
    <t>bror</t>
  </si>
  <si>
    <t>dialekten</t>
  </si>
  <si>
    <t>Duncan</t>
  </si>
  <si>
    <t>egen</t>
  </si>
  <si>
    <t>garantert</t>
  </si>
  <si>
    <t>Hitler</t>
  </si>
  <si>
    <t>innspillingene</t>
  </si>
  <si>
    <t>løypa</t>
  </si>
  <si>
    <t>meg</t>
  </si>
  <si>
    <t>ordenen</t>
  </si>
  <si>
    <t>Paul</t>
  </si>
  <si>
    <t>uhellet</t>
  </si>
  <si>
    <t>vanæret</t>
  </si>
  <si>
    <t>Han påpeker at selv om vi aksepterer den tvilsomme proposisjonen som hevder at kategorier oppdages , er det vi vil oppdage avhengig av det vi er på utkikk etter - dvs. betinget av vår intensjon som forsker .</t>
  </si>
  <si>
    <t>oppdage</t>
  </si>
  <si>
    <t>Hvis man kunne analysere bevissthetens evner , og finne ut hva den er i stand til å utføre og hva den ikke er i stand til å utføre , ville man oppdage grensene for det man kan erkjenne , uansett hva som måtte eksistere utenfor oss selv .</t>
  </si>
  <si>
    <t>analysere</t>
  </si>
  <si>
    <t>Cosini gikk i psykoanalyse , hevdet han , for å oppdage hvorfor han var avhengig av nikotin .</t>
  </si>
  <si>
    <t>Han fikk ham til å sverge ed om gjorde hvilken som helst oppdage han ble bedt om .</t>
  </si>
  <si>
    <t>Dette kan utnyttes for å oppdage hvor en ubåt befinner seg .</t>
  </si>
  <si>
    <t>Molekylære skyer kan gi opphav til tre forskjellige typer av tåker : emisjonståker og refleksjonståker som begge kan ses optisk , og mørke tåker som man bare kan oppdage hvis de dekker lys som ligger bak .</t>
  </si>
  <si>
    <t>For det første var arbeidet farlig – allierte " Tieffligere " hadde vært observert i området og kunne lett senke fergen og alle ombord , siden det ikke var mulig for flygerne å oppdage om de på bakken var fanger eller soldater .</t>
  </si>
  <si>
    <t>En indeks indikerer fysisk nærhet eller kontakt med referenten(e) sin(e) som for eksempel at pila som peker mot døråpneren på trikken viser at hvis man følger retningen på pila vil man oppdage meningen til pila .</t>
  </si>
  <si>
    <t>Cupid tillater Zephyrus å ta Psyche tilbake til hennes søstre og frakter dem alle tilbake til palasset i løpet av dagen , men advarer Psyche til å ikke ta hensyn til noe som hun måtte oppdage om hans sanne form .</t>
  </si>
  <si>
    <t>Først i siste øyeblikk ville så piloten oppdage hvem han « forsøkte å skyte ned » .</t>
  </si>
  <si>
    <t>Det finnes også måter å oppdage om blodlegemene er unormalt gamle .</t>
  </si>
  <si>
    <t>Han skrev den i raseri over å oppdage hva ligningskontoret hadde gjort .</t>
  </si>
  <si>
    <t>Blodgiverne blir spurt mange spørsmål for å oppdage om giveren kan ha blodsmittsomme sykdommer eller en livsstil som innebærer øket risiko for slike sykdommer .</t>
  </si>
  <si>
    <t>Den vil også oppdage om styrebatteriet har lite strøm igjen ved å kontrollere spenningen på servokabelen .</t>
  </si>
  <si>
    <t>Spionasje og diplomati kan brukes for å oppdage om lederne også har en skjult agenda .</t>
  </si>
  <si>
    <t>En enkelt polarimetermåling kan imidlertid ikke oppdage når dette har hendt ( for eksempel så er verdiene +270° og – 90° ikke mulig å skille fra hverandre , heller ikke verdiene 361° og 1° ) .</t>
  </si>
  <si>
    <t>Hunnene sitter gjerne stille og sender ut feromoner , som hannene med sine meget følsomme antenner kan oppdage når de ennå er langt borte fra hunnen .</t>
  </si>
  <si>
    <t>Hvis Zotero-tillegget er installert i nettleseren , vil det automatisk oppdage om nettsiden inneholder strukturert bibliografisk informasjon , slik at denne kan lagres .</t>
  </si>
  <si>
    <t>installert</t>
  </si>
  <si>
    <t>Når man klatrer opp på en bygning vil folk i området oppdage deg , og vil i noen tilfeller tilkalle vakter i nærheten .</t>
  </si>
  <si>
    <t>Japanerne ville ved tapet av Iwo Jima ikke kunne oppdage når angrepene kom og sende radiomeldinger om dem .</t>
  </si>
  <si>
    <t>Når det kommer fisk inn i røret vil automatikk oppdage dette og lukke fella .</t>
  </si>
  <si>
    <t>Forretningsmann Yves Massarde og diktator General Kazim forsøker å stoppe legene fra å oppdage hvor sykdommen egentlig kommer fra .</t>
  </si>
  <si>
    <t>« Jeg har ikke vært istand til oppdage noe i det hele tatt om kongene som levde her før Kristi inkarnasjon , eller faktisk om Arthur og alle andre som fulgte etter inkarnasjonen .</t>
  </si>
  <si>
    <t>Dette vil kunne hjelpe med å oppdage om en person lider av generalisert angstlidelse .</t>
  </si>
  <si>
    <t>Når de magnetiske polene ikke ligger på rotasjonsaksen , og krysser linjen av synet til observatøren , kan en oppdage radiostråling nær nøytronstjernens magnetiske poler .</t>
  </si>
  <si>
    <t>Taqī al-Dīn oppdage at om « forskjellen mellom brytningsvinkelen til forskjellige infallstråler er mindre enn forskjellen mellom vinklene til strålene ut » .</t>
  </si>
  <si>
    <t>Antiskimming-utstyr er sensorer og programvare som installeres i minibanker for å oppdage om skimmingutstyr monteres .</t>
  </si>
  <si>
    <t>Hvis ikke Saccheri hadde vært så overbevist om parallellpostulatets riktighet og akseptert de to andre mulighetene for hjørnevinkelen , ville han ha kunnet oppdage ikke-euklidsk geometri .</t>
  </si>
  <si>
    <t>Målet er å oppdage om det kan være passasjehinder i galleveiene .</t>
  </si>
  <si>
    <t>passasjehinder</t>
  </si>
  <si>
    <t>De store hunnene sitter mest i ro og sender ut feromoner , som gjør at hannene med sine fjærformede antenner kan oppdage dem på lang avstand når de patruljerer over landskapet i rask men vinglete flukt .</t>
  </si>
  <si>
    <t>patruljerer</t>
  </si>
  <si>
    <t>Sensornettverket skal oppdage om noen prøver å utføre uønsket aktivitet mot kritisk digital infrastruktur i Norge .</t>
  </si>
  <si>
    <t>Om et menneske så på alvenes dans ville han oppdage at selv om kun et par timer tilsynelatende har passert har det i virkeligheten gått mange år i den virkelige verden .</t>
  </si>
  <si>
    <t>Når man sammenligner Markusevangeliet , Matteusevangeliet og Lukasevangeliet , vil man oppdage at disse har mange sammenfallende vers .</t>
  </si>
  <si>
    <t>Hvis man ser godt etter , vil man oppdage at det faktisk er Claras mor , fru Stahlbaum , som dukker opp igjen i Claras drøm , nå som arabisk kaffedamp ut av en kjempestor kaffekanne .</t>
  </si>
  <si>
    <t>Når man setter seg på huk vil man oppdage en rekke detaljrike mikrofigurer der Madam Felle skjenker øl i et lystig lag .</t>
  </si>
  <si>
    <t>Etter litt analyse kan man oppdage hva som skjer dersom sort velger å ta den giftige bonden på d4 , nemlig 7 ...</t>
  </si>
  <si>
    <t>Tilsvarende finnes det en referanse for Red Pill som lar maskinens operativsystem oppdage hva som skjer .</t>
  </si>
  <si>
    <t>Det var også viktig å utføre en miljøundersøkelse blant pasientens familie , arbeidskolleger , venner og andre nære kontakter for å oppdage om noen av disse var smittet , og for å få satt igang behandling så tidlig som mulig .</t>
  </si>
  <si>
    <t>Induksjonstoppen kan oppdage om kokekar er til stede ved å overvåke strømmen som leveres .</t>
  </si>
  <si>
    <t>Lys oppfattes lettere enn mørke , så hvis en lys skjerm blir svart i 10ms ( 100 fps ) vil de færreste oppdage det , mens et lysblink i mørke kan oppfattes selv om det bare varer 5ms ( 200 fps ) .</t>
  </si>
  <si>
    <t>Tidligmuskkeksperten Jordi Savall har skrevet at Couperin er arketypen på en poetisk musiker , en som tror på musikkens evne til å uttrykke seg i prosa og poesi , og på at om vi trenger inn i musikkens poesi , vil vi oppdage at den bærer på en skjønnhet vakrere enn skjønnheten selv .</t>
  </si>
  <si>
    <t>Planten er vintergrønn og derfor lettest å oppdage om vinteren når vertstrærne er uten løv .</t>
  </si>
  <si>
    <t>Når Clark Olofsson ankommer banken , oppdager han ytterligere en bankansatt som har gjemt seg i lokalene og som også blir tatt som gissel .</t>
  </si>
  <si>
    <t>Når de ankommer sykehuset oppdager det at alt sikkerhetspersonellet er borte .</t>
  </si>
  <si>
    <t>Når de ankommer Hassan Barani , oppdager de at brønnen er tørr , og Clarkson dør av skadene .</t>
  </si>
  <si>
    <t>Når Rebecca ankommer jobb-intervjuet oppdager hun at stillingen hun ønsker allerede har blitt besatt av en annen kollega .</t>
  </si>
  <si>
    <t>Når de ankommer Ellis Island oppdager legene at Magda er syk , og de to blir separert .</t>
  </si>
  <si>
    <t>Når skipet ankommer England oppdager man at Renfield er den eneste som er i live .</t>
  </si>
  <si>
    <t>Når han ankommer Nevada sin landsby , oppdager Beauregard at " ingen " allerede befinner seg der som avslører at " Nevada Kid " Beauregard`s bror , allerede er død .</t>
  </si>
  <si>
    <t>Synsvinkelen ligger hos morderen , som oppholder seg lenge ved mulige måter å tiltale offeret på , og mulige reaksjoner hos offeret når han oppdager hvem som anroper han .</t>
  </si>
  <si>
    <t>anroper</t>
  </si>
  <si>
    <t>Når portalen åpnes , oppdager Yaotl forræderiet fra generalene .</t>
  </si>
  <si>
    <t>Et annet aspekt ved kvantekryptograferingen er at man oppdager fort om kommunikasjonen avlyttes .</t>
  </si>
  <si>
    <t>avlyttes</t>
  </si>
  <si>
    <t>De oppdager hvor Jadis befinner seg , og redder Edmund fra fangenskap .</t>
  </si>
  <si>
    <t>Cal oppdager hvor den mistenkte leiemorderen befinner seg , og kontakter politiet .</t>
  </si>
  <si>
    <t>De oppdager hvor Harriet befinner seg , og Harriet forteller at både faren og broren hennes misbrukte henne seksuelt i mange år før hun klarte å stikke av .</t>
  </si>
  <si>
    <t>Evan finner et kart og oppdager hvor de andre befinner seg , og de bestemmer seg for å stoppe disse nazistene en gang for alle .</t>
  </si>
  <si>
    <t>En spion i det tysk okkuperte Norge , oppdager hvor Bismarck og dens eskorte Prinz Eugen befinner seg .</t>
  </si>
  <si>
    <t>Når Zoë begynner å lete etter en savnet venn , oppdager hun at det skjuler seg en magisk verden bak vår egen – og nå er letingen i gang etter den ene personen som kan hjelpe Zoë ut av det farlige nettet hun har blitt innviklet i :</t>
  </si>
  <si>
    <t>Når flyttingen til deres nye leir begynner , oppdager Wikus den skjulte beholderen med drivstoffet og sprayer ved et uhell noe av det i ansiktet sitt når han skal beslaglegge stoffet .</t>
  </si>
  <si>
    <t>Men når de begynner å nærmer seg Sjørøverplaneten oppdager Jim at hans gode venn har andre planer .</t>
  </si>
  <si>
    <t>Foreningen blir grunnlagt av Hermine Grang , som er forferdet da hun oppdager hvordan husnissene blir behandlet .</t>
  </si>
  <si>
    <t>Men når han besøker faren sin , som nå er blind , oppdager grev Adhemar hans sanne identitet - og Adhemar varsler myndighetene .</t>
  </si>
  <si>
    <t>Men når Tracy besøker Jonny`s påståtte arbeidsplass , oppdager hun at Jonny har løyet for henne , og faktisk ikke er ansatt som aksjemegler likevel .</t>
  </si>
  <si>
    <t>Når " Shopgirl " og " NY152 " endelig bestemmer seg for å møte hverandre i virkeligheten , oppdager Joe hvem han egentlig har snakket med over Internett .</t>
  </si>
  <si>
    <t>Når Despards nevø , Mark , bestemmer seg for å undersøke saken og åpner familiens gravkammer , oppdager han at onkelens lik er forsvunnet - noe som er umulig siden rommet er hermetisk lukket og ikke har vært åpnet siden begravelsen ...</t>
  </si>
  <si>
    <t>Tripp oppdager hvorfor Paula egentlig ble sammen med ham , og rasende konfronterer han sine foreldre .</t>
  </si>
  <si>
    <t>Når de så blir tenåringer oppdager Øyvind at han er forelsket i Marit , men det blir også veldig tydelig at hun kommer fra en høyere sosial klasse .</t>
  </si>
  <si>
    <t>Når Turner blir med slaveeieren på en turné i USA oppdager han størrelsen på slaveriet .</t>
  </si>
  <si>
    <t>Flere år senere , når familien bor i Berlin , oppdager Instetten en samling gamle brev fra von Crampas , og for å gjenopprette sin egen ære føler han seg tvunget til å utfordre majoren til duell .</t>
  </si>
  <si>
    <t>Paula blir derimot sjokkert når hun oppdager hvorfor Tripp egentlig bor hjemme :</t>
  </si>
  <si>
    <t>Fangene , som til daglig driver med støping adskilt fra menneskeheten på grunn av sin voldelige atferd , oppdager nødfarkosten og passasjerene om bord .</t>
  </si>
  <si>
    <t>Imidlertid når de brekker opp harpen oppdager de ikke noe annet enn ei liten jente på tre år som ikke kan snakke .</t>
  </si>
  <si>
    <t>brekker</t>
  </si>
  <si>
    <t>Angela oppdager hva programmet kan brukes til , forvandles hennes liv til et mareritt .</t>
  </si>
  <si>
    <t>Når Violet Kellty , som fikk et udiagnostisert hjerneslag , dør alene i en hytte i fjellene i North Carolina , oppdager Dr. Jerome " Jerry " Lovell , byens doktor , en livredd ung kvinne som gjemmer seg i hytta .</t>
  </si>
  <si>
    <t>Når så servitørene drar av gårde med helikopteret oppdager Carl Otto at Rakel fortsatt har med seg sin siste gullbarre i vesken sin .</t>
  </si>
  <si>
    <t>Når Constantine da drar til helvete for å finne ut sannheten om Isabels død , oppdager han en større fare :</t>
  </si>
  <si>
    <t>Men når han dukker opp uanmeldt hos Ruby med blomster , oppdager han til sin forbløffelse at han er blitt danka ut av en yngre mann .</t>
  </si>
  <si>
    <t>Men når hun får klokken sin , oppdager hun at det ikke er en normal klokke , men en klokke som gjør henne til Atomic Betty kosmosvokter .</t>
  </si>
  <si>
    <t>Når Murtaugh og Riggs får i oppdrag å beskytte ett vitne i en føderal rettssak , Leo Getz ( spilt av Joe Pesci ) , oppdager de at Getz har hatt forretningsvirksomhet koblet til narkotikasmuglere fra Sør-Afrika .</t>
  </si>
  <si>
    <t>Overbevist om at Leeds selger narkotika ut av Huntley Club , går Mitch og Brody undercover hvor de oppdager hvordan Leeds og hennes arbeiderne får tak i narkotika og bearbeider stoffet .</t>
  </si>
  <si>
    <t>Det er derfor hevdet at FM-diagnosen kan bidra til at man slutter å utrede pasienten for tidlig og dermed ikke oppdager hva som reelt feiler vedkommende .</t>
  </si>
  <si>
    <t>Den har blitt spilt i tre år , og over barn og voksne har hørt historien om den lille jenta som oppdager hvorfor vi feirer jul .</t>
  </si>
  <si>
    <t>feirer</t>
  </si>
  <si>
    <t>En lege i California oppdager hva som er ferd med å skje og forsøker å advare .</t>
  </si>
  <si>
    <t>En lege i San Fransisco oppdager hva som er i ferd med å skje og prøver å advare andre .</t>
  </si>
  <si>
    <t>Han møter imidlertid på en hindring da Avery Cross ( Bradley Cooper ) , en tidligere politimann som nå er politiker , oppdager hva han er i ferd med å gjøre .</t>
  </si>
  <si>
    <t>Prosjektet holdes skjult for befolkningen for å unngå panikk , men TV-journalisten Jenny Lerner , som tror hun er på sporet av en sexskandale i regjeringen , oppdager hva som er på ferde .</t>
  </si>
  <si>
    <t>Når de omsider er ferdig med skolen , oppdager de at friheten uteblir .</t>
  </si>
  <si>
    <t>Når Aladdin finner den magiske lampen oppdager han at det er en djinni ( arabisk ånd ) i den som må utføre hva enn den som holder oljelampen byr den .</t>
  </si>
  <si>
    <t>Når de finner bilen , oppdager de en kvinne som heter Gabriela i bagasjerommet .</t>
  </si>
  <si>
    <t>Når Memphis og gjengen forbereder seg på å stjele en kostbar Mercedes , oppdager han at Castlebeck og Drycoff holder øye med dem .</t>
  </si>
  <si>
    <t>forbereder</t>
  </si>
  <si>
    <t>Men Sir Hiss våkner , og oppdager hva som foregår .</t>
  </si>
  <si>
    <t>Når Elliot oppdager hva som egentlig foregår , blir det tydelig at ingen mennesker og ingen steder er trygge .</t>
  </si>
  <si>
    <t>Vaughn oppdager hvor all narkotika-produksjonen foregår .</t>
  </si>
  <si>
    <t>Fru Lovett oppdager hva som har foregått , og de er begge i villrede om hva de skal gjøre med liket .</t>
  </si>
  <si>
    <t>Når hun forelsker seg i en annen kvinne oppdager hun at hun har uforklarlige krefter .</t>
  </si>
  <si>
    <t>Når Snake føres til cellen , oppdager han at Andersons lik ligger i hjørnet , tømt for blod og veldig nedbrutt .</t>
  </si>
  <si>
    <t>Andys mor ber Andy finne førstehjelpsskrinet , men når Andy forlater rommet oppdager han at Chuckys forbrente lik er borte .</t>
  </si>
  <si>
    <t>De tre speiderne oppdager den sanne meningen bak ordet vennskap , når de må forsøke å redde hele byen deres fra et zombie-angrep .</t>
  </si>
  <si>
    <t>Når vennene hans forsøker å hjelpe , oppdager de sine egne sterke savn .</t>
  </si>
  <si>
    <t>Når Drake forsøker å konfrontere sin merkverdige leieboer oppdager han at han har skiftet ut låsen i leiligheten .</t>
  </si>
  <si>
    <t>Når han forsøker å la livet gå videre med en ny partner oppdager han at hans ekskjæreste ( som ikke er død ) har kommet tilbake .</t>
  </si>
  <si>
    <t>Palaeontologene oppdager utryddelser når en art forsvinner fra de fossile bevisene globalt .</t>
  </si>
  <si>
    <t>Når han fremkaller bildene oppdager han noe som kan tyde på en alvirlig forbrytelse .</t>
  </si>
  <si>
    <t>fremkaller</t>
  </si>
  <si>
    <t>Under en hjortejakt sikter han på broren og har tenkt å fingere en vådeulykke , men faren oppdager hva som er på gang og forhindrer det .</t>
  </si>
  <si>
    <t>Det er allikevel fortsatt en del forvirring rundt navnene ; blant passasjerer med toget mellom London og Hastings er det stadig noen som oppdager dette når de går av i feil by .</t>
  </si>
  <si>
    <t>Menneskene som konstruerte robotene for å motvirke en økologisk krise , er ikke lenger åpenbart til stede , men når Jason går gjennom videoopptak fra planeten , oppdager han noe som ser ut som et nakent , primitivt menneske i kanten av et bilde .</t>
  </si>
  <si>
    <t>Lucy gjemmer seg i et klesskap , men når hun går dypere inn i skapet , oppdager hun at hun er kommet til en snødekket skog .</t>
  </si>
  <si>
    <t>Lucy er på besøk hos Tumnus i flere timer , men når hun går tilbake gjennom klesskapet , oppdager hun at det kun har gått noen sekunder i England .</t>
  </si>
  <si>
    <t>Men når Gil går for å hente manuskriptet sitt fra hotellet , oppdager han at han har kommet tilbake til 2010 .</t>
  </si>
  <si>
    <t>Når han går ut for å skaffe mer honning , oppdager han at Tussi har mistet halen sin .</t>
  </si>
  <si>
    <t>Donald og Charlie oppdager snart hva forfatternes egentlige plan går ut på , og dette utvikler seg snart til en kamp på liv eller død .</t>
  </si>
  <si>
    <t>Når de er gift oppdager Jakob at saker og ting ikke riktig ble som han hadde tenkt seg ...</t>
  </si>
  <si>
    <t>Når Siegfried gifter seg med Gutrune , søster av Gunther , oppdager Brünnhilde at han har ringen og fordømmer ham for svik .</t>
  </si>
  <si>
    <t>Når Samus gjenopptar bevisstheten oppdager hun at en eksplosjon har tatt plass på BRL-Stasjonen .</t>
  </si>
  <si>
    <t>gjenopptar</t>
  </si>
  <si>
    <t>Senere , når hun gjør hage-arbeid , oppdager Claire en stor pose som er gravd ned .</t>
  </si>
  <si>
    <t>Hitchcock oppdager hva Alma gjør , og mistenker henne for å ha en affære .</t>
  </si>
  <si>
    <t>Når Ben oppdager hva Carolyn har gjort , blir han irritert på henne .</t>
  </si>
  <si>
    <t>Madeleine er der for å introdusere dem for hverandre , men reiser med perlene før de oppdager hva hun har gjort .</t>
  </si>
  <si>
    <t>Den danske kliniske barnepsykologen Christian A. Stewart-Ferrer påpeker tillsvarende , at om man graver i skoledrapsmennenes historie , oppdager man normalt mistrivsel , fascinasjon af våpen samt tanker om hevn og vold , som skoledrapsmannen ofte har talt om til flere i noen tid innen massakren .</t>
  </si>
  <si>
    <t>Når hun er gravid i syvende måned oppdager hun at mannen er utro , og hennes verden snus opp ned .</t>
  </si>
  <si>
    <t>Ashley oppdager etterhvert at det ikke er om man har flaks eller ikke som er viktig , men hva man gjør med flaksen .</t>
  </si>
  <si>
    <t>Når hun skal hente pengesummen , oppdager hun at Jimmy har kommet med pengene selv .</t>
  </si>
  <si>
    <t>Eddie , Watson og familien hans slår tilbake angrepet , og de oppdager hvor Snakehead holder til .</t>
  </si>
  <si>
    <t>Castillos oppdager de hvor Trudy holdes fanget .</t>
  </si>
  <si>
    <t>Når hun får høre at han skrev til henne hver dag i et helt år , oppdager hun at hun fremdeles elsker ham , og deretter elsker de hele natten i tordenværet .</t>
  </si>
  <si>
    <t>På veien oppdager Martin og Philomena like mye om hverandre som om sønnen hennes , og begge får troen de fikk inn med morsmelken satt på prøve .</t>
  </si>
  <si>
    <t>Mens de venter på at de fire dagene og seks timene skal gå , slik at de kan se fergebombingen , får Doug dem til å se på Claire , og oppdager hvordan hun ble involvert ; bombemannen ville kjøpe bilen hennes og bruke den i bombingen .</t>
  </si>
  <si>
    <t>Når faren deres er på jobb , oppdager Danny et gammelt science fiction brettspill kalt " Zathura " i kjelleren deres .</t>
  </si>
  <si>
    <t>Når Lakki en dag kommer hjem til moren , oppdager han at hun har låst seg inne på rommet og forsøkt å ta selvmord .</t>
  </si>
  <si>
    <t>Men når de endelig kommer hjem , oppdager de at Boss Hogg og sheriff Rosco har tatt onkel Jesse og Pauline som gissel for å hindre at fetterne forsøker å røpe planene deres for tidlig .</t>
  </si>
  <si>
    <t>Hester , sauer og rein oppdager ofte bremsene , når de kommer flygende , og prøver å komme seg unna .</t>
  </si>
  <si>
    <t>Når de endelig kommer hjem , oppdager de at de ikke kan huske hvordan de faktisk kom seg hjem .</t>
  </si>
  <si>
    <t>Hun har så en siste drøm ; i drømmen samles regnvann i brønnen slik at hun kan komme seg ut ; når hun kommer opp oppdager hun at armen hennes er leget og dehydreringen er over .</t>
  </si>
  <si>
    <t>Når de kommer tilbake til Coco oppdager Tintin at bilen er blitt stjålet av en hvit mann som Terry gjenkjenner som blindpassasjeren .</t>
  </si>
  <si>
    <t>Når Hopper kommer tilbake oppdager de det lave tilbudet .</t>
  </si>
  <si>
    <t>Når de kommer opp til overflaten oppdager de at stedet har et tropisk klima med rik vegetasjon og vulkansk aktivitet .</t>
  </si>
  <si>
    <t>Men når de kommer tilbake , oppdager de huset vandalisert , barna er vekk , og et krav om løsepenger er underskrevet av kaptein James Hook .</t>
  </si>
  <si>
    <t>Når hun kommer hjem og skal legge vekk den aller siste lønnen hennes , oppdager hun at boksen er helt tomt .</t>
  </si>
  <si>
    <t>Jonathan går for å hente is , og når han kommer tilbake oppdager han at « S » er forsvunnet .</t>
  </si>
  <si>
    <t>Når mannen kommer hjem oppdager han at alle av konas ønsker er blitt fratatt dem og at de har blitt hensatt til den fattigslige tilværelsen de hadde tidligere .</t>
  </si>
  <si>
    <t>Casper tar med seg Frank for å kjøpe et nytt jaktgevær og når Frank kommer hjem oppdager han at Nina har dødd av sjokk etter å ha lest boken Mein Kampf .</t>
  </si>
  <si>
    <t>Når han kommer tilbake til USA oppdager han og familien , til sitt store sjokk , at alle pengene de hadde er borte .</t>
  </si>
  <si>
    <t>Når hun kommer tilbake til Sequoyah , oppdager Novalee at Lexie har blitt angrepet og nesten slått i hjel .</t>
  </si>
  <si>
    <t>Når han kommer til sans og samling igjen , oppdager han at han ligger i en massegrav med flere døde amerikanske soldater .</t>
  </si>
  <si>
    <t>Når de kommer til Bahamas oppdager de at Mark har begynt ett forhold til enda en kvinne .</t>
  </si>
  <si>
    <t>Når Gardner endelig kommer hjem , oppdager han likene til Margaret , Mitch og Louis , og han får sønnen Nicky ut av skapet .</t>
  </si>
  <si>
    <t>Når Lorraine kommer for sent til å redde henne , oppdager hun fotografier tatt av Lasalle som beviser at Percival er Satchel .</t>
  </si>
  <si>
    <t>Når hun kommer tilbake fra svømmeturen , oppdager Nathalie Kent`s klær som ligger på en veranda utenfor Lance`s hytte .</t>
  </si>
  <si>
    <t>Når han kommer hjem igjen oppdager han at resten av overklasse-familien hans har snudd ryggen til både ham og hans datter Jan Ashe , på grunn av hennes romantiske involvering til gangsteren Ace .</t>
  </si>
  <si>
    <t>Når han kommer fram oppdager han at planeten er en totalitær stat som styres av et vokterråd , med den vakre Aelita som marionett-drottning .</t>
  </si>
  <si>
    <t>Men når han kommer hjem , oppdager han at faren hans er død .</t>
  </si>
  <si>
    <t>Når Elsa kommer frem til Ahtohallan , oppdager Elsa at stemmen som ropte til henne var minnet om den unge Iduna`s samtale ; at hennes krefter var en gave fra naturen på grunn av Iduna`s uselviske handling for å redde Agnarr , og at Elsa selv er den femte ånden som kan bringe fred .</t>
  </si>
  <si>
    <t>Når Ana kommer hjem , oppdager hun og Christian at Leila har vandalisert Ana`s bil .</t>
  </si>
  <si>
    <t>Når han kommer tilbake oppdager Ana at Christian hadde møtt hans tidligere kjæreste og BDSM-partner , Elena Lincoln .</t>
  </si>
  <si>
    <t>Når de kommer dit , oppdager de at bøndene ikke er så godtroende som de trodde .</t>
  </si>
  <si>
    <t>Leo , Donnie og Mikey planlegger deres neste trekk , og Donatello oppdager hvor neste portal kommer til å åpne .</t>
  </si>
  <si>
    <t>Når Edmund og Caspian leter etter Eustace , oppdager de restene av en annen lord og får tak i sverdet hans .</t>
  </si>
  <si>
    <t>Fattigvesenet oppdager hvordan de lever og forsøker å ta gutten bort fra mannen .</t>
  </si>
  <si>
    <t>Gibson oppdager hvor Bobby`s felle ligger , og sender et SWAT-team som blir forseglet i et annet rom og drept av giftig gass .</t>
  </si>
  <si>
    <t>Men en oppdager fort hvor ens egen styrke ligger , og ingen skal vente komposisjoner fra min hånd » .</t>
  </si>
  <si>
    <t>Når du lukter på blomster , oppdager nesen noen av disse gassene .</t>
  </si>
  <si>
    <t>Filmen handler om en styrtrik overklassekvinne som mister hukommelsen etter en ulykke og oppdager livets harde realiteter når hun blir lurt til å ta seg av fire ville gutter som ikke er hennes .</t>
  </si>
  <si>
    <t>Når Dewey møter resten av " No Vacancy " på en øvelse , oppdager han at han har blitt erstattet av en annen gitarist , Spider .</t>
  </si>
  <si>
    <t>Når Paula møter Tripp , oppdager hun imidlertid at han ikke passer til noen av hennes tidligere profiler .</t>
  </si>
  <si>
    <t>Det oppdager Brett og Danny når Brett mottar skremmende trusler på livet etter at han har meldt på sin nye bil " The Sinclair Special " i et billøp .</t>
  </si>
  <si>
    <t>Men når de nær frem til satellitten , oppdager de at det er en helt annen type .</t>
  </si>
  <si>
    <t>Om natten oppdager de trojanske vaktpostene aktivitet og store bål i den greske leiren .</t>
  </si>
  <si>
    <t>Hun blir også sjalu da hun oppdager leppestiftmerket på kinnet hans , selv om Barnaby prøver å forsikre henne om at det ikke betyr noen ting .</t>
  </si>
  <si>
    <t>Når han returnerer til åstedet oppdager han at liken er fjernet .</t>
  </si>
  <si>
    <t>Når han er såret og fengslet oppdager han kvinnens sanne skjønnhet og når hun forlater ham blir han overdratt til det himmelske .</t>
  </si>
  <si>
    <t>Men neste dag , når Ellen Wolf , en hensynsløs forsvarsadvokat og gammel motstander av Miguel , blir savnet , oppdager</t>
  </si>
  <si>
    <t>Når mottaker da bruker rett filter vil han fortsatt få galt svar , og dette oppdager de når sender og mottaker snakker sammen og verifiserer hverandres filterinnstillinger .</t>
  </si>
  <si>
    <t>Med det første nekter Langbein å tro på ham , men han oppdager det etterpå når han ser kartet i hanskerommet .</t>
  </si>
  <si>
    <t>Når han ser filmene , oppdager Miloš at han ble dopet ned for å indusere ham til en aggressiv , seksuelt opphisset tilstand .</t>
  </si>
  <si>
    <t>Bruno oppdager snart leirens sanne natur når han ser mange syke og utmagrede jøder .</t>
  </si>
  <si>
    <t>Når Seymour ser på bildene han allerede har fremkalt i leiligheten sin , oppdager han at Will har en affære .</t>
  </si>
  <si>
    <t>Når mannen ser ut av vinduet , oppdager han at kvinnen også holder et brennende ark .</t>
  </si>
  <si>
    <t>Det ville også ha vært en dårlig arkitekt som først oppdager hvordan hans verk ser ut når det er ferdigbygget .</t>
  </si>
  <si>
    <t>Selv om Harry bestandig har sett på Draco som ond , oppdager han at Draco står inne på Stønne-Stinas toalett og gråter i frykt for hva som vil skje med familien hans om han feiler oppgaven Voldemort har gitt ham .</t>
  </si>
  <si>
    <t>Datteren hans dukker opp , oppdager hva som har skjedd , og hjelper ham løs .</t>
  </si>
  <si>
    <t>Cruella ankommer herskapshuset , og oppdager snart hva som har skjedd .</t>
  </si>
  <si>
    <t>Rita oppdager hva som har skjedd , og at Jeff er i fare .</t>
  </si>
  <si>
    <t>Som regel er de nattaktive , og en oppdager dem helst når en snur på steiner og stokker , eller ved pløying .</t>
  </si>
  <si>
    <t>Når hun og vennene spiller brettspillet " The Game of Life " oppdager hun sin kjærlighet for penger og kapitalisme .</t>
  </si>
  <si>
    <t>Når Hildebrand før kampen spør om krigerens navn , oppdager han at det er hans egen sønn .</t>
  </si>
  <si>
    <t>Når de sporer opp Zaiad Muchasi i Athen , oppdager de at Louis arrangerte at de skulle dele et hus med deres rivaliserende PLO-medlemmer .</t>
  </si>
  <si>
    <t>sporer</t>
  </si>
  <si>
    <t>Når farlige snikmordere er på sporet av Jeffries og Simon , oppdager Jeffries fort at han ikke kan stole på noen .</t>
  </si>
  <si>
    <t>sporet</t>
  </si>
  <si>
    <t>Når en står på en fjelltopp , eller flyr over landet , oppdager en derimot at store deler av Sør-Norge er en høyslette .</t>
  </si>
  <si>
    <t>Han blir berget og fraktet til overflaten , men når de andre i teamet tar av ham dykkerdrakten oppdager de at ulykken har gjort ham usynlig .</t>
  </si>
  <si>
    <t>Når hun tar en ultralyd , oppdager hun at hun virkelig er gravid .</t>
  </si>
  <si>
    <t>Grete og Elsa oppdager hvor Bruno har tatt veien , og Elsa avbryter et møte som ektemannen sitter i for å varsle om hvor Bruno kan ha tatt veien .</t>
  </si>
  <si>
    <t>Når de transporterer en kvinne etter Salazar`s ordre , oppdager Javier og Manolo at huset de ankommer er hjemmet til Porfirio Madrigal , " The Scorpion " den største narkotika-forhandleren fra Juárez-kartellet .</t>
  </si>
  <si>
    <t>transporterer</t>
  </si>
  <si>
    <t>Det ordløse refererer til det faktum at fenomener synes å besitte deres tilsynelatende kvaliteter som en del av deres egen natur , men når man undersøker dette oppdager man at kvalitetene bare er mentale konstruksjoner og ikke er en del av naturen til objektene .</t>
  </si>
  <si>
    <t>Når kriminalinspektør Maria Wern undersøker saken nærmere oppdager hun at mordet nesten er helt identisk med ett som ble begått i Vallentuna for nøyaktig ni år siden .</t>
  </si>
  <si>
    <t>Når Callum Lynch utforsker minnene til hans stamfar Aguilar og får evnene til en topp leiemorder , oppdager han at han er en etterkommer til den hemmelige leiemorderforeningen .</t>
  </si>
  <si>
    <t>utforsker</t>
  </si>
  <si>
    <t>Senere , når han utforsket et stort herskapshus , oppdager han og gutten flere mennesker innelåst i en kjeller .</t>
  </si>
  <si>
    <t>utforsket</t>
  </si>
  <si>
    <t>Hun oppdager en uventet styrke når hun utsettes for utpresning .</t>
  </si>
  <si>
    <t>Når han våker oppdager han at han er i besittelse av en evne til å forutse dramatiske hendelser i fremtiden .</t>
  </si>
  <si>
    <t>Når han våkner , oppdager han at familien hans har dratt for å unnslippe den kommende istiden .</t>
  </si>
  <si>
    <t>Når hun våkner oppdager at hun har sovet i et ulvehi .</t>
  </si>
  <si>
    <t>Han drar ut med bulldoseren for å høste inn månestein og blir utsatt for en ulykke , men når han våkner oppdager han at han ikke er alene .</t>
  </si>
  <si>
    <t>Når han våkner oppdager han en bie som svever like foran ansiktet hans .</t>
  </si>
  <si>
    <t>Når hun våkner , oppdager Kate at hun blir holdt fanget av en maskert mann som går under kallenavnet Casanova , og hun er en av flere fanger på eiendommen hans .</t>
  </si>
  <si>
    <t>Når han våkner , oppdager han at sykehuset er forlatt og ødelagt .</t>
  </si>
  <si>
    <t>Når Percy våkner etter utbruddet , oppdager han at han er på den mytiske øyen , Ogygia , som er bebodd av Calypso , som senere blir forelsket i ham .</t>
  </si>
  <si>
    <t>Når de våkner igjen , oppdager de at Rafe har blitt halshugget og tappet for blod .</t>
  </si>
  <si>
    <t>Kort tid etter take-off sovner Kyle , når hun våkner oppdager hun at datteren Julia har forsvunnet .</t>
  </si>
  <si>
    <t>Når hun våkner igjen , oppdager hun at hesten har gått i en stor sirkel og at de igjen befinner seg ved den lille jentas grav .</t>
  </si>
  <si>
    <t>Når de våkner neste morgen , oppdager de at Rex har forsvunnet .</t>
  </si>
  <si>
    <t>Når poeten vandrer i en skog oppdager han en ridder kledd i svart og han spør om ridderens sorg .</t>
  </si>
  <si>
    <t>Om våren på en gård i Somerset County i Maine , oppdager den unge Fern Arable at faren hennes John i ferd med å drepe et kull nyfødte griser .</t>
  </si>
  <si>
    <t>Når hun vasker et laken , oppdager fru O'Leary en tegning , tilsynelatende skapt av Gil Warren - en utspekulert lokal forretningsmann .</t>
  </si>
  <si>
    <t>vasker</t>
  </si>
  <si>
    <t>Når Quentin vekker henne , oppdager de at Nancy fikk med seg en liten bit av Krueger`s genser ut av drømmeverden og inn i virkeligheten .</t>
  </si>
  <si>
    <t>vekker</t>
  </si>
  <si>
    <t>Hvis man velger å se disse tre inndelingsmåter som uttrykk for forskjellige synsvinkler på språkene og ikke som absolutte størrelser , oppdager man at de ofte er mer eller mindre overlappende .</t>
  </si>
  <si>
    <t>Når seilerselskapet vender hjem etter langturen oppdager det at Agathon ikke har kommet hjem som forventet .</t>
  </si>
  <si>
    <t>Når han vender tilbake til keiserpalasset oppdager han att det det har blitt satt en pris på hans hode .</t>
  </si>
  <si>
    <t>Om vinteren i Wind River Indian Reservation i Wyoming , oppdager agent Cory Lambert fra U.S.</t>
  </si>
  <si>
    <t>I en landsby oppdager brødrene derimot et ekte eventyr når landsbyen vises å være forbannet , og oppgaven de tar på seg krever ekte mot fremfor svindleri .</t>
  </si>
  <si>
    <t>Maria sies å ha oppdaget saltsyre , selv om dette ikke er akseptert av de fleste vitenskapelige tekster .</t>
  </si>
  <si>
    <t>Ved en utgravning i 1870-årene i den tyrkiske landsby Hisarlik oppdaget Heinrich Schliemann stedet der Troja lå , og ved en utgravning i 1876 oppdaget han hva han anså var Agamemnons maske i Mykene .</t>
  </si>
  <si>
    <t>I 1939 kom i tillegg en " Pietà " oppdaget i Barberini-kapellet i Palestrina , selv om eksperter nå anser at det er tvilsomt at den kan tilskrives Michelangelo .</t>
  </si>
  <si>
    <t>Hun ble oppdaget av en modell-speider når hun arbeidet i en butikk , bare 15 år gammel , og fikk en rolle i en liten reklame for brus .</t>
  </si>
  <si>
    <t>Selv om han arbeidet uten mikroskop oppdaget Bichat 21 typer elementære vev fra hver organ som kroppen er sammensatt av .</t>
  </si>
  <si>
    <t>De hadde ikke listet mer enn 36 mord i sin etterforskning , da noen av ofrene ikke hadde blitt satt i sammenheng med de andre på bakgrunn av ulikheter mellom åstedene ; andre hadde ikke blitt satt i sammenheng med Tsjikatilo fordi de aldri hadde blitt funnet og ble først oppdaget da Tsjikatilo avslørte hvor de var .</t>
  </si>
  <si>
    <t>Pylori er genitivsformen for pylorus som er navnet på lukkemuskelen mellom magesekken og tolvfingertarmen Selv om " H. pylori " er den viktigste bakterien i den menneskelige magesekken , er det oppdaget andre " Helicobacter"-bakterier som gir sykdom hos andre pattedyr og hos fugler .</t>
  </si>
  <si>
    <t>bakterien</t>
  </si>
  <si>
    <t>Etter å ha oppdaget hvor Sidney befinner seg , begynner morderen å plage henne over telefon .</t>
  </si>
  <si>
    <t>Da Oslo kretsfengsel etter 13 dager oppdaget hva politiet benyttet soningsfangen Skjørsæther til , ble det satt en stopper for torpedoen i politiets tjeneste .</t>
  </si>
  <si>
    <t>Da Oslo kretsfengsel etter 13 dager oppdaget hva politiet benyttet soningsfangen Skjørsæther til , ble det satt en stopper for torpedoens frie ferdsel i politiets tjeneste .</t>
  </si>
  <si>
    <t>I Rimini oppdaget paven hva han var beskyldt for .</t>
  </si>
  <si>
    <t>Etter at politiet oppdaget hva de nå hadde bevisfast , arresterte de den mann som kalte seg « Ahmed Saeed » .</t>
  </si>
  <si>
    <t>bevisfast</t>
  </si>
  <si>
    <t>Når han blir ti år eldre , blir han oppdaget av tidligere agent og fotballproff Glen Foy ( spilt av Stephen Dillane ) , fra Newcastle .</t>
  </si>
  <si>
    <t>De samler energien de behøver , men de blir oppdaget om bord .</t>
  </si>
  <si>
    <t>Navnet " Bridgeman Island " går tilbake til 22 . januar 1820 , da øya ble oppdaget av den britiske marineoffiseren Edward Bransfield om bord på skipet « Williams » .</t>
  </si>
  <si>
    <t>Om bord SS " Californian " blir isfjell oppdaget , og skipet stopper for det er alt for farlig å fortsette .</t>
  </si>
  <si>
    <t>De presenterte et resonnement for å forklare formasjonene ( av tomrom ) de oppdaget når de boret i steinformasjonen .</t>
  </si>
  <si>
    <t>boret</t>
  </si>
  <si>
    <t>Spellbinderne har oppdaget hvordan de kan bruke statisk elektrisitet , og har drakter som kan kaste lyn .</t>
  </si>
  <si>
    <t>Senere svenske skipshistorikere som Carl Olof Cederlund oppdaget hvordan kvister eller tæger hadde blitt brukt for å feste bordgangene til spantene fra innsiden .</t>
  </si>
  <si>
    <t>Manetho , mange århundrer senere , har gitt hentydninger til arkitektoniske framganger under hans styre og nevner at « Tosorthros » oppdaget hvordan å bygge med uthogd stein .</t>
  </si>
  <si>
    <t>Etter dermed å ha blitt frarøvet sin eneste grunn til å holde maska i Konoha , ble Orochimaru mindre diskret med bortførelser og eksperimenter , noe som førte til at den tredje oppdaget hva han drev med .</t>
  </si>
  <si>
    <t>Grunnen til at denne metoden blir unøyaktig er at noen kationer , som for eksempel sink- , barium- eller kalium-ioner , ikke vil kunne bli oppdaget når de er sammen med andre kationer ( reagerer ikke så lett ) .</t>
  </si>
  <si>
    <t>Den har fått sitt navn etter den nederlandske sjøfareren Jacob de Gouwenaer , som var skipssjef på " « den Orangienboom » " i 1614 , da han var den første som hadde oppdaget øya ( selv om han ble etterfulgt av en annen nederlandsk ekspedisjon , samt en fransk en samme år ) .</t>
  </si>
  <si>
    <t>Om ettermiddagen oppdaget og skjøt " Australia " på en vichyfransk jager ( " Audacieux " ) , som deretter ble satt i brann og som til slutt gikk på grunn .</t>
  </si>
  <si>
    <t>Lokaliseringen av tavlene ble oppdaget hvor de hadde falt , noe som gjorde det mulig å rekonstruere deres opprinnelige posisjon på hyllene .</t>
  </si>
  <si>
    <t>Selv om de ikke fant Ceres , oppdaget de imidlertid flere store asteroider i ettertid .</t>
  </si>
  <si>
    <t>I september 1968 oppdaget Kjell Rasmus Steinsvik hva som var i ferd med å skje med det tidligere Blaafarveværket , og sammen med sin kone Tone Sinding Steinsvik , begynte han arbeidet med å redde Blaafarveværket .</t>
  </si>
  <si>
    <t>Lokalbefolkningen i Ervik hadde oppdaget hva som var i ferd med å skje , og de ilte til unnsetning .</t>
  </si>
  <si>
    <t>Selv om mangelsykdommer oftest finnes i befolkningsgrupper med mangelfulle kilder til tiamin , er det i enkelte steder også oppdaget i grupper i Asia og Afrika som spiser fermentert fisk , insekter eller bregner som inneholder høye nivåer av thiaminase , et enzym som bryter ned vitaminet .</t>
  </si>
  <si>
    <t>Han oppdaget en ytterligere temperaturøkning når han flyttet termometeret forbi det synlige røde lyset .</t>
  </si>
  <si>
    <t>Faren var en pioner i utformingen av akromatisk objektlinser til bruk i mikroskoper med flere etterstilte linser ; han arbeidet i 30 år med å perfeksjonere mikroskopet , oppdaget loven om aplanatiske foci , og bygde et mikroskop der visningspunktet for én linse samsvarte med fokuspunktet for en annen .</t>
  </si>
  <si>
    <t>foci</t>
  </si>
  <si>
    <t>Pickering oppdaget raskt hvordan mange av kineserne foraktet de europeiske embedsmenn ( kalte dommerne for " demoner " , polutiet for " store hunder " og europeere i sin alminnelighet for " rødhårede demoner " ) .</t>
  </si>
  <si>
    <t>Eric Kandel oppdaget siden hvordan synapsenes effektivitet kan forandres og med hvilke molekylære mekanismer dette skjer .</t>
  </si>
  <si>
    <t>Kandel oppdaget siden hvordan synapsenes effektivitet kan forandres og med hvilke molekylære mekanismer dette skjer .</t>
  </si>
  <si>
    <t>Eddie Vedder oppdaget hva som foregikk og forsøkte fortvilet å få publikum til å trekke bakover for å lette presset på dem som var nærmest scenen .</t>
  </si>
  <si>
    <t>På loftet er en vaktpost som har hatt utsyn til hele fremrykkingen , men av ukjente årsaker har han ikke oppdaget hva som foregikk .</t>
  </si>
  <si>
    <t>Da han i begynnelsen av 1868 oppdaget hva som foregikk , ble han rasende .</t>
  </si>
  <si>
    <t>Da Lewis oppdaget hvordan dette forholdt seg døpte han den siste leiren ved elvebredden for « Camp Disappointment » ( ‘</t>
  </si>
  <si>
    <t>forholdt</t>
  </si>
  <si>
    <t>Når man har formulert en velformulert hypotese av denne typen , har vi ifølge Bacon oppdaget en naturlov .</t>
  </si>
  <si>
    <t>formulert</t>
  </si>
  <si>
    <t>Når han forsøker å snike seg inn i huset blir Cat oppdaget og tatt til fange .</t>
  </si>
  <si>
    <t>Da kanonene ikke kunne skyte i snuoperasjonen , oppdaget avstandsmålerne på HMS « Malaya » hva italienerne hadde forsøkt å unngå , at skipets runder falt 2 500 m for kort for « Giulio Cesare » og at de hadde sett på skytningen til HMS « Warspite » og ikke sine egne .</t>
  </si>
  <si>
    <t>Da Madellaine var seks år gammel , var hun en ung tyv som ble oppdaget når hun forsøkte å stjele penger fra Sarousch .</t>
  </si>
  <si>
    <t>Noen lokale munker oppdaget hva Hunt forsøkte og tok de gjenværende indianerne , inkludert Squanto , for å lære dem opp i kristen tro .</t>
  </si>
  <si>
    <t>Anonymarkitektur var et begrep som kom inn i språket på 1960-tallet , da tidsånden gav rom for at man ikke bare så de store , monumentale , signerte bygningene , men også oppdaget hvordan enkeltbygninger og strøksbebyggelse kunne fortelle viktige historier om en sivilisasjon , en betydelig utvikling eller en historisk hendelse .</t>
  </si>
  <si>
    <t>23 . desember 1758 , noen måneder tidligere enn noen astronom , men samtidig som Christian Gärtner , oppdaget han Halleys komet , hvis retur hadde blitt forutsagt av Edmond Halley .</t>
  </si>
  <si>
    <t>forutsagt</t>
  </si>
  <si>
    <t>I 1828 oppdaget man hvordan det kunne framstilles pulver av kakaobønnene , noe som førte til at den første sjokoladekaken ble laget i 1847 .</t>
  </si>
  <si>
    <t>framstilles</t>
  </si>
  <si>
    <t>Men selv om batteriet fungerte godt oppdaget de reisende at man bare får marginale resultater ; kun 4,8 knop var oppnådde .</t>
  </si>
  <si>
    <t>Selv om en har funnet mange ulikheter på ville og domestiserte dyr har en ikke oppdaget at opprinnelige egenskaper har blitt borte på veien .</t>
  </si>
  <si>
    <t>Selv om resultatene allerede var seks år gamle , hadde de ennå ikke blitt oppdaget av andre .</t>
  </si>
  <si>
    <t>Selv om arsen er giftig for de fleste levende organismer , er det oppdaget mikroorganismer som har evnen til å erstatte fosfor i biomolekyler som DNA , ATP og lipider med arsen .</t>
  </si>
  <si>
    <t>giftig</t>
  </si>
  <si>
    <t>Feeks kom fra ble ikke oppdaget selv om linjene til United States Illuminating Company gikk like i nærheten .</t>
  </si>
  <si>
    <t>Selv om populærhistorien har gitt Eirik Raude rollen som oppdageren av Grønland , hadde flere andre norrøne menn både oppdaget og forsøkt å bosette seg der før ham .</t>
  </si>
  <si>
    <t>Når det gjelder asteroider , er det oppdaget så mange at flere av dem aldri vil bli navngitt av sine opprinnelige oppdagere .</t>
  </si>
  <si>
    <t>Da han oppdaget hva han hadde gjort , ba han om tilgivelse og forsøkte å gjøre det godt igjen .</t>
  </si>
  <si>
    <t>Da korsfarerne oppdaget hva Alexios hadde gjort , ble de svært sinte siden de håpet å plyndre byen for penger og forsyninger .</t>
  </si>
  <si>
    <t>Neste morgen reiste Schlabrendorff under stor personlig risiko med et kurerfly til Østpreussen , hvor han oppsøkte Brandt og fikk stjålet tilbake flaskene før det ble oppdaget hva de inneholdt .</t>
  </si>
  <si>
    <t>Selv om parabelen og hyperbelen var av primær interesse , har han også oppdaget at ellipsen kunne genereres på denne måten .</t>
  </si>
  <si>
    <t>Paradisfugl Kohouteks komet Kohouteks komet ( formelt kalt C/1973 E1 ) er en komet oppdaget av den tsjekkiske astronomen Lubos Kohoutek når han kikket gjennom bilder tatt i begynnelsen av mars 1973 ved Hamburg-observatoriet i Tyskland .</t>
  </si>
  <si>
    <t>kikket</t>
  </si>
  <si>
    <t>Selv om han er best kjent for å oppdage Pluto , det første objektet oppdaget i det som senere skulle bli identifisert som Kuiperbeltet , oppdaget han også mange asteroider .</t>
  </si>
  <si>
    <t>Highsmith ble ganske irritert da hun senere oppdaget hvem som hadde kjøpt rettighetene for en så lav sum .</t>
  </si>
  <si>
    <t>Når Homer og Bart kommer til byen blir de oppdaget med en gang .</t>
  </si>
  <si>
    <t>Smaugs størrelse og hans skjell gjorde ham nesten helt uskadelig , men når Bilbo Lommelun konfronterte ham i hans hule , oppdaget han at Smaug hadde en bar flekk på magen .</t>
  </si>
  <si>
    <t>konfronterte</t>
  </si>
  <si>
    <t>Selv om de fleste sjøer er konsentrert nær polene – hvor den relative mangelen på sollys forhindrer fordampning – har det også blitt oppdaget en rekke langvarige innsjøer av hydrokarboner i de ekvatoriale ørkenregionene , blant annet nær " Huygens " ' landingssted i Shangri-La-regionen som er omtrent halvparten av størrelsen til Store Saltsjø i Utah .</t>
  </si>
  <si>
    <t>I slutten av mars oppdaget han hvordan en kunne konstruere en regulær syttenkant .</t>
  </si>
  <si>
    <t>Den er utvokst i august og blir oftest oppdaget når den kryper rundt på leting etter et sted å grave seg ned for å forvandle seg til en puppe , som overvintrer .</t>
  </si>
  <si>
    <t>kryper</t>
  </si>
  <si>
    <t>Om kvelden den 23 . september 1846 , samme dag som de hadde mottatt brevet fra Le Verrier , ble Neptun oppdaget innenfor én grad av hvor Le Verrier hadde forutsagt at den skulle være , og rundt 12 grader fra Adams ' forutsigelse .</t>
  </si>
  <si>
    <t>Om kvelden blir Ray og Rachel oppdaget av et annet kamera som ble sendt inn .</t>
  </si>
  <si>
    <t>Om kvelden 24 . november 1950 ble to P-61 Black Widows oppdaget på bakken av kineserne på en fotorekognosering i nærheten .</t>
  </si>
  <si>
    <t>« Pol III » ble historisk da den under kommando av kaptein Leif Welding-Olsen oppdaget den tyske invasjonsflåten i Oslofjorden om kvelden den 8 . april 1940 .</t>
  </si>
  <si>
    <t>Selv om det lå et hus mellom Sullivan og O’Learys låve , kan Sullivan ha oppdaget brannen ved at flammene slo over dette huset – de kunne være desto mer iøynefallende fordi det var mørkt .</t>
  </si>
  <si>
    <t>Presten ble tilkalt for å gi suggen den hellige nattverd , men da han oppdaget hva som lå i sengen , lyktes det ham å slippe fra spilloppmakerne .</t>
  </si>
  <si>
    <t>I begynnelsen ble det gjort gjenstander av kobber , men en gang rundt 2 150 f.Kr . hadde smedene oppdaget hvordan de kunne lage bronse , som er langt hardere enn kopper , ved å blande kopper med litt tinn .</t>
  </si>
  <si>
    <t>Ekeblad oppdaget hvordan man kan lage mel og alkohol av poteter ( 1746 ) .</t>
  </si>
  <si>
    <t>På sensommeren 2009 ble det oppdaget hva man mener må være skuddskader på monumentet .</t>
  </si>
  <si>
    <t>Tidlig om morgenen 25 . august oppdaget russiske kosakker at de prøyssiske styrkene befant seg bak byen Zorndorf etter å ha marsjert rundt den russiske høyre flanken .</t>
  </si>
  <si>
    <t>Om morgenen ble de imidlertid oppdaget av pirater , som tok dem til fanger .</t>
  </si>
  <si>
    <t>Om morgenen til søndag den 16 . mai 1227 oppdaget kongen at ribbungene hadde slått leir utenfor Vinger kirke på den andre siden av elven .</t>
  </si>
  <si>
    <t>Om morgenen 28 . oktober 1981 ble det oppdaget en sovjetisk ubåt , « U 137 » , på grunn sørøst for Karlskrona orlogsbase , inne på militært beskyttet område .</t>
  </si>
  <si>
    <t>Om morgenen den 3 . juni oppdaget studenter og byboere at soldater i sivilt tøy forsøkte å smugle våpen inn i sentrum .</t>
  </si>
  <si>
    <t>Skipet på skjæret ble oppdaget av folk på land om morgenen 3 . april , og både redningsskøyta « Christian Bugge » , som lå stasjonert i Kristiansund , og flere andre båter gikk ut mot havaristen .</t>
  </si>
  <si>
    <t>Først om morgenen mandag 4 . april oppdaget mannskapet på « Christian Bugge » , som på ny hadde kommet til , at det var folk i live på skipet .</t>
  </si>
  <si>
    <t>Om morgenen 8 . mars 1725 oppdaget beboere på gården Goksøyr på Runde at vinterstormen hadde skylt i land vrakgods på stranda .</t>
  </si>
  <si>
    <t>Om morgenen oppdaget Jackson under en personlig rekognosering at Banks hadde ikke sikret to høydedrager sør for byen Winchester med mange nok menn , det var bare 6 500 mann mot den konfødererte arméen på 16 000 mann .</t>
  </si>
  <si>
    <t>Om morgenen den 9 . juni ved kl. 7 oppdaget Jackson føderale tropper på vei mot hans posisjon .</t>
  </si>
  <si>
    <t>De åtte britiske ubåtene ble raskt oppdaget av tyskerne tidlig om morgenen 28 . august , og de sendte umiddelbart ut en flotilje med torpedobåter .</t>
  </si>
  <si>
    <t>Tidlig om morgenen den 9 . oktober oppdaget tyske tropper at noen av fortene i den indre ringen var ubesatte .</t>
  </si>
  <si>
    <t>Som gamle venner oppdaget de hvor morsomt det var å jobbe med hverandre slik at de bestemte seg for å lage et helt album sammen under forskjellige pseudonymer , alle « sønner » av Charles Truscott Wilbury Sr . og halvbrødre .</t>
  </si>
  <si>
    <t>Lyskasteren var montert på fly , hovedsakelig B-24 Liberator , PBY Catalina og Short Sunderland , og var ment å lyse opp fiendtlige ubåter , når disse ble oppdaget om natten .</t>
  </si>
  <si>
    <t>Om natten 8 . september ble den tyske marinestyrken oppdaget på vei inn Isfjorden av vaktposten på Heerodden utenfor Barentsburg .</t>
  </si>
  <si>
    <t>Han hevdet også at han hadde oppdaget noe som kunne forbedre athenernes situasjon , selv om han nektet å dele dette med borgerskapet .</t>
  </si>
  <si>
    <t>Rønneberg oppdaget hvordan overgrep mot barn kan oppdages rent tannteknisk , og startet sitt arbeide for å dokumentere hvordan dette skal operasjonaliseres .</t>
  </si>
  <si>
    <t>Arkimedes er forøvrig kjent for å ha oppdaget loven om legemers oppdrift i væske .</t>
  </si>
  <si>
    <t>Arkimedes er blant folk flest mest kjent å ha oppdaget loven om legemers oppdrift i vann ( kjent som Arkimedes lov ) , mens han blant sine etterfølgere innenfor matematikken nok er mest kjent for å ha vært den første som gjorde en summering av en uendelig rekke med en metode som er i bruk fortsatt .</t>
  </si>
  <si>
    <t>Han var matematiker , fysiker og oppfinner , og gjorde viktige oppdagelser innenfor matematikk og geometri , og oppdaget loven om legemers oppdrift i vann ( kjent som Arkimedes lov ) .</t>
  </si>
  <si>
    <t>Den berømte historien om da Arkimedes oppdaget loven om oppdrift stammer fra Bok 9 i " De architectura " .</t>
  </si>
  <si>
    <t>Arkimedes ( død 212 f.Kr . ) , fysiker , matematiker og oppfinner , men huskes særlig for å ha oppdaget loven om legemers oppdrift i vann ( kjent som " Arkimedes ' lov " ) , foruten å ha vært den første som gjorde en summering av en uendelig rekke med en metode som er i bruk fortsatt .</t>
  </si>
  <si>
    <t>august 1831 oppdaget Faraday nærmest ved et uhell hvordan man kan overføre strøm fra en krets til en annen .</t>
  </si>
  <si>
    <t>overføre</t>
  </si>
  <si>
    <t>I år 2092 har menneskeheten oppdaget hvordan man kan overvinne dødeligheten , gjennom endeløs fornyelse av celler i kroppen .</t>
  </si>
  <si>
    <t>overvinne</t>
  </si>
  <si>
    <t>Den 4 . august 2005 kunngjorde Mazar at hun hadde oppdaget i Jerusalem hva som kan ha vært palasset til den bibelske kong David av Israel , den andre kongen i Det forente kongedømme Israel , som styrte i tiden fra 1048 til 1007 f.Kr . i henhold til bibelsk datering ( eller fra rundt 1005 til 965 f.Kr . ved alminnelig enighet ) .</t>
  </si>
  <si>
    <t>palasset</t>
  </si>
  <si>
    <t>Det kan imidlertid ikke bli oppdaget når // ble palatalisert .</t>
  </si>
  <si>
    <t>palatalisert</t>
  </si>
  <si>
    <t>Planetene ble oppdaget når de passerer foran moderstjernen , og dermed reduserer lysstyrken til stjernen ørlite grann .</t>
  </si>
  <si>
    <t>Blobel oppdaget hvordan nydannede proteiner passerer in genom organellenes hyll , membraner , og hvorden de dirigeres til rett sted i cellen .</t>
  </si>
  <si>
    <t>Seth blir til slutt arrestert av FBI , og han blir satt i varetekt sammen med faren sin ettersom byrået oppdaget hva de planla .</t>
  </si>
  <si>
    <t>Men en forbryter ved navn Morgan og en annen kriminell blir oppdaget på når de planlegger et bank-ran .</t>
  </si>
  <si>
    <t>I 1844 ble det oppdaget hvordan man kunne produsere papir fra tre , men de første forsøkene var av dårlig kvalitet .</t>
  </si>
  <si>
    <t>Kanadieren Abraham Gesner hadde raffinert parafin fra kull i 1846 , og sju år senere oppdaget Łukasiewicz hvordan man raffinerer parafin fra råolje i ( 1852 ) og parafinlampe ( 1853 ) .</t>
  </si>
  <si>
    <t>raffinerer</t>
  </si>
  <si>
    <t>Blant fossilene som er funnet er det oppdaget representative eksemplarer fra fem superfamilier , selv om forholdene dem i mellom ikke kan regnes som endelig avklart :</t>
  </si>
  <si>
    <t>I 2011 oppdaget Pøbel et paradoks når han så at flere av hans maleri som var på forlatte bygninger i distriktene var blitt fotografert , og mennesker betraktet fotografiene istedenfor maleriene .</t>
  </si>
  <si>
    <t>Ektheten i brevene , som ikke ble oppdaget før på 1500-tallet , sjøreisens nøyaktige kurs , foruten også om den hadde skjedd eller ikke , har aldri blitt fastlagt med sikkerhet .</t>
  </si>
  <si>
    <t>Da hun oppdaget hva som hadde skjedd nektet hun å returnere til gudens hjem , Olympus , og trampet i stedet sint rundt på Sicilia .</t>
  </si>
  <si>
    <t>Da det ble oppdaget hva som hadde skjedd dro Gylippos i landflyktighet og han ble dømt til døden i sitt fravær .</t>
  </si>
  <si>
    <t>Deretter overtalte hun tjenerne om å flykte sammen med henne til et annet land framfor å bli igjen og møte Pygmalions raseri når oppdaget hva som hadde skjedd med Acerbas ' rikdommer .</t>
  </si>
  <si>
    <t>Da Zevs oppdaget hva som hadde skjedd , drepte han Idas med et lynnedslag .</t>
  </si>
  <si>
    <t>Selv om Rhodopis skjulte seg da hun så faraos husbåt oppdaget han henne og ba henne forsøke å ta tøffelen på .</t>
  </si>
  <si>
    <t>skjulte</t>
  </si>
  <si>
    <t>Det vil lett bli oppdaget av mottaker hvis avsender av takkekortet har slurvet med selve utformingen av teksten ; uansett hvor hjertelig ordene kan lyde i kortet må det nemlig også se ut som om man virkelig mener det man har skrevet .</t>
  </si>
  <si>
    <t>slurvet</t>
  </si>
  <si>
    <t>Etter noen uker oppdaget han at det hadde blitt dannet et blåskjær , og når han skulle smake på dette oppdaget han at han tilfeldigvis hadde produsert en velsmakende ost .</t>
  </si>
  <si>
    <t>smake</t>
  </si>
  <si>
    <t>Selv om Shackleton snudde før han nådde polpunktet hadde han oppdaget en rute til polpunktet og var den første som noen gang var på polplatået .</t>
  </si>
  <si>
    <t>Columbus kunne knapt ha oppdaget " Amerika " hvis han ikke hadde søkt å finne " indianerne " med det første .</t>
  </si>
  <si>
    <t>I løpet av denne ble et dokument oppdaget hvor Mortimers enke Joan hadde søkt Edvard III om å utlevere hennes ektemanns lik slik at hun kunne få det gravlagt ved Wigmore Abbey .</t>
  </si>
  <si>
    <t>Selv om han spilte for et relativt obskurt lag i NAIA ble Alzado oppdaget av NFL etter at en speider for Denver Broncos fikk problemer med bilen og prøvde å få tiden til å gå ved å se på film fra Montana Tech , en av Yanktons motstandere .</t>
  </si>
  <si>
    <t>Mikkelsen Trikotasjefabrikk ( Senere LIFA ) , etter at italienske forskere oppdaget hvordan man kunne spinne garn til å bli polypropylene fibere .</t>
  </si>
  <si>
    <t>spinne</t>
  </si>
  <si>
    <t>Om massen og radien ikke stemmer med noe man kjenner fra før , har man kanskje oppdaget en helt ny partikkel .</t>
  </si>
  <si>
    <t>Hun blir oppdaget når hun stepper inn for søsteren sin i et shownummer , men tror ikke hun har talent nok til å gå på skolen .</t>
  </si>
  <si>
    <t>stepper</t>
  </si>
  <si>
    <t>Navnene som ble brukt på kinesisk var helt forskjellige fra de som dukket opp hos Marco Polo , men når de talte med mongolske og persiske kjøpmenn fra en av handelskaravanene som kom til Beijing hvert femte år fra Sentral-Asia for å gi den tributt påkrevd av Ming-hoffet , oppdaget Pantoja og Ricci at mongolene og perserne refererte til Kina og Beijing med navn som ligner " Catay " og " Cambaluc " .</t>
  </si>
  <si>
    <t>talte</t>
  </si>
  <si>
    <t>Hvis både O’Learys selv og vitnene mot all formodning talte usant , og hun likevel hadde vært i låven og jaget ut guttene , så burde hun ha oppdaget den veltede lampen .</t>
  </si>
  <si>
    <t>12 . september 1973 spilte han mot på Ullevaal , men selv om Norge tapte 1-2 hadde Ajax oppdaget at Lund satt med de samme kvalitetene som Cruyff .</t>
  </si>
  <si>
    <t>Da hun sammen med datteren Claudia Maria Hernández Cruz , som var offer for seksuelt overgrep , i 1999 satt i gang kampen for å få datterens overgriper dømt , oppdaget de hvordan seksuelt overgrep og vold mot kvinner ikke ble tatt alvorlig i rettssystemet .</t>
  </si>
  <si>
    <t>Frida på 13 år har i løpet av sommerferien oppdaget en bok av psykoanalytikeren Erich Fromm med tittelen « Om Kjærlighet » .</t>
  </si>
  <si>
    <t>I selskap med syv andre transportskip seilte « Wilhelmina » 23 . august , i en konvoi , eskortert av panserkrysseren USSM « Huntington » og destroyerne USS « Fairfax » og « Hull » , oppdaget « Pastores » hva hun tok for å være et ubåtperiskop kl. 09:50 .</t>
  </si>
  <si>
    <t>Weismanns ideer ble fremsatt før gjenoppdagelsen av Gregor Mendels arbeid , og selv om Weismann var tvilende til Mendelisme , oppdaget yngre arbeidere raskt denne sammenhengen .</t>
  </si>
  <si>
    <t>tvilende</t>
  </si>
  <si>
    <t>Shakespeares Shylock var ikke den eneste pengeutlåneren som oppdaget kreditors iboende svakhet , særlig når kreditor var en utlending .</t>
  </si>
  <si>
    <t>utlending</t>
  </si>
  <si>
    <t>Paul Greengard oppdaget hvordan dopamin og en rekke andre signalsubstanser utøver sine effekter i nervesystemet .</t>
  </si>
  <si>
    <t>utøver</t>
  </si>
  <si>
    <t>Greengard oppdaget hvordan dopamin og en rekke andre signalsubstanser utøver sine effekter i nervesystemet .</t>
  </si>
  <si>
    <t>Den førstnevnte oppdaget hvordan komplekse funksjoner kan utvikles i uendelige potensrekker , det som i dag kalles Laurent-rekker .</t>
  </si>
  <si>
    <t>Da oppdaget han hvordan den utviklet seg .</t>
  </si>
  <si>
    <t>Fra 1800-tallet ble den også viktig eksportvare , da man oppdaget hvordan utvinne jod fra den .</t>
  </si>
  <si>
    <t>utvinne</t>
  </si>
  <si>
    <t>Akilles oppdaget hvor vakker Troilos var , og likeledes hans søster Polyxene , og overveldet av sin seksuelle lyst mot gutten , men Troilos nektet å la seg underkastet og ble halshogd ved Apollons alter .</t>
  </si>
  <si>
    <t>Oppe i fjellene oppdaget soldatene fra begge sider raskt hvor vanskelige det var å slåss mellom fjelltoppene med snø og kuldegrader som en farligere fiende enn ventet .</t>
  </si>
  <si>
    <t>Ved ankomsten oppdaget de hvorfor det var fusk med drivstoffpumpen , italienerne hadde saboterte flyet i Geneva ved å helle såpe , sand og vann i drivstoffiltrene .</t>
  </si>
  <si>
    <t>Lite mer ble oppdaget om Venus frem til det 20 . århundre .</t>
  </si>
  <si>
    <t>Siden Riga var underlagt Russland , oppdaget Herder snart at den tyske identiteten ble ekstra vernet om blant tyskerne i byen .</t>
  </si>
  <si>
    <t>vernet</t>
  </si>
  <si>
    <t>Da hans ønske ble avslått , oppdaget Hannibal hvor viktig vannet i Aufidus var for de romerske troppene og sendte sitt kavaleri til den minste romerske leiren for å trakassere de vannbærende soldatene som befant seg utenfor befestningen rundt leiren .</t>
  </si>
  <si>
    <t>Bate oppdaget hvor viktig oppbygningen av gjellene er og fordelte i 1888 Natantia på tre delgrupper :</t>
  </si>
  <si>
    <t>Ved undersøkelser av kvarts oppdaget Niels Stensen loven om vinkelkonstans , altså det forhold at krystallenes overflater alltid står i samme vinkelgradsforhold til hverandre , og det fullstendig uavhengig av størrelse eller form .</t>
  </si>
  <si>
    <t>vinkelkonstans</t>
  </si>
  <si>
    <t>designet</t>
  </si>
  <si>
    <t>forbauset</t>
  </si>
  <si>
    <t>arte</t>
  </si>
  <si>
    <t>isolert</t>
  </si>
  <si>
    <t>stimulert</t>
  </si>
  <si>
    <t>opplyse</t>
  </si>
  <si>
    <t>cannabis</t>
  </si>
  <si>
    <t>dødsårsaken</t>
  </si>
  <si>
    <t>forbigått</t>
  </si>
  <si>
    <t>lignet</t>
  </si>
  <si>
    <t>bøyd</t>
  </si>
  <si>
    <t>Godliaskogen har ingen kjente monumenter , men skjuler noen « hemmelige » benker som man helst ikke skal røpe hvor er .</t>
  </si>
  <si>
    <t>Om tilblivelsen av boken sa hun at hun ikke visste om arbeidet før etterpå , og at « sin viten om unge sinn fikk han naturligvis også fra våre barn .</t>
  </si>
  <si>
    <t>Han ropte at alle elevene på sportslaget ( « jocks » ) skulle reise seg , og når ingen adlød , sa han :</t>
  </si>
  <si>
    <t>Wilkinson hadde ringt Ferguson for å kjøpe venstrebacken Denis Irwin , men Ferguson sa umiddelbart i fra om at dette ikke var aktuelt .</t>
  </si>
  <si>
    <t>aktuelt</t>
  </si>
  <si>
    <t>Gitaristen Jed Simon sa følgende om albumet :</t>
  </si>
  <si>
    <t>Selv sa Sanchez dette om albumet :</t>
  </si>
  <si>
    <t>Donovan Leitch derimot , sa dette om albumet :</t>
  </si>
  <si>
    <t>Den samtidige historikeren John av Fordun sa om Aleksander :</t>
  </si>
  <si>
    <t xml:space="preserve"> Lost in Space's Bill Mumy sa om Allen at mens han var meget god i å skrive pilotprosjekter for fjernsyn som solgte , var han uvillig til å bruke penger som skadet stykkets kvalitet , så snart det ble sendt .</t>
  </si>
  <si>
    <t>Einar Gerhardsen sa om Andersen :</t>
  </si>
  <si>
    <t>Andersen</t>
  </si>
  <si>
    <t>Vanessa sa om hennes aner :</t>
  </si>
  <si>
    <t>Om selve angrepet sa han at det kom som et direkte svar på utenriksminister Hulls ultimatum , og at overraskelsesangrepet ikke var forrædersk siden USA måtte forvente det .</t>
  </si>
  <si>
    <t>Om sitt arbeid med hydrogenbomben , sa Bethe :</t>
  </si>
  <si>
    <t>Sitt arbeid i Milorg sa han ikke noe om .</t>
  </si>
  <si>
    <t>Han lot seg imponere av Foss ' science fiction-bokomslag , og sa om Gigers arbeid ; « Maleriene hans satte dype spor i meg .</t>
  </si>
  <si>
    <t>Under et intervju i november 1975 sa Ray Davies dette om brorens arbeid i studio og med soloprosjekter :</t>
  </si>
  <si>
    <t>I et intervju med " Agderposten " sa han følgende om sin arbeidsmetode :</t>
  </si>
  <si>
    <t>arbeidsmetode</t>
  </si>
  <si>
    <t>Mahler selv sa om den symfoniske arrangeringen av " Des Knaben Wunderhorn " :</t>
  </si>
  <si>
    <t>arrangeringen</t>
  </si>
  <si>
    <t>Ibn Kathir sa i sin kommentar « Ibn ' Abbas , Mujahid , Qatada og Ibn Zayd sa om Ash-Shi`ra at det er den lyse stjernen , kalt Mirzam Al-Jawza ' ( Sirius ) , som en gruppe arabere brukte å tilbe .</t>
  </si>
  <si>
    <t>Ash-Shi`ra</t>
  </si>
  <si>
    <t>Om Aulie sa han :</t>
  </si>
  <si>
    <t>Aulie</t>
  </si>
  <si>
    <t>» Norges landslagstrener Petter Thoresen , som selv spilte i fem OL-turneringer , sa følgende om avgjørelsen :</t>
  </si>
  <si>
    <t>Sunderlands formann Niall Quinn sa om avtalen på klubbens offisielle hjemmeside at « Jordan is a credit to himself , his family and Sunderland's Academy and everyone here wishes him the very best for the future » .</t>
  </si>
  <si>
    <t>I sin undersøkelse av mytens strukturelle tema sa Pollak at hvor skyld ikke kunne avvises , så begrenset media omfanget , ved å fokusere skylden først på Hitler , og så på SS .</t>
  </si>
  <si>
    <t>avvises</t>
  </si>
  <si>
    <t>Om den andre Bain-romanen sa " The New York Times " :</t>
  </si>
  <si>
    <t>Bain-romanen</t>
  </si>
  <si>
    <t>Han sa senere om sin bakgrunn :</t>
  </si>
  <si>
    <t>Rederiet sa seg villig , selv om det bare var på midlertidig basis .</t>
  </si>
  <si>
    <t>basis</t>
  </si>
  <si>
    <t>Ludwig van Beethoven var den av elevene hans som nådde lengst , men om Beethoven sa Albrechtsberger : " « [ han kommer ] ikke til å lage noe som duger » " .</t>
  </si>
  <si>
    <t>Beethoven</t>
  </si>
  <si>
    <t>Om berettigelsen av selve angrepet sa han at han overlot dette « med tillit til Parlamentet ; til nasjonen , til De forente stater , til verden og historien » .</t>
  </si>
  <si>
    <t>berettigelsen</t>
  </si>
  <si>
    <t>Arsenal-legenden Ian Wright sa om Bergkamp :</t>
  </si>
  <si>
    <t>Bergkamp</t>
  </si>
  <si>
    <t>Når han skulle beskrive bandet , sa Wolbers at " " Ironically , half of the Arkaea album consists of songs that were intended to be the next Fear Factory record .</t>
  </si>
  <si>
    <t>Om sin beslutning om å forlate England sa han :</t>
  </si>
  <si>
    <t>Hun sa følgende om besøket : .."</t>
  </si>
  <si>
    <t>« Dette er eit monument som blir ståande som historisk inn i framtida » , sa Kleppa om det nye besøkssenteret på Stigrøra .</t>
  </si>
  <si>
    <t>besøkssenteret</t>
  </si>
  <si>
    <t>Selv sa hun om bildet :</t>
  </si>
  <si>
    <t>bildet</t>
  </si>
  <si>
    <t>I et intervju med Dagbladet sa Jon Bing om Bing &amp;amp ; Bringsværd at han er en tredjeperson , en forfatter som skiller seg fra Jon Bing og Tor Åge Bringsværd på flere måter :</t>
  </si>
  <si>
    <t>Bing</t>
  </si>
  <si>
    <t>Hun sa fra til Himmler om at dette ikke ble aktuelt , og Himmler , som var ganske prippen , var bestyrtet over å få skyld for å ha sagt noe sånt .</t>
  </si>
  <si>
    <t>Når det ble stille , sa kjemperen med hånden hevet i en romersk hilsen :</t>
  </si>
  <si>
    <t>Man han spådde at han neppe kon til å leve jenge , og sa til kardinal Castiglioni at om ikke lenge ville nok han bli pave .</t>
  </si>
  <si>
    <t>Krønikeforfatteren Romoald av Salerno sa om Bohemond at « han søkte alltid det umulige » .</t>
  </si>
  <si>
    <t>Bohemond</t>
  </si>
  <si>
    <t>Om denne boka sa han selv , idet han også nevnte noen andre av de tidlige bøkene sine :</t>
  </si>
  <si>
    <t>Juryen sa om boka at « Med " Stasia " har vi fått en roman som på sin særegne måte lar ytre og indre realiteter gli over i hverandre , og der det tilbakeholdne språket åpner en undertekst i leseren som lever videre lenge etter at man har lagt boken fra seg » Strassegger har studert psykologi i Bergen , sosiologi og samfunnsvitenskap i Berlin og lingvistikk i Oslo .</t>
  </si>
  <si>
    <t>Hun sa i " Oppland Arbeiderblad " om boka " Solens og månens barn " :</t>
  </si>
  <si>
    <t>Filosofen William Godwin sa om boken at « om det noen gang var en bok beregnet på å få en mann til å elske forfatteren , så synes det for meg å være denne boken » .</t>
  </si>
  <si>
    <t>Juryen sa blant annet dette om boken :</t>
  </si>
  <si>
    <t>Juryen sa blant annet dette om bøkene :</t>
  </si>
  <si>
    <t>Om Borg sa Aksel Sandemose at « Du er den beste forfatteren blant psykiaterne , og den beste psykiater blant forfatterne .</t>
  </si>
  <si>
    <t>Borg</t>
  </si>
  <si>
    <t>Calvart sa at uansett hva det var , så var det ikke bra .</t>
  </si>
  <si>
    <t>Før Super Bowl XIII , en omkamp mellom Steelers og Cowboys , sa Cowboys ' linebacker Thomas " Hollywood " Henderson om Bradshaw at , « He couldn't spell ' Cat ' if you spotted him the ' c ' and the ' a ' .</t>
  </si>
  <si>
    <t>Bradshaw</t>
  </si>
  <si>
    <t>Flyet var rundt 1000 meter oppe i luften da mannkapet sa fra til flyplassen i Voronezj om at det brant i høyre motor .</t>
  </si>
  <si>
    <t>Hans sønn biografi bekrefter at Tennyson ikke var kristen , og noterer at Tennyson priset Giordano Bruno og Spinoza da han var døende , og sa om Bruno at hans syn på « Gud er på mange måter mine egne » .</t>
  </si>
  <si>
    <t>Bruno</t>
  </si>
  <si>
    <t>I løpet av denne turen på rundt 6 km var det sterk vind med kuling , men etter de to første vendinger sa baronessen at det brydde hun seg ikke om , som hun hadde maskinen helt under sin kontroll .</t>
  </si>
  <si>
    <t>I september 2011 annonserte den tyske teknologigiganten Siemens at det vil trekke seg helt fra atomindustrien , som et svar på kjernekraftulykken i Fukushima , og sa at det ikke lenger ville bygge atomkraftverk hvor som helst i verden .</t>
  </si>
  <si>
    <t>Forskerne sa at merkelappene på stoffene var blitt byttet om på et eller annet vis , og de hadde uforvarende injisert forsøksapene og -bavianene med ekstremt høye doser metamfetamin istedenfor MDMA .</t>
  </si>
  <si>
    <t>» " Wolfgang Amadeus Mozart sa om C.P.E. Bach at " « han er faren , vi er barna » " .</t>
  </si>
  <si>
    <t>C.P.E.</t>
  </si>
  <si>
    <t>« I can't say how much it affected us , because we did make it to the AFC championship game , » sa Johnson om Chargers uten Dean .</t>
  </si>
  <si>
    <t>Chargers</t>
  </si>
  <si>
    <t>Han sa om Clinton at hun som Glenn Closes karakter « ville fortsette komme tilbake , og de kommer ikke til å stoppe henne » ( « she’s going to keep coming back , and they’re not going to stop her » ) .</t>
  </si>
  <si>
    <t>Clinton</t>
  </si>
  <si>
    <t>« Nyhetene er falske fordi så mye av nyhetene er falske » , sa Trump om CNN i februar 2017 .</t>
  </si>
  <si>
    <t>CNN</t>
  </si>
  <si>
    <t>Hans retoriske evner og klokskap ble rost av korsfareren Geoffroi de Villehardouin som sa om Conon :</t>
  </si>
  <si>
    <t>Conon</t>
  </si>
  <si>
    <t>Om Constance sa Wilde :</t>
  </si>
  <si>
    <t>Johann Joachim Quantz sa om Conti :</t>
  </si>
  <si>
    <t>Conti</t>
  </si>
  <si>
    <t>Cornell sa om coverbildet at « " Superunknown " relaterer på en måte til fødsel [ … ]</t>
  </si>
  <si>
    <t>coverbildet</t>
  </si>
  <si>
    <t>Hun gjorde pilegrimsreiser , fikk pavelig avlat til de som knelte og sa Angelus tre ganger om dagen , og finansierte kapellet til den hellige Erasmus fra Formia i Westminster Abbey .</t>
  </si>
  <si>
    <t>Larry Mayer sa senere om de som hadde avlagt stemme at « if they had included a long-snapper on the team it would have been Patrick Mannelly » .</t>
  </si>
  <si>
    <t>Etter at overgangen var et faktum sa Rafael Benitez om Degen , « " Han er en offensiv spiller med stor energi og vinnermentalitet .</t>
  </si>
  <si>
    <t>Degen</t>
  </si>
  <si>
    <t>Til å begynne med sa han ingtet om det pavelige dekret , men det var tydelig hva slags innstilling han bragte med seg .</t>
  </si>
  <si>
    <t>dekret</t>
  </si>
  <si>
    <t>I 1880 arbeidet Brahms på to ouverturer op . 80 og op . 81 , om dem sa han :</t>
  </si>
  <si>
    <t>Voltaire var en stor beundrer av Wycherlys stykker , og sa en gang om dem :</t>
  </si>
  <si>
    <t>Unionen mellom Norge og Sverige ble ikke uttrykkelig nevnt , fordi svenskene mente at Kieltraktaten allerede sa det nødvendige om den , og fordi Norges regjering ikke kunne treffe en avtale om noe som var i strid med Grunnloven .</t>
  </si>
  <si>
    <t>Juryen sa blant annet dette om den :</t>
  </si>
  <si>
    <t>Emanuelsen mottok også Sørlandets litteraturpris for boken , og ved prisutdelingen sa Aslak Sira Myhre om den blant annet at « " Boka er et fantastisk vindu inn i en historie som er en del av vår felles historie .</t>
  </si>
  <si>
    <t>Gazzaniga sa om designet til trofeet :</t>
  </si>
  <si>
    <t>Hva det betyr personlig for Page er uvisst , siden han aldri sa noe offentlig om det , men han var opptatt av svart magi og Aleister Crowley , så det har trolig sammenheng med hans okkulte interesser .</t>
  </si>
  <si>
    <t>Egner sa selv om dette at « Jeg hadde laget visen om Bamsens fødselsdag som jeg selv ble meget glad i – og så hadde jeg lyst til å dikte mer om Bamsefars verden og blir bedre kjent med dyrene i skogen hans .</t>
  </si>
  <si>
    <t>27 . november 1999 sa hun om dette at « løgnen regjerer » .</t>
  </si>
  <si>
    <t>Höss sa om dette :</t>
  </si>
  <si>
    <t>Han sa om dette at « Mitt talent var våpenet , makten , måten å kjempe på for meg .</t>
  </si>
  <si>
    <t>Senere sa hun om dette at « den omgang jeg pleiet med en person , kunne ha endt godt , tror jeg , gjennom ekteskap .</t>
  </si>
  <si>
    <t>Riksmålsmannen « Jonas Hestnes og hans disiplar [ laga ] pipesjau åt meg i tre heile dagar » , sa han siden om dette .</t>
  </si>
  <si>
    <t>Om dette sa han :</t>
  </si>
  <si>
    <t>Om dette sa hun i et intervju med Aftenposten i forbindelse med sin 80-årsdag hun " alltid har hevdet at en god huslig utdannelse er den beste lærdom en kvinne kan få " .</t>
  </si>
  <si>
    <t>Om dette sa Dille :</t>
  </si>
  <si>
    <t>Selv om man for eksempel relativt enkelt kan dra koblinger til Freud i Kafkas tekster , sa han at han ikke var særlig inspirert av dennes tanker .</t>
  </si>
  <si>
    <t>Cromwell selv sa om drapene ved Drogheda i sin første brev tilbake til statsrådet :</t>
  </si>
  <si>
    <t>Men når jeg dro på audition for musikaler , sa produsentene at jeg var for pop .</t>
  </si>
  <si>
    <t>F1-verdensmesteren Jacques Villeneuve sa engang om effekten av marktrykk at å komme gjennom svingen måtte de kjøre fortere , fordi jo fortere bilen går jo mere marktrykk hadde de , noe som forklarer fenomenet med Eau Rouge på full gass .</t>
  </si>
  <si>
    <t>Historikeren David Wright sa følgende om Groves eftermæle :</t>
  </si>
  <si>
    <t>eftermæle</t>
  </si>
  <si>
    <t>Karl II sa om niesens danske ektemann at han hadde prøvd ham edru og prøvd ham beruset , men det var absolutt ingenting der – « nothing at all !</t>
  </si>
  <si>
    <t>Komponisten og dirigenten Leonard Bernstein sa dette om en av passasjene i musikken :</t>
  </si>
  <si>
    <t>Om sitt tidligere engasjement for strengere våpenlover sa han bare knapt :</t>
  </si>
  <si>
    <t>Om disse episodene sa NTB det er som om « [ de tre ] skildrer hverandre :</t>
  </si>
  <si>
    <t>Kano selv sa at hvis en utøver når et stadium over 10 . dan er det ingen grunn til at han ikke skal motta 11 . dan , og så videre .</t>
  </si>
  <si>
    <t>Om denne erfaringen sa hun selv at « Jeg gikk i operasjonssalen som en celebritet – og kom ut anonym .</t>
  </si>
  <si>
    <t>erfaringen</t>
  </si>
  <si>
    <t>Det utviklet seg personlig bitterhet mellom flere ; blant annet sa Arthur Griffith om Erskine Childers at « jeg vil ikke svare en fordømt engelskmann i denne forsamlingen » , og Cathal Brugha minte alle på at teknisk sett var han Michael Collins ' overordnede i IRA .</t>
  </si>
  <si>
    <t>Erskine</t>
  </si>
  <si>
    <t>Paven sa selv dette , selv om han også kunne erte Montini ved å kalle ham « vår Hamlet » , fordi han skal ha vært usikker og hale ut tiden når han skulle ta avgjørelser .</t>
  </si>
  <si>
    <t>erte</t>
  </si>
  <si>
    <t>Han forsøkte å få militær støtte fra romerne , som sa seg villige om han etterlot arveretten til Roma .</t>
  </si>
  <si>
    <t>Om ettermiddagen 2 . mars 2008 , i en kort pressemelding , sa Oscar Naranjo , sjef for det nasjonale politiet i Colombia , at de under militæroperasjonen inne i Ecuador fant flere dokumenter og tre bærbare PC-er sammen med kroppene til Raúl Reyes og en av hans soldater .</t>
  </si>
  <si>
    <t>Rundt 90 bygninger hadde gått tapt , sa politiet på en pressekonferanse om ettermiddagen den 28 .</t>
  </si>
  <si>
    <t>De sa ikke hvem som skulle få kontrollen .</t>
  </si>
  <si>
    <t>Grace Kennan sa følgende om sin far :</t>
  </si>
  <si>
    <t>Perry sa en gang om hans far :</t>
  </si>
  <si>
    <t>Ebner er jødisk , og sa om sin far :</t>
  </si>
  <si>
    <t xml:space="preserve"> » Oscar Albert Johnsen sa om Faste Svendsen :</t>
  </si>
  <si>
    <t>Faste</t>
  </si>
  <si>
    <t>Lagkameraten [ [ Greg Jennings ] ] sa om feiringen :</t>
  </si>
  <si>
    <t>Når hun var ferdig sa hun :</t>
  </si>
  <si>
    <t>Når Branting så fikk kongens henvendelse sa han seg villig til å etablere en ren sosialdemokratisk mindretallsregjering .</t>
  </si>
  <si>
    <t>Ledetråden her var en veisperring som sa " Hvem finner nøkkelen til suksess " her skulle den utvalgte på laget finne riktig nøkkel til en av borgens 10 celledører hvor på innsiden finner de neste ledetråd .</t>
  </si>
  <si>
    <t>Edward Porter Alexander sa om fjerningen av Longstreet på det kritiske tidspunktet i slaget at « jeg har alltid trodd at , dersom ikke Longstreet falt , ville panikken som var på god vei i Hancocks korps ha forplantet seg og ha resultert i at Grant ble tvunget til å trekke seg tilbake over Rapidan .</t>
  </si>
  <si>
    <t>fjerningen</t>
  </si>
  <si>
    <t>Etter krigen sa kommandanten for II Corps den dagen , generalmajor Winfield Scott Hancock til Longstreet om denne flankemanøveren at « du rullet meg opp som et vått teppe .</t>
  </si>
  <si>
    <t>flankemanøveren</t>
  </si>
  <si>
    <t>Wodehouse sa om Flashman at det var en tid som han følte at han så på himmelen da en ny planet ble oppdaget , det var det han følte da han leste Flashman første gang .</t>
  </si>
  <si>
    <t>Flashman</t>
  </si>
  <si>
    <t>Selv om Ditlevsen var flink på skolen , og læreren anbefalte at hun fikk fortsette på gymnas , sa foreldrenes hennes nei til dette , og skaffet henne i stedet « plass i huset » ( dvs. arbeid som hushjelp ) .</t>
  </si>
  <si>
    <t>Selv om Arrow er født og oppvokst i Montserrat ( og den mest kjente musikeren herfra ) sa han selv at det meste av hans suksess skyldes tiden han tilbragte i Antigua , sammen med antiguanske band som Burning Flames .</t>
  </si>
  <si>
    <t>Akaitcho sa ifra om at han ikke ville følge Franklin helt ut til kysten , siden det var fiendeskap mellom indianerne og inuittene ( da Hearne dro ned Coppermine hadde en inuittgruppe blitt massakrert av indianerne som fulgte med ) .</t>
  </si>
  <si>
    <t>Om sitt forhold til mormonerne Jesu Kristi kirke av siste dagers hellige sa han i 1999 i en " oral history"-innspilling :</t>
  </si>
  <si>
    <t xml:space="preserve"> I august 2015 sa Abrams til Entertainment Weekly  At filmen forklarer opphavet til masken og hvor den er fra , men designet skulle minne om Vader sin maske " .</t>
  </si>
  <si>
    <t>Etter at Ottmar Hitzfeld tok over München-klubben klarte ikke Karimi å overbevise treneren , og ble frigitt av tyskerne og signert av Qatar Sports Club , men han hadde en klausul i kontrakten som sa at han når som helst kunne forlate klubben hvis han ønsket det .</t>
  </si>
  <si>
    <t>Så tidlig som i 1982 sa han klart fra om at han ville forsvare disse rettighetene selv om hans motstandere ville kalle ham for en storserbisk nasjonalist .</t>
  </si>
  <si>
    <t>Eksempelvis i en forelesning i 1847 for Den kvinnelige antislaveriforbundet i Salem i Massachusetts sa han « Om jeg skal fortelle om slaveriets ondskap , å representere slaven i hans laveste fornedrelse for dere , jeg skulle ønske jeg kunne ta dere , en om gangen , og hviske til dere :</t>
  </si>
  <si>
    <t>Gary Lineker sa om fotball at « Fotball er et spill med 22 spillere som løper rundt , spiller ballen , med en dommer som gjør en haug med feil , og til sist vinner alltid Tyskland »</t>
  </si>
  <si>
    <t>Popping fikk dets navn fordi når Boogaloo Sam fremførte det , sa han « pop , pop , pop » under pusten hans når han « poppet » musklene sine til musikken .</t>
  </si>
  <si>
    <t>Om sin egen fremtid sa han :</t>
  </si>
  <si>
    <t>Om Görings fremtreden sa han :</t>
  </si>
  <si>
    <t>Savimbi og åtte andre opposisjonspartier sa at valget verken hadde vært fritt eller rettferdig .</t>
  </si>
  <si>
    <t>fritt</t>
  </si>
  <si>
    <t>Savimbi sa at valget verken hadde vært fritt eller rettferdig , og nektet å delta i andre runde .</t>
  </si>
  <si>
    <t>« " ... tre pasjoner – lengselen etter kjærlighet , tørsten etter kunnskap og en uutholdelig medfølelse med en lidende menneskehet – har som heftige vinder blåst meg frem og tilbake på en ustadig kurs over dype oseaner av redsel , på grensen til fortvilelse , " » sa han selv om sin nagende frykt for dybden i sine følelser og for å bli gal .</t>
  </si>
  <si>
    <t>Kiær sa følgende om selve funnet :</t>
  </si>
  <si>
    <t>Under en pressekonferanse i Vladivostok den 12 . september sa president Putin til journalistar at de hadde nå funnet ut hvem desse personene var , og at han håpet de ville stå fram i media og fortelle sin historie.</t>
  </si>
  <si>
    <t>Generalmajor William Phillips sa at « hvor en geit kan gå , kan en mann gå , hvor en mann kan gå , kan han dra en kanon , » mens mennene hans førte kanonene til toppen av fjellet .</t>
  </si>
  <si>
    <t>Sendemennene fór sin veg , og sa til kong Eirik " hvordan det hadde gått .</t>
  </si>
  <si>
    <t>Han ville ikke trene noen andre , men når kampentusiasten Kuririn gav ham pornoblader som betaling sa han gledelig ja .</t>
  </si>
  <si>
    <t>Om Geisler og Lyhne sa han videre at de to ikke var « noen man ønsket å ha med » .</t>
  </si>
  <si>
    <t>Geisler</t>
  </si>
  <si>
    <t>Wellington sa om general</t>
  </si>
  <si>
    <t>På den tida eksisterte det en stilltiende forståelse om at kvinnelige lærere sa opp når de giftet seg , men da Valstad ønsket å forsørge mannen mens han tok kunstnerutdanning , nektet hun å bøye seg for denne konvensjonen og ble Kristianias første gifte yrkesaktive lærerinne .</t>
  </si>
  <si>
    <t>Selv om hun ikke ble gitt utsikter til å overleve kreften , sa legene at hun ble gitt kjemoterapi som livsforlengende behandling .</t>
  </si>
  <si>
    <t>I et nettmøte med Stavanger Aftenblad , sa lederen av Kommunalstyret for miljø og utbygging , Kjell Erik Grøsfjeld , at gitt hva resultatene av den bilfrie dagen hadde vært , med enorme køer , at de pengene Stavanger kommune hadde brukt på arrangementet ikke var vel anvendt .</t>
  </si>
  <si>
    <t>Når det gjaldt Brasillachs voldsomme angrep på republikken , sa han at bare et sant demokrati lar sine hardeste kritikere gå fri .</t>
  </si>
  <si>
    <t>Når det gjelder tid brukt til åpning av Guns N ’ Roses , sa Cornell , « Det var ikke en hel masse moro å gå ut foran 40 000 mennesker på 35 minutter hver dag .</t>
  </si>
  <si>
    <t>Hva gjeler lovgivning om lykkespill sa Lee at han var « følelsesmessig og intellektuelt » mot hasardspill .</t>
  </si>
  <si>
    <t>gjeler</t>
  </si>
  <si>
    <t>Christopher Lee , som hadde rollen som fyrst Summerisle i den originale filmen , sa om gjeninnspillingen :</t>
  </si>
  <si>
    <t>gjeninnspillingen</t>
  </si>
  <si>
    <t>« Jeg har spilt gitar siden jeg var seks år , men da jeg hørte henne , sa jeg ” Det er hva jeg vil gjøre , jeg vil skrive sanger og synge akkurat som henne .</t>
  </si>
  <si>
    <t>De som kjente henne , sa at hennes IQ var omtrent 200 og hvis hun bestemte seg for noe , kunne « hun gjøre hva som helst » .</t>
  </si>
  <si>
    <t>Den sovjetiske dommeren var imidlertid mindre opptatt av hva Speer sa enn hva han faktisk hadde gjort , og stemte for å dømme ham til døden .</t>
  </si>
  <si>
    <t>« Han snakker til meg som om jeg er et massemøte » , sa hun en gang om Gladstone .</t>
  </si>
  <si>
    <t>Gladstone</t>
  </si>
  <si>
    <t>Peng Zhen kritiserte Mao og Det store spranget i 1959 og sa « om ikke de kinesiske arbeiderne og bøndene ikke var så gode som de var , ville en ungarsk hendelse ha skjedd i Kina , og det ville vært nødvendig å be sovjetiske styrker om unnsetning .</t>
  </si>
  <si>
    <t>Cathbad sa til henne at om hun greide å knipe igjen og ikke føde neste dag for da ville han bli født på den samme dagen som Jesus Kristus ble født , og om det skjedde ville hennes sønn bli en stor konge og bli kjent i alle tider .</t>
  </si>
  <si>
    <t>Hooker sa om sin gjenoppståtte hær :</t>
  </si>
  <si>
    <t>Arsène Wenger sa om ham etter Arsenals 3-1 seier mot West Bromwich , den 16 . april 2006 :</t>
  </si>
  <si>
    <t>Kersten sa om ham :</t>
  </si>
  <si>
    <t>Det ble realisert , men ble i praksis et redskap for Metternich , som sa om ham :</t>
  </si>
  <si>
    <t>Derfor sa Andokides om ham at « i stedet for å hevde at han selv burde tilpasse seg lovene til statene , forventet han at du skulle tilpasse deg hans egen livsform .</t>
  </si>
  <si>
    <t>Offiseren Erling Bjørstad , som kjente Johansen fra oppmålingene av Finnmarksvidda , sa om ham :</t>
  </si>
  <si>
    <t>Gerald av Wales sa følgende om ham :</t>
  </si>
  <si>
    <t>Wellington sa senere om ham :</t>
  </si>
  <si>
    <t>Pavla Jonssonova ved det angloamerikanske universitetet i Praha sa følgende om ham :</t>
  </si>
  <si>
    <t>En tidligere FA-talsmann sa om ham at « Sir Harold was a bullying autocrat .</t>
  </si>
  <si>
    <t>Barndomsvennen som han reiste på eventyr sammen med , Carl Emil Petersen , sa om ham " Det er vanskelig , nær umulig å finne den ideelle følgesvenn nå når min venn Erling Brunborg ikke lenger kan vandre med " .</t>
  </si>
  <si>
    <t>Herbert Smith ( en leder av gruvearbeidernes forbund i Storbritannia ) sa følgende om denne hendelsen :</t>
  </si>
  <si>
    <t>Carsolio , som ventet tre dager på henne i toppleiren , sa senere om hendelsen :</t>
  </si>
  <si>
    <t>Lucille Ball sa om henne :</t>
  </si>
  <si>
    <t>Sistnevnte sa om henne i 1869 at « kunst var det eneste som hun følte seriøst » .</t>
  </si>
  <si>
    <t>Charlotte var i høy grad følsom og mottagelig , og som Schiller sa om henne , liberal i sin sentimentalitet , fordomsfri og vidtskuende i religiøs og politisk henseende , utrettelig i sin higen etter det gode og nyttige .</t>
  </si>
  <si>
    <t>Hun røkte lange lerpiper og sigarer , gikk med bukser og levde på sitt eget vis uten å skjelne til hva folk sa om henne .</t>
  </si>
  <si>
    <t>Rob Stevenson , artist- og repertoaransvarlig for Republic , sa om henne :</t>
  </si>
  <si>
    <t>Bjørnstjerne Bjørnson sa om henne i talen ved avdekkingen av bautaen over Mix og Herman Anker ved Sagatun :</t>
  </si>
  <si>
    <t>Hennes kollega i KFUK , Margrethe Parm , sa om henne at « Hun var sterk og energisk , hadde tak på ungdommen og strevde og øvde , nå skulle de bli " riktig " flinke !</t>
  </si>
  <si>
    <t>Om Hitler sa han :</t>
  </si>
  <si>
    <t>Han sa senere at det var som om noen holdt ham tilbake .</t>
  </si>
  <si>
    <t>Når Coen-brødrene fikk høre antallet nominasjoner , sa de :</t>
  </si>
  <si>
    <t>Selv om Johnsons innvending var mot misbruket eller overbruket av begrepet « frihet » og var på denne tiden samtidig innblandet i besværlig debatt over Den amerikanske uavhengighetskrigen ( hvor han sa « Hvorfor hører vi de mest høylytte rop for frihet fra de som fører negrer ( = slaver ) ?</t>
  </si>
  <si>
    <t>Han sa at fangene « om natten hylte som ville dyr » av sult .</t>
  </si>
  <si>
    <t>hylte</t>
  </si>
  <si>
    <t>En anonym pamflett sa om at « den leiesoldatsjelen som for en håndfull jord skal bli hyret for å myrde den største berømthet og omdømme » .</t>
  </si>
  <si>
    <t>hyret</t>
  </si>
  <si>
    <t>Både lokalt og sentralt vil det når redningsarbeidet er ferdig bli igangsatt gransking av ulykken » , sa Stoltenberg .</t>
  </si>
  <si>
    <t>igangsatt</t>
  </si>
  <si>
    <t>Mahatma Gandhi hevdet at Hebers salme « From Greenland's Icy Mountains » fornærmet ham med det den sa om India .</t>
  </si>
  <si>
    <t>Wilson sa om sin mors innflytelse :</t>
  </si>
  <si>
    <t>Under president Nelson Mandelas offisielle statsbesøk til Norge i 1999 sa han følgende om den norske innsatsen :</t>
  </si>
  <si>
    <t>« We would play and then we would just talk about the old days » " ( Vi spilte , og så snakket vi om gamledager ) " , sa Tom Leadon om innspillingene .</t>
  </si>
  <si>
    <t>Lagkaptein på , Rigobert Song , sa en gang om Itandje under et intervju med Canal Plus :</t>
  </si>
  <si>
    <t>Itandje</t>
  </si>
  <si>
    <t>En pensjonert Thomas Jefferson sa om Jackson i 1824 :</t>
  </si>
  <si>
    <t>Jackson</t>
  </si>
  <si>
    <t xml:space="preserve"> Og når sagt på luganda høres « Ka » og « Mpala » ut som ett ord –  « Ka'mpala » , " og snart , når kongen skulle jakte i dette området , sa bagandaene " « Kabaka a'genze e Ka'mpala » "</t>
  </si>
  <si>
    <t>jakte</t>
  </si>
  <si>
    <t>Sandemose sa dette om Jante :</t>
  </si>
  <si>
    <t>Jante</t>
  </si>
  <si>
    <t>Etter at han sluttet skolen i 1965 , ble han ansatt som journalist i lokalavisa " Bucks Free Press " ( Han sa senere om denne jobben :</t>
  </si>
  <si>
    <t>På Raumabanen sa man « einpikke » når en mann jobbet alene ved så løfte feiselen med en hånd og snu boret med den andre .</t>
  </si>
  <si>
    <t>Gregory sa om Joyce at hun er « imponerende » og håper at hennes karriere tar av , og Demme sa at de alle ble « meget imponert » av hennes framførelse .</t>
  </si>
  <si>
    <t>Joyce</t>
  </si>
  <si>
    <t>Som keiser Baber sa om Kabul , en dags reise fra den kan du finne et sted der snøen aldri faller , og to timers reise fra den et sted der snøen aldri smelter .</t>
  </si>
  <si>
    <t>Kabul</t>
  </si>
  <si>
    <t>Hans instruktør , Raymond P. Applegate sa flere år senere om hans karakter , han " was very , very reticent .</t>
  </si>
  <si>
    <t>I 1994 sa Modin om Kim Philby at Fenggang Fenggang ( kinesisk : 凤冈县 , pinyin :</t>
  </si>
  <si>
    <t>Perkins sa om kjærlighet .</t>
  </si>
  <si>
    <t>Frank Kelly sa om sin kollega :</t>
  </si>
  <si>
    <t>Når budbringeren kom tilbake til plassen der Oidipus sist stod , sa han at « Vi kunne ikke se mannen .</t>
  </si>
  <si>
    <t>Når alle kom ikke egentlig sa noe .</t>
  </si>
  <si>
    <t>Hooker sa om sin kommandant at « han er ikke bare ikke en soldat , men han vet ikke hva det vil si å være soldat .</t>
  </si>
  <si>
    <t>General Bramwell Booth ledet minnestunden i Clapton Congress Hall den samme kvelden og han sa om kommandøren :</t>
  </si>
  <si>
    <t>kommandøren</t>
  </si>
  <si>
    <t>Om kommersialiseringen av fjellet sa Jamling Tenzing Norgay i 2003 at rike spenningssøkere uten erfaring med fjellklatring var blitt et vanligere syn på toppen :</t>
  </si>
  <si>
    <t>kommersialiseringen</t>
  </si>
  <si>
    <t>Det offisielle språket var engelsk , og statsminister Kåre Willoch sa følgende om konferansen :</t>
  </si>
  <si>
    <t>konferansen</t>
  </si>
  <si>
    <t>« Den dummeste kongen jeg har møtt noengang , » sa han om kong Olav .</t>
  </si>
  <si>
    <t>Hun sa til Vandråd ( danskekongens dekknavn ) om den stakkarslig danske kongen som tapte slaget .</t>
  </si>
  <si>
    <t>Pär Sundström sa om konseptet til albumet :</t>
  </si>
  <si>
    <t>Hvis han hadde vært den konstabelen som hadde vært på vakt i Berner Street den kvelden , sa han , ville han ha skutt seg selv .</t>
  </si>
  <si>
    <t>konstabelen</t>
  </si>
  <si>
    <t>Om kontraktforslaget sa han :</t>
  </si>
  <si>
    <t>kontraktforslaget</t>
  </si>
  <si>
    <t>Ettersom Spinoza som regel sa det han mente om kristen teologi , uansett hvor kontroversielt det var , ble han betraktet som den personifiserte ugudelighet av mange av sine samtidige .</t>
  </si>
  <si>
    <t>kontroversielt</t>
  </si>
  <si>
    <t>Etter å ha betalt løsepenger som var dobbelt så mye som piratene hadde krevd , ettersom Cæsar sa at hva de krevde var altfor lavt for en mann av hans betydning , ble han løslatt .</t>
  </si>
  <si>
    <t>Han sa selv om krigen:</t>
  </si>
  <si>
    <t>« Jeg følte at mitt arbeide måtte bli en personlig krig på kniven med Tyskland » sa Sæverud selv om krigsårene .</t>
  </si>
  <si>
    <t>Om et godt kunstverk sa han at det var som en fuglekasse .</t>
  </si>
  <si>
    <t>Sent om kvelden 3 . februar sa opprørsstyrkene at de hadde trukket seg tilbake midlertidig fra N'Djamena for å gi sivilbefolkningen tid til å forlate byen før de satte igang en ny offensiv .</t>
  </si>
  <si>
    <t>Om kvelden sa fader Jochmann til østerrikske ordenssøstre at han i Franz Jägerstätter hadde møtt den eneste helgenen i sitt liv .</t>
  </si>
  <si>
    <t>Den irske dramatikeren og litteraturkritikeren George Bernard Shaw sa om " La Tosca " ved dens premiere :</t>
  </si>
  <si>
    <t>Melanchthons tekst var ikke utfyllende , eller sa ingenting , om sentrale omstridte lærespørsmål som viljens frihet , forvandlingen under messen , pavens primat og skjærsilden .</t>
  </si>
  <si>
    <t>lærespørsmål</t>
  </si>
  <si>
    <t>Larsson sa om låten :</t>
  </si>
  <si>
    <t>låten</t>
  </si>
  <si>
    <t>Når han var lei av å bli testet , sa han at han ville « tilbake » , som betød at han ville tilbake til buret sitt .</t>
  </si>
  <si>
    <t>Han sa da opp avtalen med KOT om leie av grunn til hytte og overtok Stakkedalshytta selv .</t>
  </si>
  <si>
    <t>leie</t>
  </si>
  <si>
    <t>Alver forklarte hvorfor hun var utav seg , og Westerlund tenkte seg om litt og sa så hvor Alver skulle lete .</t>
  </si>
  <si>
    <t>En av hans mest kjente studenter var John Knox , tilfeldigvis et annet bysbarn av Haddington , som sa om Mair at han var slik som « hvis verk ble holdt opp som et orakel i religionsspørsmål » .</t>
  </si>
  <si>
    <t>Mair</t>
  </si>
  <si>
    <t>Så Optimistenes Seiersdans handler om at vi må bygge hverandre opp , » sa Aulie om maleriene sine .</t>
  </si>
  <si>
    <t>maleriene</t>
  </si>
  <si>
    <t>Som reaksjon på anklager da selv pavens egen seremonimester , Biagio da Cesena , sa om maleriet , « det var meget skammelig at et sådant hellig sted skal ha avbildninger av alle de nakne figurene , som viser seg fram så upassende » , og at det var ikke et arbeid for et pavelig kapell , men heller « for offentlige bad og vertshus » .</t>
  </si>
  <si>
    <t>Arnoldson sa ja , selv om det var tre ganger så mange som de hvite bussene hadde reddet i løpet av den perioden man hadde holdt på .</t>
  </si>
  <si>
    <t>Talsmannen sa også at selvmordsbomberen , selv om kledd i burka , var en mann .</t>
  </si>
  <si>
    <t>Chase sa om manuset og dets forfatter :</t>
  </si>
  <si>
    <t>Harris sa om massakren :</t>
  </si>
  <si>
    <t>Hans gamle lagkamerat i Hull City , Brian Marwood , som senere spilte for Arsenal , sa følgende om McClaren :</t>
  </si>
  <si>
    <t>McClaren</t>
  </si>
  <si>
    <t>Den gamle Manchester City og Oxford United manageren Brian Horton , sa en gang følgende om McClaren :</t>
  </si>
  <si>
    <t>I en artikkel i " Pittsburgh Post-Gazette " skrevet av Paul Zeise sent i juli 2008 sa McCoys trener Dave Wannstedt om McCoy :</t>
  </si>
  <si>
    <t>Hans rival og NBA Hall of Fame spiller Charles Barkley sa om McHale , " Kevin McHale er beste spiller jeg spilte mot fordi han var ustoppelig offensivt , og han ga meg mareritt i forsvar .</t>
  </si>
  <si>
    <t>McHale</t>
  </si>
  <si>
    <t>Fungerende redaktør Freder Frederiksen sa tydelig fra om hva han mente om dette i en lederartikkel den 12 . august 1941 .</t>
  </si>
  <si>
    <t>Hun så ingen grunn til å føle seg undeordna på grunn av at hun var jente , og hun sa klart og tydelig fra hva hun mente , noe som førte til en del oppstuss blant familie og venner .</t>
  </si>
  <si>
    <t>Denne talen imponerte ingen , og mange sa rett ut hva de mente .</t>
  </si>
  <si>
    <t>Han brydde seg sjelden om hva utenforstående mente om ham , gjorde akkurat som han selv hadde lyst til og sa akkurat hva han mente , til manges forlystelse og noens forferdelse .</t>
  </si>
  <si>
    <t>Selv sa Haavik om sin metode at « jeg tok et ja for et ja , og et nei for et kanskje » .</t>
  </si>
  <si>
    <t>metode</t>
  </si>
  <si>
    <t>Egner sa selv om moralen i fortellingen at « Det var ikke min mening eller plan at røverne skulle bli så bra på slutten .</t>
  </si>
  <si>
    <t>moralen</t>
  </si>
  <si>
    <t>Liddell sa han ville møte hvem som helst , når som helst , og beskyldt Ortiz for å være redd for kampen mot ham .</t>
  </si>
  <si>
    <t>For " Hvem sa hva " mottok Uri Brageprisen i 2018 og for " Stillheten etterpå " fikk hun Riksmålsforbundets barne- og ungdomsbokpris .</t>
  </si>
  <si>
    <t>Sterling sa om muligheten for å spille for Jamaica :</t>
  </si>
  <si>
    <t>Henry Ford sa om sitt museum at det var det største museumskompleks , både innendørs og i friluft i Amerika .</t>
  </si>
  <si>
    <t>Big Bill Broonzy sa om Charles ' musikk :</t>
  </si>
  <si>
    <t>I en samtale med avisa Fædrelandsvennen foran konserten i Kristiansand , sa han dette om musikk .</t>
  </si>
  <si>
    <t>I et intervju med Jocelyn Vena fra MTV i august 2008 , sa hun om sin fremtidige musikkarriere at :</t>
  </si>
  <si>
    <t>musikkarriere</t>
  </si>
  <si>
    <t>Til en fransk diplomat sa han om Napoleon :</t>
  </si>
  <si>
    <t>Napoleon</t>
  </si>
  <si>
    <t>Resolusjonen ble enstemmig vedtatt , etter et britisk forslag , men sa ingenting om bruk av makt hvis Irak fortsatt nektet å bøye seg .</t>
  </si>
  <si>
    <t>Han sa om nitroglyserinen at " « even if you'll put in the X-ray , you will never [ detect it ] , nobody can » " .</t>
  </si>
  <si>
    <t>nitroglyserinen</t>
  </si>
  <si>
    <t>Zumwalt snakket alltid mye om general Abrams og sa ofte om at Abrams var den mest omsorgsfulle offiseren han noensinne hadde kjent .</t>
  </si>
  <si>
    <t>offiseren</t>
  </si>
  <si>
    <t>Selv om Den internasjonale olympiske komité ( IOK ) ikke ønsker å blande sammen politikk og idrett , sa USAs president Jimmy Carter at USA ville boikotte lekene i Moskva hvis ikke Sovjetunionen trakk sine styrker ut av Afghanistan innen 23 . februar 1980 .</t>
  </si>
  <si>
    <t>Hvis du ønsker sjansen til , " sa han .</t>
  </si>
  <si>
    <t>Situasjonens alvor ble klart da Elkem sa fra om at de ikke ønsket å bruke retten til fortsatt drift etter at konsesjonen var gått ut .</t>
  </si>
  <si>
    <t>Om dette ikke ble oppfylt , sa Mohamed Said , en av piratene , at de « kom til å foreta tiltak som kan bli skjebnesvangre » .</t>
  </si>
  <si>
    <t>Ålov sa ingenting om opphavet , og anså at det var hennes hevn for hva Helge hadde gjort mot henne .</t>
  </si>
  <si>
    <t>Om oppholdet på Grini sa han :</t>
  </si>
  <si>
    <t>Etter krigen sa han lite om sine opplevelser og aktiviteter før og under krigen , hans innsats ble gjort offentlig kjent av hans enke i 1961 .</t>
  </si>
  <si>
    <t>Juryen sa at « Vi har verken vært opptatt av at alle tiårene etter krigen skulle være representert , eller av at alle viktige bygningsoppgaver i denne perioden skulle være med » , og at de ikke har tatt « utenomarkitektoniske hensyn » .</t>
  </si>
  <si>
    <t>Hans observasjoner sa ingenting om andre organeller eller cellekjerner .</t>
  </si>
  <si>
    <t>organeller</t>
  </si>
  <si>
    <t>Daniel Sturridge sa om overgangen</t>
  </si>
  <si>
    <t>overgangen</t>
  </si>
  <si>
    <t>Fordi Precious sa fra om de stadige overgrepene hun opplever , har familien mistet økonomisk støtte fra myndighetene .</t>
  </si>
  <si>
    <t>Om seansen da Plahter ( med mikrofon i slipset ) skulle overhende de 4,3 millioner til tyvene for å få de syv rullene sa han :</t>
  </si>
  <si>
    <t>overhende</t>
  </si>
  <si>
    <t>Om parken sa han en gang til 400 tilhørere ; « I wanted to be an actor , a famous actor , and</t>
  </si>
  <si>
    <t>parken</t>
  </si>
  <si>
    <t>« Denne er jeg ikke sikker på , » sa han om Paul Bronichewski .</t>
  </si>
  <si>
    <t>I et intervju fra 1981 sa Furre om denne perioden Furre ble medlem av sentralstyret fra 1969 , Torolv Solheim ble ny leder .</t>
  </si>
  <si>
    <t>Om perioden sa John Lennon at « Jeg er kanskje født i Liverpool , men jeg vokste opp i Hamburg » .</t>
  </si>
  <si>
    <t>Om en annen politiker fra Bergen sa han at « han har en glemselens evne som man må helt ned til apekattene for å finne maken til » .</t>
  </si>
  <si>
    <t>politiker</t>
  </si>
  <si>
    <t>Den 28 . juli 1945 holdt den japanske utenriksminister Shigenori Togo en pressekonferanse hvor han om Potsdamerklæringen sa at denne kun var en gjentakelse av Kairoreklæringen .</t>
  </si>
  <si>
    <t>Potsdamerklæringen</t>
  </si>
  <si>
    <t>Admiral Mike Mullen , formannen for den Den militære sjefsnemnda , sa at selv om situasjonen i Afghanistan er prekær og haster » , de 10 000 ekstra troppene nødvendig for krigføringen i Afghanistan ville være utilgjengelig « på en betydelig måte » med mindre at tilbaketrekking av styrker fra Irak ble gjort .</t>
  </si>
  <si>
    <t>prekær</t>
  </si>
  <si>
    <t>Petty sa sin mening om prisforskjellen til pressen og saken ble et populært tema blant musikkfans .</t>
  </si>
  <si>
    <t>prisforskjellen</t>
  </si>
  <si>
    <t>Sunnimuslimer faster på Ashura-dagen fordi profet Muhammed ifølge beretningen av da profeten Muhammad besøkte Medina , så han jøder faste , og på forespørsel om hvorfor de gjorde det , svarte de at det var denne dagen Moses og hans folk ble reddet fra faraos tyranni , på hvilken profeten Muhammed sa at han stod profeten Moses nærmere enn de gjorde som en profet , og følgelig fastet på ashura-dagen og pålagte sahaba karaam ( sine følgesvenner ) å gjøre det samme .</t>
  </si>
  <si>
    <t>Den kvinnelige hovedrolleinnehaveren , Næss , sa følgende om prosessen :</t>
  </si>
  <si>
    <t>Glass sa dette om prosjektet :</t>
  </si>
  <si>
    <t>Erasmus av Rotterdam og Philipp Melanchthon leste ham og Martin Luther sa om Quintilianus at « han er den eneste som gir unge menn , ja voksne menn , en fullgod vandel » .</t>
  </si>
  <si>
    <t>Quintilianus</t>
  </si>
  <si>
    <t>Statssekretær Ghanizadeh som både var med på å skrive rapporten og mottok den sa dette om rapporten :</t>
  </si>
  <si>
    <t>« Den politiske aktivismen vår , og innholdet i sangene var bare en reaksjon på hva vi var og hva som var rundt oss , og dette var bare elendig » , sa Stipe senere .</t>
  </si>
  <si>
    <t>Han sa om regjeringen :</t>
  </si>
  <si>
    <t>regjeringen</t>
  </si>
  <si>
    <t>Begge leverandørene kom med gode tilbakemeldinger og sa hva som måtte rettes på .</t>
  </si>
  <si>
    <t>rettes</t>
  </si>
  <si>
    <t>ETA ringte som vanlig inn en advarsel til politiet , der de sa ifra om at et bombeangrep ble rettet mot partikontorene .</t>
  </si>
  <si>
    <t>Rolling Stone sa om Rihanna :</t>
  </si>
  <si>
    <t>Rihanna</t>
  </si>
  <si>
    <t>Chargers ' center Nick Hardwick sa senere om Rivers , " He's yelling ' Y'all don't think we're out of this ' to the Bengals .</t>
  </si>
  <si>
    <t>Rivers</t>
  </si>
  <si>
    <t>Kjent som " Voce del leone " ( " løvens stemme " ) , ble han beundret , også av rivaliserende barytoner , slike som Giuseppe De Luca som sa om Ruffo :</t>
  </si>
  <si>
    <t>Ruffo</t>
  </si>
  <si>
    <t>Korzybski følte at hans kritikere ofte blandet sammen sine karakteriseringer av hva han sa med hva han sa .</t>
  </si>
  <si>
    <t>I perioden mellom 1995 og 2000 , ble han ofte gjenkjent når han jobbet med andre kunstnere som « Den flinke trommisen fra Bon Jovi » , og hvis noen veldig kunstinteresserte så ham på konserter , sa de at det var « Den flinke maleren og skulptøren » .</t>
  </si>
  <si>
    <t>Camille Desmoulins sa ironisk om Saint-Just at han bar sitt hode , som det var det høyærværdige sakramente .</t>
  </si>
  <si>
    <t>Saint-Just</t>
  </si>
  <si>
    <t>Selv sa Waldheim om saken :</t>
  </si>
  <si>
    <t>Häradshövdingens oppgave på tinget var begrenset til å utsi dom , det vil si angi hva loven sa om saken samt utstede og forsegle domsbrev , selve saken ble avgjort av en herredsnevnd .</t>
  </si>
  <si>
    <t>Dette sa Eckhart om saken :</t>
  </si>
  <si>
    <t>I 2007 sa han følgende om sangen under en konsert :</t>
  </si>
  <si>
    <t>Den hadde premiere på BBC Radio 1 med Scott Mills samme kveld Basshunter sa dette om sangen :</t>
  </si>
  <si>
    <t>Kritikeren Georg Brandes sa om Ingemanns sanger :</t>
  </si>
  <si>
    <t>Roper sa at et av spillets enklere nytelser var å bare se hva det neste som dukker opp er , men bemerket at spillets aktiviteter var ganske begrenset utenom dette .</t>
  </si>
  <si>
    <t>Otto B. Halvorsen sa om seg selv « at han ikke var født til politisk fører » .</t>
  </si>
  <si>
    <t>Han sa om seg selv :</t>
  </si>
  <si>
    <t>Amdi utviklet gjennom hele natten en teori og sa om seg selv :</t>
  </si>
  <si>
    <t>Tidlig i sin politiske karrière sa han spøkefullt om seg selv :</t>
  </si>
  <si>
    <t>» " Rutkiewicz sa om seg selv :</t>
  </si>
  <si>
    <t>Om seg selv sa hun at " « Jeg hadde , kommende fra Tyskland , et annet utblikk på Østerrike og begynte å skrive med en viss distanse » " .</t>
  </si>
  <si>
    <t>En av arrangørene , professor Hans Skotte , sa i 1998 dette om seminaret :</t>
  </si>
  <si>
    <t>seminaret</t>
  </si>
  <si>
    <t>Når den tyske ubåten « U-20 » senket det britiske passasjerskipet RMS « Lusitania » den 7 . mai 1915 med 128 amerikanske statsborgere ombord , sa Wilson :</t>
  </si>
  <si>
    <t>« Hvis du ser på måten Bruce Lee trente , måten han kjempet på , og mange av de tingene han skrev , så sa han den perfekte stilen var ingen stil .</t>
  </si>
  <si>
    <t>Douglas Brinkley , en venn og nå familiens talsmann , sa om seremonien :</t>
  </si>
  <si>
    <t>seremonien</t>
  </si>
  <si>
    <t>Assisterende regissør Kazuya Tsurumaki sa om serien :</t>
  </si>
  <si>
    <t>Om serien sa Hallbing senere i et intervju :</t>
  </si>
  <si>
    <t>I tillegg til den uventede utnevnelsen lå det stor ære i uttalelsen kongen kom med , der han sa at om Gardiner hadde vært servil var det ikke for å oppnå fordeler for seg selv .</t>
  </si>
  <si>
    <t>servil</t>
  </si>
  <si>
    <t>Roald Bruun-Hanssen sa følgende om signeringen :</t>
  </si>
  <si>
    <t>signeringen</t>
  </si>
  <si>
    <t>« My most inspirational signing » , sa tidligere Liverpool-trener Gérard Houllier om signeringen av McAllister som ble en legende for Merseyside-laget med sitt spill i Treble-sesongen 2000-2001 .</t>
  </si>
  <si>
    <t>Til avisen China Daily sa han om Sindberg :</t>
  </si>
  <si>
    <t>Sindberg</t>
  </si>
  <si>
    <t xml:space="preserve"> Jeg synger Guds musikk fordi det får meg til å føle meg fri  , sa Jackson en gang om hennes sjangervalg , og la til :</t>
  </si>
  <si>
    <t>sjangervalg</t>
  </si>
  <si>
    <t>Han har sagt at hvis han kunne skade bandet , så var det gjennom hva han sa i intervjuer .</t>
  </si>
  <si>
    <t>Daniel sa om skriften : « " mene , mene , tekel ufarsin " .</t>
  </si>
  <si>
    <t>skriften</t>
  </si>
  <si>
    <t>Etter at overgangen var et faktum sa Rafael Benitez om Škrtel , « " Skrtel ligner mer på Carra enn på Daniel Agger som midtstopper .</t>
  </si>
  <si>
    <t>Škrtel</t>
  </si>
  <si>
    <t>Festivalen er blitt en av Norges største kystfestivaler , og davæende riksantikvar i 1994 , Stephan Tschudi , sa om Skudeneshavn :</t>
  </si>
  <si>
    <t>Skudeneshavn</t>
  </si>
  <si>
    <t>Kevin McGlory eier rettighetene , og selv om han i 1965 slo seg sammen med Eon Productions , sa kontrakten at etter ti år kunne han igjen lage filmen .</t>
  </si>
  <si>
    <t>Når støtte for " Battlefield 4 " sluttet , sa DICE at alle fremtidige utvidelsespakker ville være gratis .</t>
  </si>
  <si>
    <t>Han dukket opp på scenen i sitt cowboy-antrekk , nonchalant svingte han sin lasso , og sa , « Vel , hva skal jeg snakke om ?</t>
  </si>
  <si>
    <t>Selv om han snakket med individer som kjente den opprinnelige oppdageren ( García Payón ) , og Moedano , sa Smith at han ikke klarte å bekrefte eller avkrefte denne påstanden .</t>
  </si>
  <si>
    <t>I et fjernsynsintervju i 2004 sa Thompson om soldatene i My Lai :</t>
  </si>
  <si>
    <t>André Singer sa om den uferdige spillefilmen fra 1945 at « myndighetenes prioriteter [ i Storbritannia ] endret seg .</t>
  </si>
  <si>
    <t>spillefilmen</t>
  </si>
  <si>
    <t>» Det var Pete Townshend fra det engelske rockebandet The Who som skapte betegnelsen « powerpop » i et intervju i 1967 hvor han sa at « Powerpop er hva vi spiller — hva The Small Faces pleide å spille , og den form for pop som The Beach Boys spilte i dagene av « Fun , Fun , Fun » , og som jeg foretrekker .</t>
  </si>
  <si>
    <t>Selv om han hadde spilt 35 ligakamper i løpet av 2008–2009-sesongen , sa han nei til én sesong til med Coventry på begynnelsen av sesongen 2009-2010 .</t>
  </si>
  <si>
    <t>Om spørsmål om hvorfor hun dro , sa hun :</t>
  </si>
  <si>
    <t>Når ryktet om at jeg skulle flytte til Texas spredte seg , sa de</t>
  </si>
  <si>
    <t>« Og når han en gang ble spurt av en eller annen om hvem som var de ondskapsfulle folket , sa han , « Det er i Pamphylia , folket fra PhasElis som er de verste ; men at Sidetae var de verste i hele verden .</t>
  </si>
  <si>
    <t>Når de ble spurt av " Kerrang " sa Lucker at teksten ville ta opp litt mer personlige temaer , det som egentlig var planlagt for " No Time To Bleed " i stedet for anti-religiøse temaer som " The Cleansing " hadde .</t>
  </si>
  <si>
    <t>Når spurt om det , sa Lenz at Holocaust underminerte studiet om menneskelig genetikk og raseteorier .</t>
  </si>
  <si>
    <t>Når Cray ble spurt om hva slags CAD-verktøy han brukte til Cray-1 , sa Cray at han likte #3 blyanter og rutepapir .</t>
  </si>
  <si>
    <t>Når man spurte ham om hva han ville oppnå med filmen , så sa Bakshi :</t>
  </si>
  <si>
    <t>Når museumets advokater spurte henne for et bidrag sa Edith at hun ikke var sikker på om hun kunne hjelpe fordi hun ofte kuttet opp kjoler for stoffet etter hun hadde brukt dem og hennes innsettingskjole var ikke noe unntak .</t>
  </si>
  <si>
    <t>Trommeslager for Journey Steve Smith sa om Starr at :</t>
  </si>
  <si>
    <t>Starr</t>
  </si>
  <si>
    <t>Spennende , » sa Herman Friele om stensilen .</t>
  </si>
  <si>
    <t>stensilen</t>
  </si>
  <si>
    <t>Selv om « bli»-ropene var sterkere enn « dra»-ropene , sa Feng at « dra»-siden hadde vunnet .</t>
  </si>
  <si>
    <t>sterkere</t>
  </si>
  <si>
    <t>Selv hadde han i 2000 opplevd et personlig tilbakeslag som sa meget om hans svake stilling blant mange katolske troende .</t>
  </si>
  <si>
    <t>Selv om erstatningene Jim Harbaugh og Erik Kramer i 1999 ikke var stjerner , sa linebacker Junior Seau at « you can't imagine the security we feel as teammates knowing we have two quarterbacks who have performed in this league and know how to handle themselves as players and as leaders » .</t>
  </si>
  <si>
    <t>Selv om King aldri offentlig støttet et politisk parti eller kandidat for presidentskapet , sa han i et brev til en borgerrettsforkjemper i oktober 1956 at han var i det uvisse om han skulle stemme for Adlai Stevenson eller Dwight Eisenhower , men i tidligere hadde han « alltid stemt for demokratene » .</t>
  </si>
  <si>
    <t>» " Under et intervju i 1990 sa Piazzolla om stykket :</t>
  </si>
  <si>
    <t>Som svar på sitt innledende spørsmål , " hvem er vi nordmenn ? " , sa Gahr Støre at sammensetningen av Norge bare i løpet av hans levetid har endret seg veldig og at vi trenger å utvide det norske " vi " .</t>
  </si>
  <si>
    <t>For meg ble Arbeiderpartiets verdigrunnlag og sterke tro på fellesskap og rettferdighet avgjørende » , sa Støre til " Dagbladet " i 2008 om at han takket nei .</t>
  </si>
  <si>
    <t>Spøkende sa han gjerne når det taltes om Kielland som forfatter :</t>
  </si>
  <si>
    <t>taltes</t>
  </si>
  <si>
    <t>Om sine spesielle tempovalg sa Furtwängler , " « Det finnes bare et tempo , og det er det riktige .</t>
  </si>
  <si>
    <t>tempovalg</t>
  </si>
  <si>
    <t xml:space="preserve"> The New York Times  sa om " The Fox Valley Murders " :</t>
  </si>
  <si>
    <t>Dion sa om « The Wanderer » :</t>
  </si>
  <si>
    <t>Stoltenberg sa også dette om Thomassen :</t>
  </si>
  <si>
    <t>Thomassen</t>
  </si>
  <si>
    <t>Bush sa senere om sin tid der :</t>
  </si>
  <si>
    <t>Han sa om sin tid i sjefstolen i NTB at det viktigste som hadde skjedd der i hans tid var overgangen fra mekaniske til elektroniske hjelpemidler , det han omtalte som en kommunikasjonsrevolusjon .</t>
  </si>
  <si>
    <t>Om denne tida i Karlsruhe sa hun selv i ettertid :</t>
  </si>
  <si>
    <t>NVE sa 8 . februar 2013 nei til søknad fra " Øla Kraftverk AS " om tillatelse til bygging av Øla kraftverk i Nord-Fron kommune i Oppland .</t>
  </si>
  <si>
    <t>I et intervju med " Dagens Nyheter " den 31 . oktober 2011 sa Mona Sahlin om Tobleroneaffären :</t>
  </si>
  <si>
    <t>Tobleroneaffären</t>
  </si>
  <si>
    <t>Kurt Angle sa at han tok imot utfordring fra hvem som helst , og ukjente Cena dukket dermed opp .</t>
  </si>
  <si>
    <t>Bruins ' daglige leder Peter Chiarelli , sa følgende om traden :</t>
  </si>
  <si>
    <t>traden</t>
  </si>
  <si>
    <t>Når hans hjemstat Virginia trakk seg ut av Unionen , sa Johnston opp sin stilling , den offiseren med høyest rang som ble med i Konføderasjonen .</t>
  </si>
  <si>
    <t>« Ninon hadde alltid en gruppe beundrere , men hun hadde aldri mer enn en elsker om gangen , og når hun ble trett av den nåværende , sa hun det rett ut og valgte seg en annen , » skrev Saint-Simon .</t>
  </si>
  <si>
    <t>trett</t>
  </si>
  <si>
    <t>Om sin tro sa Kaepernick at " I think God guides me through every day and helps me take the right steps and has helped me to get to where I'm at .</t>
  </si>
  <si>
    <t>Chapman ble tiltalt for overlagt drap og sa seg selv skyldig , selv om mange trodde han skulle hevde at han var sinnssyk i gjerningsøyeblikket .</t>
  </si>
  <si>
    <t>Phil Collins sa om Starrs trommeinnsats på sangen « A Day in the Life » at « Ringo er grovt undervurdert .</t>
  </si>
  <si>
    <t>trommeinnsats</t>
  </si>
  <si>
    <t>Om sin tuberkulose sa han at han trolig var blitt infisert med tuberkelbakterien , siden ingen i familien hadde sykdommen .</t>
  </si>
  <si>
    <t>« Sir , » sa Thomas Gray , « Hva enn du gir dem tviler jeg ikke at de vil ha det alt snart nok .</t>
  </si>
  <si>
    <t>tviler</t>
  </si>
  <si>
    <t>Den 13 . desember 1943 spurte Ludwig Freiherr von Leonrod ham under skriftemålets segl den 13 . desember 1943 om hva den teologiske morallære sa om tyrannicide .</t>
  </si>
  <si>
    <t>tyrannicide</t>
  </si>
  <si>
    <t>Fader Wehrle skal da ha benektet dette under henvisning til hva " Lexikon für Theologie und Kirche " sa om tyrannmordspørsmålet .</t>
  </si>
  <si>
    <t>tyrannmordspørsmålet</t>
  </si>
  <si>
    <t>Den irske forfatteren Oscar Wilde , som midtveis i livet inngikk homofile forhold , sa om " Uranian love " ( = « uranisk » kjærlighet ) :</t>
  </si>
  <si>
    <t>Uranian</t>
  </si>
  <si>
    <t>Lexi sa om utgivelsen av " PaxLeksikon " :</t>
  </si>
  <si>
    <t>utgivelsen</t>
  </si>
  <si>
    <t>Pressen sa følgende om utgivelsen :</t>
  </si>
  <si>
    <t>Fritt Ord sa om utmerkelsen :</t>
  </si>
  <si>
    <t>utmerkelsen</t>
  </si>
  <si>
    <t>Nettavisa " ablikk.no " sa følgende om utstillingen :</t>
  </si>
  <si>
    <t>utstillingen</t>
  </si>
  <si>
    <t>Om den musikalske utviklingen sa Øyvind Staveland :</t>
  </si>
  <si>
    <t>Den kanadiske pianisten Glenn Gould sa en gang om Valen at han for første gang på mange år hadde funnet en ruvende skikkelse i det 20 . århundres musikk .</t>
  </si>
  <si>
    <t>Valen</t>
  </si>
  <si>
    <t>Om valget av humor som innfallsvinkel , sa han :</t>
  </si>
  <si>
    <t>Om veien til OL sa Parkin :</t>
  </si>
  <si>
    <t>Mange støttespillere og kritikere av Kozybski reduserte hans temmelig komplekse system til den enkle saken om det han sa om verbet ‘ å være .</t>
  </si>
  <si>
    <t>verbet</t>
  </si>
  <si>
    <t>Brahms sa om dette verket :</t>
  </si>
  <si>
    <t>» Om verket som helhet sa han :</t>
  </si>
  <si>
    <t>Picasso selv sa om verket , mens han arbeidet på det :</t>
  </si>
  <si>
    <t>Stravinskij sa selv om verket :</t>
  </si>
  <si>
    <t>Juryen &amp;lt ; onlyinclude&amp;gt ; sa om verket at « Symbolikken om skulpturen er god og vil etter juryens mening egne seg godt i en by som Porsgrunn med dens maritime historiske bakgrunn .</t>
  </si>
  <si>
    <t>« Vi vet egentlig ikke hvem der ute som blir påvirket av Enrons kreditt » , sa en rådgiver .</t>
  </si>
  <si>
    <t>Så selv om koret ville at han skulle fortsette , sa han opp jobben etter første sesong .</t>
  </si>
  <si>
    <t>Hagen visste ikke hvor Wølner hadde vært da han skrev sangen , og « stor var derfor min forbauselse da han uten videre utbrøt at ' denne må handle om sommer og sol og palmer – ja , hvorfor ikke Sommer i Palma … ' » , sa Wølner til " Aftenposten " etter finalen .</t>
  </si>
  <si>
    <t>Stemmen hans var til Bulls overraskelse snøvlende , men det glemte han snart , for som Nils Kjær sa om Vullum :</t>
  </si>
  <si>
    <t>Vullum</t>
  </si>
  <si>
    <t>Hans samtidige , krønikeskribenten Gerald av Wales sa om Walter at finansministeren var av hans skole .</t>
  </si>
  <si>
    <t>Walter</t>
  </si>
  <si>
    <t>Om weimarforfatningen sa han :</t>
  </si>
  <si>
    <t>weimarforfatningen</t>
  </si>
  <si>
    <t>USAs landslagstrener Toni DiCicco sa om Wen at : « she has a good eye for the game and she reads it like no-one else I’ve seen .</t>
  </si>
  <si>
    <t>Wen</t>
  </si>
  <si>
    <t>Oxford-filosofen Gilbert Ryle sa en gang om Williams at han « forstår hva du forsøker å si , bedre enn du selv forstår det , og han ser alle mulige svar på alle mulige innvendinger til hva du sier , før du er ferdig med setningen .</t>
  </si>
  <si>
    <t>Williams</t>
  </si>
  <si>
    <t>Ralph Nevill , sønn av Lady Dorothy Nevill , sa følgende om Willie Wilde :</t>
  </si>
  <si>
    <t>Willie</t>
  </si>
  <si>
    <t>Spector sa én gang om Wilson :</t>
  </si>
  <si>
    <t>Wilson</t>
  </si>
  <si>
    <t>angikk</t>
  </si>
  <si>
    <t>bar</t>
  </si>
  <si>
    <t>benytte</t>
  </si>
  <si>
    <t>emning</t>
  </si>
  <si>
    <t>filmet</t>
  </si>
  <si>
    <t>forbedres</t>
  </si>
  <si>
    <t>nummer</t>
  </si>
  <si>
    <t>nyttes</t>
  </si>
  <si>
    <t>oppmuntret</t>
  </si>
  <si>
    <t>slitsomt</t>
  </si>
  <si>
    <t>trente</t>
  </si>
  <si>
    <t>ung</t>
  </si>
  <si>
    <t>utnytte</t>
  </si>
  <si>
    <t>Om " Minerva"-kretsen i 1950- og 1960-årene er det sagt at de « så seg selv i kamp på flere arenaer :</t>
  </si>
  <si>
    <t>-kretsen</t>
  </si>
  <si>
    <t>” Ja , jeg vil ikke gå før jeg får sagt i hvilket ærend jeg er her , ” svarte Holter .</t>
  </si>
  <si>
    <t>ærend</t>
  </si>
  <si>
    <t>Miley Cyrus har selv sagt dette om albumet at « Det kommer til å være en fin eksplosjon i bilen din » og « Det kommer til å være mer rock og techno-vibe i albumet » .</t>
  </si>
  <si>
    <t>Antall nedslagskratre ville ha sagt noe om månens alder .</t>
  </si>
  <si>
    <t>Det ble sagt om Alys at « med unntak av hennes utseende var det som ble sagt om henne ikke bra » , da hun ble ansett som promiskuøs resten av livet .</t>
  </si>
  <si>
    <t>Alys</t>
  </si>
  <si>
    <t>Selv om det tradisjonelt ikke har blitt ansett som en gjenstand som beskytter har speil blitt brukt for å jage vampyrer når et speil ble plassert mot utsiden av en dør - i en del kulturer er det sagt at vampyrer ikke har noe speilbilde og tidvis heller ikke kaster skygge , muligens en manifestasjon av at vampyrer mangler sjel .</t>
  </si>
  <si>
    <t>« at hva vi har sagt om ødipuskomplekset anvendes med fullstendig strenghet til den mannlige barn alene , og at vi rettmessig avviser begrepet « elektrakompleks » , da det søker å framheve analogien mellom holdningene til de to kjønnene .</t>
  </si>
  <si>
    <t>Om arbeidet ble det sagt :</t>
  </si>
  <si>
    <t>Om arbeidsfordelingen mellom dem , skal Hovden ha sagt :</t>
  </si>
  <si>
    <t>arbeidsfordelingen</t>
  </si>
  <si>
    <t>« Det var det året je var sjenni , » skal han ha sagt om dette hektiske året .</t>
  </si>
  <si>
    <t>Om hennes arv har Sophie sagt :</t>
  </si>
  <si>
    <t>Etter fremførelsen av stykket i Fredrikshald , ble det sagt om Astrup at huns « var som skapt for rollen , både av utseende og vesen .</t>
  </si>
  <si>
    <t>Linus Torvalds har i et intervju sagt om avgjørelsen å slippe Linux-kjernen under GPL at det var « det beste han noengang har gjort » .</t>
  </si>
  <si>
    <t>I henhold til Stenton , « ingenting endelig kan bli sagt om den politiske bakgrunnen for ekteskapet .</t>
  </si>
  <si>
    <t>Hince er svært kritisk innstilt til musikkindustrien , og om det noe truende bandnavnet har han sagt at navnet ikke må forstås slik at det er de som er morderne , men heller de som ligger ihjelkjørt i veikanten .</t>
  </si>
  <si>
    <t>bandnavnet</t>
  </si>
  <si>
    <t>Ulman hadde sagt om det barnet de hadde var voksen nå .</t>
  </si>
  <si>
    <t>Det er sagt om Barratt at han hadde en litt lutende og gyngende gange , et mildt , lunt vesen og et godt humør .</t>
  </si>
  <si>
    <t>Barratt</t>
  </si>
  <si>
    <t>Om verkets begrensede behov i det moralistiske puritanske New England-koloniene har Franklin sagt :</t>
  </si>
  <si>
    <t>Cicignon skal ha sagt følgende om beliggenheten av anlegget : Konstruksjon .</t>
  </si>
  <si>
    <t>beliggenheten</t>
  </si>
  <si>
    <t>Om Benitez skal Riera ha sagt at han « aldri behandlet en situasjon med en spiller ved å prate med han » , samt kalt Liverpool « et synkende skip » .</t>
  </si>
  <si>
    <t>Benitez</t>
  </si>
  <si>
    <t>Sagt av andre om Bergkamp .</t>
  </si>
  <si>
    <t>Sagt</t>
  </si>
  <si>
    <t>Ole Paus har sagt om bestemoren og barndomshjemmet :</t>
  </si>
  <si>
    <t>Forretningen ble sagt å skade skolen , selv om den var under bestyrelse av hans bror , Sivert Jullum .</t>
  </si>
  <si>
    <t>bestyrelse</t>
  </si>
  <si>
    <t>Økonomihistorikeren Einar Lie har sagt om " Kapital"s betydning :</t>
  </si>
  <si>
    <t>Doughty har også sagt at den ideelle er når pårørende kan selv bidra ved å stelle sine døde selv og ha dem hjemme en stund for å ta ordentlig farvel .</t>
  </si>
  <si>
    <t>Financial Times journalist Martin Wolf , som har vært invitert flere ganger i en ikke-rapporterende rolle , har sagt om bilderberg-konferansen at « " diskresjon , fremfor hemmelighold , er nøkkelen til et slikt møte " » .</t>
  </si>
  <si>
    <t>bilderberg-konferansen</t>
  </si>
  <si>
    <t>Det blir sagt om biskop Perpetuus at han skjenket avkastningen fra sine eiendommer til de fattige .</t>
  </si>
  <si>
    <t>biskop</t>
  </si>
  <si>
    <t>Bispestaven er et symbol på autoritet og jurisdiksjon – det er sagt at bispestaven er for biskopene hva scepteret er for kongene .</t>
  </si>
  <si>
    <t>biskopene</t>
  </si>
  <si>
    <t>Om Bjerke og Bjørneboe har Paus sagt at « de bar meg rundt og sa at jeg var fremtiden » .</t>
  </si>
  <si>
    <t>Bjerke</t>
  </si>
  <si>
    <t>Når en gud blandet seg inn i menneskelige affærer , ble det sagt at " bau " av guden var i virksomhet .</t>
  </si>
  <si>
    <t>blandet</t>
  </si>
  <si>
    <t>Når treet blomstret ble det sagt at hele Hobsyssel ble gyllen av blomstene .</t>
  </si>
  <si>
    <t>« All amerikansk litteratur stammer fra en bok av Mark Twain som heter Huckleberry Finn » , har Ernest Hemingway sagt om boka .</t>
  </si>
  <si>
    <t>Om den tolvte og påtenkte siste boken skal Jordan ha sagt :</t>
  </si>
  <si>
    <t>Historikeren David Starkey , spesialist på Tudortiden , har sagt om Boleyn at han hadde « noen av Annes talenter og all hennes stolthet » .</t>
  </si>
  <si>
    <t>Boleyn</t>
  </si>
  <si>
    <t>Harris skal ha sagt om sin egen bombing at « nazistene gikk inn i denne krigen i den nokså barnslige tro at de kunne bombe alle andre , men ingen kom til å bombe dem .</t>
  </si>
  <si>
    <t>Leonard Bernstein er sitert for å ha sagt " hvis en ( dirigenten ) bruker en taktstokk , må taktstokken i seg selv være levende , fylt med en slags elektrisitet som gjør den til et instrument av betydning i sine minste bevegelser .</t>
  </si>
  <si>
    <t>Det var sagt om Celsus at han hadde etterlatt et legat på 25 000 denarii for å betale for all litteraturen i biblioteket .</t>
  </si>
  <si>
    <t>Celsus</t>
  </si>
  <si>
    <t>Larissa Bonfante og Judith Swaddling har sagt følgende om Charun :</t>
  </si>
  <si>
    <t>Charun</t>
  </si>
  <si>
    <t>Det ble sagt om Christiane Svenkerud at hun var en dyktig administrator og drev gården godt .</t>
  </si>
  <si>
    <t>Christiane</t>
  </si>
  <si>
    <t>Det ble sagt om Collett at han var sosial og omgjengelig .</t>
  </si>
  <si>
    <t>Collett</t>
  </si>
  <si>
    <t>Det ble likevel sagt om Corelli at personligheten hans var i overensstemmelse med fornavnet : han hadde en erkeengels tålmodighet .</t>
  </si>
  <si>
    <t>Corelli</t>
  </si>
  <si>
    <t>Reynolds ble senere sitert på å ha sagt om Costner :</t>
  </si>
  <si>
    <t>Costner</t>
  </si>
  <si>
    <t>Det samme kan bli sagt om forskjellige dansebevegelser innimellom funkstilene popping og locking , og tiår senere med krumping .</t>
  </si>
  <si>
    <t>dansebevegelser</t>
  </si>
  <si>
    <t>Denne slekten ble populær blant de innfødte irene , og det ble sagt om dem at de ble « mer irske enn irene selv .</t>
  </si>
  <si>
    <t xml:space="preserve"> Senere samme dag sa han at  Twitter har nå vist at alt vi har sagt om dem ( og deres andre sammensvergede ) er rett .</t>
  </si>
  <si>
    <t>Det ble sagt om den at " Roma nihil possidet magnificentius , nihil admirabilius " ( Roma besitter intet mer storslagent , intet mer beundringsverdig ) .</t>
  </si>
  <si>
    <t>Da Theia i senere myter ble gjort til par med sin bror Hyperion , ble det sagt om den med « milde øyne , Euryfaessa , den langtskinnende » i de homeriske hymner til Helios , var mor til solen , månen og morgenrøden , henholdsvis Helios , Selene og Eos .</t>
  </si>
  <si>
    <t>Den Høye ( Odin ) forteller Ganglere ( tidligere i boken beskrevet som kong Gylve i forkledning ) at Lin " « er sett til å ha omsut for dei som Frigg vil berge or ein eller annan fare ; difor blir det sagt om den som bergar seg , at han ‘ leiner ’ » .</t>
  </si>
  <si>
    <t>Not guilty/For looking like a freak/Making friends with every Sikh/For leading you astray/On the road to Mandalay ’ " de linjene var om Maharishi og om å reise til Himalaya og alt det som ble sagt om det .</t>
  </si>
  <si>
    <t>Roger Taylor har sagt sin mening om dette , og synes videoen er smakløs , og at han « venter på royaltien » .</t>
  </si>
  <si>
    <t>Om dette har Arther Ferrill sagt :</t>
  </si>
  <si>
    <t>Om Løveids dikt er det sagt :</t>
  </si>
  <si>
    <t>Tar-Súrion hadde to eldre søstere , men det ble sagt om disse at de ikke hadde noen interesse i å regjere , og derfor ble deres bror konge .</t>
  </si>
  <si>
    <t>Sagt om Duncan Edwards .</t>
  </si>
  <si>
    <t>Bobby Charlton har sagt om Duncan Edwards :</t>
  </si>
  <si>
    <t>Tidligere hadde Cohen sagt om Dylan : « …en av de største stemmer som har talt fra hjertet på lang , lang tid .</t>
  </si>
  <si>
    <t>Dylan</t>
  </si>
  <si>
    <t>Det ble sagt om Edvard at han utviklet en intens personlig fromhet i løpet av denne perioden , men moderne historikere vurderer det som et produkt av senere kampanje i middelalderen for å få ham helgenerklært .</t>
  </si>
  <si>
    <t>Han uttalte i " Principles of Human Knowledge " ( 1710 ) at « Når det gjelder hva som er sagt om den absolutte eksistens til utenkelige ting uten noe forhold til om de blir oppfattet , virker det fullstendig ubegripelig . [ ...</t>
  </si>
  <si>
    <t>Sagt på en annen måte , hvis det eksisterer ei turingmaskin som vil kunne ta alle gyldige strenger for det gitte språket .</t>
  </si>
  <si>
    <t>Informasjonen om denne kongen er så begrenset at det ikke kan bli sagt med sikkerhet om Ælle har eksistert .</t>
  </si>
  <si>
    <t>Sagt om Elin Kåven og « Eamiritni-Rimeborn » "</t>
  </si>
  <si>
    <t>Elin</t>
  </si>
  <si>
    <t>Harnell har sagt om denne episoden :</t>
  </si>
  <si>
    <t>Folk fra Nordfjord kalles " nordfjordinger " og det blir gjerne sagt at det snakker " nordfjorddialekt " , selv om det er markerte forskjeller i dialektene i regionen .</t>
  </si>
  <si>
    <t>Ole Paus har sagt om faren :</t>
  </si>
  <si>
    <t>I begynnelsen av sønnens karriere het det at han var Faste Svendsens sønn , senere ble sagt om faren at han var Peder Svendsens far og faren kunne introduserte seg som far til Peder Svendsen .</t>
  </si>
  <si>
    <t>Selv om FN har fastslått at alle folk har rett til selvbestemmelse , er det ikke dermed sagt at enhver minoritetsgruppe har rett til løsrivelse .</t>
  </si>
  <si>
    <t>fastslått</t>
  </si>
  <si>
    <t>Det er blitt sagt om Ferrari at hun fra ung alder av virket nærmest sykelig og på grensen til tvangspreget opptatt av sitt eget utseende .</t>
  </si>
  <si>
    <t>Ferrari</t>
  </si>
  <si>
    <t>Det påstås at det ble sagt om flagget Ravnen at når den slo med vingene , så spådde det seier for danerne .</t>
  </si>
  <si>
    <t>Francis John Byrne har sagt om Flann at han « " ... var den ledende blant de ' syntetiske historikerne ' som formet det som skulle forbli offisiell historie til 1600-tallet og videre ... " » og at « " ... det var i hovedsak fra [ Flanns ] autoritet at den offisielle doktrinen om Uí Néills monopol på overkongedømmet fra St. Patricks tid til Brian tok tronen ble akseptert , til og med av Inisfallen-annalene i Munster ...</t>
  </si>
  <si>
    <t>Flann</t>
  </si>
  <si>
    <t>Mens 747 hadde de laveste potensielle kostnadene per sete , kunne dette kun bli sagt om et fullt lastet fly , og kostnadene per sete økte kraftig når flyet ikke var fullt lastet .</t>
  </si>
  <si>
    <t>Vegetas hårfarge er som oftest sagt å være svart , selv om hårskyggen har forandret seg i løpet av animéen .</t>
  </si>
  <si>
    <t>Det kommer til et oppgjør mellom " Hjalmar " og " Gina " , ettersom hun ikke har sagt noe om sin forbindelse med grossereren før .</t>
  </si>
  <si>
    <t>Selv om loven ikke forbyr fotografi , så har kritikere sagt at denne makten har blitt misbrukt til å hindre lovlig offentlig fotografering .</t>
  </si>
  <si>
    <t>forbyr</t>
  </si>
  <si>
    <t>Her blir det sagt noe om mulige fordeler ved å bruke digitale mapper .</t>
  </si>
  <si>
    <t>Det blir ofte sagt om García Márquez ' forfatterskap at det tilhører sjangeren magisk realisme .</t>
  </si>
  <si>
    <t>Om titusenvis av fiskere skulle forlate yrket ville det « kunne medføre en katastrofe for vår kystbefolkning » ble det sagt .</t>
  </si>
  <si>
    <t>Breitman mener Churchill burde ha sagt fra offentlig om at Tyskland forsøkte å utrydde Europas jøder , noe som var godt kjent av britisk myndigheter sommeren/høsten 1941 .</t>
  </si>
  <si>
    <t>Den amerikanske historikeren Richard Breitman mener Churchill burde ha sagt fra offentlig om at Tyskland forsøkte å utrydde Europas jøder , noe som var godt kjent av britisk myndigheter sommeren/høsten 1941 .</t>
  </si>
  <si>
    <t>Egner har sagt om fortellingen at « Hakkebakkeskogen er en diktet liten verden som på mange måter kan minne om vår egen store verden .</t>
  </si>
  <si>
    <t>Det kan særlig bli sagt om fortellingen om Europa .</t>
  </si>
  <si>
    <t>Da hun vendte tilbake som skuespiller ble Pfeiffer sitert på å ha sagt om sitt fravær at « Jeg gikk videre og satte egentlig pris på å være med barna og familien en stund .</t>
  </si>
  <si>
    <t>fravær</t>
  </si>
  <si>
    <t>Det som ble sagt om frekvensproporsjone i stor ters , gjelder også for liten ters .</t>
  </si>
  <si>
    <t>frekvensproporsjone</t>
  </si>
  <si>
    <t>Anders Hovden skal ha sagt om hvordan tremannskomiteen fungerte :</t>
  </si>
  <si>
    <t>Einar Gerhardsen hadde før valget sagt fra om at regjeringen ville gå av dersom Ap mistet flertallet , men ettersom den borgerlige blokken heller ikke hadde flertall var det nå oppstått en ny situasjon .</t>
  </si>
  <si>
    <t>Om denne gården ble det sagt at etter Svartedauen ble det funnet 13 mennesker som satt døde til bords .</t>
  </si>
  <si>
    <t>I Alversund ble følgende sagt om gaukmessa :</t>
  </si>
  <si>
    <t>gaukmessa</t>
  </si>
  <si>
    <t>« Og Karlsevne har først av alle sagt hvordan det gikk for seg på de ferder det er fortalt om her .</t>
  </si>
  <si>
    <t>Platen har ofte blitt sagt å være bandets beste album , selv om mange gir den tittelen til " Zen Arcade " .</t>
  </si>
  <si>
    <t>Når det gjaldt hennes rolle i " Battlestar Galactica " , har Gale sagt at det hun likte best , var scenene kvinne-til-kvinne med Mary McDonnell som spilte « President Laura Roslin » .</t>
  </si>
  <si>
    <t>Når det gjelder den økende muslimske befolkningen i Nederland , har Wilders sagt i 2007 :</t>
  </si>
  <si>
    <t>Når det gjelder uttalen av navnet « Bic » , har hun sagt følgende :</t>
  </si>
  <si>
    <t>Hun ble sagt av mange å ha vært gift med Pythagoras , selv om en annen tradisjon gjorde henne hustru Brontinus .</t>
  </si>
  <si>
    <t>Pope har lagd en versjon av spillet for iPad , og skal lage en versjon for PlayStation Vita , men har sagt at mye arbeid må gjøres om på grunn av at brukergrensesnittet er veldig annerledes .</t>
  </si>
  <si>
    <t>I mai 2008 ble han sagt opp fra jobben , selv om City hadde gjort det bedre enn på lenge .</t>
  </si>
  <si>
    <t>Selv om Dallas har gjort flere endringer med de blå trøyene over årene har Schramm sagt at han ikke tror de bringer ulykke .</t>
  </si>
  <si>
    <t>I en intern rapport ble det eksempelvis sagt om Glesbygdsverket at " opinionsbildning är deras kärnverksamhet " , noe den stedfortredende generaldirektøren senere dementerte .</t>
  </si>
  <si>
    <t>Glesbygdsverket</t>
  </si>
  <si>
    <t>Til slutt har han uten omsvøp sagt klart fra om grunnene for sin fratreden .</t>
  </si>
  <si>
    <t>grunnene</t>
  </si>
  <si>
    <t>Han har en gang sagt om gruppen :</t>
  </si>
  <si>
    <t>Han kritiserer først og fremst de tre vennene , men også Job selv , for det de har sagt om Gud .</t>
  </si>
  <si>
    <t>Som et resultat av en del av disse fortolkningsreglene av den bokstavelige mening av bestemte avsnitt i " Bibelen " må disse bli ekskludert helt og holdent ; det vil si avsnitt som i henhold til den bokstavelige fortolkning av noe uverdig som er sagt om Gud ; eller hvor utsagnene som er sagt er uverdige av Bibelen , meningsløst , selvmotsigende , eller utilstedelig ; eller hvor de allegoriske uttrykkene er benyttet for uttalt hensikt å trekke leserens oppmerksomhet til det faktum at den bokstavelige mening er for å bli sett bort fra .</t>
  </si>
  <si>
    <t>Det ble sagt om gutten at han var innadvendt , med store drømmer , og at faren trodde han var noe tilbakestående .</t>
  </si>
  <si>
    <t>Når en person hadde embetet på tidligst mulig tidspunkt ble det sagt at han hadde det « in suo anno » , « i sitt år » .</t>
  </si>
  <si>
    <t>Hans selvbiografi " Memory Hold-the-Door " ( utgitt i USA som " Pilgrim's Way " ) var sagt å være John F. Kennedys favorittbok ( selv om en liste gitt til magasinet " Life " i 1961 hadde " Montrose " på toppen av listen ) .</t>
  </si>
  <si>
    <t>Det er blitt sagt om ham at han , sammen med folk som Nelson Mandela og Alexander Dubček , var en av « tilbaketrekningens helter » .</t>
  </si>
  <si>
    <t>Islandsmoen ble siden aldri helt familiær med resten av samtidsmusikken , og det er sagt om ham at han ble født et hundreår for sent til å bli regnet blant de store klassiske komponistene .</t>
  </si>
  <si>
    <t>Videre ble det sagt om ham at han likesom en mild vind ( cebuano : " hoyohoy " , bris ) kunne hoppe fra høyde til høyde , eller fra den ene elvebredd til den annen .</t>
  </si>
  <si>
    <t>Robert T. Tally skrev i 2013 at Vonnegut har kun nylig blitt emne for seriøse studier framfor kun fandyrkelse , og mye er fortsatt ikke sagt om ham .</t>
  </si>
  <si>
    <t>Det ble sagt om ham at han dominerte rettssalen med sin blotte tilstedeværelse , og at hans varme stemme la seg rundt lagmannsretten som fløyel .</t>
  </si>
  <si>
    <t>Det ble sagt om ham at han aldri var overdrevet ydmyk i lag med samfunnstopper og aldri arrogant sammen med vanlige mennesker .</t>
  </si>
  <si>
    <t>Donald Kagan har sagt om ham at « ... hele hans karriere avslører ham som patriot og en ekte moderat , oppriktig forpliktet mot en konstitusjon som gav makt til hoplittklassen , enten i form av et begrenset demokrati eller et bredere basert oligarki » .</t>
  </si>
  <si>
    <t>Det er sagt om ham at han spiste og drakk mer enn han hadde godt av , men at han i motsetning til flere av sine forgjengere var en høflig og omgjengelig mann med godt humør .</t>
  </si>
  <si>
    <t>Det ble sagt om ham at han var sterk , utholdende og ivrig , men også treg og klumsete .</t>
  </si>
  <si>
    <t>Han var en av de mere aktive og energiske østerrikske herskere fra den sen middelalder , og det var sagt om ham allerede da han var ganske ung at han hadde det som skulle til for å bli en god konge .</t>
  </si>
  <si>
    <t>Det ble sagt om ham :</t>
  </si>
  <si>
    <t>Det ble sagt om ham at han gikk inn for en direkte og umiddelbar tilnærming til buddhistisk praksis og opplysning , og anses som grunnlegger for den sørlige skole ( « brå opplysning » ; 頓教 ) .</t>
  </si>
  <si>
    <t>Ingenting av det hun tidligere har sagt om ham , er sant .</t>
  </si>
  <si>
    <t>Der ble det sagt om ham at « han alltid bad , alltid preket , alltid besøkte de syke , alltid gav trosundervisning , alltid skrev og studerte » .</t>
  </si>
  <si>
    <t>Det ble sagt om ham , at han « aldri søkte popularitet , men alltid stod bak sin stab .</t>
  </si>
  <si>
    <t>I sin levetid ble Narváez holdt svært høyt , spesielt for sitt vihuelaspill , og det ble sagt om ham at han kunne improvisere fire stemmer over andre fire prima vista .</t>
  </si>
  <si>
    <t>Det er også sagt om ham at han fikk sine undersåtters lojalitet ved sin ærlighet og sin beskyttelse av kunstartene .</t>
  </si>
  <si>
    <t>Det blir sagt om ham at han kunne forutse den franske revolusjon .</t>
  </si>
  <si>
    <t>Det er sagt om ham , at han han var så norsk som det norskeste .</t>
  </si>
  <si>
    <t>Det ble sagt om ham at han økte kitharaens strengetall fra fire til sju .</t>
  </si>
  <si>
    <t>Det ble sagt om ham at han var en ungdom som likte å ha det gøy , men i 1781 skaffet han midler for å studere maleri i Roma fra en velgjører og fjern slektning , Marquis Giambattista Landi .</t>
  </si>
  <si>
    <t>Kardinal Campeggio ble tilbakekalt av paven til Roma fordi hans bestrebelser ikke hadde ført frem , men også fordi det ble sagt om han at han var på alt for god fot med keiseren .</t>
  </si>
  <si>
    <t>Christian Fredrik skal ha sagt om han at « Han skifter Mening , som man skifter Linned » .</t>
  </si>
  <si>
    <t>Det ble sagt om han at han var en dårlig økonom og stadig i pengeproblemer , selv om han eide stort jordegods og hadde gode embeder .</t>
  </si>
  <si>
    <t>Det er sagt om han at han leste latin og gresk da han var fem år gammel .</t>
  </si>
  <si>
    <t>Han var sønn av en skipper , Willem Willemszon van de Velde og det ble sagt om han at han var født for havet .</t>
  </si>
  <si>
    <t>Det ble sagt om han at han var modig , men brutal .</t>
  </si>
  <si>
    <t>Det er sagt om han at han var så elsket at mange gikk i døden sammen med han .</t>
  </si>
  <si>
    <t>Fra hans ungdom ble det sagt om han at han var arrogant og umoralsk , full av mistro og sjalusi .</t>
  </si>
  <si>
    <t>Det er sagt om han at han tjeneste hos en lokal leder , og måtte blant annet kaste stein i vannet om natta for at froskene skulle holde munn .</t>
  </si>
  <si>
    <t>Anwon var yngere bror av kong Anjang , og det er sagt om han at han både var høy og vis .</t>
  </si>
  <si>
    <t>Jourdan er en sann patriot ; og det er svaret på mye som har blitt sagt om han .</t>
  </si>
  <si>
    <t>Lite blir sagt om han i overleveringene , bortsett fra at han skal ha vært en blanding av de foregående kongene Numa ( sin bestefar ) og Tullus , noe som vil si at han fortsatte å føre kriger mens han også skjøttet om det religiøse .</t>
  </si>
  <si>
    <t>Davis hadde 514 rushing yards og 4 touchdowns , samt 214 receiving yards og to touchdowns med Seattle Seahawks i 2018 ; Patterson hadde 247 receiving yards og 3 touchdowns sammen med 42 carries for 228 yards og en touchdown som running back , og i snitt 28,8 kickoff return yards som return specialist for New England Patriots i 2018 ; Skrine hadde én forced fumble , én fumble recovery og fire taklinger med New York Jets i 2018 , og Matt Nagy hadde sagt om han at han var " one of the better nickels in this league , if not the best " .</t>
  </si>
  <si>
    <t>Smith har sagt at " Clerks . " handlet om hvordan det var å være 20 , mens " Clerks II " handler om å være 30 .</t>
  </si>
  <si>
    <t>Om Hanssen blir det sagt at hvis han først fikk ballen i beina i og rundt 16-meteren , ble det mål .</t>
  </si>
  <si>
    <t>Hanssen</t>
  </si>
  <si>
    <t>Dokumentet fokuserer på sitt tema kristen tro , og fullfører hva pave Frans ' forgjenger Benedikt XVI tidligere hadde sagt om håp og nestekjærlighet , de øvrige to av de tre teologale dyder , omhandlet i " Spe salvi " og " Caritas in Veritate " .</t>
  </si>
  <si>
    <t>Dette blir analogt til det som ble sagt lenger opp om at en ladning med stor avstand fra nullpotensialet har stor potensiell energi , og altså størst spenning .</t>
  </si>
  <si>
    <t>Hovedpersonen i de to siste bindene er " Stingrim på Lo " , som det blir sagt om at han både har « himmelørn » og « helvitsørn » i seg .</t>
  </si>
  <si>
    <t>Men stå opp og gå inn i byen , så skal det bli deg sagt hva du har å gjøre !</t>
  </si>
  <si>
    <t>Videre enn dette kan lite bli sagt om hendelsene i denne perioden ; de årlige nedtegnelsene på Palermosteinen har kun overlevd for slutten av styret til Nebra og for deler av den til Nynetjer .</t>
  </si>
  <si>
    <t>Hva som var hendt hærmennene fra Østlandet , de til sammen seks hundre vårbelgene , har sagnene aldri sagt noe om , utover ord som « mannefall » .</t>
  </si>
  <si>
    <t>Einstein skal ha sagt om henne at hun var en av de mest kompetente matematikerne som levde , og at hun var det mest signifikante matematiske geniet som var produsert siden kvinner fikk tilgang til høyere utdanning .</t>
  </si>
  <si>
    <t>Napoléon skal ha sagt om henne , i henhold til memoarene til Madame de Remusat , at hun « lærer folk å tenke som aldri har tenkt før , eller som har glemt hvordan å tenke .</t>
  </si>
  <si>
    <t>Det er sagt om henne at " … hun er en miljøskaper i sitt fag " .</t>
  </si>
  <si>
    <t>Donald Roy har sagt om henne at :</t>
  </si>
  <si>
    <t>Etter hennes død ble det sagt om henne :</t>
  </si>
  <si>
    <t>Det ble senere sagt om henne , at hun som ung var en av de vakreste kvinner i Paris .</t>
  </si>
  <si>
    <t>Det var sagt om henne at hun hadde « en besynderlig Gave til den hellige Poesi » .</t>
  </si>
  <si>
    <t>Melodien ble knyttet til Vera Lynn , og om henne ble det sagt at hun betydde like mye for Storbritannia som 2-3 divisjoner soldater .</t>
  </si>
  <si>
    <t>Fergus ble også elskeren til Medb , og det er sagt om henne at hun trengte tretti menn for å tilfredsstille seg om hun ikke hadde Fergus .</t>
  </si>
  <si>
    <t>Om henne ble det sagt at hun var en typisk jazzsangerinne , i motsetning til Connie Francis som bare sang pop , mens Cleo Laine håndterte pop , jazz og opera .</t>
  </si>
  <si>
    <t>Det var sagt om henne at hun var jordmor , dyrlege og « sakfører » for hele bygda .</t>
  </si>
  <si>
    <t>Grese forsvarte seg med at hun aldri hadde mishandlet fanger og at alt som ble sagt om henne i rettssaken var overdrevet .</t>
  </si>
  <si>
    <t>Om henne ble det sagt :</t>
  </si>
  <si>
    <t>« Jeg tilbragte på en måte barndommen på hybel i Wien » , har Ole Paus sagt om hjemmet som var fullt av wienerkultur og en bestemor som « orienterte seg kun etter værmeldingen i Wien » .</t>
  </si>
  <si>
    <t>hjemmet</t>
  </si>
  <si>
    <t>Steve Morse har sagt om Ian Paice :</t>
  </si>
  <si>
    <t>Ian</t>
  </si>
  <si>
    <t>Om Iasion ble det sagt at han lå med Demeter , stedfortreder for Rhea , i en tre ganger pløyd mark og gudinnen brakte fram Plutos , « rikdom » , i form av en rik avling .</t>
  </si>
  <si>
    <t>Iasion</t>
  </si>
  <si>
    <t>Hennes sønn , den blivende kong Karl , skal en gang ha sagt om morens innflytelse :</t>
  </si>
  <si>
    <t>Hun fikk sin såkalte annen debut i 1910 som " Bolette " i Ibsens " Fruen fra havet " , og om hennes innsats i stykket ble det blant annet sagt at « Hun har en sikker og naturlig , litt tør , replik og hendes spil virket kultiveret » .</t>
  </si>
  <si>
    <t>Det ble sagt at folk som hørte om denne hendelsen ble inspirert og tilbød steiner til byggingen av borgen , noe som igjen skulle ha ført til at borgen ble fullført .</t>
  </si>
  <si>
    <t>I en passiar med hans datter Anne Margrethe skal kong Olav ha sagt om Joakim Sveder Bang at « den som en gang har lært doktor Bang å kjenne , glemmer ham aldri .</t>
  </si>
  <si>
    <t>Joakim</t>
  </si>
  <si>
    <t>I " The Wind Waker " har det imidlertid blitt hørt at Link har sagt frasen « Come on ! » ( " kom igjen " ) når spilleren kaller på en spesiell innfødt statue som tilhører Tower of the Gods ( " gudetårnet " ) .</t>
  </si>
  <si>
    <t>Om kapasitet er det sagt at de første fyrvokterne én gang i uken fylte 20 liter parafin på parafintanken .</t>
  </si>
  <si>
    <t>kapasitet</t>
  </si>
  <si>
    <t>Det ble sagt om Marcus ’ karakter at « han var streng , men ikke forherdet ; beskjeden , men ikke fryktsom ; og alvorlig , men ikke uhyggelig .</t>
  </si>
  <si>
    <t>Utenom dette er det lite som kan bli sagt om hans religiøse karakter .</t>
  </si>
  <si>
    <t>Det ble sagt om Karl XII at « han är precis som sin far » , og dette tok han som en kompliment .</t>
  </si>
  <si>
    <t>Karl</t>
  </si>
  <si>
    <t>Det er sagt om Kauri at " … han på alle områder skapte et faglig stimulerende miljø både for yngre og eldre forskere .</t>
  </si>
  <si>
    <t>Kauri</t>
  </si>
  <si>
    <t>Eller sagt på en annen måte , om verbet er kausativt eller ikke .</t>
  </si>
  <si>
    <t>kausativt</t>
  </si>
  <si>
    <t>Men det ble ikke tydelig sagt om det var Kieltraktaten som dannet basis for unionen mellom rikene , eller Mossekonvensjonens bestemmelser .</t>
  </si>
  <si>
    <t>Kieltraktaten</t>
  </si>
  <si>
    <t>Om denne kirken ble det sagt ( etter et notat i Haugesunds Avis i 1926 , at kirken ble eid av gårdbruker Lars Selsaas .</t>
  </si>
  <si>
    <t>På 1970-tallet hadde etnologene i stor utstrekning sagt farvel til gjenstandsstudiene , selv om interessen for disse kom tilbake på slutten av tiåret , men i helt nye former , for eksempel ungdommens forbruksvaner .</t>
  </si>
  <si>
    <t>Reisekonen hans , Aslaug eller Åslaug , skal ifølge Johannes Skar ha sagt at « Håvår min bleiv , ovanpå me Sòrdal » når emnet kom opp .</t>
  </si>
  <si>
    <t>Både Diamond og Adam Yauch hadde hintet til media , men ikke sagt om den kom eller ikke .</t>
  </si>
  <si>
    <t>Mark Noble har uttalt at Williams ble kalt , grunnet hans gavmildhet , " den gylne ridder " , og rapporterte at i Ramsey ble det sagt at når som helst som sir Henry kom fra Hinchinbrook , slengte han betydelig med penger til de fattige bysmenn .</t>
  </si>
  <si>
    <t>Når neste roman kommer og hvilken epoke i Jarles liv som da vil bli skildret , har Renberg ennå ikke sagt .</t>
  </si>
  <si>
    <t>Når Eva en dag kommer til kontoret blir hun sporenstreks sagt opp den nye sjefen , ektemannen Gunnar .</t>
  </si>
  <si>
    <t>Det ble sagt om teaterets kompani at det først bestod for det meste av " tidligere betjenter og tjenestepiker " , men det ble snart vanlig med gjesteopptredener av kjente aktører – mange seinere berømte skuespillere begynte også sin karriere der .</t>
  </si>
  <si>
    <t>kompani</t>
  </si>
  <si>
    <t>Mitt vil snart forsvinne mens den dråpa som ble sagt om kong Magnus vil bli gjentatt så lenge som det er folk i nord .</t>
  </si>
  <si>
    <t>Om det nye og forente kongedømmet har historikeren Simon Schama sagt « Hva som begynte med en fiendtlig sammenslutning kom til ende opp med et fellesskap i det mest mektige levedyktige konsern i verden ...</t>
  </si>
  <si>
    <t xml:space="preserve"> I 2014 Oksana Zabusjko på en seminar på bokmesse i Gøteburg har sagt om hennes krig med ord i Ukraina etter :</t>
  </si>
  <si>
    <t>Udokumentert historie forteller at det ble brukt i muntlig slang om lag 20 år tidligere i uttrykket ( sagt om en vakker kvinne ) « better than cheesecake » ( bedre enn ostekake ) .</t>
  </si>
  <si>
    <t>Det sies , som det har blitt sagt om mange andre høyt ansette kvinner i historien , at hun skal ha vært usedvanlig vakker .</t>
  </si>
  <si>
    <t>Det er sagt om kynikerne at de oppfant ideen om det kosmopolitiske menneske : når Diogenes ble spurt om hvor han kom fra , pleide han å svare at han var « en verdensborger » , ( " kosmopolitês " ) .</t>
  </si>
  <si>
    <t>kynikerne</t>
  </si>
  <si>
    <t>Mye av hva som er sagt om Platons lære er avledet fra hva Aristoteles rapporterte om ham .</t>
  </si>
  <si>
    <t>Det ble ikke sagt mer om den hellige lansen , selv om en fraksjon fortsatte å holde fast ved at Peter var ekte og at dette virkelig var lansen .</t>
  </si>
  <si>
    <t>lansen</t>
  </si>
  <si>
    <t>Edmunds død har en del overenskomster med skjebnen til andre helgener : sankt Denis ble pisket og halshogd , og om liket til Maria av Egypt ble det sagt at det ble voktet av en løve .</t>
  </si>
  <si>
    <t>Det er blitt sagt om Lillestrøm videregående skole at kulturen sitter i veggene .</t>
  </si>
  <si>
    <t>Lillestrøm</t>
  </si>
  <si>
    <t>Det krevde håndfast tro da tauene ble erstattet , ble det sagt , kun « når Herren lot dem bryte » .</t>
  </si>
  <si>
    <t>Kirken er fri og uavhengig , dog bundet i høytidelig lydighet til den anerkjente konge : ingenting ble dog sagt om lydigheten til biskopen i Roma .</t>
  </si>
  <si>
    <t>lydigheten</t>
  </si>
  <si>
    <t>Det ble sagt om Madame Roland at hun var attraktiv , men ikke vakker , hennes ideer var vide og klare , hennes vesen var rolig og hun hadde en voldsomt god evne til å observere .</t>
  </si>
  <si>
    <t>Madame</t>
  </si>
  <si>
    <t>I dagens Spania kan det bli sagt om en mann som opptrer med særlig arroganse at han er « haciéndose los godos » ( « ... opptrer som gotere » ) .</t>
  </si>
  <si>
    <t>Etter sangen sier han « Plastic soul , man » som var noe han hadde lest en amerikansk musiker hadde sagt om måten Mick Jagger sang på .</t>
  </si>
  <si>
    <t>På grunn av sin ekstremt lille størrelse ble det sagt om Mercury-romskipet at det ikke ble fløyet , men « kledd på » .</t>
  </si>
  <si>
    <t>Mercury-romskipet</t>
  </si>
  <si>
    <t>Om messedagen og handelen mellom folk fra Valdres og Sogn blir det sagt « Der vart mang ein hest sprængt / Og mang ei møy krænkt / Og mang ein spræk kar dængt .</t>
  </si>
  <si>
    <t>messedagen</t>
  </si>
  <si>
    <t>Monroes makeupartist og nære venn fra 1946 og frem til hennes død , Allan « Whitey » Snyder , har uttalt at 90 prosent av det som har blitt sagt om Monroe og Kennedy-brødrene etter hans mening ikke er sant .</t>
  </si>
  <si>
    <t>Monroe</t>
  </si>
  <si>
    <t>Om Moore ble det sagt at det å bokse var like naturlig som det er for andre mennesker å puste .</t>
  </si>
  <si>
    <t>Moore</t>
  </si>
  <si>
    <t>Det ble da også sagt om Müller at han var en ærlig , strevsom og godmodig mann før han lot seg forlede til å opptre i en sak som forvirret hans forstand og gjorde ham til et offer for ungdommelig ondskap .</t>
  </si>
  <si>
    <t>Müller</t>
  </si>
  <si>
    <t>Det ble sagt om Musa al-Kadhim at han var en mild og tolerant person .</t>
  </si>
  <si>
    <t>Musa</t>
  </si>
  <si>
    <t>Det er sagt om Myrddin at han ble sinnssyk av sorg som følge av Gwenddoleus død og flyktet inn i skogene i Skottland .</t>
  </si>
  <si>
    <t>Myrddin</t>
  </si>
  <si>
    <t>Det ble sagt at på en tid kunne hvem som helst myrde , voldta og begå tyveri uten straff .</t>
  </si>
  <si>
    <t>Robert Graves har sagt om greske myter at « sanne myter kan bli definert som reduksjoner til fortellende stenografi av rituelle mime framført ved offentlige festivaler , og mange tilfeller nedtegnet visuelt » .</t>
  </si>
  <si>
    <t>Ole Judichær Ringhorne Ringhorne ( norrønt " Hringhorni " , skipet med « ring ( solsymbol ? ) på stammen (forstavnen)») er i norrøn mytologi et storslått skip i Åsgård som Balder eide , og omtalt som « det største av alle skip » , noe som også ble sagt om Naglfar , skipet til Muspelheim .</t>
  </si>
  <si>
    <t>Naglfar</t>
  </si>
  <si>
    <t>Det er blitt sagt om Nesebăr at det er den byen med størst antall kirker per innbygger .</t>
  </si>
  <si>
    <t>Nesebăr</t>
  </si>
  <si>
    <t>I Harry Potter og dødstalismanene , blir ikke mye sagt om Nilus , bortsett fra at Harry under sin reise ) får vite at han,Lulla og Gulla har fortsatt med HL og kjemper imot skolens nye rektor , Severus Slur .</t>
  </si>
  <si>
    <t>Nilus</t>
  </si>
  <si>
    <t>Det har blitt sagt om Nordström at få eller ingen riksdagsmann i den svenske historien har fremlagt så mange reservasjoner mot vedtatte lover .</t>
  </si>
  <si>
    <t>Nordström</t>
  </si>
  <si>
    <t>Om Norge er det blitt sagt at landet ikke ble virkelig protestantisk før det ble pietistisk .</t>
  </si>
  <si>
    <t>Det er sagt om Oddvar Nilsen at « " …han hadde en god fortellerevne , stor bibelkunnskap og en smittende forkynnerglede .</t>
  </si>
  <si>
    <t>Oddvar</t>
  </si>
  <si>
    <t>Mye har eksempelvis blitt sagt om ødeleggelsen av Biblioteket i Alexandria på 100-tallet f.Kr . , og de tallrike nøkkeltekster som er antatt å ha gått tapt for alltid i flammenes ødeleggelser .</t>
  </si>
  <si>
    <t>Under en dag kjøring befiner det seg en ørken . i siste sesong av Buffy og i første utgave av serieheftet vises det at Sunnydale er omringet av ørken , noe som motsier alt tidligere sagt om omgivelsene rundt Sunnydale .</t>
  </si>
  <si>
    <t>I Norge brukte VG begrepet Lurium 1 . desember 1961 under « Kort sagt » hvor en ny og unik tannpasta blir omtalt .</t>
  </si>
  <si>
    <t>Det er sagt om Opheim at " … han var nøyaktig og sparsom , når det gjaldt midler han hadde ansvar for .</t>
  </si>
  <si>
    <t>Opheim</t>
  </si>
  <si>
    <t>Om voldelige opprør i Irland hadde O'Connell sagt :</t>
  </si>
  <si>
    <t>Daværende generalsekretær i Human-Etisk Forbund , Lars Gule , har også sagt om organisasjonen at den « " bruker et hatsk og vulgært språk med et klart diskriminerende innhold " » .</t>
  </si>
  <si>
    <t>organisasjonen</t>
  </si>
  <si>
    <t>Selv om prekenene har blitt vurdert til « av liten litterær eller teologisk verdi » av Burchfield og at det har blitt sagt om Orm at han eide « kun et eneste retorisk grep » som var gjentagelser , i henhold til Bennett , hadde " Ormulum " aldri til hensikt å være en bok i den moderne forståelse , men isteden å være en ledsager i liturgien .</t>
  </si>
  <si>
    <t>Orm</t>
  </si>
  <si>
    <t>« Vi ønsker at alt som er sagt om oss ved å fortelle det beste og det høyeste og edleste i oss .</t>
  </si>
  <si>
    <t>oss</t>
  </si>
  <si>
    <t>Han måtte formelt trekke tilbake det han hadde sagt offentlig om kongens overhøyhet i forhold til kirken .</t>
  </si>
  <si>
    <t>overhøyhet</t>
  </si>
  <si>
    <t>Når general Butler , assistentkommandør for U.S. 34 . divisjon overlot Andre korps ' posisjon til det newzealandske korps , hadde han sagt :</t>
  </si>
  <si>
    <t>overlot</t>
  </si>
  <si>
    <t>Hvis tyskerne leverte råstoffet , kunne jødene fremstille sluttproduktene mot betaling i penger og mat . 30 . april 1940 ble hans tilbud akseptert , med én betydelig endring - jødene ville utelukkende få betaling i mat , og ingenting ble sagt om hvor store forsyninger som kunne påregnes , eller hvor ofte maten ville bli levert .</t>
  </si>
  <si>
    <t>Et eksempel på dette er når det blir sagt om en person at vedkommende utøver lederskap .</t>
  </si>
  <si>
    <t>Det ble sagt om Person at han kunne gande , men også helberede med urter og magi .</t>
  </si>
  <si>
    <t>Person</t>
  </si>
  <si>
    <t>Ingenting annet er sagt om denne personen , men er likevel antatt å være Eógan II av Strathclyde , og at opptegnelsen er feilaktig oppført for 1018 for å kunne få Eógans død til å stemme overens med slaget ved Carham .</t>
  </si>
  <si>
    <t>Sagt om Pilger .</t>
  </si>
  <si>
    <t>Pilger</t>
  </si>
  <si>
    <t>Kuppet hadde vært venta fra august , og kongen sjøl hadde i løpet av høsten sagt til en minister hva han planla å gjøre .</t>
  </si>
  <si>
    <t>Sagt på en annen måte , hvis ethvert problem i NP kan polynomtidsreduseres til et gitt problem H , er problemet H NP-hardt .</t>
  </si>
  <si>
    <t>polynomtidsreduseres</t>
  </si>
  <si>
    <t>Det er sagt om Pythagoras at han kom fra øya Samos , en rivaliserende by til Milet , at han hadde vært en elev av Anaximander og til ha suget til seg kosmologiske forestillinger som omfattet ideen om at kosmos er konstruert av sfærer , viktigheten av det uendelige , og at luft eller eter er " arkhe " til alt .</t>
  </si>
  <si>
    <t>Pythagoras</t>
  </si>
  <si>
    <t>Det ble sagt om Ra at fraktet med seg bønner og velsignelser til levende med sjelene til de døde på solbåten .</t>
  </si>
  <si>
    <t>Ra</t>
  </si>
  <si>
    <t>« President Ahmed Abdallah Mohamed Sambi vet ingenting om det militære , men hvis jeg skulle rådgi ham , ville jeg sagt at det ikke var løsningen .</t>
  </si>
  <si>
    <t>rådgi</t>
  </si>
  <si>
    <t>Om Ras Nas sin radiokonsert på NRK P2 i 2007 ble det sagt : Ras Nas ' CD " Double Focus " ( 2010 ) inneholder tekster fra Nasibus diktsamling med samme navn .</t>
  </si>
  <si>
    <t>radiokonsert</t>
  </si>
  <si>
    <t>I en berømt fortelling om slaget ved Kadesj , ble det sagt om Ramses II at da han så fienden « raste han mot dem som Montu , herren av Teben » .</t>
  </si>
  <si>
    <t>Det er sagt om Randi Skaug " at den som ikke lar seg inspirere av henne , er det ikke håp for .</t>
  </si>
  <si>
    <t>Randi</t>
  </si>
  <si>
    <t>Det er sagt om hesten er at den er for rask til at den kan ris av mennesker .</t>
  </si>
  <si>
    <t>rask</t>
  </si>
  <si>
    <t>Sagt om Rathenau .</t>
  </si>
  <si>
    <t>Rathenau</t>
  </si>
  <si>
    <t>Det er sagt om inuittenes religion at « vi tror ikke , vi frykter » , og et sentralt tema i myteverdenen er opprettholdelse av balansen , kontroll over tabuhandlinger og angakkoqens og folkets teknikker for å blidgjøre de to mytiske figurene som kontrollerer kaoskreftene :</t>
  </si>
  <si>
    <t>Om René Descartes har det blitt sagt at han er den første filosof som bruker « conscientia » på en måte som ikke synes å passe med denne tradisjonelle betydningen , og som en konsekvens av det har oversetterne av hans skrifter til andre språk , som fransk og engelsk , laget nye ord for å betegne rent psykologisk bevissthet .</t>
  </si>
  <si>
    <t>I ettertid har den derimot blitt kritisert , og den danske bibeloversetteren Tomas Skat Rørdam har sagt om Resen « at der av alle Danmarks navnkundige Mænd aldrig har været nogen , der har skrevet saa barbarisk " slet dansk " som han » Den Resen-Svaningske Bibel kom ut i 1647 og er en revisjon av Resenbibelen fra 1607 .</t>
  </si>
  <si>
    <t>Resen</t>
  </si>
  <si>
    <t>Poeten Pindaros har sagt om Rhodos i hans syvende olympiske ode :</t>
  </si>
  <si>
    <t>Rhodos</t>
  </si>
  <si>
    <t>Her blir det sagt om Ro at han var « kort og beskjeden » , at han grunnla byen Roskilde , og at da deres far Haldanus døde av alderdom , styrte han kongedømmet med sin bror Helgo , og hvor Ro tok landet og Helgo tok sjøen .</t>
  </si>
  <si>
    <t>Ro</t>
  </si>
  <si>
    <t>Ridley har sagt følgende om rollen sin i " Star Wars"-universet :</t>
  </si>
  <si>
    <t>Ridley har sagt følgende om rollen sin :</t>
  </si>
  <si>
    <t>Det samme ble sagt om rolleskildringen hennes i Nils R. Müllers dramafilm " Tonny " i 1962 .</t>
  </si>
  <si>
    <t>rolleskildringen</t>
  </si>
  <si>
    <t>Om hennes rolletolkning i dette stykket ble det blant annet sagt at « Det var en utmerket Susanna stykket bød på i frøken Inga Peters , både sanglig og især fra spillets side .</t>
  </si>
  <si>
    <t>rolletolkning</t>
  </si>
  <si>
    <t>Multiinstrumentalist Arjen Lucassen har sagt følgende om Russell Allen : Diskografi .</t>
  </si>
  <si>
    <t>Russell</t>
  </si>
  <si>
    <t>Hans Rotmo har sagt om rytmekompet i vømmølmusikken :</t>
  </si>
  <si>
    <t>rytmekompet</t>
  </si>
  <si>
    <t>Det er også en alvebro på øya Skye i Skottland , forøvrig også tidligere norrønt land , og det er sagt at dette stedet er hvor en alveprinsesse sa sitt siste farvel til høvdingen for klanen Macleod .</t>
  </si>
  <si>
    <t>Før Tim satte ut på sin ulykksalige virrende kurs var erfaringen til Harvard-gruppen og erfaringene til mystikere umulig å skjelne fra hverandre – beskrivelsene gikk over i hverandre – men med det er ikke siste ord sagt om saken .</t>
  </si>
  <si>
    <t>Om samarbeidet med Aronofsky har Mansell sagt at han er « heldig for å ha fått en ny sjanse til å være kreativ innen musikk , » ettersom han tidligere var vokalist i rockebandet Pop Will Eat Itself .</t>
  </si>
  <si>
    <t xml:space="preserve"> McCartney har sagt dette om sangen :</t>
  </si>
  <si>
    <t>» Lennon har selv sagt om sangen :</t>
  </si>
  <si>
    <t>Han har også sagt om sangen at den " « aldri hadde noen annen betydning enn den innlysende » " .</t>
  </si>
  <si>
    <t>« Jeg ønsker å spre litt livsglede og dele min lidenskap for dans og musikk » , har Hänni sagt om sangen .</t>
  </si>
  <si>
    <t>Jagjaguwar har sagt følgende om sangene på EP-en :</t>
  </si>
  <si>
    <t>Det har blitt påstått at sangen er psykedelisk og at den viser til LSD , noe som er blitt sagt om flere sanger fra The Beatles .</t>
  </si>
  <si>
    <t>Om hans nasjonale sanger er der sagt at de manglet Johan Nordahl Bruns kraft og Claus Frimanns folkelige tone , men han var imidlertid beslektet med dem begge .</t>
  </si>
  <si>
    <t>Jagger har sagt om « Satisfaction » at det var sangen som gjorde The Rolling Stones til det de er og forandret de til et stort band .</t>
  </si>
  <si>
    <t>Satisfaction</t>
  </si>
  <si>
    <t>Hans komposisjoner vitner om stor fingerferdighet , og han skal ha sagt om tredje sats i sin pianosonate nr.</t>
  </si>
  <si>
    <t>sats</t>
  </si>
  <si>
    <t>Det er sagt om Schøyen at " ... han var kunstnerisk begavet og tegnet smukt , og hadde en vakker tenor , hvormed han i gamle dager ofte opplivet samværet … " .</t>
  </si>
  <si>
    <t>Schøyen</t>
  </si>
  <si>
    <t>Ved siden av tiden som fotballspiller var han også postmann , og når han scoret mål , ble det sagt at " « postmannen har levert varene » " .</t>
  </si>
  <si>
    <t>Om verden noen gang vil se den opprinnelige pilotepisoden , kanskje på en DVD , har Lorre sagt :</t>
  </si>
  <si>
    <t>Det er sagt om Selevkos at " få fyrster har noen gang levd med så stor en pasjon for å bygge byer .</t>
  </si>
  <si>
    <t>Selevkos</t>
  </si>
  <si>
    <t>Det var så ille at det ble sagt at « når kjerringe sende maan sin på martnan so sende ho med håna ein likkjortel » .</t>
  </si>
  <si>
    <t>I 853 , da han var fire år , er det sagt at Alfred ble sendt til Roma hvor , i henhold til Den angelsaksiske krønike , hvor han ble bekreftet av pave Leo IV som « salvet ham som konge » .</t>
  </si>
  <si>
    <t>Kritikeren Einar Aarvig har sagt om serien at « [ d]et er imponerende hvordan serien forvalter den norske sangarven og fungerer som inspirerende musikklærer i en og samme fengende vending .</t>
  </si>
  <si>
    <t>» Om sine egne serier med dyr har Crumb sagt :</t>
  </si>
  <si>
    <t>serier</t>
  </si>
  <si>
    <t>Norman Finkelstein har ifølge Tablet Magazine sagt om Shamir at " han har funnet opp hele sin personlige historie .</t>
  </si>
  <si>
    <t>Shamir</t>
  </si>
  <si>
    <t>Om hans " Short History " ble det sagt at verket startet en ny epoke i historieskrivningen i England ved å gjøre den sosiale , industrielle og moralske utvikling til bokens hovedtema .</t>
  </si>
  <si>
    <t>Short</t>
  </si>
  <si>
    <t>Steinar Nilsen ble sagt opp igjen den 18 . august 2015 , uten at ledelsen , ville si hvorfor .</t>
  </si>
  <si>
    <t>For den andre , jeg har sagt hva jeg ville si og jeg vil ikke si det igjen .</t>
  </si>
  <si>
    <t>Etter dette mente Kierkegaard tydeligvis å ha sagt hva som skulle sies , og han var innstilt på å søke et presteembete .</t>
  </si>
  <si>
    <t>Om Sirene er det blitt sagt at det ikke var et ukeblad for feministiske kvinner , men et feministisk ukeblad for kvinner .</t>
  </si>
  <si>
    <t>Sirene</t>
  </si>
  <si>
    <t>Pessimisten Schopenhauer sier skarpt at selv om den skapte verden var den beste av alle mulige , så er det dermed ikke sagt at den var god nok til å burde virkeliggjøres .</t>
  </si>
  <si>
    <t>Dette skjedde ikke og Crouch har sagt at eneste mulighet for at han noen gang fremfører dansen igjen er om han skårer i en Mesterligafinale .</t>
  </si>
  <si>
    <t>skårer</t>
  </si>
  <si>
    <t>Stiftsamtmannen hadde presisert at om ikke skattene ble betalt innen sommertinget var avsluttet , ville innkrevingen starte igjen , og 19 . mars sendte Bildsøe ut en ordre til lensmennene der han gjorde det klart hva stiftsamtmannen hadde sagt om den skatten som inntil da ikke var innkrevd .</t>
  </si>
  <si>
    <t>Han er forelsket i Cat , og har også indirekte sagt det til henne flere ganger ( blant annet når han skrev en hel sang til henne i sesong 3 ) , men hun ser på ham kun som " en av jentene " .</t>
  </si>
  <si>
    <t>Om å skrive noveller i Israel i dag har Keret sagt et sted :</t>
  </si>
  <si>
    <t>Det er sagt om skulpturen at Widenfalk forener det historiske perspektiv med sin samtid .</t>
  </si>
  <si>
    <t>skulpturen</t>
  </si>
  <si>
    <t>Det er sagt om Slemdal at " … han ikke var den store taler på prekestolen , men en respektert sjelesørger og hadde en spesiell tjeneste blant syke og sørgende mennesker " .</t>
  </si>
  <si>
    <t>Slemdal</t>
  </si>
  <si>
    <t>Det er sagt om Sokrates at han forfulgte en undersøkelse i form av spørsmål-og-svar over en rekke emner , vanligvis i forsøket å komme til en forsvarlig og tiltalende definisjon av en dyd .</t>
  </si>
  <si>
    <t>Sokrates</t>
  </si>
  <si>
    <t>Det ble sagt om begge søstrene at kjønnet deres ikke kunne bestemmes .</t>
  </si>
  <si>
    <t>søstrene</t>
  </si>
  <si>
    <t>Når en babelfisk settes inn i øret , tillater den ' brukeren ' å øyeblikkelig forstå alt som blir sagt på et hvilket som helst språk .</t>
  </si>
  <si>
    <t>Når han har blitt spurt om hvorledes de får alle ideene til nye pokémon , har han sagt de får ideene sine fra opplevinger fra barndommen som har med dyr , natur og media å gjøre , og deretter baserer de dette på insekt .</t>
  </si>
  <si>
    <t>Om sine politiske standpunkter har al-Zaidi sagt at han er irakisk og opptatt av sitt lands fremtid .</t>
  </si>
  <si>
    <t>standpunkter</t>
  </si>
  <si>
    <t>Simos tilhørte den betydningsfulle familien Aleuadei i Thessalia og var ganske kjent på midten av 300-tallet , men ingenting mer er sagt om hans status eller reise .</t>
  </si>
  <si>
    <t>Ifølge Kjartan Fløgstad ble det sagt om Steen-Olsen at han var « ein endå større ven av kunstnarar enn av kunsten » .</t>
  </si>
  <si>
    <t>Steen-Olsen</t>
  </si>
  <si>
    <t>Det er sagt om Strøm " …at han var en forskerbegavelse og viste en arbeidsenergi av sjelden rang " .</t>
  </si>
  <si>
    <t>Strøm</t>
  </si>
  <si>
    <t xml:space="preserve"> Eta  inneholder et resymé over hva som så langt er sagt om substans , og legger til noen få detaljer angående ulikhet og enhet .</t>
  </si>
  <si>
    <t>substans</t>
  </si>
  <si>
    <t>Det er sagt om Svartdahl at han " …bygget sine prekener opp med Guds ord og hadde en enestående bibelkunnskap og troskap mot Guds ord .</t>
  </si>
  <si>
    <t>Svartdahl</t>
  </si>
  <si>
    <t>Det meste av det som blir sagt om Sycorax , for eksempel , blir sagt av Prospero .</t>
  </si>
  <si>
    <t>Sycorax</t>
  </si>
  <si>
    <t>Han etterlot seg intet testamente , og hadde ikke utpekt noen etterfølger , skjønt han hadde sagt til Deng Xiaoping at han hvis han ville kunne ta et oppgjør med hans kone Madame Mao og hennes krets etter hans bortgang .</t>
  </si>
  <si>
    <t>I et intervju har Mena sagt at albumet tar opp følelsene rundt ekteskapsbruddet mellom hun og Eivind Sæther og hvordan det er å ta et nytt livsvalg .</t>
  </si>
  <si>
    <t>Dette har Olsen selv sagt om tegneserien :</t>
  </si>
  <si>
    <t>tegneserien</t>
  </si>
  <si>
    <t>Det samme kunne bli sagt om hvordan Kenshin er tegnet .</t>
  </si>
  <si>
    <t>En betydelig forskjell mellom Thukydids historie og moderne historieskrivning er at Thukydids historie inkluderer lange taler , slik han selv sier det , som var så nær han kunne huske av det som ble sagt ( eller kanskje hva han tenkte burde vært sagt ) .</t>
  </si>
  <si>
    <t>Det ble sagt om Thangorodrim at det hadde vært en haug med slagg fra Morgoths smelteovn og steinverk fra hulene av Angband , men på samme tid var de solide nok til å forme en steil skrent ; Maedhros var spikret til en klippe i Thangorodrim , og Húrin ble holt fanget på en høy terrasse .</t>
  </si>
  <si>
    <t>Thangorodrim</t>
  </si>
  <si>
    <t>Det er blitt sagt om " The Body of Liberties " at den amerikanske tradisjonen med frihet , begynte her , og ledet til sist fram til den amerikanske forfatning , USAs grunnlov .</t>
  </si>
  <si>
    <t>Det ble sagt om " Ny Tid " at selv om den ikke var byens største , så var det byens mest leste .</t>
  </si>
  <si>
    <t>Tid</t>
  </si>
  <si>
    <t>Lite har blitt sagt om sangens tittel , annet enn at Mercury fant ut hva den skulle være sent i innspillingsprosessen .</t>
  </si>
  <si>
    <t>Følgende har vært sagt om de tre :</t>
  </si>
  <si>
    <t>Det har blitt sagt om denne trenden at forestillingen om en hendelig ulykke ikke lenger tillates i en nyhetsmelding .</t>
  </si>
  <si>
    <t>trenden</t>
  </si>
  <si>
    <t>Jane Austen påpeker at hvis bare Crawford hadde vært trofast overfor Fanny og ikke latt seg friste av å rømme med Maria , så ville Fanny etter hvert sagt ja til frieriet hans – særlig hvis Edmund hadde giftet seg med Mary .</t>
  </si>
  <si>
    <t>trofast</t>
  </si>
  <si>
    <t>Selv om hans faktiske resultat fremdeles er ukjent , har han selv sagt at han ikke svarte på i hvert fall ett spørsmål .</t>
  </si>
  <si>
    <t>Selv om opplysningene om hans opprinnelse er uklare i detaljene er det sagt at han var en « klerk fra Paris » .</t>
  </si>
  <si>
    <t>uklare</t>
  </si>
  <si>
    <t>Det samme ble sagt om Ukraina , men fra 2010 søkte ikke landet aktivt medlemskap .</t>
  </si>
  <si>
    <t>Det er sagt om ulykken at den ville fått adskillig større konsekvenser om vinden hadde kommet fra sørvest .</t>
  </si>
  <si>
    <t>Historikeren Simon Schama har sagt om unionen at « Hva som begynte som en fiendtlig sammenslåing endte til sist opp i et fullt fellesskap i det mektigste konsern i verden ...</t>
  </si>
  <si>
    <t>unionen</t>
  </si>
  <si>
    <t>Bandets liv fikk en brå slutt med drapet på Abbott , og hans bror har startet på nye prosjekter etter hans død , kalt Hellyeah Tidlig i 2005 annonserte Damageplans manager Paul Bassman at et andre album var nesten ferdiginnspilt da Darrell døde , men det er ikke sagt noe om det skal utgis .</t>
  </si>
  <si>
    <t>« Da tente jeg sigaren » skal Einar Gerhardsen ha sagt om valgnatten 1969 , da SF falt ut av Stortinget .</t>
  </si>
  <si>
    <t>valgnatten</t>
  </si>
  <si>
    <t>Begrepet ultramontanisme stammer fra det eccesicale språket fra middelalderen : når en ikke-italiensk mann ble valgt til Pave , ble det sagt at var « papa ultramontano » , hva som betyr at han er en pave fra hinsides fjellene ( dvs.</t>
  </si>
  <si>
    <t>Byens myndigheter , politikere og politi hadde sagt klart i fra om at arrangementet ikke lenger var velkomment .</t>
  </si>
  <si>
    <t>velkomment</t>
  </si>
  <si>
    <t>Om dette verket har Johann Baptist Alzog sagt at « skjønt det er skrevet i en attraktiv og populær stil , mangler det solid verdi og original forskning .</t>
  </si>
  <si>
    <t>Hun har selv sagt at hun ikke vet hvordan det var at hun overlevde jødeutryddelsene , og at hun ikke ville ha overlevd dersom krigen hadde vart et halvår til .</t>
  </si>
  <si>
    <t>Siden har han sagt følgende om vrakingen :</t>
  </si>
  <si>
    <t>vrakingen</t>
  </si>
  <si>
    <t>Det ble sagt om Yoshida at han – på grunn av sin utdannelse ved Cambridge – tenkte mer på engelsk enn på japansk .</t>
  </si>
  <si>
    <t>Yoshida</t>
  </si>
  <si>
    <t>sanse</t>
  </si>
  <si>
    <t>anvender</t>
  </si>
  <si>
    <t>artet</t>
  </si>
  <si>
    <t>berettiget</t>
  </si>
  <si>
    <t>ende</t>
  </si>
  <si>
    <t>fattig</t>
  </si>
  <si>
    <t>forsterke</t>
  </si>
  <si>
    <t>inni</t>
  </si>
  <si>
    <t>jomfru</t>
  </si>
  <si>
    <t>klatret</t>
  </si>
  <si>
    <t>konsistent</t>
  </si>
  <si>
    <t>konvertert</t>
  </si>
  <si>
    <t>kopi</t>
  </si>
  <si>
    <t>løfter</t>
  </si>
  <si>
    <t>markeres</t>
  </si>
  <si>
    <t>oversetter</t>
  </si>
  <si>
    <t>passeres</t>
  </si>
  <si>
    <t>reflekterer</t>
  </si>
  <si>
    <t>samvarierer</t>
  </si>
  <si>
    <t>skyld</t>
  </si>
  <si>
    <t>skyldtes</t>
  </si>
  <si>
    <t>små</t>
  </si>
  <si>
    <t>strømmet</t>
  </si>
  <si>
    <t>tåle</t>
  </si>
  <si>
    <t>tape</t>
  </si>
  <si>
    <t>tester</t>
  </si>
  <si>
    <t>tilskrives</t>
  </si>
  <si>
    <t>vannrett</t>
  </si>
  <si>
    <t>vokst</t>
  </si>
  <si>
    <t>Men det står en ved siden av han , som de ikke helt ser hvem er .</t>
  </si>
  <si>
    <t>åpen</t>
  </si>
  <si>
    <t>avlet</t>
  </si>
  <si>
    <t>beregne</t>
  </si>
  <si>
    <t>beskytter</t>
  </si>
  <si>
    <t>betaler</t>
  </si>
  <si>
    <t>digitalisere</t>
  </si>
  <si>
    <t>enig</t>
  </si>
  <si>
    <t>forklares</t>
  </si>
  <si>
    <t>hende</t>
  </si>
  <si>
    <t>opphørte</t>
  </si>
  <si>
    <t>passerte</t>
  </si>
  <si>
    <t>reflektert</t>
  </si>
  <si>
    <t>rekruttert</t>
  </si>
  <si>
    <t>skjønt</t>
  </si>
  <si>
    <t>snudd</t>
  </si>
  <si>
    <t>synlige</t>
  </si>
  <si>
    <t>takler</t>
  </si>
  <si>
    <t>uønsket</t>
  </si>
  <si>
    <t>intensjoner</t>
  </si>
  <si>
    <t>populær</t>
  </si>
  <si>
    <t>undervist</t>
  </si>
  <si>
    <t>verifiserbare</t>
  </si>
  <si>
    <t>Alt dette var en del av tradisjonell kunnskap en vanskelig kan si når oppsto .</t>
  </si>
  <si>
    <t>Gutten spurte kongens rådgivere om de kunne si hva som gjemte seg på bunnen av innsjøen ?</t>
  </si>
  <si>
    <t>Da Kongoelven er verdens mest vannrike elv etter Amazonas , som bare har stryk nær begynnelsen , kan man om man aksepterer stryk som fossefall , si at Livingstonefallene er verdens mest vannrike fossefall .</t>
  </si>
  <si>
    <t>Utformingen av skjøtene kan si noe om alderen til objektet .</t>
  </si>
  <si>
    <t>alderen</t>
  </si>
  <si>
    <t>Noen russiske historikere mener at kildene ikke er tydelige nok til at man si hvem som var ansvarlige for hendelsen .</t>
  </si>
  <si>
    <t>Det er derfor vanskelig i dag å si hva som var Muhammeds opprinnelig åpenbaringer .</t>
  </si>
  <si>
    <t>I løpet av koloniseringen av et erobret Egypt , hadde greske og romersk forfattere mye å si om Apsis , ved at han ble gjenkjent ved markeringene som den svarte kalv ; vesenet av hans unnfangelse ved en stråle fra himmelen ; hans hus i Memfis med et hoff for hans beste ; forutsigelsene fra hans bevegelser ; hans død ; sørgetiden ved hans død ; hans kostbare begravelse ; og den store glede når en ny Apis ble funnet .</t>
  </si>
  <si>
    <t>Apsis</t>
  </si>
  <si>
    <t>Man kan si f.eks. si om vedkommende er " cirka 50 år " , eller om mer historiske hendelser sier man at " slaget ved Hafrsfjord sto i cirka ( gjerne forkortet ca. ) 872 " , ettersom dette årstallet er usikkert .</t>
  </si>
  <si>
    <t>Dette var nummer 35 i Thomas Wentworth Higginsons samling av spirituals som ble publisert i magasinet " Atlantic Monthly " for juni 1867 med en kommentar av Higginson som reflekterte over hvordan slike sanger ble komponert ( det vil si om det var arbeidet til en enkelt forfatter eller gjennom det som ble kalt for « felles komposisjon » ) .</t>
  </si>
  <si>
    <t>Men hva som er årsak og virkning kan man ikke med sikkerhet si noe om .</t>
  </si>
  <si>
    <t>Rettsmedisinerne hadde behov for å gjøre flere undersøkelser av Ledger før de kunne si noe om årsaken til dødsfallet .</t>
  </si>
  <si>
    <t>Matematikkvansker er ett av de emnene innenfor spesialpedagogikken man stadig ikke vet så mye om , og forskerne kan ikke si så mye sikkert om årsakene til matematikkvansker .</t>
  </si>
  <si>
    <t>Kunnskapen har ført til at patologer , som er leger med spesialutdannelse i patologi , er spesialister i å tolke forandringer og abnormaliteter i syke organer , vev og celler , og med dette kan tolke og avgi eksakte pasientdiagnoser , kan si noe om årsaker og prognose og kan gi råd , forklaringer og terapihjelp til behandlende lege ( patologene er « legenes lege » ) .</t>
  </si>
  <si>
    <t>Generelt dreier studier innen adferdsvitenskap seg om menneskelige handlinger med målet er å kunne si noe mer generelt om menneskelig atferd .</t>
  </si>
  <si>
    <t>Opportunitetsprinsippet eller hensiktsmessighetsprinsippet vi si at et offentlig organ selv kan avgjøre om og på hvilken måte en tjenestehandling skal utføres når de rettslige forutsetningene er oppfylt .</t>
  </si>
  <si>
    <t>En lett måte å si om et oppgjør skal avgjøres ved bortemålsregelen eller ved ekstraomganger er om resultatet blir likt til hjemmelaget i begge kampene .</t>
  </si>
  <si>
    <t>Ved å løse dette problemet finner man bedriftens tilbudsfunksjon , altså hvordan det optimale tilbudte kvantum avhenger av produktprisen og prisen på innsatsfaktorene , samt faktoretterspørselsfunksjoner , det vil si hvordan den optimale bruken av innsatsfaktorer avhenger av produktprisen og prisen på innsatsfaktorene .</t>
  </si>
  <si>
    <t>Senere da hans raseri hadde kjølnet , utvidet han sin kommentar til å lovprise soldatene under sin kommando ved å si at selv om mange av dem var « jordens avskum , det er virkelig fantastisk at vi burde ha gjort dem til de fine folkene som de er .</t>
  </si>
  <si>
    <t>avskum</t>
  </si>
  <si>
    <t>Dette innbefatter blant annet mange former for begrensning av livsforlengende behandling , det vil si at legene ( om mulig i samråd med pasienten ) avstår fra eller avbryter medisinske tiltak som kunne forlenget livet , eller behandling av mulige komplikasjoner eller akutte forverringer i framtiden .</t>
  </si>
  <si>
    <t>avstår</t>
  </si>
  <si>
    <t>En byggeleder skal si fra om avvik av noen betydning og om hvilke tiltak som bør bli satt inn .</t>
  </si>
  <si>
    <t>Stråling i mikrobølgedelen av spekteret kan si noe om bakkekarakteristikker , spesielt over hav , men signalet bør korrigeres for vær-/atmosfærepåvirkning .</t>
  </si>
  <si>
    <t>bakkekarakteristikker</t>
  </si>
  <si>
    <t>Bandets trommeslager , Einar Sjursø , hadde dette å si om bandet på blabbermouth.net .</t>
  </si>
  <si>
    <t>Byene med dette navnet i Wales og Nord-Irland er begge grunnlagt i det 6 . århundre , og det er vanskelig å si hvilken som er det opprinnelige Bangor .</t>
  </si>
  <si>
    <t>Bangor</t>
  </si>
  <si>
    <t>Strafferettslig utilregnelig , psykiatrisk og strafferettslig begrep for den enkeltes skyldevne , det vil si om en person kan bebreides for den handlingen vedkommende har gjort .</t>
  </si>
  <si>
    <t>bebreides</t>
  </si>
  <si>
    <t>Men hva skal det betyde , jeg meldte fra på stand si hva har du bedrevet med denne unge mann .</t>
  </si>
  <si>
    <t>I motsetning til de materielle oscillatorene som var lokaliserte i veggene , kan man ikke si hvor i rommet disse feltoscillatorene befinner seg .</t>
  </si>
  <si>
    <t>Nå vet vi at vi ikke kan si eksakt hvor elektronene befinner seg rundt atomkjernen .</t>
  </si>
  <si>
    <t>Nasjonalsosialistenes folkemord på jødene var primært et rasistisk prosjekt , og bare i andre rekke eugenisk motivert ( som vil si at folkemordet verken var begrunnet i eller ble legitimert med « faren » for en blanding av « arisk » og jødisk arvematerial ) .</t>
  </si>
  <si>
    <t>begrunnet</t>
  </si>
  <si>
    <t>Det finnes lite historisk belegg for å si nøyaktig hvor og når mennesker begynte å produsere vin .</t>
  </si>
  <si>
    <t>Slik kan pasienter få si nøyaktig hvordan de vil bli behandlet når de blir alvorlig syke , også når det gjelder personlige , følelsesmessige og sjelelige behov .</t>
  </si>
  <si>
    <t>De trives ofte godt sammen , slik at forekomsten av slike populasjoner raskt kan si noe om behov for f.eks kalking eller spesielle gjødseltyper .</t>
  </si>
  <si>
    <t>En lineær transformasjon " T " mellom to vektorrom " V " og " W " som begge har " endelig " dimensjon vil alltid kunne skrives på matriseform , det vil si som når man benytter Einsteins summekonvensjon og summerer over de to like indeksene .</t>
  </si>
  <si>
    <t>Nøyaktig når de første jødiske bosetningene i Arabia skjedde er ukjent , og det er derfor ikke mulig å si når arabisk språk først ble benyttet av dem daglig .</t>
  </si>
  <si>
    <t>Sinuskurven er spesielt viktig for å beskrive mekaniske og elektroniske bevegelsesfenomener , det vil si når x beskrives som tid .</t>
  </si>
  <si>
    <t>Man kan heller ikke si noe sikkert om bestandsutviklingen , selv om det har vært antydet en svakt stigende trend fra noen forskere .</t>
  </si>
  <si>
    <t>bestandsutviklingen</t>
  </si>
  <si>
    <t>Det vil blant annet si å kunne bestemme om og når man vil ha barn , informasjon om og tilgang til prevensjon , og rett til trygg abort .</t>
  </si>
  <si>
    <t>Hvis en stor andel av dokumentene i testsettet bestemmes likt av veiledet læring klassifiseringen og av menneskenes klassifisering , kan vi si at både treningsprosessen og klassifiseringsprosessen fungerer bra , og klassifisereren kan brukes til å klassifisere nye dokumenter ( som da naturlig nok er utenfor testsettet ) .</t>
  </si>
  <si>
    <t>bestemmes</t>
  </si>
  <si>
    <t>Kraftuttrykket " pokker " , som brukes i sammenhenger av typen " pokker'n ta deg " , var i utgangspunktet kraftig banning , det vil si som en besvergelse om og påkallelse av noens sykdom og død .</t>
  </si>
  <si>
    <t>besvergelse</t>
  </si>
  <si>
    <t>Her er også opplysning om rekvirent , det vil si hvem som betalte kurpenger for pasientenes opphold .</t>
  </si>
  <si>
    <t>Med dette muliggjorde han « eutanasi » , det vil si drap av sjelelig og kroppslig svekkede mennesker hvis eksistens i det tredje rikes ideologiske språkbruk ble betegnet som « leveuverdig liv » .</t>
  </si>
  <si>
    <t>Dersom 2 Mosebok 3,14 regnes som sekundær , har vi lite grunnlag for å si hva navnet opprinnelig kan ha betydd .</t>
  </si>
  <si>
    <t>Han snakket i 1993 om « vi uavhengige historikere , skal vi si de ikke-jødiske historikerne , de med et helt åpent sinn » , selv om dette betydde å overse de ikke-jødiske historikernes svært omfattende bidrag til holocausthistorien .</t>
  </si>
  <si>
    <t>Sett i forhold til helsepsykologien har epidemiologien i mindre grad kunnet si noe om betydningen av individets indre « verden » for utvikling av psykisk lidelse .</t>
  </si>
  <si>
    <t>Ingen kan med sikkerhet si hva Bevkop betyr , men det er av det samiske ordet Beavgohppi – der " gohppi " betyr bukt .</t>
  </si>
  <si>
    <t>Først hvis vi beveger oss til 1563 , kan vi med sikkerhet si at han mottok en stilling som organist ved Lincoln Cathedral , en stilling han innehadde helt frem til 1572 .</t>
  </si>
  <si>
    <t>Kameraføring vil si hvordan man beveger kamera .</t>
  </si>
  <si>
    <t>Det er ofte vanskelig å si hva som er et bidrag , og hvordan verdien av bidrag skal måles .</t>
  </si>
  <si>
    <t>Siden ordenen bare er kjent fra ett enkelt , nokså ufullstendig fossil er det ikke mulig å si noe særlig om biologien .</t>
  </si>
  <si>
    <t>Det er ( av åpenbare grunner ) ikke mulig å si noe sikkert om biologien til denne gruppen .</t>
  </si>
  <si>
    <t>I additiv fargeblanding , det vil si når en blander farget lys , er grønn en av de tre grunnfargene grønn , rød og blå som til sammen danner hvitt .</t>
  </si>
  <si>
    <t>Det er vanskelig å si eksakt når og hvordan rumperisting ble populært i Norge , men det er å anta at globaliseringen og den gode tilgangen til sosiale medier , er den største årsaken til at rumperisting er et kjent fenomen i Norge også , så vel som store deler av verden .</t>
  </si>
  <si>
    <t>Lyskarakterene vil si hvordan lyset blinker , formørkes eller lyser kontinuerlig .</t>
  </si>
  <si>
    <t>blinker</t>
  </si>
  <si>
    <t>Men hva dette noe som har egenskapene selv , det kan vi ikke tenke eller si ettersom hvert svar på et spørsmål om dette bare blir å angi en egenskap .</t>
  </si>
  <si>
    <t>Med loven til Rayleigh og Jeans vil dette integrale divergere når frekvensene blir svært høye , det vil si når energitettheten blir uendelig stor .</t>
  </si>
  <si>
    <t>Ubesvarte bønner , det vil si når de syke ikke blir bedre , forklares teologisk på flere måter .</t>
  </si>
  <si>
    <t>Ved beregningen av lønnsomhet ser man normalt ikke på " fordelingsvirkninger " , det vil si hvem som blir vinnerne og taperne av tiltaket .</t>
  </si>
  <si>
    <t xml:space="preserve"> Successionsordningen  regulerer tronfølgen til den svenske tronen , det vil si hvem som blir monark i riket .</t>
  </si>
  <si>
    <t>Verkfortegnelsen er stort sett kronologisk ordnet , det vil si etter når verkene er blitt til .</t>
  </si>
  <si>
    <t>Zond ble skutt opp med Proton-raketter med et ekstra øvre trinn som sendte dem ut av jordbane og mot Månen Det er sendt opp rundt 100 sovjetiske eller russiske Sojuz-romskip siden det første i 1967 , så å si alle med to eller tre personer om bord .</t>
  </si>
  <si>
    <t>Det er sendt opp rundt 100 sovjetiske eller russiske Sojuz-romskip siden det første i 1967 , så å si alle med to eller tre personer om bord .</t>
  </si>
  <si>
    <t>Arkeologiske funn i det Grenland vi omtrentlig kan lokalisere med hjelp av norrøne kilder viser at det i alle fall har vært en befolkningskonsentrasjon i Solum , men vi vet for lite til å si om dette var grenenes bosetting .</t>
  </si>
  <si>
    <t>Ekhoff mener at mengden tjære på de enkelte tilene kan si hvor på bygget de var i bruk , på nordsiden eller på sydsiden .</t>
  </si>
  <si>
    <t>Tufte er særlig inspirert av statistikeren John Tukey , som var pioner innen forklarende dataanalyse , det vil si hvordan bruke og fremstille statistisk informasjon grafisk for å få innsikter som er vanskelig tilgjengelig gjennom rene tall- eller tekstlige fremstillinger .</t>
  </si>
  <si>
    <t>Det vil si at hvem som helst kan bruke tittelen uten formell utdannelse .</t>
  </si>
  <si>
    <t>Når man bruker dette begrepet om Tara kan man si at hennes lekne sinn kan være til hjelp for vanlige sinn som blir for rigide , alvorlige eller som holder for hardt på dualistiske distinksjoner .</t>
  </si>
  <si>
    <t>Scopus tilbyr også utvidet informasjon om de vitenskapelige forfatterne , som siteringer ( det vil si hvordan deres artikler er brukt i andres publikasjoner ) , om deres vitenskapelige publikasjoner og deres bibliografiske data , hvilke referanser de har brukt i deres arbeid , og antall ganger deres artikler er sitert i andres artikler .</t>
  </si>
  <si>
    <t>Ved substratmetning , det vil si når alle enzymmolekylene er bundet til substratet , øker ikke hastigheten ytterligere .</t>
  </si>
  <si>
    <t>Metatese er i lingvistikken en forflytning av en lyd i et ord , det vil si når to fonemer ved siden av hverandre bytter plass i ulike varianter av det opprinnelig samme ordet .</t>
  </si>
  <si>
    <t>En konjugert hyperbel er definert ved formula_11 , det vil si at aksene er byttet om .</t>
  </si>
  <si>
    <t>I Frankrike finnes formaliserte begrensninger på ytringsfriheten , og det er forbudt å si noe positivt om cannabis , blant annet gjennom pressen , med mulighet for fem års fengsel og 75 tusen euro i bot som straff .</t>
  </si>
  <si>
    <t>Karsinogenese er prosessen hvorved normale celler omdannes til kreftceller , det vil si hvordan kreftsvulster dannes og utvikles .</t>
  </si>
  <si>
    <t>Kimærisme brukes også om « hele kropper » , det vil si når et enkeltindivid er dannet av to ulike zygoter .</t>
  </si>
  <si>
    <t>Om alle fjellstrøk i Norge defineres som det arealet som ligger over barskoggrensen på Østlandet og Trøndelag , og ellers over lauvskoggrensen , kan en si at gjennomsnittlig maksimalt snømagasin ( lagret snø ) her er lik halvparten av det totale årsavløpet .</t>
  </si>
  <si>
    <t>Mellom 1951 og 1955 brukte Tolkien termen " legendarium " , det vil si legendesamling , om store deler av disse skriftene .</t>
  </si>
  <si>
    <t>Men om hertoget var polyetnisk sammensatt , det vil si om det ved siden av den gotiske styrken også deltok folk fra flere forskjellige stammer , er ikke klarlagt .</t>
  </si>
  <si>
    <t>Gjennom hele dagboken viser hun til de innfødte indianere i fordømmende vendinger og har intet godt å si om dem , og sammenligner dem med dyr .</t>
  </si>
  <si>
    <t>På grunn av spennet i aktiviteter som faller inn i denne kategorien er det vanskelig å si noe generelt om den .</t>
  </si>
  <si>
    <t>Ordet ledsager brukes på norsk om den som ledsager , det vil si om den som på en eller annen måte følger , en annen person , for eksempel om :</t>
  </si>
  <si>
    <t>I realiteten hadde han dette å si om den i et TV-intervju :</t>
  </si>
  <si>
    <t>Denne typen slutninger benytter seg ofte av observasjoner gjort tidligere til å si noe om det som skjer i fremtiden .</t>
  </si>
  <si>
    <t>Platon tilskriver Protagoras en tidlig form av fenomenalisme ( det syn at vi bare kan ha kunnskap om fenomenene , det vil si om det som viser seg for oss , eksempelvis gjennom sansning og erfaring , og ikke om « den egentlige virkelighet ) .</t>
  </si>
  <si>
    <t>I den transcendentale analyse , som er den første avdeling i den transcendentale logikk i " Kritikk av den rene fornuft " , skriver han at for at noe kan være erkjent må man kunne si noe om det .</t>
  </si>
  <si>
    <t>Sjømannen er vitne til ugjerningen , men av frykt for hvilke konsekvenser det kan få for ham selv , unnlater han å si noe om det , inntil han blir konfrontert av Dupin .</t>
  </si>
  <si>
    <t>Den spilleren som står for tur til å legge på , kan altså legge på et kort med billedsiden ned i riktig farge ( og si høyt hva det er ) , eller " juge " ved å legge et annet kort med billedsiden ned og si høyt et kort i riktig farge selv om det ikke er det det faktisk er , eller jukse ved å legge på mer enn ett kort og da på samme måte påstå at det er et kort i riktig farge .</t>
  </si>
  <si>
    <t>« Å si om det som er at det ikke er , eller om det som ikke er at det er , er usant .</t>
  </si>
  <si>
    <t>Han ble berømt for sine undersøkelser av den fri vilje , men hans verk inneholder mer av kreative forklaringer enn av klare fastleggelser , så det er ut ifra dem vanskelig å si om han var determinist eller indeterminist .</t>
  </si>
  <si>
    <t>determinist</t>
  </si>
  <si>
    <t>Han går rett inn på Kristins rom for å si fra om dette og påtreffer henne sammen med to engelske marineoffiserer som er på besøk i bygda .</t>
  </si>
  <si>
    <t>En beregning av infeksjonens letalitet ( det vil si : hvor dødbringende den var ) er nokså vanskelig også i land der man , som i Storbritannia , hadde utviklet statistisk analyse .</t>
  </si>
  <si>
    <t>dødbringende</t>
  </si>
  <si>
    <t>Et halvt år senere ble det klart at rettsmedisinerne ikke kunne si med klarhet hvorfor hun døde , men at søvnapné og « andre ubestemte faktorer » spilte inn .</t>
  </si>
  <si>
    <t>En del kirkesamfunn har retningslinjer for nøddåp , det vil si dåp utført når kandidaten er i dødsfare .</t>
  </si>
  <si>
    <t>dødsfare</t>
  </si>
  <si>
    <t>Minst 300 mennesker ble drept , hovedsakelig aboriginer , mens andre tall anslår opp til 1000 drepte , men det er ekstremt vanskelig å si noe om de reelle dødstallene fordi det ble operert med flere forskjellige tall fra de forskjellige partene i området .</t>
  </si>
  <si>
    <t>dødstallene</t>
  </si>
  <si>
    <t>Når noen dør , kan spilleder si om spilleren var mafioso eller ikke .</t>
  </si>
  <si>
    <t>Det vil si når ytre geologiske krefter , som for eksempel elver , isbreer , rennende vann , vind eller bølger , drar med seg og gnager av steinpartikler og forflytter materiale fra ett sted på jordoverflata til et annet .</t>
  </si>
  <si>
    <t>Dette fordi Harry trodde at Voldemort ville oppsøke dem , og tvinge dem til å si hvor Harry hadde dratt .</t>
  </si>
  <si>
    <t>I den seriøse delen av norsk fartøyvern , det vil si hvor man driver restaurering og vern etter antikvariske prinsipper , brukes nå betegnelsen " vernet skip " om de som er vurdert av Riksantikvaren og gitt status som verneverdige .</t>
  </si>
  <si>
    <t>Dette målet baserer seg ikke på noen analogi til menneskelig hørsel , men kan likevel vere nyttig i for eksempel onset deteksjon , det vil si når i et opptak ett musikkstykke eller et instrument dukker opp .</t>
  </si>
  <si>
    <t>« Hvis en skuespiller som , f.eks Jake Gyllenhaal dukket opp i en slik film , ville alle si ' What's that ? ' » , forklarte han .</t>
  </si>
  <si>
    <t>Man kan ikke si om et individuelt dyr at det er " utdødd " , bare om arten dette individet er et medlem av , som i det følgende eksemplet .</t>
  </si>
  <si>
    <t>Konklusjonen var da at ingen av studiene som ble fremholdt fra produsentet var egnet til å kunne si noe om effekt av Medox , og at det dermed ikke forelå klinisk dokumentasjon på de helsepåstander som kosttilskuddet ble markedsført med .</t>
  </si>
  <si>
    <t>I de studiene hvor " Kinesiotape " viste en bedre effekt enn kontrollgruppene , var effektstørrelsene små og ikke klinisk signifikant , og studiene var av for lav kvalitet til å kunne si noe sikkert om effekten .</t>
  </si>
  <si>
    <t>Professor i klinisk psykologi Daniel Freeman ved University of Oxford uttrykte seg mer forsiktig og mente at kliniske studier var nødvendig for å kunne si noe om effekten av spill med utvidet virkelighet på mental helse .</t>
  </si>
  <si>
    <t>Teknikken egnet seg best til vegg- og takmaling , der en tilskuer under rette lysforhold kunne stå på et bestemt sted i rommet og være ute av stand til å si om søyler og dører var ekte eller bare malt på .</t>
  </si>
  <si>
    <t>Solen forandres i tre ulike sykluser med baneparametrene eksentrisitet , aksehelning og presesjon , det vil si hvor elliptisk banen er , hvor mye jordaksen heller og i hvilken retning jordaksen heller .</t>
  </si>
  <si>
    <t>elliptisk</t>
  </si>
  <si>
    <t>Det gjorde hun , men fant den mangelfull ettersom hun ikke syntes den hedenske forfatter hadde noe å si om kristne emner , og forøvrig sluttet historien da keiser Valens kom til makten i 364 .</t>
  </si>
  <si>
    <t>Det er likevel ikke mulig å si om Burckhardsbergs ring var en av Ifflands ringer , eller om det var en nøyaktig kopi .</t>
  </si>
  <si>
    <t>Jingdezhenporselenet inneholder mer jern , og må brennes i reduksjon ( det vil si i en atmosfære med karbondioksid ) hvis den ikke skal ende med en skjemmende stråfarge .</t>
  </si>
  <si>
    <t>Alle språk markerer kasus på en eller annen måte , men det er bare vanlig å si at et språk har kasus når dette er markert i morfologien til språkets nomen , det vil si når ordene endrer form for å markere sin kasus , og ikke ellers .</t>
  </si>
  <si>
    <t>Som en generell vitenskap analyseres enhver form for dynamisk levende befolkning ; det vil si befolkningens tilstand eller sammensetning , om den endres over tid eller rom .</t>
  </si>
  <si>
    <t>Derimot er det vanlig å si " sutsilvan " om den ene , og " rumantsch surmiran " eller kun " surmiran " om den andre ( jmf . parallell i vårt språk : nord-norsk , vest-norsk , nynorsk osv ) .</t>
  </si>
  <si>
    <t>Det samme kan man si om kjernefysisk energi som blir produsert i en atomreaktor eller frigjort i en atombombe .</t>
  </si>
  <si>
    <t>På 1600-tallet ble det i Frankrike og Tyskland utviklet et bestemt system av skravering med streker og prikker som angir tinkturene i heraldikken , det vil si fargebruken i våpenskjold , når avbildningene er ensfarget , for eksempel i trykte bøker , stempler og segl .</t>
  </si>
  <si>
    <t>ensfarget</t>
  </si>
  <si>
    <t>Når det er likevekt i reaksjonen , er formula_9 , man kan si at det ikke blir noe energi til overs etter at reaksjonen har skjedd .</t>
  </si>
  <si>
    <t>På grunn av tidsgapet mellom funnene er det imidlertid vanskelig å si om det er noen sammenheng .</t>
  </si>
  <si>
    <t>For enkelte av figurene kan det være vanskelig å si om det er personifiserte guder ( æser ) eller jotner i dyreham , eller om det dreier seg om dyr .</t>
  </si>
  <si>
    <t>Han vil ikke si hva det er i glasset .</t>
  </si>
  <si>
    <t>Den viktigste saken som ble tatt opp i møtene , var promulgasjonssaken , det vil si om Stortinget skulle erklære grunnlovsvedtaket i statsrådssaken for gjeldende lov til tross for kong Oscar IIs veto .</t>
  </si>
  <si>
    <t>Det er for tidlig å si om CT kan erstatte noe av hjertekatateriseringen som er vanlig i dag .</t>
  </si>
  <si>
    <t>Det ga opphav til det tradisjonelle tilnavnet " dgèrnésiais " på guernésiais for innbyggerne her : " les croinchaons " ( « siktingene » , det vil si hva som etterlatt i silen ) .</t>
  </si>
  <si>
    <t>Kildene kunne ikke si hvorfor tilhengeren var etterlatt der .</t>
  </si>
  <si>
    <t>Hverken de eller prestene hadde derfor noe godt å si om hans ettermæle .</t>
  </si>
  <si>
    <t>ettermæle</t>
  </si>
  <si>
    <t>Theramenes nådeløst ved mange anledninger , har på den andre side ikke noe negativt å si om etterspillet til Arginusai .</t>
  </si>
  <si>
    <t>etterspillet</t>
  </si>
  <si>
    <t>» Generelt kan man også si om evalueringer at de :</t>
  </si>
  <si>
    <t>evalueringer</t>
  </si>
  <si>
    <t>Siden har det ikke dukket opp nye troverdige kilder som kan si noe om Evklid som historisk person .</t>
  </si>
  <si>
    <t>Evklid</t>
  </si>
  <si>
    <t xml:space="preserve"> .info  er et domene uten restriksjoner , hvilket vil si at hvem som helst kan få et andrenivå-domene for hvilket som helst formål under " .info " , på lik linje med " .com"- , " .net"- eller " .org"-domener .</t>
  </si>
  <si>
    <t>« Si meg hvordan jeg kan få henne ut av mine tanker » ) , en « landeplage » i 1930-årenes Kina .</t>
  </si>
  <si>
    <t>Si</t>
  </si>
  <si>
    <t>Han utviklet en særskilt oppfatning angående " ra'y " , det vil si et prinsipp som visse lærde mener skal anvendes når det i en konkret situasjon ikke finnes anvisning i Koranen eller sunna , og på qiyas , det vil si hvordan man med slutning fra analogi kan få veiledning fra liknende eksempler i Koranen eller sunna .</t>
  </si>
  <si>
    <t>Ettersom man ikke har en fullstendig oversikt over rekkefølgen til Ur-Ninurtas årsnavn er det imidlertid ikke mulig å si om den hellige byen falt tilbake under Isins kontroll mens Gungunum ennå var i live , eller om dette skjedde etter hans død i 1906 f.Kr .</t>
  </si>
  <si>
    <t>Riksrådet skrev da at om de ikke snart får råd og hjelp fra kongen , vil de si opp troskapen til ham .</t>
  </si>
  <si>
    <t>« Vi har en god konge , men nå er det ikke lett å si om kongen får et langt liv .</t>
  </si>
  <si>
    <t>De andre prøver å overtale henne til å si hvem som er faren , men hun vil ikke si det før hun har sagt det til ham selv .</t>
  </si>
  <si>
    <t>I moderne tid gjøres slike beregninger ofte for å forutse mulige kollisjoner mellom jorden og såkalte jordnære objekter , det vil si asteroider , kometer og større meteoroider hvis bane er farlig nær jorden .</t>
  </si>
  <si>
    <t>I alle andre tilfeller , det vil si når projeksjonene ikke er i fase og har forskjellig amplitude og har en annen faseforskyvning enn 90 grader , kalles polariseringen elliptisk siden vektorens projeksjon over tid blir en ellipse .</t>
  </si>
  <si>
    <t>fase</t>
  </si>
  <si>
    <t>En talsmann for de Hamas-kontrollerte innenriksmyndighetene på Gazastripen , Ihab Ghissin , bekreftet at « kollaboratører » var blitt drept under og etter krigen med Israel , men ville ikke si om de drepte var Fatah-medlemmer .</t>
  </si>
  <si>
    <t>Fatah-medlemmer</t>
  </si>
  <si>
    <t>Han har heller ikke mye positivt å si om fedriften , selv om den er viktigere enn åkerbruket :</t>
  </si>
  <si>
    <t>fedriften</t>
  </si>
  <si>
    <t>Ordet søppel kommer fra oppsop , det vil si det man får når man feier ; skyller er kjøkkenavfall som egner seg til grisemat .</t>
  </si>
  <si>
    <t>feier</t>
  </si>
  <si>
    <t>Hvalfangere vil si at dersom hvalfangsten foregår bærekraftig , må argumentet om at hvalsafariindustrien og hvalfartsindustrien er i konkurranse være feil , og at sammenhengen debatten i seg selv har en slagside til fordel for anti-hvalfangstretorikk .</t>
  </si>
  <si>
    <t>Sine egne feil hadde han intet å si om .</t>
  </si>
  <si>
    <t>I generell bruk er paganisme et gyldig begrep på norsk som synonymt til hedendom , men det brukes hovedsakelig om nypagenisme eller nyhedendom , det vil si om et moderne fenomen hvor folk søker andre religiøse trosforestillinger , som moderne åsatro eller wicca , enn de tradisjonelle og etablerte .</t>
  </si>
  <si>
    <t>Dette er en anonymitetsregel som sier at deltakere ved møter og seminar i Chatham House fritt kan diskutere informasjon fra slike møter , men de skal ikke si hvem de fikk opplysingene fra eller hvilken gruppe de tilhørte .</t>
  </si>
  <si>
    <t xml:space="preserve"> Klassekampen  hadde derimot ikke mye positivt å si om filmen og kritiserte det de mente var dens politiske budskap .</t>
  </si>
  <si>
    <t>Janet Maslin i " The New York Times " , i likhet med mange andre kritikere , hadde ikke noe negativt å si om filmen i sin anmeldelse :</t>
  </si>
  <si>
    <t>Jeg vil si om filmen at det er for mye tunfisk og ikke nok Harlow .</t>
  </si>
  <si>
    <t>« " Wilkens var nettopp skutt , og tyskerne var fulle , både kvinner og menn , og det var ikke godt å si hva de ville finne på .</t>
  </si>
  <si>
    <t>At kulturminner bidrar til " nytelse " kan for eksempel sies å være av " det høyeste gode " ut fra et hedonistisk perspektiv eller , om det finnes mange slags ting med egenverdi , kan man si at " skjønnhet " , kunstverdi og arkitektonisk verdi , har egenverdi .</t>
  </si>
  <si>
    <t>Det vil si , hvis det til hvert element formula_7 finnes " minst " ett element formula_8 , slik at formula_9 .</t>
  </si>
  <si>
    <t>Selv om det finnes noe dissosiative lidelser som inkluderer hukommelsetap , vil det ikke si at alle dissosiative hendelser gjør det .</t>
  </si>
  <si>
    <t>Ekvivalent kan man si at formula_11 er tett i formula_1 hvis og bare hvis for enhver formula_15 og enhver formula_21 finnes det et element formula_22 i formula_11 slik at formula_24 .</t>
  </si>
  <si>
    <t>Gul er den falskes skinn , troløst og trædsk hans sinn vennskap er violett si meg hvor finnes det .</t>
  </si>
  <si>
    <t>Bare når slike hindre har blitt fjernet kan man virkelig si at innbyggerne kan velge fritt .</t>
  </si>
  <si>
    <t>Augurenes hovedoppgave var å fortolke fuglenes flukt — det vil si om de fløy i grupper eller alene , i hvilken retning de fløy og hvilke lyder de lagde .</t>
  </si>
  <si>
    <t>Om smittestoffet var « " et flygtigt eller fixt Contagium " » kunne han derimot ikke si .</t>
  </si>
  <si>
    <t>flygtigt</t>
  </si>
  <si>
    <t>Dette er nyttig for å kunne si noe om et lik har blitt flyttet etter at døden inntraff og hvordan det lå den første tiden etter at døden inntraff .</t>
  </si>
  <si>
    <t>Det vil si om generasjonen født etter millenniumsgenerasjonen ( med fødselsår i 1980- og 1990-årene frem til ca. 1995 ) .</t>
  </si>
  <si>
    <t>Den senere kristne skribenten Hieronymus har nevnt at det var vanlig å si om folket i Megara at « De bygger som om de skal leve for evig ; de lever som om de skal dø i morgen .</t>
  </si>
  <si>
    <t>Lyn-servere slik som FICS eller ICC forsøker å minimere bruken av motorer ved å klart si ifra om forbudet mot bruken av sjakkmotorer når man logger på deres servere .</t>
  </si>
  <si>
    <t>forbudet</t>
  </si>
  <si>
    <t xml:space="preserve"> Xiàojīng  ; også romanisert " Hsiao Ching " ) er et konfucianisk klassisk verk som gir anvisninger og råd om barnlig pietet ; det vil si , hvordan man skal føre seg mot en foresatt ( som en far , en eldre bror , en hersker ) .</t>
  </si>
  <si>
    <t>Det er vanskelig å si noe sikkert om forekomsten , da definisjonen på bekkenleddssyndrom varierer veldig ( 3,9%-89,9 % ) .</t>
  </si>
  <si>
    <t>forekomsten</t>
  </si>
  <si>
    <t>Bortsett fra hans favorittforfattere , Willa Cather , Isak Dinesen , Marcel Proust , hadde Capote lite å si om andre forfattere .</t>
  </si>
  <si>
    <t>Den engelske Domesday Book fra 1086 oppgir at 9 % av den totale engelske befolkningen var slaver , men dette trenger ikke å si så mye om norske forhold .</t>
  </si>
  <si>
    <t>Riksprotektoratet Böhmen-Mähren Elevundersøkelsen Elevundersøkelsen er en spørreundersøkelse fra Utdanningsdirektoratet hvor elever skal få si sin mening om forhold som er viktige for å lære og trives på skolen .</t>
  </si>
  <si>
    <t>Bruce Jenner Mikrohistorie Mikrohistorie er en historiefaglig tilnærming som tar utgangspunkt i et godt dokumentert enkeltmenneske , lokalsamfunn eller enkeltsak for å si noe om generelle forhold der man ellers mangler kilder .</t>
  </si>
  <si>
    <t xml:space="preserve"> « Det opplyses at Kirken flittig besøges om Helligdagene ... »  , og det er gode ting å si om " « Menighedens christelige Forhold » " .</t>
  </si>
  <si>
    <t>Forhold</t>
  </si>
  <si>
    <t>Åsmund Hennig har undersøkt forholdet mellom tekst og tegninger i boka ; han konkluderer med at boka ikke er en entydig antimobbekampanje , men at det likevel er « en refleksjon over mobbingens vesen , det vil si hvordan mobbing er en form for sadisme » .</t>
  </si>
  <si>
    <t>Ved utredningens slutt sendes utredningens forslag på høring ( " remiss " ) til et antall høringsinstanser , organisasjoner og i visse tilfeller individuelle eksperter som anses å ha vesentlige ting å si om forslaget .</t>
  </si>
  <si>
    <t>forslaget</t>
  </si>
  <si>
    <t>Det vil si at en felles forståelse av hva ting er og hva de betyr .</t>
  </si>
  <si>
    <t>Analogt til det endimensjonale tilfellet , er kandidatene for ekstremalpunktene de punktene hvor den deriverte er lik null , det vil si der hvor gradienten forsvinner .</t>
  </si>
  <si>
    <t>Selv om et bevis ikke er ført opp under saksforberedelsene vil det ikke si at beviset ikke kan føres .</t>
  </si>
  <si>
    <t>Den tysk-amerikanske musikkviteren Alfred Einstein støttet opp om denne kontrasten der han anså Berlioz og Wagner som foraktfulle overfor de fleste tidligere komponistene ( med unntak av Christoph Willibald Gluck og Beethoven og til dels Wolfgang Amadeus Mozart ) og på den andre siden Schumann og Brahms , som hadde mye godt å si om fortiden .</t>
  </si>
  <si>
    <t>Faktisk ble slik objekter også funnet i Amarna under styret til Akhenaton ( ca. 1352–1336 f.Kr . ) , en farao fra attende dynasti som reorganiserte egyptisk polyteisme ( troen på flere guder ) til en henoteistisk religion ( det vil si hvor en særskilt gud framheves framfor andre ) , som fokuserte på dyrkelsen av soldisken , kalt for Aton .</t>
  </si>
  <si>
    <t>framheves</t>
  </si>
  <si>
    <t>Det viktige er teoriens prediksjonskraft , altså om man kan få gode forutsigelser , at den kan si noe om framtida .</t>
  </si>
  <si>
    <t>framtida</t>
  </si>
  <si>
    <t>De fremholder en omfattende fortolkning av Bibelens profetier og spørsmålet om hva disse profetiene har å si om fremtiden .</t>
  </si>
  <si>
    <t>Disse distriktene var igjen inndelt i " tribal wards " , det vil si kretser hvis inndeling fulgte de ulike etniske gruppenes geografiske skillelinjer .</t>
  </si>
  <si>
    <t>» Han kunne ikke si om hjul eller understell fungerte som det skulle .</t>
  </si>
  <si>
    <t>I tillegg er det en rekke andre blodprøver som kan si noe om leverens funksjon ( leverfunksjonsprøver ) , inkludert :</t>
  </si>
  <si>
    <t>Det samme kan man si om furukorsnebb og andre fugler som spiser frø , siden hvert frø er et « plantefoster » .</t>
  </si>
  <si>
    <t>furukorsnebb</t>
  </si>
  <si>
    <t>Det samme kan vi si om fylkesinndelingen .</t>
  </si>
  <si>
    <t>fylkesinndelingen</t>
  </si>
  <si>
    <t>Da Dreyer utga David Copperfield ( roman ) i 1950 mente en skeptisk H. O. Christophersen at « vår egen tid stiller nye krav til en norsk oversettelse av Dickens ... for tidlig å si noe sikkert om Tryggve Norums dyktige oversettelse vil fylle disse krav .</t>
  </si>
  <si>
    <t>Det kan også skje ved drukning , det vil si når vannet fyller luftrør og lunger og hindrer oksygeninntak , ved gassulykker , og lignende .</t>
  </si>
  <si>
    <t>fyller</t>
  </si>
  <si>
    <t>Figurens skaper , Birgit Strøm ble så forbannet at hun truet med å si opp i NRK hvis Thoresen ikke ga seg .</t>
  </si>
  <si>
    <t>I seriens femte sesong fylte han tredve år , og hvis en skal gå ut i fra at hver sesong gjenspeiler ett år vil det si at han er 34 år i sesong 9 , den nyeste sesongen .</t>
  </si>
  <si>
    <t>Skjønnstema kan også referere seg til avgjørelsens innhold , det vil si hva avgjørelsen skal gå ut på .</t>
  </si>
  <si>
    <t>Kirken har døpefont i tre , denne er ikke datert og det er dermed vanskelig å si om denne er like gammel som selve kirken .</t>
  </si>
  <si>
    <t>Brewster sa at hun ikke trengte å bekymre seg for at hun var 2 måneder yngre enn det tillatte ; hun trengte ikke å si hvor gammel hun var hvis ingen spurte henne .</t>
  </si>
  <si>
    <t>Om det går 1 A gjennom en leder vil det si at en ladningsmengde på 1 Coulomb ( C ) passerer et ledertverrsnitt per sekund .</t>
  </si>
  <si>
    <t>• si fra når du går .</t>
  </si>
  <si>
    <t>Hvis man går ut fra at forfatteren av grunnsjiktet kun skrev vers 2-5 , 14c-19 og 31 kan man med utgangspunkt i dette si :</t>
  </si>
  <si>
    <t>Xylofonen er i slekt med marimbaen , og det er vanskelig å si hvor skillet går .</t>
  </si>
  <si>
    <t>Ellers er det vanskelig å si om forsiktigheten går for langt , da en annen har vanskelig for å bedømme de krefter og de midler som står til en persons rådighet for å bekjempe farer .</t>
  </si>
  <si>
    <t>Plinius den eldre skrev en nå tapt " Historie om de germanske krigene " , og av den følge hadde han lite å si om germanerne i " Naturalis Historia " , men ettersom det meste av hans militære tjeneste var langs den germanske grensen var han sannsynligvis en autoritet og det er antatt at han var kilde for Tacitus , skjønt den siste oppgir ikke nøyaktig hva som kommer fra Plinius den eldre .</t>
  </si>
  <si>
    <t>Domenech hadde allerede før mesterskapet uttalt at han ville si opp jobben hvis Frankrike ikke gikk videre til kvartfinalen .</t>
  </si>
  <si>
    <t>Til dette har han svart at « hvis kjedsommelighet gir oss fred og stabilitet , slik at folk kan holde på med sine vanlige sysler og leve med verdighet , da vil jeg si :</t>
  </si>
  <si>
    <t>Når en slik integrasjonsmetode i tillegg gir et svar som kan gjøres så nøyaktig som man måtte ønske det , vil det i praksis si at integrasjonen er gjennomført .</t>
  </si>
  <si>
    <t>Når det gjelder indierock og indiepop , kan man si at musikken i hovedsak er gitardrevet , og kan omfatte andre sjangere som britpop , madchester , tweepop , emo , støyrock og grunge .</t>
  </si>
  <si>
    <t>« Når det gjelder selve arrangementet Melodi Grand Prix , så kan man vel ikke si det har skjedd særlig store forandringer i løpet av de 15 årene Norge har deltatt .</t>
  </si>
  <si>
    <t>Hun vil ikke si hva det gjelder , men sier at det har noe med familien å gjøre .</t>
  </si>
  <si>
    <t>Hos denne arten har tilsynelatende begge kjønn fullt utviklede flygevinger , men siden det bare er kjent noen ganske få eksemplarer er det umulig å si om dette gjelder alle .</t>
  </si>
  <si>
    <t>De mente det ville være for tidlig å si om samarbeidet ville gjenoppstå ved riksdagsvalget i 2014 , noe det viste seg ikke å gjøre .</t>
  </si>
  <si>
    <t>På samme måte er det noen ganger vanskelig for Kim å si fra når faren gjør henne flau , eller å forklare at hun har vokst fra ting , av frykt for å såre følelsene hans .</t>
  </si>
  <si>
    <t>Spillerne står fritt til å si hva sin rollefigur gjør i spillet , og spillederen , ved hjelp av et sett med regler , sier om det lar seg gjøre eller ikke .</t>
  </si>
  <si>
    <t>Lite forskning gjør at man ikke kan si med sikkerhet hva dette stoffet gjør .</t>
  </si>
  <si>
    <t>Han fikk ikke muligheten til å si til sine menn hva han gjorde , men mange av dem konkluderte med at han hadde byttet side til fordel for britene .</t>
  </si>
  <si>
    <t>Det finnes ingen holdepunkter for å si om hun gjorde ette , eller ikke .</t>
  </si>
  <si>
    <t>Gruppene fikk en sang med en tittel som skulle si noe om hva de skulle gjøre på opptedenen sin .</t>
  </si>
  <si>
    <t>Så vil han selv si deg hva du skal gjøre . » ( 3,4 )</t>
  </si>
  <si>
    <t>Dette vil si at han kan gjøre det om til penger ved å overdra det til andre .</t>
  </si>
  <si>
    <t>Hun pøver å fortelle , Sky , sin forlovede , hvordan hun føler seg uten å si hva hun har gjort .</t>
  </si>
  <si>
    <t>På det grunnlaget er det vanskelig å si sikkert om en oppfinnelse ble gjort ett eller flere steder i verden .</t>
  </si>
  <si>
    <t>Den aerobe kapasiteten avhenger av hvor godt transportsystemet er utviklet , det vil si hvor god kroppen er til å transportere oksygen til muskelcellene .</t>
  </si>
  <si>
    <t>Dette har Fripp å si om Godber :</t>
  </si>
  <si>
    <t>Godber</t>
  </si>
  <si>
    <t>I hvilken grad kan en si at hver stemme har samme vekt ?</t>
  </si>
  <si>
    <t>Det er vanskelig å si i hvilken grad den historiske David var poet og musiker .</t>
  </si>
  <si>
    <t>Overflateundersøkelse kan omfatte Geologisk kartlegging , geofysiske metoder og Fotogrammetri , samt befaring hvor geoteknikere visuelt inspiserer området for å se etter typiske kjennetegn som kan si noe om grunnforholdene .</t>
  </si>
  <si>
    <t>grunnforholdene</t>
  </si>
  <si>
    <t>Mytiske menneskefigurer er ikke tatt med , men det er i noen tilfeller vanskelig å skille mellom menneskeskapninger og mytologiske vesener , ettersom mytologien også omtaler menneskeskapninger som er født av guder uten klart å si om de er guder eller mennesker .</t>
  </si>
  <si>
    <t>Ettersom Thalnas navn ikke opptrer på Piacenzas lever eller i noen andre dedikasjonsobjekter er det vanskelig å si om Thalna var en virkelig gudinne med en kult i Etruria .</t>
  </si>
  <si>
    <t>Ettersom ettertiden har kun Plinius ' rapport om hva Pytheas har å si om gutonerne , og ikke Pytheas ' egen øyevitnefortelling , er dateringen til 300-tallet f.Kr . ikke bekreftet , men heller ikke nødvendigvis uriktig .</t>
  </si>
  <si>
    <t>gutonerne</t>
  </si>
  <si>
    <t>Det vil si at man ut ifra de ytre kjønnsorganene ikke kan si om barnet er en gutt eller en jente .</t>
  </si>
  <si>
    <t>« Jeg må bare hilse hjem til mor og far og si at jeg vant , selv om jeg hadde filler i håret og alt sammen !</t>
  </si>
  <si>
    <t>Ut fra tilgjengelige kilder er det ikke mulig å si sikkert om huset hadde denne taktypen fra begynnelsen av .</t>
  </si>
  <si>
    <t>Hensiktene hans er noen ganger uklar , og det er vanskilig å si om han en av de gode eller en av de onde .</t>
  </si>
  <si>
    <t>Disse kan ses på som forklaringer på hvorfor en del anliggender burde komme til å skje , det vil si hvorfor noen burde handle eller hvorfor enkelte hendelser burde skje .</t>
  </si>
  <si>
    <t>På grunn av dette fikk han ofte besøk av agenter fra sikkerhetstjenesten for å forklare diktene sine og si hvem de handlet om :</t>
  </si>
  <si>
    <t>Det er vanskelig å si hva som er « korrekt » hapkido , da stilarten ikke har vært styrt « med hard hånd » vedrørende teknikker og pensum på samme måte som mange andre asiatiske kampkunster har blitt .</t>
  </si>
  <si>
    <t>hapkido</t>
  </si>
  <si>
    <t>Dette betyr at selv om et foton har frekvens over grensefrekvensen til metallet og dermed også energi « nok » , vil det ikke nødvendigvis si at fotonet får slått løs elektronet :</t>
  </si>
  <si>
    <t>Hvis for eksempel en mann har en drøm som viser seg å gå i oppfyllelse , vil han ofte si at dette betyr at drømmer er profetiske , og med dette ser han ganske enkelt bort fra alle drømmene som ikke har gått i oppfyllelse .</t>
  </si>
  <si>
    <t>Siden respirasjonen hos mennesket hovedsakelig styres av mengden CO2 i blodet , er vurderingen av partialtrykket til oksygen ( pO2 ) ofte av liten interesse , selv om det selvfølgelig kan si noe om pasienten har for lite oksygen ( hypoksi ) .</t>
  </si>
  <si>
    <t>Hvis hver « dreiepinne » har en rangering i de midterste 50 % , det vil si mellom den 25 . persentil og den 75 . persentil , da sålitter den elementer med minimum 25 % og maksimum 75 % på hver side .</t>
  </si>
  <si>
    <t>Når en spiller kun har ett kort igjen , skal vedkommende si " « Uno » " .</t>
  </si>
  <si>
    <t>Hvis man som politiker har en realpolitisk eller pragmatisk tilgang til politikk vil det altså si at man er innstilt på at man ikke kan få igjennom alle sine synspunkter , men at man som ledd av et kompromiss må gi avkall på noe , på samme måte som de øvrige partier innenfor kompromisset .</t>
  </si>
  <si>
    <t>Om dere har tro som et sennepsfrø , kan dere si til dette fjellet :</t>
  </si>
  <si>
    <t>Øyedominans Øyedominans eller okulær dominans vil si når hjernen har en tendens til å foretrekke visuell innputt fra det ene øyet , og skjer særlig når de to øynene har motstridende synsinntrykk .</t>
  </si>
  <si>
    <t>Mange arter har også et stort utbredelsesområde slik at der er vanskelig å si om en har med flere arter og gjøre eller bare varianter innen samme art .</t>
  </si>
  <si>
    <t>Retten kan bestemme at fengslingen skal foregå i isolasjon , det vil si hvor arrestanten ikke har kontakt til andre innsatte .</t>
  </si>
  <si>
    <t>Med dette kan man si om treningen har hatt en innvirkning på utnyttingsgraden ved å vurdere endringene i melkesyreprofilen over en treningsperiode .</t>
  </si>
  <si>
    <t>Stenersen skrev også en biografi om Hans Nielsen Hauge , og selv om han har mye godt å si om Hauge , tar han likevel avstand fra lekmannsforkynnelsen hans .</t>
  </si>
  <si>
    <t>Hauge</t>
  </si>
  <si>
    <t>Men er jeg deg forringe det vil jeg spørge dge , si du meg åpenhjertig om du vil have meg .</t>
  </si>
  <si>
    <t>have</t>
  </si>
  <si>
    <t>Litt vanskelig å si hvor Robert Post til slutt havner .</t>
  </si>
  <si>
    <t>Navnet på perioden er dannet av ordet " synkope " , som vil si bortfall av staving eller vokal inni et ord ( når dette hender med enden til et ord kalles det apokope ) .</t>
  </si>
  <si>
    <t>« Men hva har vel det å si om ting har hendt før meg ? » , og hun forteller videre at « med alt det som han visste .</t>
  </si>
  <si>
    <t>I den andre fortelingen blir familien Simpson bortført av romvesenene Kang og Kodos , samt et tredje romvesen som ikke kan si hva han heter , for for å kunne uttale navnet sitt korrekt må han rive ut tungene til familien .</t>
  </si>
  <si>
    <t>Som med andre av Churchills historieverk har de lite å si om økonomisk eller sosial historie og de farges av hans politiske ideer ; spesielt med tanke på den russiske revolusjon .</t>
  </si>
  <si>
    <t>Betegnelsen kan blant annet brukes om liknende innretninger som pyntegjenstandene , det vil si om hjul eller maskindeler for eksempel i et urverk .</t>
  </si>
  <si>
    <t>Montage hadde også gode ord å si både om Hora og oppfølgeren Inside the whore etter releasen på Huset i 2016 .</t>
  </si>
  <si>
    <t>Hora</t>
  </si>
  <si>
    <t>« Det var ikke et eneste tilfelle , og det er jeg glad for å si , hvor jeg hørte klager fra en svømmer på grunn av avslag på plass ... [ et avslag ] ble møtt med den mandige stemmen til en sterk kar ...</t>
  </si>
  <si>
    <t>Solens posisjon anses for å si mest om hovedkaraktertrekkene til en person .</t>
  </si>
  <si>
    <t>hovedkaraktertrekkene</t>
  </si>
  <si>
    <t>Hva denne bølgen var , kunne ikke de Broglie si noe om , men han spekulerte rundt muligheten for at den kunne spille en tilsvarende rolle for en massiv partikkel som en elektromagnetisk bølge gjør for fotonet .</t>
  </si>
  <si>
    <t>Apofatisk teologi er en gren som , i erkjennelse av at Gud ikke kan beskrives , søker å gi en " negativ framstilling " , det vil si av hva og hvordan Gud ikke er .</t>
  </si>
  <si>
    <t>Yentl må ta en vanskelig beslutning om hun skal si ifra om sin sanne identitet eller ikke .</t>
  </si>
  <si>
    <t>Selv om funn av ossuasirium ( i både østlig og vestlig Iran ) fra 500- og 400-tallet før vår tidsregning indikerer at bena ble isolert , kan man ikke si sikkert at dette kom av at de ble utsatt for rituell utsetting .</t>
  </si>
  <si>
    <t>I 1 . person skilles det mellom inklusiv og eksklusiv i flertall , det vil si om « vi » inkluderer den man snakker til eller ikke : " toí " betyr « jeg/vi og du » ( inklusiv ) , mens " tótiquí " betyr « vi , men ikke du » ( eksklusiv ) .</t>
  </si>
  <si>
    <t>I 1 . person skilles det mellom inklusiv og eksklusiv i flertall , det vil si om « vi » inkluderer den man snakker til eller ikke .</t>
  </si>
  <si>
    <t>Betegnelsen « Britiske emner » adskiller og forbeholder fra mytologiske emner som er avledet fra antikken , det vil si « Romerske emner » , selv om antikkens Hellas inkluderes innenfor dette , og fra fortellinger om paladinerne til Karl den store og deres kriger mot maurere og sarasenere , noe som utgjør « Franske emner » .</t>
  </si>
  <si>
    <t>All den tid det ikke foreligger en høyesterettsdom knyttet til paragrafen kan man ikke med sikkerhet si hva som inkluderes i unntaket .</t>
  </si>
  <si>
    <t>Selv om det innebærer noen forenklinger kan man si at en kule med høy BC har liten luftmotstand .</t>
  </si>
  <si>
    <t>Dermed får man en Euler-Lagrange-ligning for hver slik dynamisk variabel , Det siste leddet i denne ligningen inneholder den tidsderiverte av hva som kalles den konjugerte impuls " p n " til koordinaten " q n " , det vil si at Hvis Lagrange-funksjonen av en eller annen grunn ikke inneholder en koordinat " q k " slik at " ∂ L/∂ qk " = 0 , så betyr det at " dpk/dt " = 0 .</t>
  </si>
  <si>
    <t>En presse-sekretær fra det svenske politiet bekreftet at en av deres etterforskere hadde telefonisk kontakt med et av mannskapet den 31 . juli , men nektet å si noe om innholdet i samtalen .</t>
  </si>
  <si>
    <t>Videre måtte filmskaperne kort si noe om sin intensjon med filmen og at de ikke hadde ment å krenke noen religiøse følelser da de lagde filmen .</t>
  </si>
  <si>
    <t>intensjon</t>
  </si>
  <si>
    <t>Hvis systemet er isolert fra omgivelsene , kan man si at det ikke skjer noe varmetap eller tilførsel .</t>
  </si>
  <si>
    <t>En skal også identifisere " nullalternativet " , det vil si dagens situasjon og en videreføring av denne når det ikke iverksettes nye tiltak .</t>
  </si>
  <si>
    <t>Det er nå vanskelig å si hvor han egentlig jobber .</t>
  </si>
  <si>
    <t>Tanken bak jødetesten er hvis en ytring ikke er akseptabelt å si om jøder , ville den ( logisk sett ) heller ikke være akseptabelt om andre grupper .</t>
  </si>
  <si>
    <t>Det vil si at hvem som helst kan kalle seg fjellfører og ta betalt for å ta med mindre erfarne personer på tur .</t>
  </si>
  <si>
    <t>Prinsippet om minste virkning sier nå at den banen som partikkelen virkelig følger , det vil si hva vi kaller den " klassiske banen " , er den som gir den minste verdien for dette integralet .</t>
  </si>
  <si>
    <t>Karidemos var ansvarlig for den påfølgende striden og forhandlingene med Athen for besittelsen av " Trakiske Kersonesos " , det vil si for hva som i dag kalles for Gallipolihalvøya , mens Kersebleptes synes å ha hatt en ubetydelig rolle .</t>
  </si>
  <si>
    <t>Ut fra hvor kantete eller rund en flyttblokk er , kan man si noe om den har ligget lenge nederst i breen eller ikke .</t>
  </si>
  <si>
    <t>kantete</t>
  </si>
  <si>
    <t>Vitenskapsteorien forsøker å si noe om karakteren av den vitenskapelige praksis .</t>
  </si>
  <si>
    <t>Karamell er også navnet på den brune , seige og blanke massen som oppstår når en smelter og bruner sukker over varme , det vil si når sukkeret blir karamellisert .</t>
  </si>
  <si>
    <t>karamellisert</t>
  </si>
  <si>
    <t>Hun kommer fra en konservativ familie og hun var redd familien ville si om hennes nye karriere , men de sto på hennes side .</t>
  </si>
  <si>
    <t>I motsetningen til flere andre kirker hadde ikke apostelen Johannes noe negativt å si om denne kirken .</t>
  </si>
  <si>
    <t>Det vil si , hvis Refaim klarer å følge Nyx`sti og holde seg unna farens skygge .</t>
  </si>
  <si>
    <t>At Jack i virkeligheten ikke hadde kunnet komme opp på første klasse , betyr for eksempel ikke at filmen ved å la ham gjøre det ikke kan si noe vesentlig om klasseforskjellene om bord .</t>
  </si>
  <si>
    <t>klasseforskjellene</t>
  </si>
  <si>
    <t>Historiske nedtegnelser kan gi en pekepinn på hvordan klimaet har endret seg enkelte steder , men det er også andre metoder som gjør at vi kan si noe om det generelle klimaet på jorda langt tilbake i tid .</t>
  </si>
  <si>
    <t>En slik modell vil for det første estimere parametre for hver klynge , som sannsynligvis ikke er interessante - både fordi de ikke vil kunne generaliseres til å si noe om klynger som ikke var med i studien , og fordi det potensielt store antallet parametre " forbruker " frihetsgrader i modellen .</t>
  </si>
  <si>
    <t>klynger</t>
  </si>
  <si>
    <t>Det kan også være en hyllest til en kraftfull evne , og kvinner som forførerske har også blitt framstilt som en feministisk kraft , hvor store eller kjente kvinnelige forførersker har blitt beskrevet som « de feministiske ultrakvinnene » og videre som « Kvinner som forfører bryter uskrevne sosiale regler ; de går rett på og tar det de vil ha , tar for seg kan du si som om livet var et eneste stort koldtbord .</t>
  </si>
  <si>
    <t>koldtbord</t>
  </si>
  <si>
    <t>Utover 1830-tallet utviklet Stoltenberg sin teknikk , i tråd med tilsvarende utvikling hos yngre danske malere , uten at det er mulig å si hvor påvirkningen kom fra .</t>
  </si>
  <si>
    <t>Det er vanskelig å si hva som kom først .</t>
  </si>
  <si>
    <t>En spinnaker er et ballongformet seil som benyttes i medvind , lensing , og ved svak slør , det vil si når vinder kommer inn aktenfra fra siden .</t>
  </si>
  <si>
    <t>Albert greier ikke å si noe fornuftig når Måne kommer ut av skapet , noe som gjør Måne opprørt .</t>
  </si>
  <si>
    <t>En sirkulær strømsløyfe med sentrum i origo og radius " a " som ligger i " xy"-planet , vil fra et punkt på " z"-aksen utgjøre en romvinkel Ω("z") som er bestemt av den polare vinkelen " θ"0 med Romvinkelen er nå arealet av en sirkel på enhetskulen med denne åpningsvinkelen , det vil si hvor minustegnet kommer fra strømretningen .</t>
  </si>
  <si>
    <t xml:space="preserve"> Si Martinus non fuisset , Martinus vix stetisset  ( ” Hvis Martin ( Chemnitz ) ikke hadde kommet til , Martin ( Luther ) ville knapt ha overlevd . ” ) er et vanlig utsagn om ham .</t>
  </si>
  <si>
    <t>Det sentrale i dette eksempelet er forbudet mot å kunne si noe om kommunikasjonen på et overordnet nivå .</t>
  </si>
  <si>
    <t>kommunikasjonen</t>
  </si>
  <si>
    <t>( Det er i 2006 vanskelig å si om maoistpartiet eller det legale , moderate UML er det største kommunistpartiet i landet .</t>
  </si>
  <si>
    <t>kommunistpartiet</t>
  </si>
  <si>
    <t>Dessuten hvis en dikter komponerte et litt frittalende " ruba’i " , kunne han si det var Omar Khayyam som hadde diktet det for å unngå ubehageligheter .</t>
  </si>
  <si>
    <t>« Si om kongen hva dere vil , men han er den edleste " gentleman " jeg har møtt .</t>
  </si>
  <si>
    <t>Folk forklarer det ved å si at våre sansebilder er « kopier » av objektene , men hva er det nå dette kan bety ?</t>
  </si>
  <si>
    <t>Det brukes særlig ved tracing eller kalkering , det vil si når en kopierer en teknisk plantegning , et mønster , en figur eller skrift ved å legge et gjennomsiktig papir over originalmotivet og tegne det av linje for linje .</t>
  </si>
  <si>
    <t>Derfor , om en datoen skal velges fra de nevnt overfor , er år 55 den mest sannsynlig for hans død , og om Hieronymus er korrekt for hans alder ( 43 år gammel ) vil de si at han var født i år 99 eller 98 f.Kr .</t>
  </si>
  <si>
    <t>Siden apartheids fall har det største partiet ANC sittet med flertall ( og majoritet ) av stemmene , og ofte også med et konstitusjonelt flertall ( det vil si 2/3 av stemmene , hvilket det kreves for å endre konstitusjonen ) .</t>
  </si>
  <si>
    <t>Jeg ville absolutt at The Beatles skulle si noe om krigen .</t>
  </si>
  <si>
    <t>Han er edel og uredd og unnlater aldri å si sin mening uansett hvor kritisk situasjonen er – et tydelig talerør for forfatteren .</t>
  </si>
  <si>
    <t>Den stabile tilstanden er den med minste energi , det vil si når boblen er kuleformet .</t>
  </si>
  <si>
    <t>kuleformet</t>
  </si>
  <si>
    <t>Tjenestekvalitet , eller QoS – Quality of Service som det heter på engelsk , er et begrep som skal si noe om kvaliteten på IKT-tjenester .</t>
  </si>
  <si>
    <t>Opptelling av stemmene startet straks valglokalene stengte , det vil si klokken 22 om kvelden britisk tid .</t>
  </si>
  <si>
    <t>I en ofte brukt analogi mellom elektriske og mekaniske størrelser kan man si at det elektriske feltet er for ladning hva akselerasjon er for masse og krafttetthet er for volum .</t>
  </si>
  <si>
    <t>ladning</t>
  </si>
  <si>
    <t>Formålet med Lærling- og Instruktørundersøkelsen er at lærlinger og instruktører skal få si sin mening om læring og trivsel i opplæringen .</t>
  </si>
  <si>
    <t>læring</t>
  </si>
  <si>
    <t>Hvis verden ikke er lagd for noe , kan man heller ikke si at noe er galt med verden .</t>
  </si>
  <si>
    <t>Av de flyttbare statuene er dem mest kjente nå i Pio Cristiano Museum i Vatikanet , og det er umulig å si om denne egentlig ble laget for å fremstille Jesus .</t>
  </si>
  <si>
    <t>Selv om virkningstiden er så lang , vil det ikke si at en ereksjon ved bruk av tadalafil vil vare i opptil 36 timer .</t>
  </si>
  <si>
    <t>Det er for tidlig å si om fjellreven lar seg redde på fastlandet .</t>
  </si>
  <si>
    <t>Hvis ikke en midlertidig finansminister leder departementet eller at finansministeren ikke er en naturlig amerikansk statsborger , vil det si at denne potensielt kan tjenestegjøre som USAs president , selv om dette opp gjennom historien aldri har hendt og vil regnes for å være nærmest usannsynlig .</t>
  </si>
  <si>
    <t>Selv om digitalis var et kjent legemiddel i mange kulturer , kan man si at dets storhetstid begynte for vel 200 år siden .</t>
  </si>
  <si>
    <t>legemiddel</t>
  </si>
  <si>
    <t>Det kan være lurt å si ifra om at du legger deg i banen hvis det kun en person som svømmer der .</t>
  </si>
  <si>
    <t>Behandlingen av ham var selvfølgelig ytterst urimelig og jeg er glad for ha muligheten til å si hvor lei meg jeg og vi alle , er for det som hendte med ham ...</t>
  </si>
  <si>
    <t xml:space="preserve"> Fellahin  ble skjelnet fra " effendi " , det vil si den landeiende standen selv om områdets fellahin kan ha vært leietakerbønder , småbrukere , eller de som bodde i en landsby som eide landområdet kommunalt .</t>
  </si>
  <si>
    <t>leietakerbønder</t>
  </si>
  <si>
    <t>I sistnevnte tilfeller ble nok ofte de nye brukerne leilendinger under bonden på opphavsgården , selv om det er vanskelig å si noe sikkert om leilendingvesenet så tidlig som i borgerkrigstiden .</t>
  </si>
  <si>
    <t>leilendingvesenet</t>
  </si>
  <si>
    <t>Om begge kjønn bærer horn er bukkenes typisk betydelig større , men det er vanskelig å si noe konkret om både lengden og formen på horna , siden dette varierer mye mellom rasene .</t>
  </si>
  <si>
    <t>lengden</t>
  </si>
  <si>
    <t>Nisje innen økologi er et uttrykk for hvilken rolle en art spiller i et økosystem , det vil si hvordan den lever , hvilke krav den stiller til forholdene på levestedet , og hvilke ressurser den bruker .</t>
  </si>
  <si>
    <t>Siden levende eksemplarer ikke er funnet kan man ikke si noe særlig om artens levevis , og det ble ikke funnet noen tegn til potensielle byttedyr på stedet .</t>
  </si>
  <si>
    <t>Dessuten påviser negativ støtte ( logisk tvingende ) at det " må foreligge en feil " – man kan bare ikke si sikkert om feilen ligger i teorien og/eller i hjelpehypotesene og/eller i tolkningen av de empiriske observasjonene .</t>
  </si>
  <si>
    <t>Også hvilke vei fjellet ligger ( det vil si hvordan fjellet ligger lagvis ) har noe å si .</t>
  </si>
  <si>
    <t>Ofte er det svært vanskelig eller umulig å si hvor sprekken ligger slik at det blir vanskelig å legge et sikkert spor .</t>
  </si>
  <si>
    <t>Vaktene tar ham med til næmeste kornåker , hvor de skal torturere ham til å si hvor Elphaba sitt skjulested ligger .</t>
  </si>
  <si>
    <t>Dessuten påviser en empirisk tilbakevisning ( logisk tvingende ) at det " må foreligge en feil " – man kan bare ikke si sikkert om feilen ligger i teorien og/eller i hjelpehypotesene og/eller i tolkningen av de empiriske observasjonene .</t>
  </si>
  <si>
    <t>Det er heller ikke helt godt å si om ikke andre båttyper fra Hardangerdistriktet i gamle dager var mer lik de nåværende Hardangerbåtene .</t>
  </si>
  <si>
    <t>Hans historisitet er riktignok delvis delvis på det rene , men det er egentlig ikke lett å si noe sikkert om hans liv og virke ettersom legendene om ham oppstod flere århundrer etter hans død og stadig vekk ble utbrodert .</t>
  </si>
  <si>
    <t>Hva kan de si om livet , døden og bevisstheten ?</t>
  </si>
  <si>
    <t>It's not bad to wear a promise ring , because not everybody — guy or girl — wants to be a slut » ( " jeg har bare en ting å si om løfteringer .</t>
  </si>
  <si>
    <t>løfteringer</t>
  </si>
  <si>
    <t>En mye benyttet måte å si noe om et lokomotiv på , er å angi hva slags aksler loket er utstyrt med , siden et damplok ofte har aksler som ikke er koblet til maskineriet .</t>
  </si>
  <si>
    <t>lokomotiv</t>
  </si>
  <si>
    <t>I " Bull It " , måtte lagene kle seg ut i en topersons oksekostyme , der den fremste personen ikke hadde mulighet til å se , mens den bakerste personen måtte si hvor de skulle løpe .</t>
  </si>
  <si>
    <t>Mohammed Moulessehoul Brunsnegl Norsk Hoved-Jernbane Norsk Hoved-Jernbane ( NHJ ) var det offisielle norske navnet på jernbaneselskapet som ellers kalles Hovedbanen , det vil si jernbanen mellom Oslo og Eidsvoll om Lørenskog og Dal ( for ikke å forveksle den med den mer eller mindre paralleltgående Gardermobanen ) .</t>
  </si>
  <si>
    <t>Lørenskog</t>
  </si>
  <si>
    <t>I henhold til legenden hevdet Aleksander at det ikke hadde noe å si hvordan knuten ble løst , og hogde den over med sitt sverd .</t>
  </si>
  <si>
    <t>Rammen rundt løpet har høstet mange lovord , fra bl.a. motbakkeprofilen Christian Prestegård som hadde dette å si om løypa etter målgang i 2009 « Akkurat som i de internasjonale mesterskapene i motbakkeløp så går Vealøs Opp på vei og ikke en kronglete sti , som så mange andre motbakkeløp » .</t>
  </si>
  <si>
    <t>Man kan ikke si noe konkret om lynnet , annet enn at det nok varierer med blodslinjene .</t>
  </si>
  <si>
    <t>lynnet</t>
  </si>
  <si>
    <t>Selv Thomas Nashe hadde et godt ord å si om « sweete Master Fraunce » .</t>
  </si>
  <si>
    <t>Master</t>
  </si>
  <si>
    <t>Spillet avsluttes når en spiller har " gin " , det vil si når alle hans kort er med i en gyldig sekvens eller sett , eller når han velger å « banke » ( knock ) .</t>
  </si>
  <si>
    <t>Likevel var hun klar over kritikken hun fikk , og skal ha uttalt at « folk kan si om meg at jeg ikke kan synge , men ingen kan si at jeg ikke sang .</t>
  </si>
  <si>
    <t>Det slurves imidlertid ofte med begrepet , og en vanlig feil er å si kaliber når man egentlig mener kamring ( for våpen ) eller patron ( for ammunisjon ) .</t>
  </si>
  <si>
    <t>« Aldri være redd for å si hva man mener .</t>
  </si>
  <si>
    <t>De skal ikke være autentiske og opprinnelige , de skal ikke si akkurat hva de mener .</t>
  </si>
  <si>
    <t>” " Kan jeg få si hva jeg mener først denne gangen ?</t>
  </si>
  <si>
    <t>Regelen er utviklet for å gjøre det lett å være ærlig og si hva en virkelig mener om en sak eller et spørsmål om kontroversielle eller upopulære tema som blir diskuterte .</t>
  </si>
  <si>
    <t>Her kunne leserne skrive inn og si hva de mente om bladet og historiene .</t>
  </si>
  <si>
    <t>Samfunnets viktigste rolle den gang var å gi elevene et forum der de kunne si hva de virkelig mente , uten at rektor eller ledelsen skulle høre om det .</t>
  </si>
  <si>
    <t>Han synes å si akkurat hva han mente og var ikke påvirket av hva han ikke følte .</t>
  </si>
  <si>
    <t>Programmet tok opp ulike tema til uhøytidelig debatt og gjestene hadde frie tøyler til å si hva de mente .</t>
  </si>
  <si>
    <t>Elektriske egenskaper vil si om stoffet er et metall , en isolator eller en halvleder .</t>
  </si>
  <si>
    <t>Om Mack Smith har mye positivt å si om metodene , er altså motivet til Cavour mindre positivt .</t>
  </si>
  <si>
    <t>Tilsvarende vil begge to settene også være brennpunkt og styrelinjer for en hyperbelgren som ligger symmetrisk om sentrum i hyperbelen , det vil si symmetrisk om midtpunktet mellom de to brennpunktene .</t>
  </si>
  <si>
    <t>midtpunktet</t>
  </si>
  <si>
    <t>Borte i syden min elskede drager , mon han er tro , si om de glimrende møer ham behager , du vet det jo .</t>
  </si>
  <si>
    <t>møer</t>
  </si>
  <si>
    <t>Henrik skulle senere si om sin mor at hun hadde kjærlighet ikke bare for sine egne , men også for fremmede og fattige ( " Min Moder " sept . 1844 ) .</t>
  </si>
  <si>
    <t>Det vil si at jegerne på forhånd har funnet velbrukte stier og blir sittende og vente ved disse i tidsrommene på døgnet der elgene beveger mest på seg , det vil si om morgenen og kvelden .</t>
  </si>
  <si>
    <t>Læstadiusvalmue i våpenet representerer i hovedsak to ting ; « tre stammers møte » , det vil si hvor norsk , kvensk og samisk kultur møtes og blandes sammen , og at Treriksrøysa i kommunen er stedet hvor de tre landene Norge , Sverige og Finland møtes .</t>
  </si>
  <si>
    <t>Hitler gav ingen konkrete løfter av betydning , og Quisling greide ikke engang å finne på noe positivt å si om møtet til NS-avisen " Fritt Folks " planlagte ekstranummer .</t>
  </si>
  <si>
    <t>Mens Karma påvirker figuren hele tiden , har Reputation noe å si på hvordan man blir mottatt i en enkelt by .</t>
  </si>
  <si>
    <t>Etter at kovariansene er identifisert , er det nyttig å vurdere ytelsen av filteret , det vil si om det er mulig å forbedre kvaliteten til tilstandsestimasjonene .</t>
  </si>
  <si>
    <t>Selv om Eichmann ikke kunne si noe konkret om Müller , hevdet han i avhør at han trodde at Müller var i live .</t>
  </si>
  <si>
    <t>Samlingen , som kan bli svært kostbar , er blitt omtalt som en « hobby for konger » , men det er vanskelig å si om myntsamlinger som tilhørte for eksempel romerske keisere var systematiske samlinger eller bare skatter .</t>
  </si>
  <si>
    <t>myntsamlinger</t>
  </si>
  <si>
    <t>Loven er mest nøyaktig når molfraksjonen " x1 " av tilsatte partikler er liten , det vil si når " x0 " er nær en .</t>
  </si>
  <si>
    <t>Dette er ment å si noe både om rabbiens nærhet til Gud , samt også om hans evne til å utøve magi .</t>
  </si>
  <si>
    <t>nærhet</t>
  </si>
  <si>
    <t>Kvinnen lovet å si fra når de nærmet seg Belzec .</t>
  </si>
  <si>
    <t>I moderne tid vil dette gjerne si etter at man når myndighetsalderen ( juridisk ) , i mer tradisjonelle samfunn gjerne fra man når puberteten ( biologisk ) .</t>
  </si>
  <si>
    <t>Vil du stå å lyve for kjære moder din , og si meg endog hvem har narret deg så .</t>
  </si>
  <si>
    <t>Telesios idéer og av okkulte strømninger gikk han snart over til en panspykistisk naturalisme , som streber etter kunnskap om den i tingene iboende ånd , det vil si om naturkreftene , for å svinge seg opp til å beherske den og dermed innføre menneskets herrevelde .</t>
  </si>
  <si>
    <t>naturkreftene</t>
  </si>
  <si>
    <t>] De fleste som rammes av dystymi , kan ikke si med sikkerhet når de først ble nedstemt .</t>
  </si>
  <si>
    <t>nedstemt</t>
  </si>
  <si>
    <t>Vi kan derfor ikke si noe generelt om ønskelig nivå på likviditetsgradbrøken .</t>
  </si>
  <si>
    <t>Når en gittercelle avgir et støt , det vil si når sitt " action potential " som er nivået der påtrykket er stort nok til at den avgir en " spike " , vil stedet der rotta befant seg bli registrert .</t>
  </si>
  <si>
    <t>nivået</t>
  </si>
  <si>
    <t>Valborg er Kjells kone og er den eneste som tør å si i fra til Egon , når det noe hun ikke liker .</t>
  </si>
  <si>
    <t>Det vil si hvor " K"1 og " K"2 er de to nøklene .</t>
  </si>
  <si>
    <t>nøklene</t>
  </si>
  <si>
    <t>VGs TV-anmelder Yngve Kvistad var ikke nådig etter første episode : han ga serien terningkast 1 og mente at « det mest oppløftende man kan si om TV 2s nysatsing , er at serien kun kan gå én vei » .</t>
  </si>
  <si>
    <t>nysatsing</t>
  </si>
  <si>
    <t>For eksempel , hvis man har observert en bunke bilblader , og ser at i huset bor det 4-5 stykker ( ved å telle tannbørster ) , kan den påståtte klarsynte si :</t>
  </si>
  <si>
    <t>Når det gjelder fly blir effekten mer fremtredende jo nærmere man kommer overflaten , det vil si når lufttrykket på de lave vingeflatene øker .</t>
  </si>
  <si>
    <t>Den vil bøyes i retning hvor potensialet avtar , det vil si hvor brytningsindeksen øker .</t>
  </si>
  <si>
    <t>Når planlegging og diskusjoner har pågått lenge , er det ifølge Norconsult vanskelig for Stortinget å si nei , selv om kostnadene har økt betraktelig .</t>
  </si>
  <si>
    <t>Det var derimot for tidlig å si eksakt hvor omfattende skadene var .</t>
  </si>
  <si>
    <t>Det må derfor kunne skrives som gradienten av potensialet , det vil si at Når man i tillegg er i et område hvor det ikke er noen elektriske ladninger , sier Maxwells første ligning at .</t>
  </si>
  <si>
    <t>Valla nektet imidlertid å vise frem innholdet eller si noe om omstendighetene rundt det .</t>
  </si>
  <si>
    <t>En mann kan ikke si nei til et frieri , selv om han ikke skulle ønske kvinnen .</t>
  </si>
  <si>
    <t>Om man ønsker å spesifisere at man snakker med en lojbaninstruktør om bil kan man , ved hjelp av cmavoen " be " , si :</t>
  </si>
  <si>
    <t>Napoléon avventet med å si hvem han ønsket som svensk tronfølger , og det bidro til å holde flere muligheter åpne .</t>
  </si>
  <si>
    <t>Videre ble det tatt jordprøver i selve haugmassene for å kunne si noe om haugens oppbygging .</t>
  </si>
  <si>
    <t>oppbygging</t>
  </si>
  <si>
    <t>Og møter Jerry som skal si dem hva som er deres neste oppdrag .</t>
  </si>
  <si>
    <t>Spinnet gir de statistiske egenskapene til partiklene , det vil si hvordan partikler oppfører seg sammen med andre partikler .</t>
  </si>
  <si>
    <t>Det er nærmest umulig å si noe sikkert om opphavet til denne hunden , som mange forskere og kynologer mener kan ha oppstått alt for mer enn 3000 år siden , da de regnes å ha blitt bragt til Hokkaido av ainofolket .</t>
  </si>
  <si>
    <t>Det er nærmest umulig å si noe sikkert om opphavet til denne hunden , som mange mener kan ha oppstått alt for mer enn 3000 år siden .</t>
  </si>
  <si>
    <t>Vannhunder Vannhunder er en gruppe apporterende fuglehunder det kan være vanskelig å si noe sikkert om opphavet til , fordi de også regnes som støtende fuglehunder .</t>
  </si>
  <si>
    <t>Det er svært vanskelig å si noe om opphavet til en slik analyse , men det er trolig at denne måten å tolke en melodi på kommer fra klassisismen .</t>
  </si>
  <si>
    <t>Men når Steve McKenna ( Ben Foster ) , sønnen til hans mentor Harry McKenna ( Donald Sutherland ) ( som han nettopp har måttet drepe ) , gjerne vil opplæres av Bishop , kan han ikke si nei .</t>
  </si>
  <si>
    <t>opplæres</t>
  </si>
  <si>
    <t>) " Imam al-Tabarani beretter også fra muslimenes tredje kalif , Ali ibn Abi Talib at Muhammed lærte ham å si følgende når han opplevde frykt :</t>
  </si>
  <si>
    <t>EEG måler for eksempel blodstrømmen i hjernen , og økt metabolisme som særlig kan si noe om opplevelsen av smerte .</t>
  </si>
  <si>
    <t>I dag er det nærmest umulig å si noe konkret om hvilken laikahund som er mest opprinnelig .</t>
  </si>
  <si>
    <t>opprinnelig</t>
  </si>
  <si>
    <t>Det beskriver arbeidet som gjøres med lydopptak , enten for å tydeligjøre hva som skjer på ett opptak , for å kunne si noe om et opptak er originalt eller redigert , eller for å kunne si noe om opptakets opprinnelse .</t>
  </si>
  <si>
    <t>Det er nærmest umulig å si noe sikkert om opprinnelsen til denne hunden .</t>
  </si>
  <si>
    <t>Siden bare " ett " foton kan gi energi til " ett " elektron i et slikt støt , har lysintensiteten ikke noe å si for om den fotoelektriske effekt oppstår ; bare frekvensen er avgjørende , da energien pr. foton kun er avhengig av frekvensen .</t>
  </si>
  <si>
    <t>Det er imidlertid umulig å se noen mothårskam , så man kan ikke si noe sikkert om når dette fenomenet oppsto .</t>
  </si>
  <si>
    <t>Det er vanskelig å si med sikkerhet når de forskjellige kataene oppstod , men man vet med sikkerhet at noen av dem stammer tilbake til 1600-tallet .</t>
  </si>
  <si>
    <t>Det er vanskelig å si hvordan dette ryktet oppstod , om det var noen flik av sannhet i det , eller om Frobisher lurte folk for å få midler og skaffe seg sponsorer for å lykkes med sitt livsmål .</t>
  </si>
  <si>
    <t>Himmler skal gjentatte ganger muntlig og på tomannshånd ha understreket at drap på jøder var en Führerbefehl og at SS-menn ikke skulle straffeforfølges for drap på jøder , men Himmler ville ikke offentlig si noe om en slik ordre fra Hitler .</t>
  </si>
  <si>
    <t>ordre</t>
  </si>
  <si>
    <t>Det er riktignok ikke funnet hele gårdstun fra vikingtid i Norge , så det er vanskelig å si hvordan disse var organisert .</t>
  </si>
  <si>
    <t>Hva vil folk si om oss når vi er død ?</t>
  </si>
  <si>
    <t>Den klassiske islamske hadith-forskningen brukte mye tid på å skille ut « uekte » overleveringer fra sine samlinger , men selv usikre overleveringer ble tatt med når de kunne regnes som « gode » eller « holdbare » ( " sahîh " ) det vil si når innholdet eller budskapet var i overensstemmelse med den islamske lære .</t>
  </si>
  <si>
    <t>De få som ble rekruttert til bedriften i denne tiden sa at om de ble overført til smeltehytten , ville de si opp øyeblikkelig .</t>
  </si>
  <si>
    <t>Imidlertid presiserer rapporten at det er problemer med å bruke forskning på dømte voldtektsmenn som grunnlag for å si noe om overgripere generelt .</t>
  </si>
  <si>
    <t>overgripere</t>
  </si>
  <si>
    <t>I den transcendentale dialektikk forsøkte Kant å finne fram til de tidspunkter hvor vi bruker vår erkjennelse på måter vi ikke har rett til , det vil si hvor vi overskrider hva vår erkjennelse er i stand til .</t>
  </si>
  <si>
    <t>Cohen sa at det var for tidlig å si om mannen hadde vært Frankrikes « pasient null » .</t>
  </si>
  <si>
    <t>pasient</t>
  </si>
  <si>
    <t>Skipet på 368 tonn la ut fra Plymouth den 26 . august 1768 , rundet Kapp Horn , og nådde Tahiti i tide for å observere Venuspassasjen for 1769 ; det vil si når planeten Venus passerer mellom solen og jorden slik at Venus fra jorden fremstår som en liten svart flekk som beveger seg over solskiven .</t>
  </si>
  <si>
    <t>Han har også forsket immaterialretts­økonomi , det vil si hvordan immaterial­rettigheter som enerettsposisjoner påvirker konkurransen i et marked .</t>
  </si>
  <si>
    <t>Men mer forskning og kunnskaper trengs for å si hvordan klimaendringer påvirker faktorer som leder til voldsbruk .</t>
  </si>
  <si>
    <t>I dag brukes dame ofte synonymt med kvinne , det vil si om en voksen person av hunkjønn , særlig hvis hun betraktes som dannet og kultivert .</t>
  </si>
  <si>
    <t>I dagligtale kan akademiker også sees brukt om personer som har hel eller delutdannelse fra « akademeia » , det vil si universitet , kanskje mest om personer med humaniora-bakgrunn .</t>
  </si>
  <si>
    <t>I virkeligheten kan man nok ikke si så mye sikkert om Fēis personlighet , men han var antageligvis heller en dyktig krigfører en den ustyrlige krigeren han har blitt i mange folkelige framstillinger .</t>
  </si>
  <si>
    <t>Si om den glødende ravnsorte pike fengsler hans hjerte med sang uten like .</t>
  </si>
  <si>
    <t>Følgelig vil tilhengere av hvalfangst si at hvis dreping og spising av andre relativt « intelligente » landdyr ikke er et problem , kan ikke protester mot dreping og spising av hvaler være logisk grunnet på påstått hvalintelligens .</t>
  </si>
  <si>
    <t xml:space="preserve"> PopMatters  hadde bare godt å si om produksjonen , og nevner at " hiphop-rytmene er catchy , noen ganger veldig fremtredende , andre ganger litt mer subtile , men alltid en fin bakgrunn for Dre sin stemme .</t>
  </si>
  <si>
    <t>produksjonen</t>
  </si>
  <si>
    <t>Det kan være nyttig å planlegge sammen med barnet hvordan barnet kan forklare stammingen for andre , og hva barnet kan si om noen reagerer på en måte barnet ikke liker .</t>
  </si>
  <si>
    <t>Etter at Venke Dolorosa Uffert lammet Minerva McSnurp i " Harry Potter og Føniksordenen " for å få henne unna veien , sa Madam Pomfrit at hun ville si opp i protest , hvis det ikke var for at hun var så redd for hva som ville skje med studentene om hun ikke var ved skolen .</t>
  </si>
  <si>
    <t>« Det er vanskelig å si hvor reelt det er at de faktisk appellerer til unge , men det er det imaget de vil vise utad .</t>
  </si>
  <si>
    <t>reelt</t>
  </si>
  <si>
    <t>Det er selvsagt umulig i dag å si om den hunden som ble gitt i gave for snart 1 300 år siden kan regnes som rasens progenitor eller ikke .</t>
  </si>
  <si>
    <t>Forfatterskapet gikk bra og etter to år kunne han si opp sin bankstilling for å kunne reise rundt om i Amerika og Europa .</t>
  </si>
  <si>
    <t>Selv om dialekt og folkelige uttrykk er renset vekk i den ferdige fremstillingen , kan en si at dialogformen er bevart .</t>
  </si>
  <si>
    <t>renset</t>
  </si>
  <si>
    <t>Verdirelativisme er en teori som går ut på at moralske verdier , det vil si hva som er rett og galt , avhenger av hvor man lever .</t>
  </si>
  <si>
    <t>Hvis dette er riktig , vil det si at maktbasen til Labarna og hans familie kan lokaliseres til regionen rundt Hurma , en by som lå øst for Kanesj og trolig var et senter for den delen av Kanesjs gamle elite som eventuelt hadde overlevd etter hjembyens fall .</t>
  </si>
  <si>
    <t>Det er vanskelig å si akkurat når siste sykkel rullet ut fra fabrikken , men den kunne kjøpes ny i 1950 , og ble sannsynligvis produsert frem til slutten av femtitallet .</t>
  </si>
  <si>
    <t>rullet</t>
  </si>
  <si>
    <t>Eksempelvis hvis han sa « ha det » , måtte Taylor si « hei » .</t>
  </si>
  <si>
    <t>Enkelt forklart kan vi dermed si at " sunna " er hva profeten Muhammed sa og gjorde .</t>
  </si>
  <si>
    <t>Hun hadde vært med i en motstandsgruppe , hun hadde berget jøder og hun fortsatte å si i fra når hun så at urett ble begått .</t>
  </si>
  <si>
    <t>Siv Bråten Evangelisk kristendom The Queen ( andre betydninger ) Dixi Dixi er et alminnelig latinsk uttrykk , som bokstavelig betyr « jeg har talt » ; det er altså et uttrykk for at man har sagt alt man vil si om en sak og at man anser diskusjonen for å være over .</t>
  </si>
  <si>
    <t>I større politiske enheter er allmøter vanskelige å gjennomføre i praksis , ettersom det krever store forsamlingslokaler , og det vil ta lang tid hvis alle skal si sin mening om saken .</t>
  </si>
  <si>
    <t>Som følge av dette oppstiller Grunnloven en plikt for alle statsråder å si sin mening om de saker statsrådet behandler .</t>
  </si>
  <si>
    <t>« Jeg har lite å si om denne samlingen av mine nye stykker .</t>
  </si>
  <si>
    <t>samlingen</t>
  </si>
  <si>
    <t>Hvis man sammenligner de betongkvalitetene som brukes mest ( B20 , B25 , B30 , B35 og B45 ) , kan man grovt sett si at den beste ( B45 ) er 2-3 ganger sterkere enn den dårligste ( B20 ) .</t>
  </si>
  <si>
    <t>Om slike sammenslåinger er det ellers å si at økonomisk gevinst er kun ett av mange mål på hvorvidt en sammenslåing er vellykket .</t>
  </si>
  <si>
    <t>sammenslåinger</t>
  </si>
  <si>
    <t>Xouthos kommer , og Kreousa ber Ion ikke si noe om deres samtale .</t>
  </si>
  <si>
    <t>Pat Metheny har dette å si om Sanchez :</t>
  </si>
  <si>
    <t>Sanchez</t>
  </si>
  <si>
    <t>« Det er kun én ting å si om Maria Menas nye sang – vidunderlig .</t>
  </si>
  <si>
    <t>Som de fleste musikksjangre er det vanskelig å si hva som er den første sangen i en sjanger .</t>
  </si>
  <si>
    <t>De forskjellige modellene blir så kombinert og danner et probabilistisk varsel som kan si noe om sannsynligheten for at visse værsituasjoner skal oppstå .</t>
  </si>
  <si>
    <t>sannsynligheten</t>
  </si>
  <si>
    <t>O'Reilly svarte på kritikken ved å si at « hver eneste ting vi sa om Tiller var sant » .</t>
  </si>
  <si>
    <t>Mayaene var meget interessert i det fenomen at solen passerte rett over hodet slik at ingen skygge ble kastet , det vil si når solen er i senit .</t>
  </si>
  <si>
    <t>senit</t>
  </si>
  <si>
    <t>Mens Skjærsilden ( " Purgatorio " ) er den mest lyriske og menneskelige av de tre delene , er Paradiset ( " Paradiso " ) den mest tyngste teologiske delen , men samtidig også de vakreste og mest ekstatisk-mystisk avsnitt hvor Dante forsøker å beskrive hva han bekjenner er hva han ikke kan videreformidle ; det vil si når Dante ser ansiktet til Gud : " « all' alta fantasia qui mancò possa » " — « ved dette storslåtte øyeblikk , evnen til å beskrive sviktet meg » .</t>
  </si>
  <si>
    <t>Hvis man ser på alt som Homer Simpson har gått igjennom så kan man si at han er heldig som i det hele tatt lever .</t>
  </si>
  <si>
    <t>Når han ser noen , skal han si « jeg har sett deg X » , og da må denne personen gå til et på forhånd bestemt sted .</t>
  </si>
  <si>
    <t>Når man ser tilbake , kan man si at alle ROM-baserte kassettutgivere ville vært nødt til å betale Sanders Associates , om Baer hadde tatt patent på hans " aktive kassetter " .</t>
  </si>
  <si>
    <t>Med kunsthistorikeren Norman Bryson kunne vi si om at Malling ofte « ser på det oversette » i både direkte og indirekte betydning .</t>
  </si>
  <si>
    <t>Den ble den første moderne broen over Chang Jiang - det vil si når man ser bort fra de langt smalere øvre partiene av elven , der det fra gammelt av var både taubroer og kjedebroer for fotgjengere eller kjerretrafikk .</t>
  </si>
  <si>
    <t>Han beordrer deretter soldatene om ikke si hva de har sett til noen slik at de ikke ville « falle i hendene på det jødiske folk og bli steinet .</t>
  </si>
  <si>
    <t>Kunstnere som arbeider med bilder , er ofte særlig opptatt av komposisjonen , det vil si hvordan de ulike bildeelementene settes sammen , og den grafiske virkninga av linjer og flater .</t>
  </si>
  <si>
    <t>Hvis man bare skal si " en nordmann " , vil man si " ein Norweger " , men i dativ forandrer " ein " seg til " einem " .</t>
  </si>
  <si>
    <t>For eksempel , når en klassisk hypnotisør kan si " du går inn i en transe " , ville en Ericksonsk hypnotisør heller si " du kan " enkelt lære " å gå inn i en transe " .</t>
  </si>
  <si>
    <t>Sanderson Beck karaktiserte middelalderen ved å si at « Hvem kan si at denne indre perioden til menneskeheten ikke forberedte vegen til renessansens fruktbarhet lik en persons bevisste selvfordypelse og bønn før man skaper et stort kunstverk eller litteratur eller vitenskap ?</t>
  </si>
  <si>
    <t>Hva vil folk si Hva vil folk si ( ) er en internasjonal samproduksjonsfilm fra 2017 i dramagenren regissert og skrevet av Iram Haq .</t>
  </si>
  <si>
    <t>Det er hva jeg vil si når folk sier at den er historisk unøyaktig .</t>
  </si>
  <si>
    <t>Når en sier at disse er bærekraftig vil det si at det skal være muligheten for miljøet å takle avfallsprodukter , og da spesielt luftforurensning .</t>
  </si>
  <si>
    <t>Hensikten med " Tractatus " var å komme de mange filosofiske problemer til livs ved å si hva det meningsfullt kan sies noe om , og det som det ikke kan sies noe meningsfullt om .</t>
  </si>
  <si>
    <t>Hver sammenstilling får en score som sier noe om hvor godt resultatet er , det vil si hvor signifikant sammenstillingen er eller om treffet kan skje ved en tilfeldighet .</t>
  </si>
  <si>
    <t>signifikant</t>
  </si>
  <si>
    <t>Ved hjelp av ensemblevarsling kan en si noe om hvor sikkert et værvarsel er og strekke den sikre værvarslingperioden lenger frem i tid enn det som ellers ville vært mulig .</t>
  </si>
  <si>
    <t>Informasjonsdirektør Siv Meisingset i Norges Bank kan ikke si om obligasjonene er 100 prosent sikret .</t>
  </si>
  <si>
    <t>Ifølge årsnavnet for Gungunums 19 . år , tilsvarende 1914 f.Kr . , beseiret han en hær fra Malgium , « sikret veihuset » og « åpnet kildene til fjellkanalen » på befaling av gudene An , Enlil og Nanna , uten at man kan si sikkert hva sistnevnte utsagn sikter til .</t>
  </si>
  <si>
    <t>sikter</t>
  </si>
  <si>
    <t>United vant kampen 1-0 og Sir Alex Ferguson hadde bare gode ord å si om Simpson etter kampen .</t>
  </si>
  <si>
    <t>Simpson</t>
  </si>
  <si>
    <t>Det er derfor vanskeligere å si noe sikkert om sindarin enn quenya .</t>
  </si>
  <si>
    <t>sindarin</t>
  </si>
  <si>
    <t>Marit Aaby Vebenstad fra VG ga singelen terningkast tre , og hadde dette å si om singelen :</t>
  </si>
  <si>
    <t>Vinkelen har mye å si om hvor godt den vertikale piercingen sitter .</t>
  </si>
  <si>
    <t>I de fleste tilfeller er det vanskelig å si nøyaktig hvor smertene sitter .</t>
  </si>
  <si>
    <t>En pike vandret ut i en have til henne kom der en ung sjømann , si hvorfor sitter du her alene gi meg ditt hjerte , gi meg din hånd .</t>
  </si>
  <si>
    <t>Alle passasjertog stopper på Marnardal ved behov , det vil si hvis noen skal av toget , eller hvis noen står på perrongen når toget kommer .</t>
  </si>
  <si>
    <t>Det er likevel enighet om at skapelsesberetningen er teologi , ikke naturvitenskap og den grunnleggende hensikten er å si at Gud skapte og hvorfor , men ikke nødvendigvis hvordan .</t>
  </si>
  <si>
    <t>Ingen vil si hvordan WADA skal skille redigerte gener fra naturlige mutasjoner .</t>
  </si>
  <si>
    <t>En nyere studie , Cronin " et al . " ( 2014 ) , demonstrerer hvor vanskelig det er å si noe konkret om når linjene som førte fram til isbjørn og brunbjørn skilte lag .</t>
  </si>
  <si>
    <t>2 . april 1968 vedtok så Stortinget utbygging av Kvernberget , samtidig som Årø ble prioritert som nummer fire av fremtidige stamflyplasser i landet , det vil si utbygging når dette kunne skje uten at det medførte forsinkelse i noen av de tre andre alternativene .</t>
  </si>
  <si>
    <t>Ødeleggelsene på templene ble i begynnelsen betraktet som uopprettelig , men de ble restaurert ved hjelp av nye teknikker som gjorde det vanskelig å si hvor ødeleggelsene hadde skjedd .</t>
  </si>
  <si>
    <t>Det er ikke mulig å si når denne utvandringen skjedde , men ved 890 kunne de walisiske annaler nedtegne at de som utvandret ga hjelp til kongen av Gwynedd i kampen mot angelsakserne .</t>
  </si>
  <si>
    <t>I et essay fra 1997 skriver hun at hun ikke akkurat kan si når omveltningen fra munnhygieniker til krimforfatter skjedde , men faktorer som styrte henne mot å skrive om mysterier var « et ønske om å skape rettferdighet , en mistenksom natur , en veldig aktiv fantasi , og , selvsagt , en dragning mot det bisarre » .</t>
  </si>
  <si>
    <t>Vi har ikke tilstrekkelig med kilder til å si noe sikkert om det skjedde vesentlige endringer i folketall , bosetning eller leveformer .</t>
  </si>
  <si>
    <t>Det er derfor vanskelig å si med sikkerhet hva som faktisk skjedde .</t>
  </si>
  <si>
    <t>Selv med den tallrike mengden av perspektiver , inkludert kommandantens , er det vanskelig , om ikke umulig , å si nøyaktig hva som skjedde .</t>
  </si>
  <si>
    <t>Det er vanskelig å si hva som egentlig skjedde , men ifølge Mark nektet Tom å spille mer .</t>
  </si>
  <si>
    <t>Det vil si at " I""A " = 1 hvis " A " skjer , og 0 ellers .</t>
  </si>
  <si>
    <t>« Si meg hva som skjer » .</t>
  </si>
  <si>
    <t>Det er imidlertid i dag ikke mulig å si om Bach skrev tekstene selv eller i samarbeid med en idag ukjent dikter .</t>
  </si>
  <si>
    <t>Å transponere vil si å skrive om eller spille et musikkstykke eller en stemme i en annen toneart enn den opprinnelig var skrevet for .</t>
  </si>
  <si>
    <t>En endring fra 011 til 100 kan f.eks. være innom både 001 og 101 underveis , og det er vanskelig å si om verdien skyldes treg endring eller om verdien faktisk skulle være 101 en kort stund .</t>
  </si>
  <si>
    <t>Enkelte steder opererer man også med en regel om at utelaget kommer direkte inn ved et « bakslag » , det vil si hvis den som skal slå ballen på innelaget slår ballen bakover , vekk fra spillefeltet .</t>
  </si>
  <si>
    <t>Samtidig sier han at han skal si fra hvis hans kone slår ham .</t>
  </si>
  <si>
    <t>Betraktelige likheter kan spores mellom japansk og koreansk , uten at man med sikkerhet kan si om dette er grunnet slektskap eller kontakt .</t>
  </si>
  <si>
    <t>Nettotransporten blir da 90° til høyre ( eller venstre ) for vinden hvilket vil si at hvis den rådende vindretningen et sted på den nordlige halvkula er slik at kysten ligger på venstre side sett i vindretningen , vil de øvre vannlaga trekkes ut fra kysten .</t>
  </si>
  <si>
    <t>I et intervju i januar 2013 sa han at deler av spillet begynte å ta form , men at spillet ennå ikke var klart for en intern alfaversjon , og derfor kunne han ikke si mye om når spillet ville bli sluppet ut .</t>
  </si>
  <si>
    <t>Det samme kan man si om sluttsatsen på rondoform som bare presenterer temaet i grunntonearten .</t>
  </si>
  <si>
    <t>sluttsatsen</t>
  </si>
  <si>
    <t>Når vi snakker om et system , kan vi si noe om dets tilstand .</t>
  </si>
  <si>
    <t>Den motsatte betydningen , det vil si det punktet når himmellegemet er nærmest solen , kalles perihelium .</t>
  </si>
  <si>
    <t>Familien eide bygningen ihvertfall frem til 1923 , det er vanskelig å si når bygningen ble solgt ut av familien .</t>
  </si>
  <si>
    <t>Det samme kunne man ikke si om sønnen Torstein .</t>
  </si>
  <si>
    <t>Videre vil løperens teknikk og kondisjon også ha noe å si for hva som er det optimale spennet .</t>
  </si>
  <si>
    <t>spennet</t>
  </si>
  <si>
    <t>Selv om terma-begrepet er spesifikt for tibetansk buddhisme , kan man si at fenomenet med lære med opphav i åpenbaringer har solid fundament i de buddhistiske Mahayana-tradisjonene .</t>
  </si>
  <si>
    <t>spesifikt</t>
  </si>
  <si>
    <t>Hvis Alan spør Fraser igjen , skal han si at han ringte til Dawson og klaget , men at kapteinen bad om unnskyldning .</t>
  </si>
  <si>
    <t>Om han ble spurt om forskjellen mellom til like ting , ville han si at det var ingen forskjell , som tyder på at han forsto konseptet om « null » eller « ingenting » .</t>
  </si>
  <si>
    <t>Det er vanskelig å si noe generelt om stalkere , men det er klart flest menn .</t>
  </si>
  <si>
    <t>stalkere</t>
  </si>
  <si>
    <t>Det er vanskelig å si hvor de stammer fra , men det er hovedsakelig trodd at de nedstammer fra slavere fra Bulgaria området som konverterte da området var regjert av Det osmanske riket .</t>
  </si>
  <si>
    <t xml:space="preserve"> Selv om det langt tilbake hadde vært både stamper og kverner i Farriselva , eller Nannarå som den ble kalt i 1399 , så må man vel kunne si at det var Iver Jenssøn som startet industrieventyret ved Farriselva i 1539 , da han dette året startet moderne sagbruk her .</t>
  </si>
  <si>
    <t>stamper</t>
  </si>
  <si>
    <t>Det vil si at laveste punktet på graderingsskalaen skal være når solen står høyest på himmelen og vise kl. 12:00 på skalaen .</t>
  </si>
  <si>
    <t>Hvis det for eksempel står 26 masker x 30 rader med pinne nummer 3 , vil det si at man må ha 26 masker i bredden og 30 rader i ( glattstrikk ) i høyden på pinne nummer 3 for å få 10x10 centimeter .</t>
  </si>
  <si>
    <t>Det er vanskelig å si sikkert om menneskeheten står oppe i , eller foran , en masseutryddelse , til det er usikkerhetene for tallene over utryddede dyr for store .</t>
  </si>
  <si>
    <t>Månedene starter når en eller flere rettroende muslimer observerer nye månen på himmelen , og derfor kan man ikke akkurat si når en måned vil starte .</t>
  </si>
  <si>
    <t>De fleste er ifølge IUCNs rødliste " livskraftige " , men én er " nær truet " , én er " sårbar " , to er " sterkt truet " , én er " kritisk truet " ( og mulig utdødd ) , og én har " mangelfullt datagrunnlag " for å kunne si noen om artens status .</t>
  </si>
  <si>
    <t>Han ba kvinnene om å si fra til ham når fuglen var helt stekt , og deretter til å kalle ham enten som ektefelle eller som far , for han ville fra den tid av oppføre seg slik som de kalte ham .</t>
  </si>
  <si>
    <t>stekt</t>
  </si>
  <si>
    <t>Hvis disse konsekvensene ikke inntraff , det vil si hvis obervasjonene ikke stemte med forutsigelsene , « ville teorien helt enkelt ha vært tilbakevist .</t>
  </si>
  <si>
    <t>Om sterilisering av menn på NHI " Ufrivillig barnløshet Ufrivillig barnløshet , infertilitet eller ufruktbarhet vil si at et kvinnelig og et mannlig individ mangler evnen til å få barn sammen på naturlig måte , til tross for ønske om dette .</t>
  </si>
  <si>
    <t>sterilisering</t>
  </si>
  <si>
    <t>Litteratur ble til skjønnlitteratur , det vil si når den er stilisert , komponert og strukturert , og preget av et diktersinn .</t>
  </si>
  <si>
    <t>stilisert</t>
  </si>
  <si>
    <t>Han avsluttet sin tale ved å si hvor stolt Marinen var av dette nye minnsmerke og uttrykte håp om at det ville alltid bli godt vedlikeholdt .</t>
  </si>
  <si>
    <t>Arealet av kontaktflata har derimot ingenting å si for hvor stor friksjonen er .</t>
  </si>
  <si>
    <t>Det er umulig å si noe konkret om størrelsen , fordi den varierer ganske mye , annet enn at den er relativt stor til mynde å være .</t>
  </si>
  <si>
    <t>Bohrs kvantiseringsbetingelse var formulert slik at for veldig store atomer , det vil si når kvantetallet " n " er stort , skulle frekvensen av det emitterte lyset være gitt ved den klassiske frekvensen " f " for elektronets rundgang i banen .</t>
  </si>
  <si>
    <t>Dette gjør det umulig å si nøyaktig hvor stort CIAs budsjett er .</t>
  </si>
  <si>
    <t>Arabella Fermor og hennes frier , lord Petre , var begge fra aristokratiske katolske dissenter i en historisk periode i England som kalles for " recusant " , det vil si om de , særlig katolikker , som etter reformasjonen i England ikke lot seg innordne i Den engelske kirke , ble straffet med restriksjoner og bøter .</t>
  </si>
  <si>
    <t>Derfor hevder Freud at bildene i drømmer ofte ikke er hva de ser ut til å være , og trenger grundigere tydning dersom de skal kunne si noe om strukturen på det underbevisste .</t>
  </si>
  <si>
    <t>Undersøkelser av optimal pengepolitikk i nykeynesianske DSGE-modeller har fokusert på regler for renten ( ikke minst såkalte " Taylor-regler " ) som kan si hvordan sentralbanker bør styre den nominelle rente som svar på endringer i inflasjon og produksjon .</t>
  </si>
  <si>
    <t>Det er ikke mye å si om Sunniva fordi hun døde så tidlig i serien .</t>
  </si>
  <si>
    <t>Sunniva</t>
  </si>
  <si>
    <t>Når for eksempel en pil suser av gårde gjennom luften på vei mot en blink , kan vi si at den inneholder energi i kraft av sin bevegelse ( se : bevegelsesenergi ) .</t>
  </si>
  <si>
    <t>suser</t>
  </si>
  <si>
    <t>Konstantin VII hadde ikke mye godt å si om sin svigerfar .</t>
  </si>
  <si>
    <t>svigerfar</t>
  </si>
  <si>
    <t>De lar meg si hva jeg synes , gir jeg ... i den , men jeg kan ikke si det høyt , for det er Missouris sang .</t>
  </si>
  <si>
    <t>Da han jobbet med valgkampen til Iowa-guvernør Tom Vilsack fant han at den smarteste måten å møte det sosialkonservative budskapet fra republikanerne på , var å si fra om det ekstremt negative synspunktet på tingenes tilstand som fulgte med budskapet deres .</t>
  </si>
  <si>
    <t>synspunktet</t>
  </si>
  <si>
    <t>Spaak fikk redusert dommen til 5 år og benyttet sjansen til å si hva han syntes om fascistregimet Umberto støttet .</t>
  </si>
  <si>
    <t>Isaksen avla i 2006 mastergrad i historie ved Universitetet i Oslo med en oppgave om Bernadottene og det norske tronfølgerspørsmålet , det vil si hvordan en svensk monark på et uavhengig Norges trone ville ta seg ut i unionens litt over femti siste leveår .</t>
  </si>
  <si>
    <t>Mer interessant er vannkraftens " tekniske " potensial , det vil si den potensielle produksjonen når man også tar hensyn til ingeniørmessige begrensninger , begrensninger i plasseringen av produksjonsanleggene , begrensninger i nedbørsmengder , osv.</t>
  </si>
  <si>
    <t>Hvis hver deling tar en time , vil det si at man har dette antallet etter knapt et døgn .</t>
  </si>
  <si>
    <t>Når man tar i betraktning at det tidlig fantes en motsetning mellom en rådende embedsmannskultur og en bygdekultur som responderte dårlig med denne , kan en godt si at Norge var « flerkulturelt » lenge før innvandrerne gjorde seg gjeldende i norsk offentlig debatt .</t>
  </si>
  <si>
    <t>I østkirken har man i større grad enn i vest bevart tradisjonen med å si spesielle bønner når hvert plagg tas på .</t>
  </si>
  <si>
    <t>Ignostikeren kan ikke engang si om han/hun er teist eller ikke teist , inntil det foreligger en helhetlig definisjon av « Gud » eller teisme .</t>
  </si>
  <si>
    <t>teist</t>
  </si>
  <si>
    <t>Begrepet kan knyttes til alle deler av petroleumsvirksomhet , men defineres gjerne begrenset til oppstrømsdelen , det vil si om teknologi som er i bruk fram til hydrokarbonene har nådd jordoverflaten og er klar til å transporteres til videreforedling eller bruk .</t>
  </si>
  <si>
    <t>teknologi</t>
  </si>
  <si>
    <t>Tidligere kunne ikke Lars si noe om teksten , mens James ikke kunne si noe om trommene – alle hadde ansvaret for sin egen rolle .</t>
  </si>
  <si>
    <t>Ernst Ludwig Gerber hadde lite godt å si om Telemann i sitt kjente musikkleksikon fra 1792 .</t>
  </si>
  <si>
    <t>Telemann</t>
  </si>
  <si>
    <t>« Han skaper uro blant alle jøder rundt i verden og er leder for nasareersekten » eller « Men vi vil gjerne høre deg selv si hvordan du tenker .</t>
  </si>
  <si>
    <t>Etter å ha slått fast at i et samfunn basert på et fornuftig styresett « kan ethvert menneske tenke hva det vil , og si hva det tenker » , kommer han frem til hovedpoenget :</t>
  </si>
  <si>
    <t>I Kognitiv adferdsterapi er hovedfokuset satt på hvordan mennesker prosesserer informasjon , det vil si hvordan mennesker tenker , tar beslutninger og persiperer sine omgivelser .</t>
  </si>
  <si>
    <t>« Si hva du tenker min kjære » og inneholder referanser til datidens kjendiser , blant andre Kjell Arnljot Wig , Per Øyvind Heradstveit og Rie Bistrup .</t>
  </si>
  <si>
    <t>« Det er mange ting å si om denne teorien om matriser som , etter min oppfatning , bør komme før teorien om determinanter » .</t>
  </si>
  <si>
    <t>Når en hypotese blir testet vitenskapelig , kan man si at den er blitt foredlet .</t>
  </si>
  <si>
    <t>Planeten kan ha hatt store vulkanske utbrudd for om lag 500 millioner år siden ut fra det forskerne kan si om tettheten av nedslagskrater på overflata .</t>
  </si>
  <si>
    <t>tettheten</t>
  </si>
  <si>
    <t>« Disse tre episodene gir et innblikk i hva unge filmskapere var opptatt av på slutten av 60-tallet , og hvordan man kan uttrykke seg på vidt forskjellige måter for å si noe om sin egen tid » .</t>
  </si>
  <si>
    <t>Hele GT ( unntatt Ester og Nehemja ) kan med funnet av Dødehavsrullene sies å foreligge i stort sett endelig form i de siste århundrer f.Kr . , men utover dette er det særdeles vanskelig å si noe sikkert om tidfestelsen av de bibelske bøkene .</t>
  </si>
  <si>
    <t>tidfestelsen</t>
  </si>
  <si>
    <t>Det er dermed overveldende sannsynlig at kongen av Larsa satt med makten i Kisurra dette året , selv om man ikke kan si om dette også var tidspunktet da han først inntok byen , eller om erobringen allerede hadde skjedd på et tidligere tidspunkt .</t>
  </si>
  <si>
    <t>tidspunktet</t>
  </si>
  <si>
    <t>Genealogiske DNA- tester kan bestemme med stor nøyaktighet hvorvidt to personer er i slekt , og si noen om tidsrammen for dette .</t>
  </si>
  <si>
    <t>tidsrammen</t>
  </si>
  <si>
    <t>Mønster kan være en mal eller en modell som kan bli benyttet for å frembringe ting eller deler av en ting , spesielt om tingene som blir produsert har nok til felles for det underliggende mønsteret til å bli produsert , i hvilket tilfelle man kan si at tingene framviser et unikt mønster .</t>
  </si>
  <si>
    <t>Men kontraktsbruddet ( mangel og brudd på lojalitetsplikt ved å ikke si ifra om tilstanden til dyrene - en tilstand kjøper burde eller måtte vite om , synbar ved sending fra Amerika ) var såpass grovt at kjøper kunne heve hele kontrakten og få erstattet sin negative kontraktinteresse ( noen mener det er den positive kontraktinteresse som tilkjennes erstattet ) Shomu Henrik III av Castilla Henrik III av Castilla ( født 4 . oktober 1379 , død 25 . desember 1406 ) , tidvis omtalt som « Henrik den lidende » eller « den syke » ( spansk :</t>
  </si>
  <si>
    <t>« w » står for en forsterkende hendelses eller et forsterkende objekts fysiske egenskaper , for eksempel belønningens natur , ( sakarin , matpiller , sukkerbiter , ol . ) , kvalitet , størrelse og vekt ( målt i antall gram ) , anretning , og så videre « w » er med på å bestemme « K » , det vil si hvor tiltrekkende den er for organismen eller hvilken insentiv-verdi den har .</t>
  </si>
  <si>
    <t>tiltrekkende</t>
  </si>
  <si>
    <t>Han utleverte informasjon tll KGB , blant annet om Manhattanprosjektet , det vil si om tilvirkningen av atombomben .</t>
  </si>
  <si>
    <t>tilvirkningen</t>
  </si>
  <si>
    <t>Etter at Tom dør , lovpriser George Shelby Tom ved å si « hvilken ting det er å være kristen .</t>
  </si>
  <si>
    <t>De enkleste gjengetolkene kan ikke brukes for å si noe om toleransene på gjengen , da må man bruke et kalibrert grenselære ( gå/stopp tolk ) .</t>
  </si>
  <si>
    <t>toleransene</t>
  </si>
  <si>
    <t>Bestanden av snømus varierer fra år til år , og det er vanskelig å si noe konkret om totalbestanden , annet enn at den er tallrik og reproduserende .</t>
  </si>
  <si>
    <t>totalbestanden</t>
  </si>
  <si>
    <t>Når de to lengdene er den samme – det vil si når man kan trekke en rett linje gjennom begge knutene og solen – ligger Plutos perihelium nøyaktig på 90° og kommer på det nærmeste solen samtidig som det høyeste punktet over Neptuns bane .</t>
  </si>
  <si>
    <t>Middlertidig stopp kan vel så gjerne være behovet for å si ifra om at justering trengs .</t>
  </si>
  <si>
    <t>Kjempemuntjak har siden 1996 stått på IUCNs rødliste som DD , noe som betyr at man ikke har tilstrekkelig med opplysninger om arten til å si noe konkret om trusselbildet .</t>
  </si>
  <si>
    <t>trusselbildet</t>
  </si>
  <si>
    <t>Dette er også årsaken til at IUCN ikke kan si noe sikkert om trusselbildet for pygméblåhval .</t>
  </si>
  <si>
    <t>Gjennom SSC ( ved " Bear Specialist Group " ) hevder IUCN at mangelfulle opplysninger ( DD ) gjør det vanskelig å si noe konkret om malayabjørnens trusselstatus , mens isbjørn , kragebjørn , leppebjørn og brillebjørn kategoriseres som sårbare ( VU ) .</t>
  </si>
  <si>
    <t>trusselstatus</t>
  </si>
  <si>
    <t>Når en gass eller væske er " trykksatt " vil det si at den har et trykk høyere enn atmosfæretrykket , og denne trykkdifferansen oppgis av og til med enheten barg eller barG , der " g " kommer fra engelsk " " , « måletrykk » ) , men ofte brukes det bare bar .</t>
  </si>
  <si>
    <t>trykksatt</t>
  </si>
  <si>
    <t>De fleste leddyr er særkjønnede , det vil si enten hann eller hunn , selv om noen arter også er tvekjønnede .</t>
  </si>
  <si>
    <t>tvekjønnede</t>
  </si>
  <si>
    <t>Det vil si hvor tyktflytende væsken er .</t>
  </si>
  <si>
    <t>tyktflytende</t>
  </si>
  <si>
    <t>Det formelt riktige er å si at en masse ( målt i kilogram ) utøver en kraft mot jorda ( målt i newton ) som er lik m*a ( massen ganger akselerasjonen ) , i vårt tilfelle m*g , hvor g er jordas tyngde-akselerasjon på 9.78 ( ved ekvator ) til 9.832 m/s² ( ved polene ) .</t>
  </si>
  <si>
    <t>tyngde-akselerasjon</t>
  </si>
  <si>
    <t>Mange av datidens tyskere var uten mening om hva det ville si å være tysk , hva tyske verdier var eller hvordan tysk samling skulle oppnås .</t>
  </si>
  <si>
    <t>tysk</t>
  </si>
  <si>
    <t>For Durkheim skulle ikke vitenskapen bare forholde seg til fakta , men ta stilling til verdier , og om man bare undersøkte samfunnet godt nok så ville resultatene av seg selv si hva som er lurt å endre .</t>
  </si>
  <si>
    <t>undersøkte</t>
  </si>
  <si>
    <t>Gravstedene til middelalderens norske konger kan muligens si noe om disse stedenes politiske betydning , selv om dette er mer usikkert .</t>
  </si>
  <si>
    <t>Det fantes i noen grad vevde tekstiler i form av billedtepper , i det minste er det funnet slike i Oseberghaugen , men tekstiler brytes raskere ned enn metallgjenstander , og det er neppe mulig å si hvor utbredt slike tekstiler var .</t>
  </si>
  <si>
    <t>Partiledelsen skal ha fryktet en skandale der både forholdet til Carrie Phillips og hennes støtte til Tyskland kunne komme for dagen , og de oppfordret innstendig ekteparet Phillips til ikke å si noe offentlig om sine utenlandsreiser .</t>
  </si>
  <si>
    <t>utenlandsreiser</t>
  </si>
  <si>
    <t>Han har særlig hatt faglig interesse for kunnskapsledelse , det vil si hvordan utøve ledelse i organisasjoner der medarbeiderne er høyt utdannede fagpersoner og ofte kan mer om problemene som skal løses enn lederne på toppen .</t>
  </si>
  <si>
    <t>Her står det at riket vil bli lyst i interdikt ( det vil si forbud mot alle kirkelige handlinger ) hvis kongen utsetter geistlige for overgrep .</t>
  </si>
  <si>
    <t>Oppløsning av CH4 fra bunnen og overflaten av innsjøer i Øst-Sibir-havet tyder på et visst utslipp , men det er ikke mulig å si om dette er utslipp som alltid har eksistert eller om det er en ny trend .</t>
  </si>
  <si>
    <t>utslipp</t>
  </si>
  <si>
    <t>Euler presenterte disse resultatene den 28 . november 1729 i et større arbeid " De progressionibus transcendentibus seu quarum termini generales algebraice dari nequeunt " ( Om transcendentale progresjoner , det vil si slike hvor den generelle termen ikke kan uttrykkes algebraisk ) for akademiet i St. Petersburg .</t>
  </si>
  <si>
    <t>Begrepet impedans er en utvidelse av begrepet resistans , og trengs når betraktningen utvides til å inkludere reaktanser i tillegg til resistanser , det vil si når likestrømsbetraktninger utvides til vekselstrømsbetraktninger .</t>
  </si>
  <si>
    <t>utvides</t>
  </si>
  <si>
    <t>Landmaktutredningen var en utredning av hvordan Norges « landmakt » skulle se ut i fremtiden , det vil si hvordan Hæren og Heimevernet burde utvikles for å forbli relevante .</t>
  </si>
  <si>
    <t>Det man kan si om tekstens utvikling må i sin helhet utledes enten av teksten selv , eller av utsagn i teksten som man kan finne igjen i andre gammeltestamentlige tekster .</t>
  </si>
  <si>
    <t>Deismen oppstod i 1600-tallets England og utgår fra antagelsen om en « naturlig religion » , det vil si at kunnskap om Gud ikke kan utvinnes fra religiøse lærer , men bare fra menneskets naturlige moral .</t>
  </si>
  <si>
    <t>utvinnes</t>
  </si>
  <si>
    <t>Instrumentene ble så lastet med presis informasjon for landingssystemet ( som ble slått på 15 minutter før Huygens gikk inn i Titans atomsfære ) , så ble sonden løst fra moderfartøyet og gikk i 22 dager uten å bruke noen instrumenter med unntak av en klokke som ville si fra når sonden skulle « våkne » .</t>
  </si>
  <si>
    <t>våkne</t>
  </si>
  <si>
    <t>For å tvinge Henrik til sverge på det hadde Geoffrey V beordret til å bli etterlatt uten en begravelse inntil Henrik sverget at han ville si fra seg Anjou om han vant England .</t>
  </si>
  <si>
    <t>Befolkningen og Norges Miljøvernforbund har reagert på dette , og de har påpekt at ingen med sikkerhet kan si hva som var i giftskyen fra eksplosjonen .</t>
  </si>
  <si>
    <t>Det er ikke mere å si om denne varianten enn at den hadde en god ansiktsløftning fra forrige modell , men stort sett de samme motorene ble brukt .</t>
  </si>
  <si>
    <t>varianten</t>
  </si>
  <si>
    <t>Lee en pressekonferanse der han benektet dette , og sa at å flytte til Roma hadde vært en god beslutning om en bare tok hensyn til fotball alene , men han lot personlige årsaker som han ikke ville si mer om veie tyngre .</t>
  </si>
  <si>
    <t>veie</t>
  </si>
  <si>
    <t>Raymond Firth , Harold Schneider og Fredrik Barth ) som mener at økonomisk aktivitet kan forstås ut fra universelle modeller for økonomisk rasjonalitet ( det vil si for hvordan individer alltid velger mellom knappe goder ) med modeller hentet fra klassisk , og senere nyklassisk økonomisk teori , grunnlagt av Adam Smith , og substantivistene , ( f. eks .</t>
  </si>
  <si>
    <t>Den eksistensielle beskrivelsen av frihet misforstås ofte som en abstrakt grenseløs frihet hvor alt er mulig , og hvor det ikke har noe å si hva man velger , eller om man velger basert på ens verdier .</t>
  </si>
  <si>
    <t>Formell vitenskap måler ingenting , men bidrar til vitenskapen ved å klargjøre hva empirisk vitenskap med rette kan si om verden .</t>
  </si>
  <si>
    <t>Den gitte meningen til ordet er « et ord du kan si når du ikke vet hva du skal si » .</t>
  </si>
  <si>
    <t>Noen firmaer har såkalt flåtestyring gjennom GPS-sporing , det vil si at firmaet til enhver tid vet hvor bilene er .</t>
  </si>
  <si>
    <t>Fonda gikk bort til Harrison og ville berolige han med å si " Jeg vet hvordan det er å være død " .</t>
  </si>
  <si>
    <t>Men Grunnloven , som hadde klare bestemmelser om kongelig veto i lovsaker , hadde totalt unnlatt å si noe om kongelig veto i grunnlovssaker .</t>
  </si>
  <si>
    <t>veto</t>
  </si>
  <si>
    <t>« Kronikksiden er en veltet ølkasse ; grønnmalt og gjestfri er den anbrakt sentralt , midt i avisen , på sitt særlige sted ; enhver er velkommen til å stige opp på den og si den forsamlede menigheten aldeles hva han vil .</t>
  </si>
  <si>
    <t>Blant disse er retten til liv og frihet , retten til eiendom og retten til å tenke og si hva en vil .</t>
  </si>
  <si>
    <t>I slike tilfeller kan den som snakker si hva man vil uten at man senere kan bli straffet for det med mindre man bruker et upassende og/eller fornærmende språk .</t>
  </si>
  <si>
    <t>Jeg er ei umyndig mere jeg tør si alt hva jeg vil får jeg lyst å kokettere har jeg også lov dertil . &amp;lt ; /poem&amp;gt ; Den troløse misjonær « Den troløse misjonær » er et skillingstrykk med ukjent tekstforfatter .</t>
  </si>
  <si>
    <t>- Kan få dødelige og manere til å gjøre eller si akkurat hva de vil .</t>
  </si>
  <si>
    <t>De kan si nøyaktig hva de vil uten å bruke alternativ kommunikasjon som gråting eller hyling .</t>
  </si>
  <si>
    <t>Delfinalene skytes en gang , mens selve finalen skytes etter prinsippet « best av tre » , det vil si hvem som vinner flest av inntil tre gjennomføringer .</t>
  </si>
  <si>
    <t xml:space="preserve"> Humes gaffel  skilte mellom det analytiske , idèene som kan skille sannhet fra løgn , men ikke si noe om virkeligheten , og det syntetiske , observasjoner som kan si noe om virkeligheten , men ikke om noe er sant .</t>
  </si>
  <si>
    <t>Det var grovt , og om du visste hva det var , ville du ikke si det høyt foran kvinner .</t>
  </si>
  <si>
    <t>Denne sangen , som skal ha blitt til i et samarbeid mellom Lennon ( mesteparten ) og Harrison , handler sannsynligvis om at Lennon tok LSD og overhørte Peter Fonda si at han visste hvordan det var å dø siden han hadde opplevd nesten å dø som tiåring .</t>
  </si>
  <si>
    <t>I begynnelsen var det ikke mulig å si om sjøslaget var vunnet eller ikke , men flere uker senere ble det åpenbart at engelskmennene hadde vunnet en strategisk seier .</t>
  </si>
  <si>
    <t>Skaleringsloven sier da at når konstanten " k " = 1 .</t>
  </si>
  <si>
    <t xml:space="preserve"> Krønike om kongene av Alba  sier om Áed :</t>
  </si>
  <si>
    <t>Áed</t>
  </si>
  <si>
    <t>Universitets- og høyskoleloven sier om akkreditering :</t>
  </si>
  <si>
    <t>akkreditering</t>
  </si>
  <si>
    <t>Når denne aktiveres sier en at primær- og sekunderreserver frigjøres og blir klargjort for en nye uforutsette hendelser .</t>
  </si>
  <si>
    <t>aktiveres</t>
  </si>
  <si>
    <t xml:space="preserve"> Allmusic sier følgende om albumet :</t>
  </si>
  <si>
    <t>Senere , når han er alene med Sam , sier han :</t>
  </si>
  <si>
    <t>Andersen-prisen sier om Almond at « The product of a stable , Roman Catholic family , his childhood was marred by the death of an infant sister and the premature death of his father .</t>
  </si>
  <si>
    <t>Almond</t>
  </si>
  <si>
    <t>I Platons dialog " Theaitetos " sier Sokrates metaforisk om amfidromia at datoen som den nyfødte er endelig sett av faren , som da bestemmer om det skal beholdes eller ikke .</t>
  </si>
  <si>
    <t>amfidromia</t>
  </si>
  <si>
    <t>« Hærmann var han ikke » , sier Snorre kort om Åne .</t>
  </si>
  <si>
    <t>Åne</t>
  </si>
  <si>
    <t>Sanders sier at Jesu misjon ikke var om anger , selv om han anerkjenner at dette synspunktet er upopulært .</t>
  </si>
  <si>
    <t>anger</t>
  </si>
  <si>
    <t>Når Jørgen Bjelke ankommer sier Gregorius Ziegler :</t>
  </si>
  <si>
    <t>Snorre sier ikke noe om antallet .</t>
  </si>
  <si>
    <t>antallet</t>
  </si>
  <si>
    <t>Clutterbuck sier at hvor den amerikanske definisjon automatisk antar at mentor har større ansiennitet og makt enn " mentee " , så er den vesentligste dimensjon av den engelske definisjon at mentor har relevant erfaring som kan være verdifull for " mentee " , og at " mentee " tar ansvar for sin egen læring .</t>
  </si>
  <si>
    <t>Svarte-Mathilda kan manes frem ved at noen sier navnet hennes et visst antall ganger , som oftest syv , selv om noen varianter av historien antyder tre , eller til og med hundre ganger .</t>
  </si>
  <si>
    <t xml:space="preserve"> CPT-teoremet  som er et grunnleggende utsagn om alle kvantefeltteorier , sier at spredningsprosesser er nøyaktig like når alle de tre transformasjoner anvendes på systemet .</t>
  </si>
  <si>
    <t>Han har vært gjenstand for mye ros ; Harold Pinter , britisk forfatter og mottaker av nobelprisen i litteratur , sier om hans arbeide :</t>
  </si>
  <si>
    <t>Etter sykehusoppholdet skrev Hertervig ingen brev og etterlot seg ingen skriftlige dokumenter som sier noe om de siste 40 årene av livet hans .</t>
  </si>
  <si>
    <t>Når han blir arrestert sier Seymour :</t>
  </si>
  <si>
    <t>Den medisinske diagnosen baserer seg derfor på et symptom og sier lite om årsaken som ligger til grunn .</t>
  </si>
  <si>
    <t>I sin bok " Enhjørningen Corfitz Ulfeldt " sier Steffen Heiberg dette om årsakene til at Ulfeldt ytet henne et slikt lån :</t>
  </si>
  <si>
    <t>Når en norsk domstol avgjør et spørsmål sier vi at den har truffet en avgjørelse .</t>
  </si>
  <si>
    <t>En sier gjerne at hva som avgjør en revolusjon er hvilken vei soldatene retter geværløpene .</t>
  </si>
  <si>
    <t>Hvis dommeren ikke kan avgjøre om den eller det vedkommende kommuniserer med er en maskin eller et menneske , sier Turing at maskinen har bestått testen og må regnes som intelligent .</t>
  </si>
  <si>
    <t>Kjenner man de to kjemiske potensialene , sier denne betingelsen hvordan trykket ved likevekt avhenger av temperaturen .</t>
  </si>
  <si>
    <t>Hva forskningen sier om hvorledes løgn avsløres .</t>
  </si>
  <si>
    <t>avsløres</t>
  </si>
  <si>
    <t>Historikeren Francis Sejersted sier om avståelsen av Norge at « ingen hadde spurt nordmennene hva de ønsket .</t>
  </si>
  <si>
    <t>avståelsen</t>
  </si>
  <si>
    <t>Om sin bakgrunn sier Kelman i boka " The Importance of Glasgow in my Work " :</t>
  </si>
  <si>
    <t>Hvis nye byer som planlegges frem mot 2050 baseres på stor ressurs- og energibruk , med omfattende utbygging av forsteder , sier GEO-6 at « alle håp om ambisiøse mål om klima- og naturbevaring vil være tapt .</t>
  </si>
  <si>
    <t>baseres</t>
  </si>
  <si>
    <t>Hvis to punktmasser " m " og " m ' " befinner seg i posisjonene r og r ' , sier Newtons gravitasjonslov at kraften som virker på massen " m " , er gitt ved Den tilsvarende kraften F ' som " m " utøver på " m ' " , finnes herav ved å bytte om på r og r ' .</t>
  </si>
  <si>
    <t>Når atomet befinner seg i et høyere energinivå , eller energitilstand , sier vi at atomet er " eksitert " .</t>
  </si>
  <si>
    <t>Når metodistene begir seg til eiendommen til Grimes for å etterforske om helligdagsfreden er krenket , så sier Grimes til gutten at han må gjemme seg .</t>
  </si>
  <si>
    <t>John Stauber og Sheldon Rampton fra " PR Watch " sier om det opprinnelige engelske begrepet " junk science " at det ofte blir brukt til å nedvurdere vitenskapelige funn som står i veien for selskapers kortsiktige profitt-maksimering .</t>
  </si>
  <si>
    <t xml:space="preserve"> Store norske leksikon  sier følgende om behandlingsformen :</t>
  </si>
  <si>
    <t>behandlingsformen</t>
  </si>
  <si>
    <t>I tillegg formulerte Euklid fem postulater som sier hvordan disse begrepene kan benyttes i geometrien :</t>
  </si>
  <si>
    <t>Når raneren ber om å få ta med seg to av gislene , sier politiet stopp og konflikten låser seg .</t>
  </si>
  <si>
    <t>Rambo er lite villig til å ta dette oppdraget , men sier seg enig når Michaal`s forlovede Sarah Miller ber ham om det .</t>
  </si>
  <si>
    <t>Den lener seg mot kirkemuren , og om den berører muren sier tradisjonen at dommedag er nær .</t>
  </si>
  <si>
    <t>Og selv om " Fyrsten " beskriver hvordan en fyrste bør utpeke og behandle rådgiveren , sier den ingenting om rådgiverens rolle , som var emnet for Cromwell og Poles samtale i 1528/29 .</t>
  </si>
  <si>
    <t>Når hun senere beskriver løfteavleggelsen i " Boken om mitt liv " sier hun at « ... når jeg nu minnes hvordan jeg avla mitt klosterløfte og den besluttsomhet og tilfredshet jeg følte da jeg inngikk min trolovelse med deg .</t>
  </si>
  <si>
    <t>Når tradisjonell boksekost på den tiden bestod av kjøtt og grønnsaker , sier det seg selv at han sjelden kunne prestere sitt beste rent fysisk – han hadde rett og slett ikke energien i kroppen .</t>
  </si>
  <si>
    <t>Dette sier ikke så rent lite om betydningen som Fidel Castro tilla Perez .</t>
  </si>
  <si>
    <t>Når et væskevolum ikke er i bevegelse , sier Newtons lover at nettokraften som virker på det må være lik null , altså kreftene som virker oppover må være like store som kreftene som virker nedover .</t>
  </si>
  <si>
    <t>Resultatet kan sammenfattes på vektorform ved ligningene slik at Euler-Lagrange-funksjonen blir På denne generelle formen er det vanskelig å si hva slags løsninger differensialligningen har og hva de sier om lysets bevegelse .</t>
  </si>
  <si>
    <t>Kraften som virker på partiklene i dette volumelementet er da hvor er hastighetsfeltet som sier hvordan partiklene beveger seg .</t>
  </si>
  <si>
    <t>Sverre Årnes sier om sine bidrag :</t>
  </si>
  <si>
    <t>Om bildene sine sier han :</t>
  </si>
  <si>
    <t>bildene</t>
  </si>
  <si>
    <t>Den fullstendige versjonen av det andre av De ti bud i Det gamle testamentet sier dette om bilder :</t>
  </si>
  <si>
    <t>Om hvordan Warshavski ble til sier Paretsky selv :</t>
  </si>
  <si>
    <t>Størrelsen på penis i slapp tilstand vil normalt variere , både i lengde og omkrets , og sier lite om hvor stor penis kan bli når den er erigert .</t>
  </si>
  <si>
    <t>Derimot er det sjelden denne data som er interessant for en søker , da fargebalanse og kontrast sjelden sier noe om bildet er av en blomst eller en bil .</t>
  </si>
  <si>
    <t>Om en slik bodhistattva sier Tsongkhapa</t>
  </si>
  <si>
    <t>bodhistattva</t>
  </si>
  <si>
    <t>Martin Heidegger sier om boken på under hundre sider :</t>
  </si>
  <si>
    <t>Røssland sier om sine egne bøker at han vil unngå å moralisere og undervise barna .</t>
  </si>
  <si>
    <t>Adrian Goldsworthy sier om bragden at det var « " en klassiker av antikk lederskap , det finner sin vei inn i nesten alle historiske fortellinger om krigen og blir brukt av senere militære håndbøker " » .</t>
  </si>
  <si>
    <t>bragden</t>
  </si>
  <si>
    <t>En av personene sier om bruken av korset at det « er et spørsmål om tro ... på begge sider » .</t>
  </si>
  <si>
    <t>For bebyggelsen i Solvorn er vedtatt en reguleringsplan , en verneplan med bestemmelser som sier hvordan husene skal brukes og ivaretas .</t>
  </si>
  <si>
    <t>Helse- og omsorgsdepartementet sier om Cochrane-samarbeidet :</t>
  </si>
  <si>
    <t>Cochrane-samarbeidet</t>
  </si>
  <si>
    <t>Kalles molfraksjonen av tilsatte partikler for " x1 " slik at molfraksjonen til de opprinnelige væskepartiklene er , sier loven at trykket " P " til disse opprinnelige partiklene i dampen over væsken er hvor " P0 " er damptrykket til væsken før tilsetningen av de andre partiklene .</t>
  </si>
  <si>
    <t>damptrykket</t>
  </si>
  <si>
    <t>Om danene sier han :</t>
  </si>
  <si>
    <t>danene</t>
  </si>
  <si>
    <t>Noen sier at det er som om to forskjellige sinn nå deler den samme skallen , men begge presenterer fremdeles seg selv som et enkelt « jeg » til verden utenfor .</t>
  </si>
  <si>
    <t>Lorentz Dietrichson sier om dem :</t>
  </si>
  <si>
    <t>En kvantitativ modell brukes til tallfesting av det som modelleres , det vil si at modellen er i stand til å produsere numeriske verdier som sier noe om det som beskrives .</t>
  </si>
  <si>
    <t>Polybios sier om dette at det " « førte til stor oppstandelse i den romerske hær .</t>
  </si>
  <si>
    <t>Anton Christian Bang sier om dette at " « hans dygtige og livlige Undervisning var præget af Alvor uden nogen udtalt Varme » " .</t>
  </si>
  <si>
    <t>Rolf Noskwith sier om dette :</t>
  </si>
  <si>
    <t>At dialekten generelt forbindes med « mannen i gata » og bøndene har ikke vært en ulempe for zeeuws , mange zeeuwer sier om dialekten at den er « De mooiste taele van allemaele » ( det vakreste språket av dem alle ) .</t>
  </si>
  <si>
    <t>Hvis indeksmengden formula_5 er diskret , sier man at formula_1 er en stokastisk prosess i diskret tid , og dersom indeksmengden er kontinuerlig sier man at formula_1 er en stokastisk prosess i kontinuerlig tid .</t>
  </si>
  <si>
    <t>diskret</t>
  </si>
  <si>
    <t>En annen krønikeforfatter , John av Worcester , nevner ingenting om de vanskeligheter han hadde i Roma , og når han diskuterer utnevnelsen av Wulfstan , sier han at Wulfstan ble valgt fritt og enstemmig av presteskapet og folket .</t>
  </si>
  <si>
    <t>Bibelen gir få detaljer om Josefs senere liv , og sier ikke når han døde .</t>
  </si>
  <si>
    <t>Ifølge en reportasje i Aftenposten sier obduksjonsrapporten fra rettsmedisinerne Ivar Skjåk Nordrum og Olav Haugen følgende om dødsårsaken :</t>
  </si>
  <si>
    <t>Når Spike dør for å redde verden , sier Buffy til ham at hun elsker ham .</t>
  </si>
  <si>
    <t>Ekstrautstyr kunne også for eksempel være takluke , treimitert interiør , opplyste askebeger bak , spoiler , tåkelys ( veldig ettertraktet i dag ) , fartsholder , stemmevarsling ( sier ifra om dører , drivstoffnivå o.l. ) , varmeseter , lys på åpne dører , motorvarmer og digitale instrumenter .</t>
  </si>
  <si>
    <t>dører</t>
  </si>
  <si>
    <t>I " Laagendalsposten " , en del år etter , sier Gulbranssen dette om dramatikken :</t>
  </si>
  <si>
    <t>dramatikken</t>
  </si>
  <si>
    <t>« På din helse ! » sier vi når vi drikker hverandre til , men egypterne sa :</t>
  </si>
  <si>
    <t>Etter at liket ble funnet påskeaften , falt mistanken på Norwichs jøder - kronikøren Thomas av Monmouth sier om et « drømmeåsyn » som fremstod for Vilhelms mor .</t>
  </si>
  <si>
    <t>drømmeåsyn</t>
  </si>
  <si>
    <t>NNT er viktig fordi det sier oss noe om effektiviteten til en behandling .</t>
  </si>
  <si>
    <t>effektiviteten</t>
  </si>
  <si>
    <t>Hvis indikatoren er egnet til å gi kunnskap sier en at indikatoren har « høyt Informasjonsnivå » .</t>
  </si>
  <si>
    <t>Hvis " a " er et element i " G " , sier man at dette er konjugert med et annet element " b " hvis det finnes et element " g " slik at Det ene elementet " g " gir dermed en avbildning av alle elementene i " G " på de samme elementene .</t>
  </si>
  <si>
    <t>Den italienske fysikeren Cesare Marchetti sier at selv om formene for byplanlegging og transport kan endres , og selv om noen bor i landsbyer og andre i byer , tilpasser folk gradvis deres liv til de rådende forhold ( inkludert plassering av deres hjem i forhold til arbeidsplassen ) slik at gjennomsnittlig reisetid forblir omtrent konstant .</t>
  </si>
  <si>
    <t>Rapporten sier dette om nødvendige endringer :</t>
  </si>
  <si>
    <t>I tillegg sendes det en ICMP-melding som sier hvor pakken endte , levetid utløpt .</t>
  </si>
  <si>
    <t>Bassisten Guy Berryman sier det følgende om bandets politiske engasjement :</t>
  </si>
  <si>
    <t>Hvis " f"="u"+"iv " , så sier Cauchy–Riemanns ligninger at og det følger at Omvendt , for en vilkårlig harmonisk funksjon i to dimensjoner så er den realdelen til en analytisk funksjon , i det minste lokalt .</t>
  </si>
  <si>
    <t>f"</t>
  </si>
  <si>
    <t>Om faget sier den nye læreplanen at " kroppsøving " er et sentralt fag for å stimulere til livslang bevegelsesglede og til en fysisk aktiv livsstil ut fra egne forutsetninger .</t>
  </si>
  <si>
    <t>faget</t>
  </si>
  <si>
    <t>Når pengene faller ut sier han at Powell kan få dem om han ønsker det .</t>
  </si>
  <si>
    <t>Sara blir kidnappet av Generalens datter , Lisa , som sier hvor Scofield er fanget .</t>
  </si>
  <si>
    <t>Et verb i perfektiv vil derfor alltid vise til fortid , mens imperfektiv ikke sier noe om når handlinga fant eller finner sted .</t>
  </si>
  <si>
    <t>Når andre viner får tilsvarende kvaliteter gjennom oksidering sier vinsmakere noen ganger at de er « madeirisert » Holdbarhet .</t>
  </si>
  <si>
    <t>Kjell Bondevik sier om Faste Svendsen :</t>
  </si>
  <si>
    <t>Men det sier heller ikke hvordan resultatet til Kirchhoff er feil .</t>
  </si>
  <si>
    <t>Han sier « OK » når han er ferdig å stemme gitaren og er klar for opptak .</t>
  </si>
  <si>
    <t>En kilde sier at han fikk avskjed i nåde den 1 . september 1945 , en annen kilde sier at han tvert om fikk avskjed i unåde .</t>
  </si>
  <si>
    <t>Når de finner henne på stranden like ved , så sier Ole Tuft « På Guds veje ! » , hvortil Edvard svarer</t>
  </si>
  <si>
    <t>Når personalet finner en kniv i posen , sier han at den er hans , og Sickan har da muligheten til å bytte posene tilbake .</t>
  </si>
  <si>
    <t>Hvis det finnes en bijeksjon mellom de to mengdene " A " og " B " , sier man at " A " og " B " har samme kardinalitet .</t>
  </si>
  <si>
    <t>Hvis samme data finnes på flere noder sier man at disse data er " replikerte " .</t>
  </si>
  <si>
    <t>Burke tror han er fanget , og sier at hvordan han har følt seg urettferdig behandlet fra CIA , og agentene konkluderer med at Burke er den faktiske forræderen .</t>
  </si>
  <si>
    <t>Løsningen av den resulterende Euler-Lagrange ligningen sier hvordan systemet klassisk forandrer seg i tid og rom .</t>
  </si>
  <si>
    <t>Da tettheten varierer både i tid og rom , det vil si med " t " og x , er den materielt deriverte Den partielt deriverte " ∂ρ"/"∂t " sier hvor mye tettheten forandrer seg med tiden i et gitt punkt , mens gradienten ∇"ρ " sier hvordan tettheten forandrer seg i rommet ved et gitt tidspunkt .</t>
  </si>
  <si>
    <t>Når Granville blir forbauset sier han :</t>
  </si>
  <si>
    <t>« Når journalistikken har vært forbundet med disse fuglene så lenge » , sier Welke , « betyr det at N.T.-historien bare er nok en avisand » .</t>
  </si>
  <si>
    <t>Når stoffet er jevnt fordelt sier man at det har « diffundert » , noe som går raskere jo mindre molekylene er .</t>
  </si>
  <si>
    <t>Om foreningen øyemed sier han at det skal være:«at vække og udvikle den Kunstsands , der slumrer i saamangen Menneskesjel , men som Anledninge til jevnlig at beskue dygtige Kunstneres Verker allene kan vække til Bevidsthed og udvikle til Virksomhed.»</t>
  </si>
  <si>
    <t>foreningen</t>
  </si>
  <si>
    <t>Den første norske oversettelsen var én ghazal hos Seippel i 1912 , deretter 23 ghazaler i " Hafiz av Shiraz " av Bjarne Aagaard i 1927 ( « Boken sier nok mest om Aagaards forestillinger om det gamle Persia , og boken bør forbigås i stillhet i dag » ) .</t>
  </si>
  <si>
    <t>forestillinger</t>
  </si>
  <si>
    <t>Når elektroner ikke kan forflyttes innen stoffets omfang , sier vi at stoffet ikke kan lede strøm , og stoffet er da en isolator .</t>
  </si>
  <si>
    <t>forflyttes</t>
  </si>
  <si>
    <t>Hvis man ikke kan forhindre at kongen blir slått , sier man at den er sjakkmatt , og spillet er tapt .</t>
  </si>
  <si>
    <t>Reguleringsbestemmelsene sier gjerne noe om følgende forhold : 1 . utforming , herunder estetiske krav , og bruk av arealer , bygninger og anlegg i planområdet , 2 . vilkår for bruk av arealer , bygninger og anlegg i planområdet , eller forbud mot former for bruk , herunder byggegrenser , for å fremme eller sikre formålet med planen , avveie interesser og ivareta ulike hensyn i eller av hensyn til forhold utenfor planområdet , 3 . grenseverdier for tillatt forurensning og andre krav til miljøkvalitet i planområdet , samt tiltak og krav til ny og pågående virksomhet i eller av hensyn til forhold utenfor planområdet for å forebygge eller begrense forurensning , 4 . funksjons- og kvalitetskrav til bygninger , anlegg og utearealer , herunder krav for å sikre hensynet til helse , miljø , sikkerhet , universell utforming og barns særlige behov for leke- og uteoppholdsareal , 5 . antallet boliger i et område , største og minste boligstørrelse , og nærmere krav til tilgjengelighet og boligens utforming der det er hensiktsmessig for spesielle behov , 6 . bestemmelser for å sikre verneverdier i bygninger , andre kulturminner , og kulturmiljøer , herunder vern av fasade , materialbruk og interiør , samt sikre naturtyper og annen verdifull natur , 7 . trafikkregulerende tiltak og parkeringsbestemmelser for bil og sykkelparkering , herunder øvre og nedre grense for parkeringsdekning , 8 . krav om tilrettelegging for forsyning av vannbåren varme til ny bebyggelse 9 . retningslinjer for særlige drifts- og skjøtselstiltak 10 . krav om særskilt rekkefølge for gjennomføring av tiltak etter planen , og at utbygging av et område ikke kan finne sted før tekniske anlegg og samfunnstjenester som energiforsyning , transport og vegnett , helse- og sosialtjenester , barnehager , friområder , skoler mv . er tilstrekkelig etablert , 11 . krav om detaljregulering for deler av planområdet eller bestemte typer av tiltak , og retningslinjer for slik plan , 12 . krav om nærmere undersøkelser før gjennomføring av planen , samt undersøkelser med sikte på å overvåke og klargjøre virkninger for miljø , helse , sikkerhet , tilgjengelighet for alle , og andre samfunnsinteresser , ved gjennomføring av planen og enkelttiltak i denne , 13 . krav om fordeling av arealverdier og kostnader ved ulike felles tiltak innenfor planområdet 14 . hvilke arealer som skal være til offentlige formål eller fellesareal .</t>
  </si>
  <si>
    <t>Det gikk rykter om sabotasje , og det sier vel også sitt om forholdene under krigen , at bare fruktlageret og en del av kontorenes arkivsaker ble reddet fra flammenes rov ?</t>
  </si>
  <si>
    <t>Om forholdet mellom fornuft og følelser sier Wergeland følgende :</t>
  </si>
  <si>
    <t>Når Wallace forkler seg som en kvinne som spinner for å skjule seg for sine fiender , sier forfatteren :</t>
  </si>
  <si>
    <t>forkler</t>
  </si>
  <si>
    <t>Når et vannmolekyl forlater en overflate , sier vi at det har fordampet .</t>
  </si>
  <si>
    <t>Ulysses sier om Edward jr sin forlovede at :</t>
  </si>
  <si>
    <t>forlovede</t>
  </si>
  <si>
    <t>Om AUFs formål , sier organisasjonens formålsparagraf følgende :</t>
  </si>
  <si>
    <t xml:space="preserve"> Hvad sier Du om en stille Formiddag i Båden eller ude mellem Skjær og Klipper !</t>
  </si>
  <si>
    <t>Formiddag</t>
  </si>
  <si>
    <t>Hvis Han forordner en ting , sier</t>
  </si>
  <si>
    <t>forordner</t>
  </si>
  <si>
    <t>Det sier sitt om forskjellene mellom leirene at det i leiren på Bakken lenger opp i Saltdal ikke døde noen i løpet av tre år .</t>
  </si>
  <si>
    <t>Selv om nevøen hans , Fred , forsøker å overtale ham til å like julen , sier bare Scrooge :</t>
  </si>
  <si>
    <t>Nå forstår han hvordan det er å leve uten vann og salt , sier hun , og far og datter omfavner hverandre .</t>
  </si>
  <si>
    <t>Har den massen " m " , sier da Newtons lov at hvor konstanten " τ " kan forstås som den gjennomsnittelige tid mellom to kollisjoner .</t>
  </si>
  <si>
    <t>Justisdepartementet sier om forvaltningsorgan :</t>
  </si>
  <si>
    <t>forvaltningsorgan</t>
  </si>
  <si>
    <t>Norsk samfunnsleksikon sier om forvaltningsorgan : C. M. Seehuus Roberto Eduardo Viola Roberto Eduardo Viola Prevedini ( født 13 . oktober 1924 , død 30 . desember 1994 ) var en argentinsk militær offiser som satt som de facto president i Argentina fra 29 . mars 1981 til 11 . desember 1981 .</t>
  </si>
  <si>
    <t>Når den eldste broren i 1936 frasier seg tronen etter at deres far dør , sier Bertie motvillig ja til å tiltre som konge i det britiske riket .</t>
  </si>
  <si>
    <t>De merkelige bemerkningene Hannah / Chaya sier om fremtiden , og hennes manglende evne til å gjenkjenne familien sin blir antatt være på grunn av denne sykdommen .</t>
  </si>
  <si>
    <t>Lee , som hadde gått ut med Peter hele tiden , sier motvillig ja når han frir , men forlater ham når hun skal prøve brudekjoler , og løper av sted i brudekjolen for å erklære sin kjærlighet til Edward .</t>
  </si>
  <si>
    <t>frir</t>
  </si>
  <si>
    <t>Om sine funn sier han :</t>
  </si>
  <si>
    <t>Når alle underskallene i et skall med hovedkvantetall " n " er fylt , sier man at hovedskallet er fylt .</t>
  </si>
  <si>
    <t xml:space="preserve"> Chronica Rotensis  sier dette om fyrstevalget :</t>
  </si>
  <si>
    <t>fyrstevalget</t>
  </si>
  <si>
    <t>De to funksjonene r1("u") og r1("u") sier hvordan disse linjene skal gå og kalles « direktriser » .</t>
  </si>
  <si>
    <t>Selve kisten er derfor gammel , men testene sier ikke hvor gammel .</t>
  </si>
  <si>
    <t>Hvis et verk , et stykke , en låt , en sang etc. går i dorisk med D som grunntone , sier vi at stykket/verket/låta/sangen har tonearten " D-dorisk " .</t>
  </si>
  <si>
    <t>Når Maurits Hansen likevel ikke går lengre i sin kritikk , sier det noe om hvor forsiktig han var ; på dette tidspunktet ville han for all del unngå konfrontasjoner .</t>
  </si>
  <si>
    <t>Denne kampen inneholdt en spesielle regelr som sier hvis kampen gikk til en avgjørelse ville det bli uavgjort .</t>
  </si>
  <si>
    <t>Når Josef i 1 Mosebok 41:52 gir navn til Efraim , sier han " Gud har gjort meg fruktbar i landet hvor jeg led urett ( " ani " ) " .</t>
  </si>
  <si>
    <t>Når Odyssevs gir ham oppdraget , sier han samtidig at det « ikke er i oversensstemmelse med din natur ( " fysis " ) » .</t>
  </si>
  <si>
    <t>Vi sier derfor at formula_1 når a gir b som rest når a deles på n.</t>
  </si>
  <si>
    <t>Clark « sier dette øyeblikket , og et par andre tilsvarende , er når lyset gitt opp for hele nasjonen .</t>
  </si>
  <si>
    <t>Når det gjelder de mer konkrete beskyldningene mot CRU , sier komiteen :</t>
  </si>
  <si>
    <t>Når det gjelder kjønn , sier ikke Koranen at kun menn vil få dem , dermed kan det bli utledet av det at troende kvinner også vil få likesinnede menn som jomfruer .</t>
  </si>
  <si>
    <t>Når det gjelder utviklingen av hans musikalske stil sier han at han selv ville likt å etterligne David Bowies karriere .</t>
  </si>
  <si>
    <t>Luther sier om gode gjerninger , at de er noe en kristen selv kan merke er godt :</t>
  </si>
  <si>
    <t>Men på Hamsunsk vis kan han ikke gjøre det uten å avsløre sitt selvbedrag , " men hvis dette gjør for stærkt indtryk på mig så sier jeg det er en kalv eller et fjærkrek og lyver mig godt fuld .</t>
  </si>
  <si>
    <t>Hun holder til på Galtvort , og fremstår som sterkt mislikt av alle elevene siden hun sier fra til Nask om de gjør noe galt .</t>
  </si>
  <si>
    <t>Rett før hun døde griper hun fast i Carlisle og sier " Hva andre ikke kan gjøre , det er det du må gjøre for min Edward .</t>
  </si>
  <si>
    <t>Odd Børretzen har også i senere tid vært en del på TV , spesielt i « Pant alt , Alltid » reklamene på norsk TV , der han forklarer litt om kretsløpet til flaskene , og hvor han sier hvor glad han er i å pante flaskene .</t>
  </si>
  <si>
    <t>Det foreligger noe uklare grenser for hvor mange personer som kan være involvert , og hvilket kjennskapsforhold disse må ha seg mellom , før man kan si at man er utenfor det private område og således omfattet av regelen i § 2 annet ledd , men det foreligger en del Høyesterettspraksis som sier noe om grensen .</t>
  </si>
  <si>
    <t>grensen</t>
  </si>
  <si>
    <t>På svensk sier man " grip " om en griff .</t>
  </si>
  <si>
    <t>griff</t>
  </si>
  <si>
    <t>Handal og Lauvås sier ikke så mye eksplisitt om det teoretiske grunnlaget for modellen de har utviklet .</t>
  </si>
  <si>
    <t>Om Gunnlaug sier sagaen om ham at :</t>
  </si>
  <si>
    <t>Gunnlaug</t>
  </si>
  <si>
    <t>Hobbes skriver uttrykkelig at det ikke påhviler menneskene noen plikt å tvinge andre inn i samfunnskontrakten , men sier ingenting om hvilken rett de måtte ha til å tvinge andre .</t>
  </si>
  <si>
    <t>Selv om alle hadde elektrisitet sier ikke det alt om forbruket og levestandarden .</t>
  </si>
  <si>
    <t>Om han hadde et godt utseende , sier sagaen , " kunne nesen være bedre " .</t>
  </si>
  <si>
    <t xml:space="preserve"> Liber  sier ingenting annet om ham .</t>
  </si>
  <si>
    <t>Kratinos er hyppig referert i skuespillene til Aristofanes og hva den yngre dikteren sier om ham antyder at hans posisjon på 400-tallet f.Kr . som en meget suksessfull komedieforfatter som nøt stor popularitet hos sitt publikum .</t>
  </si>
  <si>
    <t>Leif Larsen ( 1930 , s. 72f ) sier om ham :</t>
  </si>
  <si>
    <t>Dikteren Carsten Hauch omtaler Moltke i sine ungdomserindringer ; han sier blant annet om ham :</t>
  </si>
  <si>
    <t>Hauch sier videre om ham :</t>
  </si>
  <si>
    <t xml:space="preserve"> Chambers Biographical Dictionary  sier om ham at « han ble ansett som far til det 19 . århundrets tyske landskapsmaling » .</t>
  </si>
  <si>
    <t>« Hvis Olav er en så gjev kar som du sier om ham , så kunne jeg ikke ønske meg en bedre mann , sa Ingegjerd mens hun rødmet . » .</t>
  </si>
  <si>
    <t>På " Alkunne.no " sier Ottar Grepstad om ham at « " Han var ein tidleg popularisator av naturvitskap og blei den fremste naturskildraren på landsmål . " » .</t>
  </si>
  <si>
    <t>Under en åpningstale til en separatutstilling med Nylund Larsens fotografier , sier ordfører Per Kr. Lunden om ham :</t>
  </si>
  <si>
    <t>F. Jónsson sier om ham at " « Måske er han den , der i det 13 . årh . står høiest som digter ved en vis poetisk flugt og en ikke almindelig fantasi ; hans kenninger er prægede heraf , og hans skildringer er kvikke .</t>
  </si>
  <si>
    <t>Filologen Finnur Jónsson sier om ham at " « Det er af alt dette klart , at Einar har været en religiøs natur , der særlig valgte sig helgenæmner at digte om .</t>
  </si>
  <si>
    <t xml:space="preserve"> Semantiske merker  ( " « semantic tags » " ) er data som sier hva andre data handler om , for eksempel at noen data handler om en bestemt person , at en tegnstreng er navnet på personen , at en annen tegnstreng er et telefonnummer , og at telefonnummeret tilhører en bestemt person .</t>
  </si>
  <si>
    <t>På den annen side sier vi ikke om handlinger som er totalt insensitive for opplevde konsekvenser at de er intensjonale .</t>
  </si>
  <si>
    <t>Når den innkommende stråling har en bølgelengde " λ " som er neglisjerbar liten i forhold til Compton-bølgelengden " λC " , sier man at spredningen foregår ved lav energi .</t>
  </si>
  <si>
    <t>Hvis alle polynomene formula_9 har grad n , sier vi at splinen er av grad formula_10 Glatthet formula_11 og glatthetsvektor .</t>
  </si>
  <si>
    <t>Når et tall ikke har andre faktorer enn 1 og seg selv , sier vi at tallet er et primtall .</t>
  </si>
  <si>
    <t>Når en celle har én eller flere flageller , sier man at den er flagellert .</t>
  </si>
  <si>
    <t>Hvis en sang , et verk , ei låt etc har en frygisk toneart med for eksempel tona " e " som grunntone , sier vi at sangen , verket , låta etc. går i " e-frygisk " .</t>
  </si>
  <si>
    <t>Hvis spiller 2 ikke har kortet på hånd , sier han « hopp i havet » .</t>
  </si>
  <si>
    <t>Hvis man ikke har noe magnetisk felt , sier Faradays induksjonslov at det elektriske feltet E må oppfylle .</t>
  </si>
  <si>
    <t>I sin enkleste form sier formelen at når " n " er et hvilket som helst ikke-negativt heltall .</t>
  </si>
  <si>
    <t>Det nye testamente , møter Johannes Jesus igjennom en engel som sier hva som skal hende frem til dommens dag .</t>
  </si>
  <si>
    <t>Én av dem kaller han den hebraiske sibylle , og sier om henne at hun var : " « oppdratt i Palestina og kalt Sabbe , faren het Berosus og moren het Erymanthe .</t>
  </si>
  <si>
    <t>En alarm sier fra når den " virtuelle Catcher Car " henter noe inn .</t>
  </si>
  <si>
    <t>Videre sier han at « hvorfor vi heter Raga Rockers - det er fordi jeg synes det lyder bra og ser bra ut på trykk » .</t>
  </si>
  <si>
    <t>Selv om boka ikke hevder å være eksplisitt homofilt fenomen , sier Donovan og Miller at det kan brukes som alternativt forslag til riter som brukes i homofile ekteskap mellom menn .</t>
  </si>
  <si>
    <t>Mario sier heller ikke « hello » i den japanske versjonen når ansiktet hans hilser spilleren velkommen idet spillet startes .</t>
  </si>
  <si>
    <t>hilser</t>
  </si>
  <si>
    <t>Tess 3,2-3 sier det fra hvordan Timoteus hjulpet å grunnlegge kirken i Thessaloniki og i 1 Kor 4,17 ; 16,10-11 sier det fra hvordan han underviste i Korint på samme måte som Paulus .</t>
  </si>
  <si>
    <t>Når hertugen hører til hva som tilsynelatende er motstridende fortellinger som oppstår grunnet forvirringen mellom identiske tvillinger , sier han :</t>
  </si>
  <si>
    <t>Historikeren Michael Clanchy sier om Hubert Walter at « spredningen av dokumenter var et europeisk og vedvarende fenomen , skjønt om det skal bli assosiert i England til en mann , ville denne mannen være Hubert Walter » .</t>
  </si>
  <si>
    <t>Hubert</t>
  </si>
  <si>
    <t>Vi må huske hvem vi er og hvor vi er , sier Duğalova .</t>
  </si>
  <si>
    <t>I 1948 formulerte han den mest velkjente formel innen kommunikasjonsteori : hvem ( sier ) hva ( til ) hvem ( i ) hvilken kanal ( og med ) hvilken effekt ?</t>
  </si>
  <si>
    <t>På engelsk sier man " dalesman " om innbyggere i " dales " nord i England .</t>
  </si>
  <si>
    <t>innbyggere</t>
  </si>
  <si>
    <t>Royal Mail er klar over og sier fra om at PAF inneholder feil , dels på grunn av feiltasting/feilinnlesning , og dels på grunn av at det kan gå en tid før nye adresser blir innlemmet , spesielt ved større utbyggingsprosjekter .</t>
  </si>
  <si>
    <t>Integrerer man dette over en lukket flate " S " = ∂"V " som omslutter volumet " V " , sier divergensteoremet at hvor er massen innesluttet i volumet " V " .</t>
  </si>
  <si>
    <t>I diktet " Vellekla " sier skalden Einar Skålaglam dette om Håkons innsats mot Ottos saksiske hær :</t>
  </si>
  <si>
    <t>Om islam sier " Nostra aetate " blant annet :</t>
  </si>
  <si>
    <t>islam</t>
  </si>
  <si>
    <t xml:space="preserve"> « Før erobringen av Damietta fikk vi kjennskap til en bok skrevet på arabisk hvori fortatteren sier at han verken var jøde , kristen eller sarasener » .</t>
  </si>
  <si>
    <t>» Videre sier han om den nazistiske jødeforfølgelsen :</t>
  </si>
  <si>
    <t>jødeforfølgelsen</t>
  </si>
  <si>
    <t>NRKs Afrika-korrespondent Sverre Tom Radøy sier om journalisten at « Han har mange nok fiender etter å ha avslørt korrupte politifolk og politikere , kinesiske sexslavehandlere , heksedoktorer som selger avkappede menneskelemmer og skandaler i matindustrien » .</t>
  </si>
  <si>
    <t>journalisten</t>
  </si>
  <si>
    <t>Kirkelovens § 24 sier om Kirkemøtet : ( første ledd ) "</t>
  </si>
  <si>
    <t>Kirkemøtet</t>
  </si>
  <si>
    <t>Nicolay Nicolaysen sier om kirken :</t>
  </si>
  <si>
    <t>Sammenfattende sier Koch om dette kirkestyret at det ikke var sin oppgave voksen .</t>
  </si>
  <si>
    <t>kirkestyret</t>
  </si>
  <si>
    <t>Tangenssetningen sier at Tangenssetningen er , selv om den ikke er så vidt kjent som sinussetningen eller cosinussetningen , like nyttig , og kan brukes i alle tilfeller der to sider og en vinkel , eller to vinkler og en side , er kjent .</t>
  </si>
  <si>
    <t>I Tibet betyr egentlig ordet " jak " bare hannen , og en hunnjak er egentlig en " dri " eller " nak " , men på norsk sier man " jak " om begge kjønn .</t>
  </si>
  <si>
    <t>En av de første historiske utviklingene hvor dette konseptet ble inkorporert var innenfor bilindustrien i USA , hvor man oppdaget at kjøpere bryr seg mindre om de tekniske egenskapen til biler enn hva bilen sier om kjøperen .</t>
  </si>
  <si>
    <t>kjøperen</t>
  </si>
  <si>
    <t>Hennes far , kongen , sier imidlertid om hun klarer å vekke hennes tvillingsøster , Ui , er hun fri til å gjøre som hun vil .</t>
  </si>
  <si>
    <t>Om Klodvig II sier kapittel 44 :</t>
  </si>
  <si>
    <t>Klodvig</t>
  </si>
  <si>
    <t>Da alle elementærpartikler er beskrevet ved bruk av kvantefeltteori , sier den derfor også hvordan alle slike partikler kobler til gravitasjon .</t>
  </si>
  <si>
    <t>Men i motsetning til Morgoths forbannelser , var Mandos sine forbannelser ikke onde , men bare Erus vilje , og Mandos sier dem ikke fram hvis ikke Manwë kommanderer han til det .</t>
  </si>
  <si>
    <t>kommanderer</t>
  </si>
  <si>
    <t>« Beklager å ødelegge egotrippen din , men dette er ikke første gang jeg ser inn i løpet på en pistol , » sier Jules når Ringo kommer for å rane ham .</t>
  </si>
  <si>
    <t>Når J. D. likevel kommer tilbake for å fri til Schatze , sier hun ja .</t>
  </si>
  <si>
    <t>Når lensmannen kommer sier han « God dag , mann ! » , og ferjemannen har allerede tenkt ut svaret :</t>
  </si>
  <si>
    <t>Når han/hun kommer nærmere det ( den ) som er gjemt , sier man « varmere » , og når personen går lenger fra , sier man « kaldere » .</t>
  </si>
  <si>
    <t>Hvordan stolen skal ha kommet seg fra Sverresborg og ned til Gåra stavkirke sier sagnet heller ingenting om .</t>
  </si>
  <si>
    <t>Kalles vinkelen " ABD " for " β " , sier den hyperbolske sinussetningen at hvor " β ' " er komplementær til " β " .</t>
  </si>
  <si>
    <t>komplementær</t>
  </si>
  <si>
    <t>Professor Magnus Olsen sier om kongsgården på Avaldsnes :</t>
  </si>
  <si>
    <t>kongsgården</t>
  </si>
  <si>
    <t>Når to arter konkurrerer , sier en at deres nisjer overlapper hverandre .</t>
  </si>
  <si>
    <t>Tom Ewing sier at hvor deler av albumet var heller konservative , var det fremdeles viktig for Cole å utvikle seg fra den musikken hun tidligere hadde spilt .</t>
  </si>
  <si>
    <t>konservative</t>
  </si>
  <si>
    <t>Når alle koeffisientene i en ligning er korrekte , sier man at ligningen er balansert .</t>
  </si>
  <si>
    <t>korrekte</t>
  </si>
  <si>
    <t>Når jern korroderer , sier vi at jernet " ruster " .</t>
  </si>
  <si>
    <t>korroderer</t>
  </si>
  <si>
    <t>Når kobber korroderer , sier vi at det " irrer " .</t>
  </si>
  <si>
    <t>En åpning på for eksempel 2 kløver betyr i de fleste meldesystemer at du har en svært sterk hånd med over halvparten av alle honnørene ( ess og bildekort ) , men meldingen sier absolutt ingenting om kortstyrken i kløver .</t>
  </si>
  <si>
    <t>kortstyrken</t>
  </si>
  <si>
    <t>Politidirektoratet sier om krav til opplæring for ordensvakter :</t>
  </si>
  <si>
    <t>Vi sier tydelig ifra når respekten for menneskeverd blir krenket .</t>
  </si>
  <si>
    <t>Men den sier ingenting om lærerens rolle som filosofisk samtaleleder , for eksempel om filosofisk samtaleledelse krever noe mer og annet enn den faglige og pedagogiske grunnkompetanse læreren allerede er i besittelse av .</t>
  </si>
  <si>
    <t>Tykkelsen på skallet kan variere veldig mellom ulike appelsinsorter , så det sier lite om kvaliteten .</t>
  </si>
  <si>
    <t>På norsk sier vi ofte " skyming " eller " skumring " om kveldsmørket og " dagning " , " gryning " eller " grålysing " om daggryet .</t>
  </si>
  <si>
    <t>kveldsmørket</t>
  </si>
  <si>
    <t>Ett par dager senere sier Madison ved et uhell Ben`s navn når hun kysser Josh .</t>
  </si>
  <si>
    <t>Har denne arealet " A " , sier da Gauss ' lov at hvor " Q " er ladningen på overflaten som ligger innenfor sylinderen .</t>
  </si>
  <si>
    <t>ladningen</t>
  </si>
  <si>
    <t>Hvem som har laget visa , sier sagaen intet om .</t>
  </si>
  <si>
    <t>Styrken på feltet sier noe om ledningsevnen i lederen .</t>
  </si>
  <si>
    <t>ledningsevnen</t>
  </si>
  <si>
    <t>Gulating sier følgende om leidangen :</t>
  </si>
  <si>
    <t>leidangen</t>
  </si>
  <si>
    <t>Avslutningsvis sier kjæresten i skogen at det viktigste ikke er hvordan man ler , men at man ler med hjertet .</t>
  </si>
  <si>
    <t>ler</t>
  </si>
  <si>
    <t>Et eksempel kan være å sammenligne en eldre steinalderlokalitet med en yngre , og se hvorvidt de kulturelle sporene sier det samme om levesettet .</t>
  </si>
  <si>
    <t>Betrakter man nå tre andre punkt " X " , " Y " og " Z " på trekantens sidelinjer som vist i figuren , så sier Menelaos ' teorem at når så vil disse punktene ligge på en rett linje .</t>
  </si>
  <si>
    <t>Selv når hun tilsynelatende ligger død i graven sier han at « hennes skjønnhet / gjør krypten til en festsal full av lys » Julie beskriver Romeo som « dag i natten » og « Mer hvit enn nysnø på en ravnerygg</t>
  </si>
  <si>
    <t>Hvis strømlederen ligger i " xy"-planet , sier loven at feltet i et punkt " P " i samme plan må peke langs " z"-aksen .</t>
  </si>
  <si>
    <t>Siden 2008 har han deltatt i en serie radioreklamer for dagligvarekjeden Joker , der han sier hvor de forskjellige butikkene ligger , etter å ha hørt dialekten til den lokale driveren som leser opp ukens tilbud .</t>
  </si>
  <si>
    <t>Betegnelsene LPF og HPF sier om passbåndet ligger ved lave eller ved høye frekvenser .</t>
  </si>
  <si>
    <t>For en kontinuerlig funksjon formula_8 , sier middelverdisetningen at formula_9 hvor formula_10 ligger mellom formula_1 og formula_3 .</t>
  </si>
  <si>
    <t>« Når noen liker meg , sier de til meg at det er på tross av min hudfarge .</t>
  </si>
  <si>
    <t>Som Chagdud Tulku Rinpoche sier i sin « " Introduction to the Red Tara Sadhana " » om sin linjerekke :</t>
  </si>
  <si>
    <t>linjerekke</t>
  </si>
  <si>
    <t>Om livet som fyrvokter sier han :</t>
  </si>
  <si>
    <t>« Om lov , liv og død » av Håvard Rem sier at « " Hvis den dømte etter loven skulle hatt 17 års fengsel , bør mannen som drepte kona på grunn av familiens ære , få to års strafferabatt " » .</t>
  </si>
  <si>
    <t>Selv om han lover Lily å jobbe hardere for deres fremtid , sier Marshall opp sin stilling i GNB og følge sin drøm om å bli advokat .</t>
  </si>
  <si>
    <t>« Phou » eller « fy » er det folk uvilkårlig sier når de lukter på tørket legevendelrot .</t>
  </si>
  <si>
    <t>En fortolkning av lyrikken sier at sangen er om en mann som drømmer at han er i et badekar med avskåret håndledd .</t>
  </si>
  <si>
    <t>Når enkeltbekkasinen markerer området sitt , sier en at den « mekregauker » .</t>
  </si>
  <si>
    <t>Hun fikk blant annet kritikk for at teorien hennes sier lite om mekanismene mellom de ulike stadiene .</t>
  </si>
  <si>
    <t>mekanismene</t>
  </si>
  <si>
    <t>Legfolk har lett for å forveksle betong med sement i den forstand at de sier « sement » når de mener « betong » .</t>
  </si>
  <si>
    <t>Om vi mener vi har forstått hva individene legger i sine handlinger , da sier Weber at man har grunnlagt et " meningsadekvat grunnlag " .</t>
  </si>
  <si>
    <t>Hovedstaden heter også Zacatecas , og ofte sier meksikanerne « Zacatecas , Zacatecas » når de mener byen .</t>
  </si>
  <si>
    <t>På mayiske språk sier man dermed « fjellets hode » ( bokstavelig « dets hode fjellet » ) når man mener « på ( oppå ) fjellet » , og i " Popol Vuh " , som er skrevet på klassisk quiché , står det " u-wach ulew " « på jorda » ( bokstavelig « dens ansikt jorda » ) .</t>
  </si>
  <si>
    <t>Regjeringen kan ikke drepe og fengsle folk bare fordi de sier hva de mener " .</t>
  </si>
  <si>
    <t>De er åpenhjertelige , sier hva de mener og lyver sjeldent .</t>
  </si>
  <si>
    <t>Koranen sier at kvinner og menn skal kle seg anstendig , men sier ikke tydelig hva som menes med det .</t>
  </si>
  <si>
    <t>Populariteten blant de kristne var i hovedsak på grunn av at det er et akrostikon der bokstavene i det greske ordet ἰχθύς viser til fem greske ord , som kort sier hvem de troende mente Jesus var :</t>
  </si>
  <si>
    <t>Jesus forble taus under rettergangen fram til Kaifas krever at han sier om han er Messias .</t>
  </si>
  <si>
    <t>I ettertid sier Haavik selv om sin metode at « jeg tok et ja for et ja , og et nei for et kanskje » .</t>
  </si>
  <si>
    <t>Om Moldova sier erklæringen at CFE-partene " velkomner engasjement av den Russiske Føderasjon for å fullføre tilbaketrekking av russiske styrker fra territoriet til Moldova " ved utgangen av 2002 " "</t>
  </si>
  <si>
    <t>Moldova</t>
  </si>
  <si>
    <t>I sin karakteristikk av Direktoriets medlemmer sier U A. Holstein om Moltke , at han er " le fils bien et dignement aimé de son père " og " un jeune homme actif , appliqué à son métier et ami de ses amis " .</t>
  </si>
  <si>
    <t>Moltke</t>
  </si>
  <si>
    <t>Camilla sier om sin mor ( kanskje med en liten snert ) :</t>
  </si>
  <si>
    <t>Det eneste Snorre sier om Moster er at Håkon den godes mor , Tora Mosterstong , kom herfra og at Olav Tryggvason gjorde landfall og feiret messe her da han kom tilbake til Norge .</t>
  </si>
  <si>
    <t>Moster</t>
  </si>
  <si>
    <t>Denne teorien sier mest om motivasjon for endring og ikke så mye om selve endringsprosessen .</t>
  </si>
  <si>
    <t>De sier om sin egen musikk :</t>
  </si>
  <si>
    <t>Selv sier bandet om musikken at de « låtene tar for seg livet på bygda » og at stilen er « traktorrock som ein si i Valdres » .</t>
  </si>
  <si>
    <t>Hvis en dame er " myglet rundt øgene " ( beruset ) og viser han " daiene " ( brystene ) sier han sikkert " gå mann " ( jøje meg ) og blir helt " månebedotten " ( overrasket ) , men han syns nok det er " knas " ( veldig bra ) likevel , så lenge ekteskapet ikke går " te pisis " ( i stykker ) .</t>
  </si>
  <si>
    <t>myglet</t>
  </si>
  <si>
    <t>Det er tradisjon for at kundene sier hvilken mykhet på nudlene , fyldighet på suppen og mengde med olje de vil ha .</t>
  </si>
  <si>
    <t>mykhet</t>
  </si>
  <si>
    <t>Når hopen har nådd denne tilstanden , sier man at hopen er " dynamisk relaksert " .</t>
  </si>
  <si>
    <t>Loven sier ikke noe konkret om nakenhet og det er dermed ikke helt entydig når man har lov til å være naken som vist i det følgende .</t>
  </si>
  <si>
    <t>nakenhet</t>
  </si>
  <si>
    <t>På " All Excess " sier han om navnet :</t>
  </si>
  <si>
    <t>Selv om Asser aldri nevner Alfreds lovverk , sier han at Alfred insisterte på hans dommer ble skrevet ned slik at de kunne anvendes som « etterstrebelse av visdom » .</t>
  </si>
  <si>
    <t>Selv om kun 25 profeter er nevnt i Koranen , så sier en hadith ( nr. 21 257 i " Musnad Ibn Hanbal " ) at det totalt gjennom historien var 124 000 profeter , og Koranen ( " sura 16:36 " ) sier at Allah har sendt en profet til hvert folkeslag .</t>
  </si>
  <si>
    <t>» Om nordmenn sier Adam :</t>
  </si>
  <si>
    <t>nordmenn</t>
  </si>
  <si>
    <t>Professor Magnus Olsen sier om Nordvegen :</t>
  </si>
  <si>
    <t>Nordvegen</t>
  </si>
  <si>
    <t xml:space="preserve"> Professor Claus Krag sier om Nordvegen ;  Den viktigste seilleden langs kysten gikk gjennom Karmsundet .</t>
  </si>
  <si>
    <t>Når den kovariant deriverte av en vektor langs en kurve i flaten er null , sier man at vektoren er parallell med seg selv langs kurven .</t>
  </si>
  <si>
    <t>Vekstfaktoren " g " sier hvordan antallet i populasjonen øker hver gang i løpet av et tidsintervall " T " .</t>
  </si>
  <si>
    <t>Det sier sitt om økningen av kjente sopper i Norge at Johan Ernst Gunnerus ( 1718-1773 ) tidligere hadde kartlagt rundt 80 arter av sopp .</t>
  </si>
  <si>
    <t>økningen</t>
  </si>
  <si>
    <t>Boken er en drøftende gjennomgang av hva internasjonal forskning sier om områder som kan bekymre foreldre , som digital mobbing , avhengighet av videospill og seksuelle overgrep initiert via internett .</t>
  </si>
  <si>
    <t>» Zacapa Centenario Divergensteorem Divergensteoremet sier hvordan et overflateintegral over en lukket flate kan omskrives til et volumintegral , og motsatt .</t>
  </si>
  <si>
    <t>omskrives</t>
  </si>
  <si>
    <t>Stokes ' teorem sier hvordan et linjeintegral rundt en lukket kurve kan omskrives som et flateintegral over en flate som ligger innenfor denne kurven :</t>
  </si>
  <si>
    <t>Hvis Stortinget ønsker å endre grunnloven , sier Grunnloven § 121 at forslag om grunnlovsendring kun kan fremsettes i først , annen , og tredje Storting .</t>
  </si>
  <si>
    <t>Selv om hun opprinnelig ønsket å bli en ballerina , sier Von Teese at « By 15 I was as good as I’d ever be » .</t>
  </si>
  <si>
    <t>Selv om det er en allmenn oppfattelse at kvinner ikke opplever er refraktærperiode og dermed kan ha flere orgasmer kort tid etter den første sier noen kilder at både menn og kvinner opplever en refraktærperiode etter orgasme , som gjør at ytterligere seksuell stimulering ikke gir opphisselse .</t>
  </si>
  <si>
    <t>oppfattelse</t>
  </si>
  <si>
    <t>I tillegg til regler som sier hvordan borgerne skal oppføre seg , såkalt pliktregler , er det dessuten nødvendig med et maktapparat som sørger for at de blir etterlevet , og som sanksjonerer overtredelser .</t>
  </si>
  <si>
    <t>Når dette er oppfylt sier en at N–1-kriteriet er oppfylt .</t>
  </si>
  <si>
    <t>Cowper selv sier dette om opphavet til det mange mener er hans viktigste verk " The Task , " i en omtale av originalutgaven som kom ut i 1785 :</t>
  </si>
  <si>
    <t xml:space="preserve"> Dansk ordbok  sier om opprinnelsen til " vedtekt " og " vedtak " :</t>
  </si>
  <si>
    <t xml:space="preserve"> Jeg sier all kunnskap  transcendental " hvis den er opptatt , ikke med objektene , men på en måte ved at vi gjenkjenner igjen gjenstander før vi opplever dem .</t>
  </si>
  <si>
    <t>Karteusernes livsstil er i stor grad den samme som da ordenen ble grunnlagt , og man sier ofte om ordenen at den er « aldri reformert fordi den aldri ble deformert » .</t>
  </si>
  <si>
    <t>Svensk politi sier om ordningsvakt i Sverige :</t>
  </si>
  <si>
    <t>ordningsvakt</t>
  </si>
  <si>
    <t xml:space="preserve"> New Catholic Encyclopedia  sier om oversettelsen at « Arbeidet er utmerket , bortsett fra når vitenskapelig kunnskap kommer i konflikt med den aksepterte læren til bevegelsen » .</t>
  </si>
  <si>
    <t>oversettelsen</t>
  </si>
  <si>
    <t>Når sheik Abdul påpeker at det ikke er noe løp dette året , sier faren at han enkelt og greit skal kjøpe et .</t>
  </si>
  <si>
    <t>Wrmonoc , forfatteren av helgenbiografien , sier om den hellige Paulinus at « fama ejus regis Marci pervolat ad aures quem alio nomine Quonomorium vocant » - « hans berømmelse nådde ørene til kong Marc , også kjent som Quonomorus .</t>
  </si>
  <si>
    <t>Paulinus</t>
  </si>
  <si>
    <t>Når en gjenstand A kun er påvirket av tyngdekraften fra en gjenstand B , sier man at gjenstand A faller fritt i tyngdefeltet til B.</t>
  </si>
  <si>
    <t>I et brev til moren sier han ” Det første jeg fortalte , var om Peer Gjynt , og til denne Fortælling satte jeg et par andre Historier – om Vala-Budejerne og Kristofer Eldførpungen og sligt noget .</t>
  </si>
  <si>
    <t>Den siste er ikke i overensstemmelse med hva den yngre Plinius sier om denne perioden :</t>
  </si>
  <si>
    <t>Albert Ammons var først og fremst kjent som boogie-woogie-pianist , men orkesterinnspillingene hans sier sitt om at han var en betydelig pianist , selv uten bruk av boogie woogie-figurer .</t>
  </si>
  <si>
    <t>pianist</t>
  </si>
  <si>
    <t>Der sier Meier om piratkopiering at :</t>
  </si>
  <si>
    <t>piratkopiering</t>
  </si>
  <si>
    <t>Romertallene viser bare håndas posisjon og sier ingenting om plasseringen av griphåndas fingre .</t>
  </si>
  <si>
    <t>Dietrichson sier om portalutskjæringene at de « tilhører Telemarkstypen , er brede , næsten raa , men kraftige og klare , dog vidner forskjellige merker om , at de tilhører en sen tid .</t>
  </si>
  <si>
    <t>portalutskjæringene</t>
  </si>
  <si>
    <t>Hvis en diagnosetest er positiv med sannsynligheten 0,99 for en person som har sykdommen , og positiv med sannsynligheten 0,001 for en frisk person , sier Bayes-teoremet at sannsynligheten for at en tilfeldig valgt person med et positivt testresultat har sykdommen A er lik Hvis for eksempel 1 av har sjukdommen A ( p = 0,01 ) , så blir P+ = 0,09 .</t>
  </si>
  <si>
    <t>Hvis en diagnosetest er positiv med sannsynligheten 0,99 for en person som har sykdommen , og positiv med sannsynligheten 0,001 for en frisk person , sier Bayes-teoremet at sannsynligheten for at en tilfeldig valgt person med et positivt testresultat har sykdommen A er lik Hvis for eksempel 1 av 10 000 har sykdommen A ( p = 0,01 ) , så blir P+ = 0,09 .</t>
  </si>
  <si>
    <t>Hacker sier at hva som preget Kentucky i tiden rundt 1812 :</t>
  </si>
  <si>
    <t>Hvis orden til gruppen " G " er et primtall " n = p " , sier Lagranges teorem ganske enkelt at denne ikke kan ha noen ikke-trivielle undergrupper .</t>
  </si>
  <si>
    <t>Fermats lille teorem Fermats lille teorem sier at hvis " p " er et primtall , så vil for hvilket som helst heltall " a</t>
  </si>
  <si>
    <t>Det sier sitt om prioriteringen av kraftkrevende industri at den økte sitt energiforbruk med 84 % fra 1946 til 1950 , mens annen industri økte med 38 % og husholdninger og andre formål økte med bare 28 % .</t>
  </si>
  <si>
    <t>prioriteringen</t>
  </si>
  <si>
    <t>Kunnskapen som kan uthentes fra ett enkelt funn begrenser seg således til datering , stil- og materialanalyser , men sier lite om mer overgripende problemstillinger .</t>
  </si>
  <si>
    <t>problemstillinger</t>
  </si>
  <si>
    <t>Red Hunter sier om sin produksjon av låter :</t>
  </si>
  <si>
    <t>produksjon</t>
  </si>
  <si>
    <t>Malling sier om prosjektet :</t>
  </si>
  <si>
    <t>Om han rappet oppskriften eller fikk noen enkle råd på det lokale steder sier ikke historien så mye om .</t>
  </si>
  <si>
    <t>rappet</t>
  </si>
  <si>
    <t>Hvis du er en " råtapeis " ( latsabb ) eller " tutlabrok " ( klønete sendrektig type ) sier de " dryl an " for at du skal skynde deg .</t>
  </si>
  <si>
    <t>råtapeis</t>
  </si>
  <si>
    <t>I teorien er biodiesel 100 % utslippsfritt , men når man regner ut utslipp gjennom frakt og produksjon av oljen , sier norske produsenter ( kilde:</t>
  </si>
  <si>
    <t>Selv om dette regnes som uriktig av moderne historikere , sier det mye om boken at dens opprinnelse og historie er knyttet til så betydelige personer i kinesisk historie som disse .</t>
  </si>
  <si>
    <t>Hvis du reiser tilbake i tid med hensikt å ta livet av faren din , sier teorien at du aldri vil få muligheten til å ta livet hans , i hvertfall ikke hvis du vet at han er i live i dag .</t>
  </si>
  <si>
    <t>Isteden , når de på de høye bordet reiser seg , på den tid når matsalen i stor grad er tomt , sier den fremst kun « Benedictō benedīcātur » .</t>
  </si>
  <si>
    <t>Det finnes mange satser og teorem som sier hvordan operasjonene relaterer seg til hverandre .</t>
  </si>
  <si>
    <t>relaterer</t>
  </si>
  <si>
    <t>Om rettferdighet sier han at kriminelle ikke skal mishandles eller utskjelles , men bli behandlet med sympati og respekt .</t>
  </si>
  <si>
    <t>rettferdighet</t>
  </si>
  <si>
    <t>Når for eksempel mange ringer samtidig , sier man at det er stor trafikk i telenettet .</t>
  </si>
  <si>
    <t>Tore Sandberg , som både i 1978 og 1981 var ansatt i NRK , og refererte fra rettssakene i " Dagsrevyen " , sier om sin egen rolle til journalist Bent Botten i det nå nedlagte magasinet MEMO ( magasinet ble nedlagt før artikkelen ble publisert ) :</t>
  </si>
  <si>
    <t>« Det var veldig viktig for meg at alle replikkene jeg hadde kan tolkes på to måter » , sier Bankene om sin rolle , « så når du går tilbake gjennom filmen kan du se det » .</t>
  </si>
  <si>
    <t>Det sies om byen som man sier om Rom at « Alle veier fører til Randers » .</t>
  </si>
  <si>
    <t>Rom</t>
  </si>
  <si>
    <t>Sindre Hovdenakk ( VG ) sier om den nest siste romanen , " Hvit natt " :</t>
  </si>
  <si>
    <t>Forfatteren Johan Harstad sier om romanen at den « er en storslått fortelling som på nokså revolusjonerende vis knytter sammen over seksti fortellinger om én og samme mann , på en måte som tvinger leseren til å revurdere sitt forhold til kausalitet » " Forføreren " ble i en Dagbladet-serie sommeren 2006 kåret til en av de 25 beste romanene fra de siste 25 år .</t>
  </si>
  <si>
    <t>Og når beboerne rømmer på grunn av frykt , sier angriperne at de ikke er ansvarlig for at folk har forsvunnet .</t>
  </si>
  <si>
    <t>Washington Redskins i NFL-sesongen 2020 Washington Redskins Låseavstand Låseavstand , noen ganger kalt " kammerfikslengde " eller " lukkeavstand " , sier noe om hvor romt kammeret er på et skytevåpen , og måles fra støtbunnen til datumlinjen som er den delen av kammeret patronen kamrer mot og som stopper den fra å bevege seg videre fremover .</t>
  </si>
  <si>
    <t>romt</t>
  </si>
  <si>
    <t>Ibsen skriver i De unges forbund i fjerde akt at Stensgård sier om halvstuderte røvere og seminarister :</t>
  </si>
  <si>
    <t>røvere</t>
  </si>
  <si>
    <t>En undersøkelse fra 2007 gjort av belgiske Nico F. Declercq og amerikanske Cindy Dekeyser fra Georgia Institute of Technology indikerer at den forbausende akustiske egenskapen er enten et resultat av et heldig tilfeldighet eller et produkt av en avansert og bevisst formgivning , hvilket ikke sier stort utover hva som har vært sagt siden antikken .</t>
  </si>
  <si>
    <t>Bandets webside sier følgende om saken :</t>
  </si>
  <si>
    <t>Her er det Isajev sier om saken :</t>
  </si>
  <si>
    <t>Det er så vidt det blir plass til en hytte nede i hjørnet , men den er viktig - ikke minst fordi den er utstyrt med en rekke kulturelle koder som sier sitt om det samfunnet vi er en del av » ( 6.2 , 2016 ) .</t>
  </si>
  <si>
    <t>Selv om bandet ofte sammenlignes med Die Antwoord , sier bandet selv at de har hentet inspirasjon av en rekke ulike musikere – alt fra Cannibal Corpse , NOFX , Red Hot Chili Peppers , Rammstein og The Prodigy , til Mozart og Vivaldi .</t>
  </si>
  <si>
    <t>Når vi sammenlikner to mengder , sier vi at en mengde A og en mengde B har samme kardinalitet hvis og bare hvis det eksisterer en bijeksjon , dvs. en injektiv ( en-til-en- ) og en surjektiv ( på- ) funksjon mellom de to mengdene .</t>
  </si>
  <si>
    <t>Som eksempel nevnes Spanning tree protocol , som sier hvordan man i et datanett skal samsnakke for å vedlikeholde et korrekt spenntre ( fri for sykluser ) , samt reservelinker der det er mulig .</t>
  </si>
  <si>
    <t>samsnakke</t>
  </si>
  <si>
    <t>Hvor vidt dette er en sann historie er usikkert , men Groucho Marx skal ha referert til den flere ganger , noe som sier lite om sanhetsgehalten .</t>
  </si>
  <si>
    <t>sanhetsgehalten</t>
  </si>
  <si>
    <t>I seg selv sier p-verdi ikke noe direkte om nullhypotesen er sann eller ikke , men den gir bevis mot nullhypotesen .</t>
  </si>
  <si>
    <t>Selv om slike historier ikke nødvendigvis er sanne , sier de noe om hvordan omgivelsene kan ha oppfattet ham .</t>
  </si>
  <si>
    <t>En sier for eksempel " en sö " om en sau og " å steke " om å steike .</t>
  </si>
  <si>
    <t>sau</t>
  </si>
  <si>
    <t>Noen regler sier hvordan merkene skal se ut , andre regler gjelder registrering av merker , førsterett til merker , overdragelser , arv m.v.</t>
  </si>
  <si>
    <t>Ingen ting han sier om seg selv er sant .</t>
  </si>
  <si>
    <t>Teksten sier om seg selv at den har blitt til i Egypt ca. 114 f.Kr . , blant jøder som hadde flyttet til Jerusalem fra Egypt .</t>
  </si>
  <si>
    <t>Om seg selv sier hun at hun alltid streber etter å videreutvikle seg , utvide repertoaret og se det fra nye perspektiver .</t>
  </si>
  <si>
    <t>Bernhard skrev bortimot 60 betraktningen om " Høysangen " i Det gamle testamente , der han assosierer kvinnen som sier om seg selv :</t>
  </si>
  <si>
    <t>» Cochrane-samarbeidet sier om seg selv :</t>
  </si>
  <si>
    <t>Han sier om seg selv at Thelle har utgitt flere bøker , og mottatt Emmausprisen for " Gåten Jesus " ( 2009 ) og Brobyggerprisen ( 2007 ) .</t>
  </si>
  <si>
    <t>DotLRN dotLRN er et læringsstøttesystem opprinnelig utviklet ved Massachusetts Institute of Technology . dotLRN er åpen kildekode og er basert på openACS rammeverket . dotLRN sier om seg selv :</t>
  </si>
  <si>
    <t>De sier om seg selv at de er det eneste museet i provinsen som kun retter seg mot å stille ut og bevare kunst og visuell kultur .</t>
  </si>
  <si>
    <t>Når en seilbåt seiler med vinden inn fra den ene siden , eks . styrbord , sier man at den seiler for styrbords halser , selv om den aktuelle båten ikke har råseil , og halsen alltid står fremover .</t>
  </si>
  <si>
    <t>De kommer begge tilbake til Newport beach i den første episoden , etter at Thereas lyver for Ryan og sier at hun har spontanabortert , når hun ser hvor ulykkelig Ryan er i sitt gamle liv igjen .</t>
  </si>
  <si>
    <t>Kronikør av norsk massekultur Willy b. sier om serien at de første bøkene av Hallbing var « slett ikke ille » , mens de senere beskrives som ren pornografi .</t>
  </si>
  <si>
    <t>Når adverb sier noe om en hel setning kalles det setningsadverb .</t>
  </si>
  <si>
    <t>« Når jeg sier NBK , sier folk ting som « Å , det var tragisk » eller « Å , han er gæren ! » eller « Det var så blodig .</t>
  </si>
  <si>
    <t>Presten Claus Pavels sier i sin dagbok fra 1814 om Sigwardt :</t>
  </si>
  <si>
    <t>Sigwardt</t>
  </si>
  <si>
    <t>Det sier noe om et åpent forhold i familien når Gerti kunne sitte aktmodell for broren gjennom hele puberteten og helt fram til han døde .</t>
  </si>
  <si>
    <t>Når man er i en slik situasjon sier man gjerne at man er i trekktvang .</t>
  </si>
  <si>
    <t>Hvis kongen ikke er i sjakk , men spilleren ikke kan gjøre noen trekk uten å sette den i sjakk , sier man at kongen er satt " patt " , og partiet ender remis ( uavgjort ) .</t>
  </si>
  <si>
    <t>Riksantikvaren sier om skadene :</t>
  </si>
  <si>
    <t>Bibelen gir ikke inntrykk av at Satan ble skapt som en ond person , da " Femte Mosebok " 32:4 sier om Skaperen :</t>
  </si>
  <si>
    <t>Skaperen</t>
  </si>
  <si>
    <t>Om Hutulas videre skjebne sier Tolkien ingenting .</t>
  </si>
  <si>
    <t>Hva som egentlig skjedde - voldtekt eller bare nærgåenhet - sier kildene ingenting om .</t>
  </si>
  <si>
    <t>Når det skjer endring i systemet , sier man at systemet går fra en tilstand til en annen .</t>
  </si>
  <si>
    <t>Når det ikke skjer sier en at konstruksjonen har shakedown .</t>
  </si>
  <si>
    <t>Når dette skjer sier en at konstruksjonen har shakedown .</t>
  </si>
  <si>
    <t>Norsk Riksmålsordbok sier om " skjønn " :</t>
  </si>
  <si>
    <t>Hva som blir definert som skog har helt vesentlig betydning for hva statistikken sier om hvor mye skog det er og hvor mye skog som forsvinner .</t>
  </si>
  <si>
    <t>skog</t>
  </si>
  <si>
    <t>Trim ( 2004 ) sier i forbindelse med Henrys sønnesønn John Norreys , « Selv om hans etternavn er vanligvis skrevet Norris , har han selv , hans mor , og ikke minst en bror alltid skrevet det Norreys » .</t>
  </si>
  <si>
    <t>Hvis alle elementene i " G " da kan skrives som , sier man at direkteproduktet er " internt " da det involverer undergrupper i samme gruppe .</t>
  </si>
  <si>
    <t>Den greske historikeren Strabo ( ca. 63 f.Kr – 24 e.Kr ) , sier om skyterne at de levde i nærheten av albanerne " og amasonene " ( « Kaukasisk Albania » var en oldtidsrike som bestod av dagens Dagestan og Aserbajdsjan , og må ikke forveksles med dagens land « Albania » ) .</t>
  </si>
  <si>
    <t>skyterne</t>
  </si>
  <si>
    <t>Studien , som ikke inkluderer andre tibetanske hunderaser ( og derfor ikke sier noe endelig om slektskapet ) , viser også at shih tzu er nærmere beslektet med pekingeser enn noen av de andre hundene som inngikk i studien .</t>
  </si>
  <si>
    <t>slektskapet</t>
  </si>
  <si>
    <t>Han sier også hvor slitsomt det er å skjule hemmeligheten om at faren hans er julenissen .</t>
  </si>
  <si>
    <t>Liam overtaler ham , og sier at Charlie kan slutte når som helst , hvis han synes at det blir for mye .</t>
  </si>
  <si>
    <t>Når en cathayer vil snakke om en som er død sier han for eksempel :</t>
  </si>
  <si>
    <t>Når Morrison snakker om albumet sitt sier han at musikken has har « moved on » men ikke til et punkt der fans av hans forrige album , ikke vil være i stand til å « get it » som han sier .</t>
  </si>
  <si>
    <t>Det er usikkert hvor Moe egentlig kommer fra , men i sesong 5 episode 7 sier Moe fra fortiden hvorfor han ikke snakker med italiensk aksent lenger .</t>
  </si>
  <si>
    <t>G er en enkelt bokstav og står for glødebetingelsene til katoden , FF er en til tre bokstaver for rørets funksjon(er) og XXX er en relativt fri tallbetegnelse med ett til tre sifre der det første gjerne sier noe om rørets sokkeltype .</t>
  </si>
  <si>
    <t>sokkeltype</t>
  </si>
  <si>
    <t>Snorre sier om Håkon jarls sønner at :</t>
  </si>
  <si>
    <t>sønner</t>
  </si>
  <si>
    <t>Det sier mye om hvilken rolle " fish and chips " har spilt i Storbritannia , når man vet at retten var en av de få varene som ikke var rasjonerte der under andre verdenskrig .</t>
  </si>
  <si>
    <t>Eksempler på dette er å enten fjerne all usunn mat som kan trigge overspising , ha restriksjoner i hjemmet som sier hvor en kan spise og dermed bryter gamle mønstre ( og koblinger ) .</t>
  </si>
  <si>
    <t>« [ Merkelapper ] er ikke viktige for meg ( … ) , men når noen spør , så sier jeg at marxismen er viktig for meg , som en samfunnsforståelse , som en måte å forstå maktforholdene på .</t>
  </si>
  <si>
    <t>Når hun spør en annen som er tilstede , sier han at ja , det er den nye kapellanen .</t>
  </si>
  <si>
    <t>Når McNamara spør om Hart samarbeidet og ga informasjon til tyskerne etter at han ble tatt til fange , sier Hart nei .</t>
  </si>
  <si>
    <t>Polybios sier om språket til avtalen :</t>
  </si>
  <si>
    <t>Hvis avstanden mellom skjøtene er spredd jevnt i intervallet formula_8 , sier vi at splinen er uniform , ellers ikke-uniform .</t>
  </si>
  <si>
    <t>spredd</t>
  </si>
  <si>
    <t>« Begrunnelsen er blant annet at han engasjerer og motiverer elever på videregående skole på en sjeldent god måte , samt at han alltid sier ja når han blir spurt om å stille opp .</t>
  </si>
  <si>
    <t>Fleance og hans far er ikke engang sikker på hvilken tid på døgnet det er gjennom handlingen , som Fleance sier når han blir spurt på begynnelsen av scenen :</t>
  </si>
  <si>
    <t xml:space="preserve"> Lingua toscana in bocca romana  , sier italienerne om sitt standardspråk , og henspiller på at språket er basert på toskansk , mens uttalen heller mer mot romersk .</t>
  </si>
  <si>
    <t>standardspråk</t>
  </si>
  <si>
    <t>Hvis man står ovenfor flere mulige valg , sier man at man ikke kjenner til fremtiden , men denne er likevel bestemt på forhånd .</t>
  </si>
  <si>
    <t>Om en spiller står direkte under center når han tar imot snappet sier man at han er " under center " .</t>
  </si>
  <si>
    <t>I et brev han skrev i 1936 sier han om dette stedet :</t>
  </si>
  <si>
    <t>Hovedpersonen , Don Draper , sier om Sterling-Cooper i en episode :</t>
  </si>
  <si>
    <t>Sterling-Cooper</t>
  </si>
  <si>
    <t>Naas sier om den eksperimentelle stilen i " Hjertemosaikk " at « Når jeg lager de « tegneserienovellene » som jeg holder på med nå for tiden , så synes jeg det er hensiktsmessig å la historien velge sin form [ ... ] .</t>
  </si>
  <si>
    <t>Kildene sier lite om Ottos stilling , men under ikke nærmere kjente grunner ble han legabbed for rikklosteret Hersfeld og utøvet stor innflytelse i det saksisk-frankiske område .</t>
  </si>
  <si>
    <t>Kildene sier ikke sikkert om hvor i Egersund kapellet sto .</t>
  </si>
  <si>
    <t>Om kjemiske stoffer som reagerer med oksygen for å danne nye kjemiske stoffer sier vi at de gjennomgår en oksidasjon ; på lignende måte kan syrer og baser reagere med hverandre gjennom en prosess som kalles nøytralisering .</t>
  </si>
  <si>
    <t>stoffer</t>
  </si>
  <si>
    <t>Hvis massen av uran er stor nok til at fisjonen er selvoppholdende , sier man at massen er kritisk .</t>
  </si>
  <si>
    <t>Denne sier hvor stor signalstyrken skal være når en skal begynne å tegne en strek på skjermen fra venstre .</t>
  </si>
  <si>
    <t>Det sier noe om Hallvars storhet som spiller » .</t>
  </si>
  <si>
    <t>storhet</t>
  </si>
  <si>
    <t>Om to galakser er av omtrent samme størrelse , sier man at de danner et dobbeltsystem .</t>
  </si>
  <si>
    <t>størrelse</t>
  </si>
  <si>
    <t>Selv om Wollstonecraft støtter lik behandling av kjønnene på bestemte områder i samfunnslivet , så sier hun ikke klart at kvinner og menn er likestilt .</t>
  </si>
  <si>
    <t>» Om sveaerne ( svenskene ) sier han :</t>
  </si>
  <si>
    <t>sveaerne</t>
  </si>
  <si>
    <t>Det i seg selv sier hvor sykt dette er .</t>
  </si>
  <si>
    <t>sykt</t>
  </si>
  <si>
    <t>Selv om Blaise synes Gulla Wiltersen er søt , sier han til Draco at han ville aldri rørt en « ekkel liten blodsviker » som henne uansett hva som skulle skje .</t>
  </si>
  <si>
    <t>Selv om deres forhold synes skandaløst , sier Jacob at det ikke er noen romantiske følelser mellom dem enda , og at Quil vil være hva Claire har behov for ; en bror , en venn , en beskytter eller en kjæreste .</t>
  </si>
  <si>
    <t>Kristin sier en dag hva hun synes om Erlends væremåte , og han rir fra gården .</t>
  </si>
  <si>
    <t>Hookes lov sier at hvor formula_5 er et positivt , reelt tall , karakteristisk for fjæren .</t>
  </si>
  <si>
    <t>Når vi tar både spørsmålet om " Ynglingatals " verdi som kilde , kronologi , som gjennomgått over , og nyere arkeologiske metoder , som C14-datering og dendrokronologi , i betraktning , sier det seg selv at det å finne ut hvem som lå i de ulike haugene utfra informasjon i kvadet , i beste fall blir kvalifisert gjetning .</t>
  </si>
  <si>
    <t>Barnekonvensjonen sier at barn uten omsorgspersoner som oppholder seg i Norge skal tas hånd om av Barnevernet .</t>
  </si>
  <si>
    <t>Låtskriver Joonas Angeria sier om teksten :</t>
  </si>
  <si>
    <t>VGs anmelder ga albumet karakter 5 av 6 , og omtalte det som « [ … ] en perlerad av nedstrippede og vakre låter , intenst personlige og drevet frem med oppriktig desperasjon i stemmen » og sier om tekstene at de « [ … ] rommer både søkende alvor og glimtvis en naiv humor med perfekt stoppeffekt .</t>
  </si>
  <si>
    <t>tekstene</t>
  </si>
  <si>
    <t>Hvis en mengde er tellbar , men ikke endelig , sier man at den er tellbart uendelig .</t>
  </si>
  <si>
    <t>tellbar</t>
  </si>
  <si>
    <t>Om parkens feminine tema sier gruppen :</t>
  </si>
  <si>
    <t>Mottoet ovenfor sier mye om kirkens teologi .</t>
  </si>
  <si>
    <t>teologi</t>
  </si>
  <si>
    <t>Kildene sier ikke entydig om det var på denne tiden eller senere han studerte Johann Matthesons " Der vollkommene Kapellmeister " og arbeidet seg gjennom kontrapunktøvelsene i Johann Joseph Fux ' " Gradus ad Parnassum " , men som voksen nevnte han begge som avgjørende for sin utvikling .</t>
  </si>
  <si>
    <t>Om denne tiden sier hun :</t>
  </si>
  <si>
    <t>Det sier kanskje mest om tiden at han til og med ble beskyldt for å være fedrelandsforræder .</t>
  </si>
  <si>
    <t>Når dette er tilfelle , sier vi at gode formula_55 og gode formula_79 er substitutter .</t>
  </si>
  <si>
    <t>At denne var nevnt framfor f.eks. kastalerna i Brunflo og i Sunne , korskirken i Brunflo som var den eneste i sitt slag i Jämtland , og ikke minst runesteinen på Frösön , sier mye om hvilken betydning ble tillagt Stenen i Grönan Dal .</t>
  </si>
  <si>
    <t>Fremdeles er det disse grunnreglene som sier om en slik geometrisk konstruksjon er tillatt eller ikke .</t>
  </si>
  <si>
    <t>Hvis gravitasjonskreftene er tilstrekkelig for å holde en hop sammen , sier man at hopen er " bundet " .</t>
  </si>
  <si>
    <t>Han skriver at hun er formfornyende , og sier bl.a. om titteldiktet at « et frirytmisk ordnet talespråk bygger seg opp mot en rytme som puster som vers » .</t>
  </si>
  <si>
    <t>titteldiktet</t>
  </si>
  <si>
    <t>Hernando del Pulgar , i boken " Claros varones de Castilla " , sier om Toquemada , « sus aguelos fueron de linage de los Judios convertidos á nuestra Santa Fé Católica » ( «</t>
  </si>
  <si>
    <t>Toquemada</t>
  </si>
  <si>
    <t>Han sier om trappen :</t>
  </si>
  <si>
    <t>trappen</t>
  </si>
  <si>
    <t>Laget vant « The Double » denne sesongen , og Lund sier følgende om sin trener :</t>
  </si>
  <si>
    <t>trener</t>
  </si>
  <si>
    <t>Om prosessoren trenger data eller instruksjoner som ikke ligger i hurtigminnet , sier man at man får en " bom " ( " miss " ) .</t>
  </si>
  <si>
    <t>« Foster sier Frannys replikker veldig bevisst , som om hun tror de er kloke og smarte , og vitenen hennes viser seg å være det perfekte uttrykk for filmens selvgode amatørisme .</t>
  </si>
  <si>
    <t>Hagen lot seg ikke presse av trusselen om å bryte med stortingsgruppen , og uttalte på talerstolen at « hvis de tror de kan forhandle med trussel om å bryte ut , så sier jeg :</t>
  </si>
  <si>
    <t>Når man blir truffet i fekting sier man touché , og etter hvert er det blitt brukt også i overført betydning .</t>
  </si>
  <si>
    <t>Når Lisa trygler ham om ikke å drepe faren hennes , sier Jackson at hun bør slutte å gamble med livet hans .</t>
  </si>
  <si>
    <t>trygler</t>
  </si>
  <si>
    <t>I Norge bruker vi den engelske termen , mens man for eksempel på tysk sier " Der UEFA-Pokal " om UEFA-cupen ( Europaligaen i fotball for menn ) .</t>
  </si>
  <si>
    <t>UEFA-cupen</t>
  </si>
  <si>
    <t>« Jeg sier deg , han er bare så ung , » og da skal en annen kvinne ha svart , « Og jeg sier deg , om han ikke er ung , er han farlig !</t>
  </si>
  <si>
    <t>Selv om Sandy er uskyldig , sier Reilly at Sandy juridisk ikke er utenfor mistanke før de har klare bevis for Diana`s skyld .</t>
  </si>
  <si>
    <t>Når Lady Macbeth utfordrer Macbeths manndom sier hun i ytterste konsekvens at for å bli konge , den heroiske krigeren , må han ta på seg personaet til en mann sammen med henne .</t>
  </si>
  <si>
    <t>For byggverk sier styrken på Richterskalaen veldig lite om hvilke krefter bygninger utsettes for , for slike målinger er shindo- eller Mercalliskalaen bedre .</t>
  </si>
  <si>
    <t>Dietrichson sier om utskjæringene : « ... de viser os det høieste høidepunkt , hvortil træskjærerornamentikken er drevet i vort land og synes at tilhøre den samme blomstring , som viser sig i Stedje og Aardals kirkes portaler omkring 1200 .</t>
  </si>
  <si>
    <t>utskjæringene</t>
  </si>
  <si>
    <t>» Om Gammel-Dags utvikling dette siste bindet sier Slotnæs at « [ i ] den tredje og siste boken problematiseres det man lever for , hvilke verdier og idealer det er verdt å etterstrebe .</t>
  </si>
  <si>
    <t>Likevel sier det noe om hvilket våpen dette var – hovedformålet var å danne en effektiv sperreild som fiendtlige tropper ikke kunne komme seg forbi .</t>
  </si>
  <si>
    <t>Ved sammenligning av disse to uttrykkene , finner man som sier hvordan denne vinkelen varier med stjernens høyde over horisonten .</t>
  </si>
  <si>
    <t>varier</t>
  </si>
  <si>
    <t xml:space="preserve"> Funksjonen sier hvordan output ( q ) vil variere dersom vi varierer innsatsfaktorene kapital ( K ) , og arbeidskraft ( L ) .</t>
  </si>
  <si>
    <t>Likedan må man kjenne tilstandsligningen for dampen som sier hvordan dens volum varierer med trykk og temperatur .</t>
  </si>
  <si>
    <t xml:space="preserve"> Når morderne vender tilbake til Macbeth og forteller at de ikke greide å drepe Fleance sier han :</t>
  </si>
  <si>
    <t>« Sannelig , sannelig jeg sier dere , uten at dere vender om og blir som barn , kommer dere ikke inn i himmelriket » .</t>
  </si>
  <si>
    <t>Navnet er tradisjonelt todelt med et punktum som skilletegn og etternavnet er en trebokstavers kode som sier hva filen ventes å inneholde .</t>
  </si>
  <si>
    <t>Robert J. Richards sier om Schellings naturfilosofiske verker at de introduserte « radikale fortolkninger av naturen som kom til å gi gjenlyd i vitenskapene , og særlig i biologien i det påfølgende århundret » .</t>
  </si>
  <si>
    <t>Kunstneren sier om verket :</t>
  </si>
  <si>
    <t>« Slik døperen Johannes skulle rydde veien for Kristus , slik har jeg gjort denne veggen klar for budskapet som kommer , » sier kunstneren om verket .</t>
  </si>
  <si>
    <t>De sier om verktøyet at det ikke er for å gi en bedømming av kvaliteten som « god » eller « dårlig » , men at det skal være en lesehjelp .</t>
  </si>
  <si>
    <t>verktøyet</t>
  </si>
  <si>
    <t>Selv om en vet at en faktisk har å gjøre med ladningsbærere som ikke beveger seg i denne retningen , sier en at bevegelsen av strømmen er fra positiv til negativ polaritet , eller fra pluss- til minusterminalen for en spenningskilde .</t>
  </si>
  <si>
    <t>Ifølge filmen blir ordet definert som « hva du sier når du ikke vet hva du skal si » .</t>
  </si>
  <si>
    <t>Leotardo forlanger overfor Tony at han skal overlevere Blundetto , men Tony nekter og sier han ikke vet hvor han er siden han skjønner at Blundetto både vil bli torturert og drept hvis Leotardo får hånd om ham .</t>
  </si>
  <si>
    <t>Vekten sier hvor viktig denne inputen er for nevronet .</t>
  </si>
  <si>
    <t>Det sier sitt om viktigheten av parafin at landets statsministerbolig tidligere ble kalt Villa Parafina , etter Fredrik Sundt som bygget seg opp en formue på importert av parafin .</t>
  </si>
  <si>
    <t>Juryen sier dette om vinneren :</t>
  </si>
  <si>
    <t>Aristoteles mener at fundamentale setninger som brukes ved oppbyggingen av logikken , er gyldige ettersom de sier noe utvilsomt sant om virkeligheten .</t>
  </si>
  <si>
    <t>Hvis ingen krefter virker på partikkelen , sier Newtons andre lov at den har akselerasjonen a = 0 i Σ .</t>
  </si>
  <si>
    <t>Hvis de vokser like raskt , det vil si at formula_12 , sier vi at formula_13 .</t>
  </si>
  <si>
    <t>Historikeren og forfatteren av en biografi om Johan av England , W. L. Warren , sier om Walter at « Ingen levende hadde et bedre grep om forviklingene i den kongelige regjering , og selv i sin gamle år var hans sinn smidig og fruktbar til å hanskes med nye problemer » .</t>
  </si>
  <si>
    <t>I P-standpunktet sier " Andre Mosebok 6.2–3 " om YHVH :</t>
  </si>
  <si>
    <t>YHVH</t>
  </si>
  <si>
    <t>I Eddadiktet " Hyndleljod " sier gudinnen Frøya om sin yndling</t>
  </si>
  <si>
    <t>yndling</t>
  </si>
  <si>
    <t>Om sitt yrkesvalg sier Tone at hun var inspirert av den danske arkitekten Jan Gehl ( født 1936 ) og hans bok " Livet mellom Husene " .</t>
  </si>
  <si>
    <t>yrkesvalg</t>
  </si>
  <si>
    <t>Men da alle var på plass , spilte de inn fire tagninger , og det viste seg at de andre hadde lyttet på demoen/demoene , siden de virket veldig sikker på hva de gjorde .</t>
  </si>
  <si>
    <t>Barton imidlertid at « Folk prøver å få meg bort , men jeg er glad for å bli værende » ( « People are trying to unsettle me but I'm happy to stay here » ) , hvorpå Stuart Pearce la til « Jeg er ikke sikker på om Willie McKay er agenten hans » ( « I'm not sure if Willie McKay is his agent » ) .</t>
  </si>
  <si>
    <t>agenten</t>
  </si>
  <si>
    <t>Han håper også at Dominic kan hjelpe dem , men er ikke sikker på når han ankommer Rio .</t>
  </si>
  <si>
    <t>Boone fortalte en gang sin sønn Nathan at han var sikker på å ha drept bare én indianer , under slaget ved Blue Licks , selv om han antok at flere kunne ha dødd av hans kuler i andre slag .</t>
  </si>
  <si>
    <t>Man er ikke sikker på om rovdyrenes predasjon på byttedyrene er årsaken til svingningene hos rovdyrbestandene .</t>
  </si>
  <si>
    <t>Jeg var ikke sikker på om jeg ble bedt om å begå incest eller polygami , men hva det enn var , gjorde jeg det " » ) .</t>
  </si>
  <si>
    <t>« Presidenten er ikke sikker på om « politisk hestehandel » og « politisk sirkus » er begreper som fremmer respekten for debatten i salen » .</t>
  </si>
  <si>
    <t>begreper</t>
  </si>
  <si>
    <t>Curt er ikke så sikker på om han egentlig vil begynne på college selv om hele hans High School-tilværelse har vært rettet mot nettopp det , Steve har en kjæreste som han skal reise ifra og foreslår at de « eksperimenterer med elskere » på hver sin kant ( hun er ikke enig ) , Terry og John som blir igjen er typiske gjensittere .</t>
  </si>
  <si>
    <t>Man er ikke sikker på hvem som opprinnelig bestemte ukedagenes navn .</t>
  </si>
  <si>
    <t>En er ikke sikker på hva alle detaljer i motivet betyr , men det viser blant annet aztekerkalenderen .</t>
  </si>
  <si>
    <t>Til doktor Ernö Petö sa Wallenberg at han ikke var helt sikker på om han ville bli russernes gjest eller fange .</t>
  </si>
  <si>
    <t>Den første utgaven , utgitt i desember 1953 , var uten påtrykt dato , siden Hefner ikke var sikker på om det noen gang ville bli et blad nummer to .</t>
  </si>
  <si>
    <t>« Jeg er ikke sikker på om hun brukte ordene ‘ let it be ’ » , fortalte han senere , « men det var essensen i hennes råd » .</t>
  </si>
  <si>
    <t>Hun oppdager raskt at familien ikke er så idyllisk som utsiden skulle tilsi , og selv om hun bryr seg om gutten , er hun ikke sikker på hvor lenge hun kan stå ut i jobben .</t>
  </si>
  <si>
    <t>bryr</t>
  </si>
  <si>
    <t>Man er ikke sikker når den ble bygget , men noen kilder indikerer så langt tilbake som 1500-tallet .</t>
  </si>
  <si>
    <t>Hvis Langemann dukker opp , kan du være sikker på at selveste Kaptein Sabeltann er like i nærheten .</t>
  </si>
  <si>
    <t>Beda sier at han var ikke sikker på om denne visjonen var egentlig Egberts egen .</t>
  </si>
  <si>
    <t>« - Jeg er ikke sikker på om studien var fabrikkert , men jeg er fremdeles i sterk tvil » , har han hevdet .</t>
  </si>
  <si>
    <t>fabrikkert</t>
  </si>
  <si>
    <t xml:space="preserve"> « Jeg er ikke sikker på om jeg er teknisk ferdig med Strapping Young Lad eller ikke , og om jeg noensinne vil se bandet spille igjen .</t>
  </si>
  <si>
    <t>Claire innrømmer til slutt at hun ikke er sikker på hvordan hun egentlig føler angående Sack , og ender opp med å kysse John lidenskapelig .</t>
  </si>
  <si>
    <t>En er ikke sikker på om coprin forårsaker alle symptomene en ser ved forgiftning , noe tyder på det ikke er det , men her er ikke alt kjent .</t>
  </si>
  <si>
    <t>Innledningsvis var ikke Karl V sikker på hvordan han skulle forholde seg til denne bønnen .</t>
  </si>
  <si>
    <t>)Jeg er ennvidere ikke helt sikker på om han forstod å lese et kart .</t>
  </si>
  <si>
    <t>Når en person ga sitt liv for troen var man sikker på at hun eller han kom direkte til himmelen , og helgenkult oppsto gjerne nesten umiddelbart .</t>
  </si>
  <si>
    <t>Han så at Brengle hadde vært sin egen sjef og Booth var ikke sikker på om Brengle ville gå inn på den disiplinen som Frelsesarmeen krevde av sine medlemmer .</t>
  </si>
  <si>
    <t>Man er fortsatt ikke sikker på hvor artsgrensen går , i det både himalayaulv og asiatisk ulv kan vise seg å være selvstendige arter .</t>
  </si>
  <si>
    <t>Mange av NBIA-typene skyldes mutasjoner i gener som koder for proteiner direkte eller indirekte innvolvert i fettsyremetabolismen , men man er hittil ikke helt sikker på hvorfor dette skal kunne gi jernavleiring .</t>
  </si>
  <si>
    <t>Man er ikke helt sikker når det gjelder Svein Tjugeskjeggs grav , men de to andre skal ligge i søylene .</t>
  </si>
  <si>
    <t>Hvis noen gjennomfører en kidnapping , kan du være sikker på at sånn går det an å kidnappe en person .</t>
  </si>
  <si>
    <t>gjennomfører</t>
  </si>
  <si>
    <t>Han er imidlertid ikke sikker på om det gjør ham til en thatcheritt .</t>
  </si>
  <si>
    <t>Han er ikke sikker på hva han skal gjøre , men han har absolutt ingen planer om å redde Marius .</t>
  </si>
  <si>
    <t>Men han er ikke sikker på hva han skal gjøre , ettersom den tiltalte selv har valgt å ikke å offentliggjøre denne informasjonen .</t>
  </si>
  <si>
    <t>Piper , fortsatt ikke sikker på om hun var virkelig god , gikk til en lokal menighet .</t>
  </si>
  <si>
    <t>Byen er svært gammel , og ingen er helt sikker på når den ble grunnlagt , men på slutten av 200-tallet f.</t>
  </si>
  <si>
    <t>Han var imidlertid ikke sikker på om dette ville ha noe for seg .</t>
  </si>
  <si>
    <t>I en borgerkrig falt steinen i Osgiliath i storfloden Anduin , og da Minas Ithil ble tatt av nazgûl ble det farlig å bruke de resterende steinene , fordi ingen var sikker på om Sauron hadde Ithil-steinen eller ikke .</t>
  </si>
  <si>
    <t>Men TT hadde kostet på Jøldalshytta så mye penger allerede , så de var ikke sikker om de hadde råd til det .</t>
  </si>
  <si>
    <t>McCartney er heller ikke sikker om det var han selv eller Harrison som spilte bass .</t>
  </si>
  <si>
    <t>Når pasienten har et karakteristisk arr etter blindtarmoperasjonen , kan leger som undersøker pasienten senere være sikker på at blindtarmen er fjernet .</t>
  </si>
  <si>
    <t>Forsikringen gjør også at den skadelidte er sikker på å få dekket sitt tap , selv om føreren ikke ville hatt nok midler til å dekke erstatningsbeløpet selv .</t>
  </si>
  <si>
    <t xml:space="preserve"> Ingen av oss kan være helt sikker på om henne  .</t>
  </si>
  <si>
    <t>Berntsen refereredes hvori oplystes at møder tillades afholdt i Sulitjelmaselskabets huse og barakker , samt at han havde hatt en samtale med direktør Holmsen der sagde at Berntsen måtte opholde sig til han blev færdig , da han var sikker om at han ikke hidsede arbeiderne til at begå overgreb » .</t>
  </si>
  <si>
    <t>hidsede</t>
  </si>
  <si>
    <t>En med-soldat var enig med Monfriez , Ilario var ikke sikker på om dette var en god ide , men Walden nektet blankt å gå fra den skadde piloten .</t>
  </si>
  <si>
    <t>ide</t>
  </si>
  <si>
    <t>I en pressemelding sa han at han hadde hatt mye moro dette året og at han fortsatt var på et sportslig høyt nivå , men at han ikke var sikker på om han ville klare dette en sesong til og at tiden derfor var inne for å legge opp .</t>
  </si>
  <si>
    <t>Da Rosalie fant Emmett , var han halvdød , og Rosalie var ikke sikker på om hun kunne klare å bite ham selv .</t>
  </si>
  <si>
    <t>Å åpne forpakningen , og ikke være sikker på hvordan man skal klare å følge en dårlig oversatt instruksjon ?</t>
  </si>
  <si>
    <t>Ingen er sikker på hvor det kommer fra , men alle er enig om at det « alltid » har stått der .</t>
  </si>
  <si>
    <t>Han har sagt at hans etternavn , Krushnic , går tilbake seks generasjoner til Canada , og han er ikke helt sikker på hvor det kommer fra .</t>
  </si>
  <si>
    <t>Når foreldrene hans endelig er kommet sammen , er han ikke sikker enda .</t>
  </si>
  <si>
    <t>Slaget ved Svolder er nevnt i en rekke historiske kilder til tross for at man den dag i dag ikke er sikker på hvor stedet lå .</t>
  </si>
  <si>
    <t>Noen tror at han skrev mye av melodiene selv , men ikke var sikker på om noe kunne vært lånt , og at han derfor oppga " trad . " for sikkerhets skyld .</t>
  </si>
  <si>
    <t>Tyskeren med maskinpistolen var ikke sikker på om de fremdeles levde og beveget seg sakte framover med våpenet i anlegg .</t>
  </si>
  <si>
    <t>Selv om han hadde lidd et tap på over 9 000 mann var han sikker på at det store antallet tilfangetatte nordstatssoldater betydde at Rosecrans hadde mistet betydelig flere .</t>
  </si>
  <si>
    <t>lidd</t>
  </si>
  <si>
    <t>Hans mumifiserte lik ble i en lang årrekke utstilt i Fårevejle kirke – dog uten at man var sikker på , om det faktisk var hans lik .</t>
  </si>
  <si>
    <t>Han var mindre sikker på om nedrustningskonferansen i Genève ville lykkes , ettersom det var for lite tillit partene imellom .</t>
  </si>
  <si>
    <t>Manglende teft , overdriver volden og er aldri helt sikker på hvor dens moral lyver » .</t>
  </si>
  <si>
    <t>Det er vanskelig å være sikker på hvem som menes med disse tilnavn .</t>
  </si>
  <si>
    <t>På banen overrasker Luck motspillere med kommentarer som man ikke kan være sikker på om er frekt ment : når han blir taklet gir han ofte motstanderen kompliment på taklingen .</t>
  </si>
  <si>
    <t>Hans forhold til den døde , og muligens med hentydninger til i fortellingen , er indirekte avslørt i fortellingens gang slik at leseren kan aldri være sikker på om Mathias er den faktiske morderen eller kun fantaserer om å begå et drap .</t>
  </si>
  <si>
    <t>Hvis du er nødt til å installere programmer for å få maskinvaren din til å virke , kan du være sikker på at det dreier seg om drivere .</t>
  </si>
  <si>
    <t>Lily og Marshall er fremdeles ikke sikker på om de ønsker å få barn .</t>
  </si>
  <si>
    <t>Når prestene er budsendt , vil de først samtale med den sjuke , gjerne i enerom , sånn at de kan være sikker på om han eller hun ønsker nattverd .</t>
  </si>
  <si>
    <t>« Jeg er ikke sikker på hvor ideen om en pyramide har blitt oppdaget – media har misforstått .</t>
  </si>
  <si>
    <t>De store 1 . mai-paradene på Stortorget , Zócalo , i Mexico by , som tidligere hadde vært velregisserte oppvisninger , måtte nå tones kraftig ned , da man ikke lenger kunne være sikker på hvordan folkemengden skulle oppføre seg .</t>
  </si>
  <si>
    <t>En er ikke sikker på hvordan og når hertugdømmet oppstod , men enkelte historikere mener det skjedde i 571 .</t>
  </si>
  <si>
    <t>Det faktum at Karl iblant frisknet til og da var kapabel til å regjere , og senere igjen ble syk og inkapabel , skapte en instabil situasjon der ingen var sikker på om kongen var å regne med eller om man skulle danne en permanent stedfortredende regjering .</t>
  </si>
  <si>
    <t>Det finnes mange historier om Alkans dødsårsak , og ingen er helt sikker på hvilken som er riktig .</t>
  </si>
  <si>
    <t>« Jeg sier til meg selv at jeg burde fortsette å skrive , selv om jeg ikke er sikker på om det er riktig .</t>
  </si>
  <si>
    <t>' Jeg forstår ikke så godt , men hvis Fidel sa det , er jeg sikker på at det stemmer .</t>
  </si>
  <si>
    <t>Tegningene til kirken har gått tapt og man er derfor ikke helt sikker på hvordan kirken så ut i de første årene .</t>
  </si>
  <si>
    <t>Kort tid etter ekteskapsinngåelsen skiftet hun fornavn fra ' Araminta ' til ' Harriet ' ; man er ikke helt sikker på nøyaktig når dette skjedde .</t>
  </si>
  <si>
    <t>Adele var ikke sikker på om han snakket sant ettersom det eneste plateselskapet hun hadde hørt om var Virgin Records .</t>
  </si>
  <si>
    <t xml:space="preserve">  Iliana søkte råd hos Ravn , fyrstens sønn , selv om hun ikke lenger var sikker på hvem hun kunne stole på .</t>
  </si>
  <si>
    <t>stole</t>
  </si>
  <si>
    <t>Men ettersom man ennå ikke var så sikker på hvor stor jorden var , løste den ikke det praktiske problem .</t>
  </si>
  <si>
    <t>Men ettersom man ennå ikke var sikker på hvor stor jorden var , løste den ikke det praktiske problemet .</t>
  </si>
  <si>
    <t>Men Theo insisterer på at datteren hans aldri lyver , og han sier at han ikke er sikker på hva han skal tro .</t>
  </si>
  <si>
    <t>Peter tror Luce lyver , mens Amy ikke er sikker på hva hun skal tro .</t>
  </si>
  <si>
    <t>Man er ikke sikker på hva som er den første fullstendige utgivelsen av " Ringen " , men i antikvitetshandlene kan man treffe på en utgivelse på skjellakk ( 78-plater ) fra 1930-årene .</t>
  </si>
  <si>
    <t>Dermed er man ikke sikker på om nettoeffekten av cirrusskyene faktisk varmer opp eller kjøler ned Jorda .</t>
  </si>
  <si>
    <t>Etter å ha solgt høyrevingen Gordon Strachan til og tapt for om signaturen til Trevor Steven for å erstatte ham , bestemte Alex Ferguson seg for å gå for en ving som kunne spille på begge flanker , da Ferguson på tidspunktet ikke var sikker på om framtiden til fremadstormende Lee Sharpe var som venstre-ving eller venstre-back .</t>
  </si>
  <si>
    <t>venstre-ving</t>
  </si>
  <si>
    <t>Clarice er sikker på at Lecter vet hvem Bill egentlig er .</t>
  </si>
  <si>
    <t>Mardonios sendte et kavaleri ledet av Masistios for å angripe grekerne , i håp om å trekke dem ned på sletten eller for å sjekke hvor hans kavaleri kunne angripe en falanks i det ulendte terrenget .</t>
  </si>
  <si>
    <t>sjekke</t>
  </si>
  <si>
    <t>Hvis en norsk arbeidsgiver skal ansette noen som er borger av et land utenfor EU/EØS-området , må man sjekke at arbeidstakeren har gyldig oppholdstillatelse .</t>
  </si>
  <si>
    <t>De endringene som gjøres lagres i en fil , og når Picasa åpnes igjen , vil programmet sjekke for endringer , og legge disse til bildet .</t>
  </si>
  <si>
    <t>På grunn av nærheten til fengselet , hvor det til tider var rømningsforsøk , bestemte de seg for å sjekke hvem som befant seg i bilen .</t>
  </si>
  <si>
    <t>Etter 40 dager sender Noah en ravn for sjekke om vannet har begynt å synke , deretter en due ; etter å ha forlatt skipet gir Noah et offer til Gud som luktet som « den behagelige duften » og lovte å aldri mer ødelegge jorden med vann igjen , – og skapte regnbuen som et symbol på dette løftet .</t>
  </si>
  <si>
    <t>Dersom den brukes for å sortere en kortstokk vil den bestå i å kaste kortstokken i luften , plukke opp kortene tilfeldig , og etterpå sjekke om de ble liggende i rekkefølge .</t>
  </si>
  <si>
    <t>Med jevne mellomrom tok derfor Hans Helle « kontrollturer » ut på bygden for å sjekke om hans fluktrute var blitt folkesnakk av .</t>
  </si>
  <si>
    <t>Når en bruker aksesserte en av disse skjulte kataloger kunne LOCUS 845 sjekke brukerens " kontekst " og åpne den egnede datafilen .</t>
  </si>
  <si>
    <t>For å sjekke om et gitt språk er korrekt brukt , må en kontrollere anvendelsen mot metaspråket .</t>
  </si>
  <si>
    <t>Det tas vevsprøve av såret , for å sjekke om såret er dannet av " Helicobacter"-bakterien .</t>
  </si>
  <si>
    <t>Vedkommende har mulighet til å lese alle goBeskjeder(personlige meldinger mellom brukerne ) , og følge med på alle modellenes logger for å sjekke om det blir delt ulovlig informasjon .</t>
  </si>
  <si>
    <t>Da finner de til sin store overraskelse en kasset i stearin og etterforsker Hoffman blir hentet ned for å sjekke hva som er på den .</t>
  </si>
  <si>
    <t>Jeremies nye superskanneprogram gjør at Aelita ikke trenger å være i Lyoko for å sjekke hva X.A.N.A. diver på med .</t>
  </si>
  <si>
    <t>diver</t>
  </si>
  <si>
    <t>Teamet testet potensielle kandidater for å sjekke om de var egnet , og om de var , fikk de opplæringen gratis .</t>
  </si>
  <si>
    <t>Vanligvis vil en ha en type detektor etter kollonen for å sjekke hva som blir eluert .</t>
  </si>
  <si>
    <t>eluert</t>
  </si>
  <si>
    <t>Hermine Grang brukte denne i sjuende bok , for å sjekke om det er mennesker i Grimolds Plass 12 .</t>
  </si>
  <si>
    <t>Man kan også på den nye modellen åpne og sjekke om det er patron i kammeret når sikringen er på .</t>
  </si>
  <si>
    <t>Ofte vil vannutskillerne være laget av gjennomsiktig materiale , slik at man visuelt kan inspisere og sjekke om det er vann i utskilleren .</t>
  </si>
  <si>
    <t>Fra listen , måtte lagene velge fire bøker , og sjekke hundrevis av kartotek for å finne ut hvor hver bok var , og finne dem .</t>
  </si>
  <si>
    <t>Den som studerer Matthew Paris må derfor sjekke teksten med andre autoritative tekster når disse finnes , og brukes med den største forsiktighet når han er vår eneste kilde .</t>
  </si>
  <si>
    <t>Er man sterkt plaget , bør MR tas av hodet for å sjekke om alvorlige årsaker ( meget sjelden ) finnes .</t>
  </si>
  <si>
    <t>En formel som brukes for å sjekke om det finnes mennesker i nærheten .</t>
  </si>
  <si>
    <t>Han hjalp ikke til med låringen , og gjorde tilsynelatende ingen forsøk på å sjekke om ordrene hans ble fulgt .</t>
  </si>
  <si>
    <t>Cadillac hadde også en konstruksjon på 1970-tallet som gjorde at du kunne sjekke om baklysene fungerte ved hjelp av en lysførende slange som gikk fra lyktene til bagasjelokket , og som kunne sees i bakspeilet .</t>
  </si>
  <si>
    <t>På grunn av halsens kurve ( " relief " ) kan man bare sjekke noen bånd om gangen .</t>
  </si>
  <si>
    <t>Men han er redd for at hans kone Leonetta er i umiddelbar fare , og ber dem sjekke hvordan det går med henne .</t>
  </si>
  <si>
    <t>Rektor dukker opp for å sjekke hvordan det går med Tingle , og ser dette åstedet .</t>
  </si>
  <si>
    <t>Mens Lisa ringer hotellet for å sjekke hvordan det går , ankommer Jackson og slår faren hennes bevisstløs .</t>
  </si>
  <si>
    <t>Lennon hadde tatt kontakt med politiske agitatorer for sortes rettigheter for å sjekke om tabuordet gikk greit å bruke før han ga det ut .</t>
  </si>
  <si>
    <t>Han ba henne om å sjekke hvordan det gikk med Monroe .</t>
  </si>
  <si>
    <t>Metalldetektorer som brukes av sikkerhetspersonell for å sjekke om en person har gjemt våpen i eller under klærne .</t>
  </si>
  <si>
    <t>Når arbeidet var gjennomført , ville en budeie sjekke arbeidet deres før hun ville gi dem neste ledetråd .</t>
  </si>
  <si>
    <t>Dette vil si at den tilsynelatende manglende støtten for utskrift skyldes DRM-en som er innebygd i Adobe Acrobat , som ser etter dette flagget for å sjekke om utskrift kan gjøres .</t>
  </si>
  <si>
    <t>Fylkesmannen henvendte seg samtidig til de andre kommunene i fylket for å sjekke om flere kommuner hadde gjort lignende investeringer .</t>
  </si>
  <si>
    <t>Hans mor hadde blant annet som oppgave å sjekke hva de portretterte hadde i søpla for å finne ut mer om dem .</t>
  </si>
  <si>
    <t>Han ble dermed lagt på ryggen og båret bort fra bønnerommet og ut på gangen med skostativene før klærne hans ble revet opp for å sjekke om han hadde flere våpen .</t>
  </si>
  <si>
    <t>Når en ikke har en sirkulær sylinder må en også sjekke at en ikke kan få galloping .</t>
  </si>
  <si>
    <t>Eksemplene som er vist i denne artikkelen er forsøkt forenklet slik at også ikke-tekniske lesere kan sjekke om et nettsted har XSS-hull .</t>
  </si>
  <si>
    <t>Dette for å sjekke om stamfisken har IPN viruset i seg .</t>
  </si>
  <si>
    <t>Det er mulig å sjekke om et foster har milt gjennom ultralydundersøkelse , men normalt undersøkes ikke dette .</t>
  </si>
  <si>
    <t>Pasientene blir ofte bedt om å avgi en urinprøve før undersøkelsen for å sjekke om de har infeksjon .</t>
  </si>
  <si>
    <t>For å sjekke hva en husker kan en få noen til å høre seg .</t>
  </si>
  <si>
    <t>Det er imidlertid vanskelig å sjekke om muslingene inneholder algegifter , noe som gjerne har sammenheng med den plassen de er fanget på .</t>
  </si>
  <si>
    <t>Man ønsket å sjekke om tønnene som overlevde sprengningen av fergen , fortsatt inneholdt tungtvann etter over 60 år på bunnen av Tinnsjøen .</t>
  </si>
  <si>
    <t>Regjeringens jurister gikk deretter igjennom dem for å sjekke om den inneholdt opplysninger som kunne true rikets sikkerhet .</t>
  </si>
  <si>
    <t>En annen nyttig egenskap er at man enkelt kan sjekke om et punkt er inni eller utenfor objekter laget med CSG .</t>
  </si>
  <si>
    <t>Cerebral angiografi er en bildeundersøkelse hvor man går inn med et tynt rør i enten " arteria femoralis " ( lysken ) eller " arteria radialis " ( håndleddet ) , for så å føre dette opp i hjernen for å sjekke om alle blodårene er intakte , samt om det er tilstrekkelig blodgjennomstrømming .</t>
  </si>
  <si>
    <t>intakte</t>
  </si>
  <si>
    <t>I andre tilfeller hvor det ikke er så viktig å sjekke om alle datapakkene kommer frem brukes en protokoll som heter User Datagram Protocol ( UDP ) .</t>
  </si>
  <si>
    <t>Da denne må være uavhengig av hvordan origo legges , må den være generelt gyldig og kan benyttes for å sjekke om linjene er koplanare .</t>
  </si>
  <si>
    <t>koplanare</t>
  </si>
  <si>
    <t>Uformelt kan man si at problemet går ut på at hvis det for ethvert problem hvor det går an å effektivt sjekke om ei gitt løsning er korrekt , om det da finnes en effektiv måte for å finne ei løsning også .</t>
  </si>
  <si>
    <t>Sykepleieren validerer så sine antakelser ved å sjekke med klienten om de er korrekte .</t>
  </si>
  <si>
    <t>Manuel gjorde flere taktiske feil , som å ikke benytte seg av speidere for å sjekke ut hva som lå foran .</t>
  </si>
  <si>
    <t>Hvis knutepunktene i klippepolygonet er angitt i retning med klokken , vil dette bli det samme som å sjekke om punktet ligger til venstre for linjen ( venstre betyr " innenfor " , høyre betyr " utenfor " ) , og kan regnes ut enkelt ved å bruke kryssproduktet .</t>
  </si>
  <si>
    <t>Spillet er først og fremst et byggespill , men muligheten for å sjekke hva de liker og tenker , og at man selv velger hva man ønsker å oppnå , gjør at det regnes som et sim-spill .</t>
  </si>
  <si>
    <t>Hver gang bussen stoppet skulle de sjekke om toalettene ved stoppestedet fortsatt var merket med " Whites only " .</t>
  </si>
  <si>
    <t>Det er mye likt som å leie en leilighet , men uten faste kontrakter og beboerne kan sjekke ut når de måtte ønske .</t>
  </si>
  <si>
    <t>En søkerobot har mulighet for å sjekke om en vevside har oppdatert seg siden siste besøk , men den har ikke mulighet for å sjekke hvor mange ganger .</t>
  </si>
  <si>
    <t>oppdatert</t>
  </si>
  <si>
    <t>Dette er for å sjekke om man oppfyller kravene for blant annet syn og hørsel .</t>
  </si>
  <si>
    <t>Man kan imidlertid benytte denne tommelfingerregelen til å sjekke om en bestemt pris vil være optimal i det konkrete området hvor man kjenner grensekostnaden og etterspørselens priselastisitet .</t>
  </si>
  <si>
    <t>optimal</t>
  </si>
  <si>
    <t>Under Vinter-OL 2010 i Vancouver så var hun testløper for å sjekke om det automatiske tidtagersystemet var i orden .</t>
  </si>
  <si>
    <t>Det har blitt sagt at å se på " Doctor Who " fra bak sofaen og se forsiktig ut for å sjekke om de skumle delene er over , er en av de tingene mange briter husker fra sin barndom .</t>
  </si>
  <si>
    <t>Underveis i programmet kunne de , ved hjelp av sin mobiltelefon , sjekke om de passer sammen med noen av deltakerne .</t>
  </si>
  <si>
    <t>Fordelen med 3D modeller er at man kan lage flere modeller som settes sammen til en sammenstilling ( assembly ) , på den måten kan man enkelt sjekke om delene passer sammen før de produseres .</t>
  </si>
  <si>
    <t>Uten at kledet gjøres tilgjengelig for undersøkelser er det ikke mulig å sjekke om dette er rett .</t>
  </si>
  <si>
    <t>Papirmetoden er en metode som kan brukes hjemme for å sjekke om spennet er riktig .</t>
  </si>
  <si>
    <t>Han og Lauras klassekamerat Cap Garland trosset farene ved å forlate byen og dra til den aktuelle gården for å sjekke om ryktene var sanne , hvilket de også var .</t>
  </si>
  <si>
    <t>Statiske sett tillater bare operajoner i form av forespørsler på deres elementer – som å sjekke om en gitt verdi er i settet .</t>
  </si>
  <si>
    <t>settet</t>
  </si>
  <si>
    <t>Halvparten av de første hundre boltene testes med prøvetrekk med en hydraulisk jekk for å sjekke om de sitter godt nok fast , Deretter sjekkes en fjerdedel av boltene med prøvetrekk .</t>
  </si>
  <si>
    <t>Kaptein Yelland sender ut noen jagere for å sjekke ut hva som er skjedd .</t>
  </si>
  <si>
    <t>Fluenes smaksapparat er ikke av det finere slaget og klarer ikke å skille mellom smaksnyanser , men er bare beregnet på å sjekke om maten er søt ( spiselig ) eller bitter ( uspiselig ) .</t>
  </si>
  <si>
    <t>søt</t>
  </si>
  <si>
    <t>Etter en runde kaster den tapende parten terning for å sjekke om troppene er i stand til å kjempe videre ( kjent som en « break-test » ) .</t>
  </si>
  <si>
    <t>Man kan se hvorvidt artikkelen er koblet til Wikidata , ved å sjekke om det står en Wikidata-kode under artikkel-tittelen øverst til venstre .</t>
  </si>
  <si>
    <t>Idet hun skal sjekke hva som står bak lyden , finner hun maleriet ødelagt på gulvet .</t>
  </si>
  <si>
    <t>Uten å sjekke om dette overhodet stemte , raste Hitler over « verdenshistoriens største tillitsbrudd » og dro til pensjonatet i Bad Wiessee , hvor Röhm losjerte .</t>
  </si>
  <si>
    <t>Først må man sjekke om utvidelsen er støttet .</t>
  </si>
  <si>
    <t>For å se problemet i fra den andre definisjonen kan man la ei turingmaskin ikke-deterministisk velge ei delmengde og sjekke om denne summerer til 0 i ikke-deterministisk polynomiell tid .</t>
  </si>
  <si>
    <t>summerer</t>
  </si>
  <si>
    <t>Etter oversvømmelsen sender Utnapishtim en due , deretter en svale , og så en ravn for å sjekke om vannet har sunket .</t>
  </si>
  <si>
    <t>F.eks. sjekke om neste tegn faktisk er et tall før et heltall lagres .</t>
  </si>
  <si>
    <t>Denne ventilen skal settes til midtstilling i forbindelse med en tetthetsprøve , altså for å sjekke om bremsesystemet er tett når toget tas ut før kjøring .</t>
  </si>
  <si>
    <t>tett</t>
  </si>
  <si>
    <t>Wilbur , sammen med Nellie , Aranea , Joy og Templeton bestemmer seg for å besøke Cardigan og sjekke om han er trygg og har det greit ved den nye gården .</t>
  </si>
  <si>
    <t>Tverrsummen kan også brukes til å sjekke om et regnestykke har blitt riktig utført .</t>
  </si>
  <si>
    <t>Bozen Turingtest Turingtest , fra engelsk " turing test " etter engelskmannen Alan Turing , er en test for å sjekke om en datamaskin kan utøve intelligent adferd .</t>
  </si>
  <si>
    <t>Kampanjen skapte sterke reaksjoner og ble stanset dagen etter av reklameaktøren JCDecaux som innrømmet at det var en glipp å slippe gjennom reklamen uten å sjekke om det var hold i påstandene .</t>
  </si>
  <si>
    <t>Høyden på båndene må være jevn , og det er mulig å sjekke ujevnheter ved å sette en linjal eller lignende langs 3-4 bånd ( illustrasjon ) , og sjekke om den kan vippes eller er stødig .</t>
  </si>
  <si>
    <t>vippes</t>
  </si>
  <si>
    <t>Når man ankommer øya møtes man av uniformert politi som sjekker om man bringer med seg « ulovlige hunder » dit .</t>
  </si>
  <si>
    <t>En vanlig spektrumanalysator fungerer på den måten at den kjører over mange frekvenser og sjekker om det er noe signal på dem og så viser styrken i et diagram .</t>
  </si>
  <si>
    <t>Når kassen er hengt opp , bør det gå en stund før de sjekker om det er liv i kassen .</t>
  </si>
  <si>
    <t>Disse routerne sjekker om en internettbruker i Kina etterspør et nettsted som er plassert på myndighetenes svarteliste .</t>
  </si>
  <si>
    <t>etterspør</t>
  </si>
  <si>
    <t>Den sjekker så om noen av nodene rundt har fått inngrad null , og hvis de har det settes de inn i boksen .</t>
  </si>
  <si>
    <t>Sjekker om det finnes og lokaliserer utganger .</t>
  </si>
  <si>
    <t>Sjekker</t>
  </si>
  <si>
    <t>Da sjekker en medhjelper om et vanlig A4 papirark kan føres inn under festesonen på skien når løperen står med vekten på henholdsvis en og to føtter ( hel og halv kroppsvekt ) .</t>
  </si>
  <si>
    <t>De sjekker om alt av det elektroniske utstyret fungerer , noe det gjør , men ingen svarer på deres radiosignaler .</t>
  </si>
  <si>
    <t>Arbeidsgivere sjekker om man har hull i CV-en .</t>
  </si>
  <si>
    <t>Aase hevdet at medlemmer i politiet sjekker om nye medlemmer har plettfri vandel , noe som er et krav for å bli medlem .</t>
  </si>
  <si>
    <t>Jess tror de er trygge og sjekker hvordan familien hennes har det , men hånden til John stiger opp fra gjørmen og griper tak i foten til Jess .</t>
  </si>
  <si>
    <t>De reiser til Venezia og bor på et pensjonat som viser seg å være et gammelt vrak , og de sjekker ut igjen når en kakerlakk kryper over Tom når de har sex .</t>
  </si>
  <si>
    <t>Ingen teknologi i hele verden kan hjelpe en person som ikke sjekker om man faktisk er på de ekte nettsidene til banken sin før han eller hun logger inn » .</t>
  </si>
  <si>
    <t>nettsidene</t>
  </si>
  <si>
    <t>Her ser man at funksjonen først sjekker om " 0 " blir passert til funksjonen , viser det seg å være sant returnerer den " 1 " , hvis ikke fortsetter den videre til den treffer et mønster som passer .</t>
  </si>
  <si>
    <t>Dersom prosessoren hopper til en annen del av programmet , og påbegynner utførelsen der , " samtidig " som den sjekker om betingelsen for et hopp er tilstede , vil utførelsen av en rekke instruksjoner påbegynnes , for deretter å forkastes .</t>
  </si>
  <si>
    <t>Med gruppene Pearlettes &amp;amp ; Popsiders medvirket hun på Vivendi Universal Games José Maria Mateos Energirevisjon Energirevisjon er en gjennomgang av strømregninger for å få sjekket om man er blitt fakturert korrekt iht . de priser og tariffer som er avtalt .</t>
  </si>
  <si>
    <t>sjekket</t>
  </si>
  <si>
    <t>fakturert</t>
  </si>
  <si>
    <t>Undersøkelsene ved Bristol innebar at radiofarmakologi , isotoptester på en tannemalje , som sjekket om hun var født og vokst opp i Wessex og Mercia slik som den historiske kildene indikerte .</t>
  </si>
  <si>
    <t>Will og Jennifer var i naborommet da de hørte skuddet , men de trodde det var en bok som falt ned , så de fortsatte med det de holdt på med i noen minutter før de sjekket hvordan det gikk med ham .</t>
  </si>
  <si>
    <t>Avisene rapporterte hver bevegelse de gjorde , sjekket hvordan Emma gikk kledd , skrev om hjeminnredning og selskapene hun holdt .</t>
  </si>
  <si>
    <t>Når noen ringer til en mobiltelefon blir det sjekket i Home Location Register ( HLR ) hvilket SIM-kortnummer som er knyttet til det oppringte nummeret , og samtalen blir så rutet til rett mottaker .</t>
  </si>
  <si>
    <t>Når en person ringer et av de norske nødnumrene 110 , 112 eller 113 , blir innringerens telefonnummer sjekket mot teleselskapenes nasjonale database , NRDB .</t>
  </si>
  <si>
    <t>Og når man nu betrakter hvor ugjevnt veien går så skal man også skjønne det koster arbeidsår .</t>
  </si>
  <si>
    <t>skjønne</t>
  </si>
  <si>
    <t>Forviklingene hoper seg opp , og etter hvert begynner Roxanne å skjønne hva som foregår .</t>
  </si>
  <si>
    <t>Etter at Klödens avgjørelse ble kjent , uttalte T-Mobile-ledelsen at de ikke kunne skjønne hvorfor Klöden forlot T-Mobile Team , hvor han ville vært kaptein , for å være hjelperytter for Alexander Vinokourov , men at de allikevel respekterte beslutningen .</t>
  </si>
  <si>
    <t>Med hjelp fra naboen og Joannas venn , Margaret Phelps ( Jane Alexander ) , begynner Ted å skjønne hvorfor Joanna forlot ham .</t>
  </si>
  <si>
    <t>Han mener at dikteren prøver bare å lovprise heltene og den engelske serien og at når man innser dette , er det lettere å skjønne hvorfor diktet forteller lite om selve slaget som ikke var vist fra før av , siden det ikke var det forfatteren prøvde å gjøre .</t>
  </si>
  <si>
    <t>Då kan en hvermann skjønne ko åring husmann får , når han skal gå å gjære mæ andre går o sår .</t>
  </si>
  <si>
    <t>« Det er lett å skjønne hvorfor borgerpressa gir mye spalteplass til denne filmen .</t>
  </si>
  <si>
    <t>« Erling sa ikke stort til Harald , og folk tok til å skjønne hva han ville gjøre .</t>
  </si>
  <si>
    <t>Men på veien tilbake merket hun veien med tøystykker så husbondfolket kunne skjønne hvor hun ble holdt fanget .</t>
  </si>
  <si>
    <t>Og du vil skjønne hvorfor 1984 ikke kommer til å bli som 1984 " ) .</t>
  </si>
  <si>
    <t>Han ble i stå stor grad overveldet med offentlige verv , at det er vanskelig å skjønne hvordan én manns krefter kunne rekke til alt .</t>
  </si>
  <si>
    <t>I tillegg var det en annen kode innebygd i dette språket , så selv de som hadde dette som morsmål ville ha problemer med å skjønne hva som ble sagt .</t>
  </si>
  <si>
    <t>Dette henger ikke sammen med forståelsen av ordene eller evnen til å skjønne hva andre sier .</t>
  </si>
  <si>
    <t>Det er vanskelig å skjønne hva Flip sier , men de siste ordene han uttaler er forståelige .</t>
  </si>
  <si>
    <t>Nihalierne har levd lenge i en symbiotisk , men sosialt underlegent forhold til korkufolke , og er tospråklig i korku , men hvor nihali er ofte snakket for å forhindre at korfufolk skal skjønne hva de sier .</t>
  </si>
  <si>
    <t>Den russiske revolusjonen hadde gjort Goldman oppglødd , og hun kunne ikke skjønne hvorfor russiske anarkister var skeptiske til bolsjevikene .</t>
  </si>
  <si>
    <t>På grunn av sin døvhet hadde Fritz Moen vanskelig for å skjønne hva som skjedde under politiavhørene , og han ble ble ifølge " Aftenposten " skreket til under avhørene , noe som gjorde ham livredd , og førte til at han ble presset til å avgi falsk tilståelse .</t>
  </si>
  <si>
    <t>De blir da lettere å skjønne hvorfor utviklingen skjer trinnvis2 .</t>
  </si>
  <si>
    <t>I visse tilfeller legger han nok også ubevisst merke til detaljer som kan hjelpe ham til å skjønne hvor det søkte objektet kan finnes .</t>
  </si>
  <si>
    <t>Ron sa faktisk , etter omtrent fem minutter sammen med Hego at : « jeg begynner å skjønne hvorfor Shego stakk » .</t>
  </si>
  <si>
    <t>stakk</t>
  </si>
  <si>
    <t>Det var så opp til de kommunale myndigheter å skjønne om søkeren rent faktisk var « trengende » , altså hadde behov for alderdomsunderstøttelsen .</t>
  </si>
  <si>
    <t>trengende</t>
  </si>
  <si>
    <t>Og " man kan godt være enig med Hegel i at uten å ha lest Aristofanes er det nesten ikke mulig å skjønne hvordan mennesket kan trives som svin !</t>
  </si>
  <si>
    <t>Midt i en klem hører Paul på noen rare lyder som han ikke skjønner hva er .</t>
  </si>
  <si>
    <t>skjønner</t>
  </si>
  <si>
    <t>Paige skjønner først at Cole er ond og Piper skjønner det litt for sent når Phoebe aksepterer Cole og blir med han ned i underverdenen og blir Kildens dronning .</t>
  </si>
  <si>
    <t>Han skjønner hvorfor da samtalen deres blir avbrutt av Akheloos , som informerer om at han er hennes forlovede .</t>
  </si>
  <si>
    <t>« Jeg skjønner ikke hvorfor United vil betale så mye som 4,2 millioner for meg » .</t>
  </si>
  <si>
    <t>De skjønner hva Torvald betyr for store og små .</t>
  </si>
  <si>
    <t>Når CIA blander seg inn og vil at Alex skal jobbe for dem skjønner han at noe virkelig galt er på ferde .</t>
  </si>
  <si>
    <t>Harry er opprinnelig skeptisk til Ukruttkartet , men stoler raskt på det da han skjønner hva det kan brukes til .</t>
  </si>
  <si>
    <t>Når hans venn blir drept skjønner han at det eneste alternativet er å ta et endelig oppgjør med mafiaen .</t>
  </si>
  <si>
    <t>Men når en Dr. Dillamond dukker opp uten evnen til å snakke , skjønner Elphaba at det er Trollmannen som står bak alle merkelige hendelsene i Oz og rømmer .</t>
  </si>
  <si>
    <t>William skjønner fortsatt ikke hvordan de har fått giften i seg .</t>
  </si>
  <si>
    <t>Da Alex skjønner hva som er i ferd med å skje , blir han tvunget på rømmen .</t>
  </si>
  <si>
    <t>Én dag skjønner han hvorfor : han finner ut at paret han har bodd hos hele livet ikke er hans virkelige foreldre .</t>
  </si>
  <si>
    <t xml:space="preserve"> « Enhver skjønner hvor fordærvelig dette er særlig naar smaapiger vokser til »  .</t>
  </si>
  <si>
    <t>fordærvelig</t>
  </si>
  <si>
    <t>Hver gang Rodriguez feiler i å drepe alle tre søstrene skrur Tempus tilbake tiden så han kan prøve igjen og lære fra feilene sine men Phoebes evne til å se forbi tid gjør at hun fort skjønner hva som foregår og søstrene overlister Rodriguez , men ikke før han dreper Andy som styrter inn i huset for å hjelpe Prue .</t>
  </si>
  <si>
    <t>Forholdet mellom Victor og Linda blir stadig mer seriøst , og alle skjønner hva som foregår utenom Donald .</t>
  </si>
  <si>
    <t>Unge Dag holder seg mest i skogen og med den sørgmodighet Adelheid viser mot slutten av sommeren , skjønner Gammel-Dag at hva som foregår .</t>
  </si>
  <si>
    <t>Når Louis ' venner Twitty og Tawny skjønner hva som foregår , reiser de ut til øya sammen med Tom for å redde dem .</t>
  </si>
  <si>
    <t>Når barnevernet skjønner over om de skal foreta omsorgsovertakelse kan de ikke sette opp et regnestykke .</t>
  </si>
  <si>
    <t>I mørket ser ikke Flower Belle hvem han er og kysser han , men da hun skrur på lyset og skjønner hva som forgår blir Cuthbert kastet ut igjen .</t>
  </si>
  <si>
    <t>forgår</t>
  </si>
  <si>
    <t>Humanismen gir ikke svar på dette , og da skjønner derfor ikke hvordan humanismen kan fungere som et livssyn » .</t>
  </si>
  <si>
    <t>I det han forlater bygningen , følger Abigail ham etter ham , og hun skjønner hva planen deres går ut på plan .</t>
  </si>
  <si>
    <t>Frode skjønner ikke selv hvordan dette har gått til , og det er først når Hans kommer til øya at Frode er sikker på at dvergene eksisterer utenfor hans egen bevissthet .</t>
  </si>
  <si>
    <t>Etter å ha skaffet tilbake roboten , skjønner Kim hvem som er det virkelige geniet , og avslører dr Fens svindel .</t>
  </si>
  <si>
    <t>geniet</t>
  </si>
  <si>
    <t>Leo skjønner da hva som gjorde Wyatt slem i fremtiden .</t>
  </si>
  <si>
    <t>Drosjen kjørte dem tilbake til boligen , og sjåføren sa « dere skjønner vel hva dere må gjøre » .</t>
  </si>
  <si>
    <t>Han skjønner hverken hva han skal gjøre , eller hva som nettopp har skjedd .</t>
  </si>
  <si>
    <t>Spillet gir ingen direkte fremgangsmåte , men får frem subtile hint underveis , så spilleren skjønner underbevisst hva man skal gjøre .</t>
  </si>
  <si>
    <t>Bart skjønner ikke hva han har gjort galt , og når han senere får beskjed om å si unnskyld til søsteren sin , rømmer han hjemme fra sammen med hunden Santa's Little Helper .</t>
  </si>
  <si>
    <t>Kjell Bjarne skjønner etter en kort stund hvordan Elling har det og inviterer ham med ut på middag neste dag .</t>
  </si>
  <si>
    <t>En naturfotograf skjønner hvordan det henger sammen .</t>
  </si>
  <si>
    <t>Tom blir utvalgt til å følge saken , men skjønner raskt hvordan det henger sammen .</t>
  </si>
  <si>
    <t>Jeg skjønner ikke hva som er hensikten med det .</t>
  </si>
  <si>
    <t>Ting blir komplisert da Abbys bror skjønner hva hun holder på med , og kjører rett gjennom avviket til fremtiden .</t>
  </si>
  <si>
    <t>Vilde får skylden , og Sana skjønner hvor ille dette er .</t>
  </si>
  <si>
    <t>Når Emma knuser en flaske i hodet på overgriperen , vennen Patrick , skjønner Markus sammenhengen .</t>
  </si>
  <si>
    <t>Fordelen er at bilen « skjønner » når den kommer utenfor rekkevidde eller at håndkontrollen ikke har mer strøm .</t>
  </si>
  <si>
    <t>Når de kommer til Berlin skjønner de at barna er for opptatt med sitt eget liv til å bry seg så mye om foreldrene .</t>
  </si>
  <si>
    <t>Chaya husker fortiden og skjønner hva som kommer til å skje , så hun forsøker å protestere .</t>
  </si>
  <si>
    <t>De to første filmene i trilogien blir vist i fengselets kantine , og fangene skjønner hva som kommer til å skje med dem .</t>
  </si>
  <si>
    <t>Jeg mener liksom … hva skal man si … en trost har jo ikke noe i taklampa å gjære , like lite som en ku har noe å gjøre i Aulaen , om De skjønner hva jeg mener . " » .</t>
  </si>
  <si>
    <t>Han skjønner plutselig hvor nær de var katastrofen , og aner at opinionen burde ha rett til å vite hva som foregår .</t>
  </si>
  <si>
    <t>« ... her har man i det minste en gjeng skuespillere av godt kaliber , som tross alt skjønner hvordan en real actionhelt skal opptre .</t>
  </si>
  <si>
    <t>Rachel og de tre andre skjønner hva Nelson planlegger , og løper for å redde ham .</t>
  </si>
  <si>
    <t>Kyle Broflovski skjønner imidlertid hvordan de kan redde økonomien , og samler etter hvert en gruppe tilhørere omtrent som disipler .</t>
  </si>
  <si>
    <t>Ganondorf overmanner henne raskt , men når hans Triforce of Power resonerer med hennes Triforce of Wisdom skjønner han at endelig har funnet Zelda .</t>
  </si>
  <si>
    <t>resonerer</t>
  </si>
  <si>
    <t>Forfatter og journalist Jon Gangdal i samarbeid med Christoffers mormor Ragnhild Gjerstad utgav i 2010 boken " Jeg tenker nok du skjønner det sjøl " om denne saken .</t>
  </si>
  <si>
    <t>Prøysens venn og redaktør Nils Johan Rud har skrevet at « når vi ser Alf Prøysens noveller og prosastykker i sammenheng , skjønner vi at nesten alt kunne vært kapitler og avsnitt i ' Trost i taklampa ' .</t>
  </si>
  <si>
    <t>Når hun ser dem skjønner hun alt sammen og bønnfaller von Bierman om å ta henne med seg på flukten fra loven .</t>
  </si>
  <si>
    <t>Hvis vi for enkelhets skyld sier at det alltid vil gå 1 time fra siste alkoholinntak til alkoholen er absorbert , skjønner vi at vi ikke kan beregne alkoholkonsentrasjoner med noen som helst sikkerhet den første timen etter siste alkoholinntak .</t>
  </si>
  <si>
    <t>Han behandler planken som et levende menneske , og skjønner visstnok hva den sier .</t>
  </si>
  <si>
    <t>Gallagher skjønner hvem Stew sikter til og gir han en klem .</t>
  </si>
  <si>
    <t>Ekteparet Larry og Carmel leier hytta , men siden Heinrich lider av hukommelsestap har de vanskeligheter med å skjønner hva som har skjedd .</t>
  </si>
  <si>
    <t>Steve skjønner hva som har skjedd når han er vitne til at Darren forsøker å drikke blod fra en lagkamerat under en fotballkamp .</t>
  </si>
  <si>
    <t>Han blir oppsøkt av Honey Bear som skjønner hva som har skjedd .</t>
  </si>
  <si>
    <t>En av hans fiender skjønner hva som egentlig har skjedd og sørger derfor for å reise tilbake til 1950-årene hvor han skaper en alternativ historie .</t>
  </si>
  <si>
    <t>Han er i stand til å snakke med katten , og skjønner hva som har skjedd .</t>
  </si>
  <si>
    <t>Ulven skjønner hva som skjer , og kommer hver gang tidligere og tidligere , men uten hell .</t>
  </si>
  <si>
    <t>Cartman skjønner ikke hva som skjer , men når han kommer hjem og hører moren ha seksuelt samkvem med en reparatør og mistolker det som gråt , tror han han er død .</t>
  </si>
  <si>
    <t>Samtidig som Stu snakker i telefonen med snikskytteren , bruker han i hemmelighet sin egen mobiltelefon til å ringe sin kone som skjønner hva som egentlig skjer og forteller politiet om dette .</t>
  </si>
  <si>
    <t>Kate saumfarer opptakene av den hemmelige operasjonen i Mosambik , og hun skjønner hvem som sørget for at operasjonen gikk skeis .</t>
  </si>
  <si>
    <t>Det er en gammel , rar bok , og de skjønner ikke hva som står der .</t>
  </si>
  <si>
    <t>Da skjønner vi også fullt ut hvor stort et epos det hele er , og hvor hel en diktning hans samlede produksjon er . » .</t>
  </si>
  <si>
    <t>Gordon skjønner ikke hvor malmen tar veien hen .</t>
  </si>
  <si>
    <t>« Nå skjønner jeg hvorfor faren min truet mora mi med skilsmisse da Ivar Dyrhaug hadde premiere på Rett Hjem !</t>
  </si>
  <si>
    <t>Når Kanye West blir utsatt for vitsen på et talkshow , skjønner han den ikke , og tar den bokstavelig .</t>
  </si>
  <si>
    <t>Når den drepte jentas venninne blir utsatt for et drapsforsøk av to menn med « skrikmasker » , skjønner alle at det er en forbindelse og at to lystmordere går løs i den lille byen .</t>
  </si>
  <si>
    <t>Når han våkner , skjønner han at det var en « ekte » opplevelse , og at mannen « han » angrep , er faren til Ronny .</t>
  </si>
  <si>
    <t>Når hovedpersonen Hans Josef Paulsen våkner opp som død , skjønner han ikke sin egen tilstand .</t>
  </si>
  <si>
    <t>Hal skjønner ikke engang selv hvorfor han er valgt , men han tar motvillig på seg oppgaven og må dra opp i rommet for å lære seg hemmelighetene bak ringen og hvorfor han er valgt .</t>
  </si>
  <si>
    <t>De har sin egen måte å kommunisere på , og Matt skjønner alltid hva Lanny vil frem til , selv når ingen andre gjør det .</t>
  </si>
  <si>
    <t>Carter er på jakt etter denne personen , og skjønner nå at Reggie må vite hvem denne narkobaronen er .</t>
  </si>
  <si>
    <t>Det var en tid etter bryllupet av Mary ble kongens elskerinne , skjønt den nøyaktige datoen når forholdet begynte og ble avsluttet er ikke kjent , men hun hadde aldri noen tittel som « offisiell kongelig elskerinne » .</t>
  </si>
  <si>
    <t>« Jeg har aldri skjønt hvorfor Eldar Einarsons Kosmetikkrevolusjonen ikke er blitt en av de store norske komedie-klassikerne .</t>
  </si>
  <si>
    <t>Armstrong likheten mellom hedenske myter hvor gudene « deler sjøen i to når de skaper verden » og fortellingen om utvandringen fra Egypt hvor Moses deler Rødehavet – « skjønt hva som blir brakt inn i væren i Exodus er ikke et kosmos , men et folk » .</t>
  </si>
  <si>
    <t>Det er usikkert om når disse tårnene ble bygd , skjønt det er antatt at de er fra 1200-tallet .</t>
  </si>
  <si>
    <t>De ni historiske figurene , som er dine snikmord-mål , var virkelige mennesker som døde eller forsvant i tidsperioder før , i , og etter 1191 , skjønt ukjent om de faktisk ble drept av en snikmorder .</t>
  </si>
  <si>
    <t>Sporvegen gir reisende frakt året rundt , skjønt om vinteren går vognene langt mer sjelden .</t>
  </si>
  <si>
    <t>Det har få tegn på den nyskapende tilnærmingen til representasjon som kunstneren kom til å utvikle da han var blitt moden , skjønt selv om posisjoneringen av beina gir antydninger om contrapposto , står figuren i en elegant gotisk svai som åpenbart er avledet fra Lorenzo Ghiberti .</t>
  </si>
  <si>
    <t>Denne måten å administrere nattverden på , er – hva gjelder nattverdsvinen – blitt så godt som den enerådende innenfor Den norske kirke , skjønt den er også kjent i enkelte andre trossamfunn , enten som en generell ordning eller som en midlertidig ordning for eksempel under epidemier .</t>
  </si>
  <si>
    <t>Hvilket også hadde sine komiske trekk , som at den svært så middelaldrende Rene i det hele tatt kunne ha amorøse hensikter med sine kvinnelige ansatte , skjønt også de ble eldre etterhvert .</t>
  </si>
  <si>
    <t>Selv om troen var henoteistisk ( hengivenhet til en gud sammen med aksepten av andre guder ) i sin natur , skjønt noen ganger også monoteisme ( troen på en gud ) , som introdusert av Akhenaton .</t>
  </si>
  <si>
    <t>henoteistisk</t>
  </si>
  <si>
    <t>Gerzeankulturen sammenfalt med et betydelig nedgang i regnfallet , og jordbruket langs Nilen produserte da det aller meste av maten i Egypt , skjønt om samtidige malerier med jaktscener er en indikasjon , var jakt tidvis fortsatt en måte å drive matauk med .</t>
  </si>
  <si>
    <t>indikasjon</t>
  </si>
  <si>
    <t>De fortellinger som var resultatet er hva som kalles for Den historiske syklus , skjønt mer korrekt sykluser i flertall ettersom det er et antall av uavhengige grupperinger .</t>
  </si>
  <si>
    <t>Robert av Jumièges må ha vært tett involvert i begge byggeprosjektene , skjønt det er ikke klart hvem av bygningene som er originalen og hvem som er kopien , eller ingen av dem .</t>
  </si>
  <si>
    <t>Personlighet og familie . William av Tyr , den viktigste autoriteten om hans liv , har beskrevet Raymond av Poitiers ganske svulstig som « en herre av edel avstamning , med høy og elegant figur , den mest kjekke av jordens prinser , en mann av sjarmerende vennlighet og vandel , åpenhjertig og statelig hinsides et hvert mål » ; fremstående i bruk av våpen og militær erfaring ; " litteratorum , licet ipse illiteratus esset , cultor " ( « skjønt selv om han selv ikke var lesekyndig , var han en foredler av litteraturen » – han ga støtet til at " Chanson des chétifs " ble komponert ) ; en jevnlig kirkegjenger og en trofast ektemann ; men sta , bråsint og urimelig , med for stor lidenskap for spill ( " bk . xiv . c. xxi . " ) .</t>
  </si>
  <si>
    <t>lesekyndig</t>
  </si>
  <si>
    <t>Sankt Serf skal ifølge legendene ha vært en samtidig med sankt Mungo , også kjent som sankt Kentigern , skjønt om han faktisk levde på samme tid som Adomnán er dette kronologisk umulig .</t>
  </si>
  <si>
    <t>Skilpadden får et forsprang , skjønt hvis Akilles løper fortere enn skilpadden vil vi forvente at han før eller siden når den igjen , men Zenons bevis er at Akilles aldri kan innhente skilpadden for uansett hvor lite forspranget er og hvor fort Akilles løper vil skilpadden likevel ha kommet et lite stykke videre og således i det uendelige .</t>
  </si>
  <si>
    <t>Formen er dog mindre streng enn det man finner tidligere , allitterasjonsreglene ( bokstavrim ) blir heller ikke fulgt like strengt , skjønt hva som har skjedd i tekstavskriften fra 1724 kan ha hatt betydning , og heller ikke de rytmiske mønstrene benyttes ikke helt som tidligere .</t>
  </si>
  <si>
    <t>Allegorien handler ofte om , skjønt ikke alltid , om de store spørsmål i tilværelsen : liv og død , frelse og fordømmelse .</t>
  </si>
  <si>
    <t>På den ene siden betegner det fenomener ( skjønt det strides om hvilke , og hvordan de skal avgrenses i forhold til hverandre ) som det tidligere ikke fantes noen korte og fyndige begreper for .</t>
  </si>
  <si>
    <t>strides</t>
  </si>
  <si>
    <t>I løpet av historien har hun skjønt at historien han fortalte var om de to .</t>
  </si>
  <si>
    <t>I er beskrevet som den nåværende konge av Sicilia , skjønt om diktet tolkes som en politisk satire kan datoen sannsynligvis forskyves .</t>
  </si>
  <si>
    <t>Av den grunn har det vært foreslått at Writtle er fødestedet til Robert the Bruce , senere konge av Skottland , tilsvarende også hans far Robert Bruce , jarl av Carrick og 6 . lord av Annandale , skjønt selv om tilknytningen er ubestridt , er fødestedet omdiskutert .</t>
  </si>
  <si>
    <t>ubestridt</t>
  </si>
  <si>
    <t>Han er også kreditert for det erotiske diktet " The Choice of Valentines " og hans navn opptrer på tittelsiden av Christopher Marlowes " Dido , dronning av Kartago " ( " Dido , Queen of Carthage " ) , skjønt det er usikkert om hva Nashes bidrag eventuelt var .</t>
  </si>
  <si>
    <t>Ved retningens kongress i Nantes i 1894 talte han for « direkte aksjon » og anbefalte – skjønt først når alle fredelige midler var uttømte – generalstreiken som middel i kampen mot « kapitalen » .</t>
  </si>
  <si>
    <t>uttømte</t>
  </si>
  <si>
    <t>Den forutsetter fortrolighet med temaer eller begreper som overføres gjennom litterære kilder , skjønt selv om dette er uunnværlig og tilstrekkelig for en ikonografiske analyse , er det ingen garanti for at den er korrekt .</t>
  </si>
  <si>
    <t>uunnværlig</t>
  </si>
  <si>
    <t>Tidlig i hans karriere kan politikeren Kimon ha vært en av hans beskyttere , skjønt om han var , var det ingen dårlig vilje overfor Perikles , Kimons rival da sistnevnte ble landsforvist i 461 f.Kr .</t>
  </si>
  <si>
    <t>For rekonstruksjonen av den store pyramide i Tenochtitlan i 1487 rapporterte aztekerne at de ofret mange mennesker , skjønt informasjonen om antallet varierer , fra 20 000 i en kilde til utrolige 80 400 mennesker i løpet av fire dager .</t>
  </si>
  <si>
    <t>Da man kom for ham og han på avstand skjønte hva som var deres ærend , hoppet han over hagegjerdet og satte seg i sin bil og kom seg avsted .</t>
  </si>
  <si>
    <t>skjønte</t>
  </si>
  <si>
    <t>Papen skjønte hvor det bar og innledet hemmelige samtaler med andre konservative krefter for å få presidenten til å avsette Hitler .</t>
  </si>
  <si>
    <t>Etterhvert , når man begynte å ta i bruk de høyereliggende delene av skråningene , skjønte man at de ga de beste vinene siden det var en høyere andel av skifer og noe kjøligere om nettene .</t>
  </si>
  <si>
    <t>Da Muth skjønte hvor belest hans unge venn var , bad han ham om å ordne hans omfangsrike privatbibliotek .</t>
  </si>
  <si>
    <t>Da det var over og han skjønte hva han var blitt til , gjorde han opprør mot seg selv .</t>
  </si>
  <si>
    <t xml:space="preserve"> Et dukkehjem  da han møtte Nora Barnacle , men hun skjønte ikke hva dette dreide seg om .</t>
  </si>
  <si>
    <t>De klarte riktignok å skape noe oppstyr , men Sten så at journalistene på benkene i buffersonen ikke riktig skjønte hva jentene drev på med .</t>
  </si>
  <si>
    <t>Jud og noen andre skjønte hvor farlig dette var , og de brente ned huset deres .</t>
  </si>
  <si>
    <t>De skjønte ikke hvilken feiltagelse det ville være .</t>
  </si>
  <si>
    <t>feiltagelse</t>
  </si>
  <si>
    <t>Kalv skjønte hva som var i ferd med å skje og forberedte seg på å flykte fra landet .</t>
  </si>
  <si>
    <t>Nordmennene skjønte imidlertid hva som var i ferd med å skje , og regjeringen bestemte raskt at den dansk-norske hæren skulle trekke seg tilbake og ta stilling ved Gjellebekk skanse i Lier .</t>
  </si>
  <si>
    <t>Skule skjønte hva som var i ferd med å skje , og han satte sine beste menn til å stå imot den nye trusselen bakfra .</t>
  </si>
  <si>
    <t>Takketvære Xander skjønte Buffy hva hun var i ferd med å miste men kom for sent til å stoppe Riley i å dra .</t>
  </si>
  <si>
    <t>Sati dro derfor til faren , men Shiva skjønte hva som var på ferde og ble ikke med .</t>
  </si>
  <si>
    <t>En omtale i " EGM " ( " Electronic Gaming Monthly " ) beskrev spillet som legendarisk og at de ikke skjønte hvordan spillet fikk plass på en CD .</t>
  </si>
  <si>
    <t>Dette var antakelig forbudt i fengselet , men de tilstedeværende vaktene skjønte ikke hva som foregikk .</t>
  </si>
  <si>
    <t>» ( Johan Ernst Sars i " Norges politiske Historie " 1815–1885 , 1904 , s. 159–60 ) Wergeland , som ganske sikkert skjønte hvem som var forfatteren , svarte dagen etter med å erklære at han ikke ønsket å forsvare sitt verk , og at det måtte innstevnes for en høyere domstol enn « Anonymens » .</t>
  </si>
  <si>
    <t>Først på midten av det 19 . århundret skjønte forskerne hvor gamle slike fossiler faktisk er , og innså hvor store noen av disse dyrene må ha vært .</t>
  </si>
  <si>
    <t>Han giftet seg i 1925 flyttet til USA omkring 1926 , ble kjent med Harry Payne Bingham som tok ham med på vitenskapelige ekspedisjoner som fant dyr i sjøen og skjønte hvordan havstrømmene gikk .</t>
  </si>
  <si>
    <t>Roy selv sier at hun ble « besatt » av låten og skjønte aldri hva hun ville gjøre med den :</t>
  </si>
  <si>
    <t>Folk skjønte heller ikke hvorfor en prins som skulle ha drept hele familien sin blei gjort til konge .</t>
  </si>
  <si>
    <t>Deretter , når han skjønte hva han hadde gjort , drepte han seg selv .</t>
  </si>
  <si>
    <t>Ikke mange skjønte hva Ferguson hadde i tankene , og kritikken haglet igjen .</t>
  </si>
  <si>
    <t>En person som skjønte hva teksten handet om , fortet seg å sette på en Charlie Chaplin film som ble vist på lerretet bak Sunde .</t>
  </si>
  <si>
    <t>handet</t>
  </si>
  <si>
    <t>McCartney ville ha Prima Veras tekst oversatt til engelsk slik at han skjønte hva den handlet om .</t>
  </si>
  <si>
    <t>Men når de kastet alle de gamle opptakene , og spilte inn hele sangen på nytt , skjønte de at de hadde en hit .</t>
  </si>
  <si>
    <t>Vampyrene i sørlige Mexico skjønte hva som kom for dem , og de gjorde det eneste de kunne tenke seg å motstå Benito .</t>
  </si>
  <si>
    <t>Han skjønte ikke hvorfor man lot seg inspirere av hippiebevegelsen fra USA med blomster i håret , når européere visste så mye mer om revolusjon .</t>
  </si>
  <si>
    <t>En prest der fortalte ham nøyaktig det han ville vite ; av dette skjønte Sverre hvilken stor motstander erkebiskopen hadde vært av hans brødre .</t>
  </si>
  <si>
    <t>motstander</t>
  </si>
  <si>
    <t>Etter å ha tatt inkakongen [ [ Atahualpa ] ] til fange og etter at denne skjønte hva europeerne egentlig ønsket , lovte han å fylle det rom han satt fange i med gull en gang og med sølv to ganger .</t>
  </si>
  <si>
    <t>Hverken seerne eller publikum skjønte helt om det var planlagt at det skulle være bryllup , eller om det hele bare var et stunt .</t>
  </si>
  <si>
    <t>Hun ble rasende da hun skjønte hva Greville hadde planlagt for henne .</t>
  </si>
  <si>
    <t>Etter kampen sa Monfils at han nå skjønte hvorfor Nadal er ranket som nummer en .</t>
  </si>
  <si>
    <t>ranket</t>
  </si>
  <si>
    <t>Men var det noen som skjønte hva han rappet ?</t>
  </si>
  <si>
    <t>Episoden hadde Island som hovedtema , og et stykke ut i handlingen kom Davik inn døren til « tante Ragne » ( Ragne Tangen ) , « vaktmesteren » ( Svein Byhring ) og « postmannen » ( Ulf Wengård ) , som ikke skjønte hva Davik sa til dem fordi han henvendte seg til dem på islandsk .</t>
  </si>
  <si>
    <t>I løpet av natten forlot Hannibal byen med de ubrukelige kavaleri-hestene og flyktet til Drepana , før romerne i hele tatt skjønte hva som hadde skjedd .</t>
  </si>
  <si>
    <t>Etter at avisens redaktører skjønte hva som hadde skjedd , skyndte de seg for å stoppe det .</t>
  </si>
  <si>
    <t>Da det valgte sentralstyreflertallet skjønte hva som hadde skjedd var det for sent , og deres forsøk på å gjenoppta vervene sine ble avslått .</t>
  </si>
  <si>
    <t>Det var den tyske fysikeren Lise Meitner som skjønte hva som skjedde da et nøytron traff Urankjernen .</t>
  </si>
  <si>
    <t>Da Sunde presenterte sangen på Dolphins for første gang « datt brakka ned , » og Sunde skjønte ikke hva som skjedde , men skjønte etter hvert at det var dette han ville drive med . 1970–1975 :</t>
  </si>
  <si>
    <t>Russel skjønte hva som skjedde og fulgte ette ham inn i natten .</t>
  </si>
  <si>
    <t>Wyeth skjønte ikke hva som skjedde , og tolket det hele som løftebrudd eller korrupsjon av noe slag .</t>
  </si>
  <si>
    <t>Joss skjønte ikke hvor slitsom Kims livsstil er før de faktisk havnet i kamp med Drakken og Shego .</t>
  </si>
  <si>
    <t>slitsom</t>
  </si>
  <si>
    <t>Den 25 . april 1972 vant McGovern primværvalget i Massachusetts , og journalisen Robert « Bob » Novak ringte demokratiske politikere over hele landet som var enige i Novaks påstand om at fagforeningsfolk som stemte på McGovern ikke skjønte hva de sto for .</t>
  </si>
  <si>
    <t>Selv Alekhin skjønte ikke hvorfor han vant .</t>
  </si>
  <si>
    <t>« Det var ingen av dem som skjønte hva å varsle var .</t>
  </si>
  <si>
    <t>Zhuge Liang , som skjønte hvor viktig det var å stabilisere sørområdene , rykket inn med tre shu-hærer mot nanmanene .</t>
  </si>
  <si>
    <t>25</t>
  </si>
  <si>
    <t>arrestasjonene</t>
  </si>
  <si>
    <t>Arthur</t>
  </si>
  <si>
    <t>avslått</t>
  </si>
  <si>
    <t>fengslet</t>
  </si>
  <si>
    <t>forbindelsen</t>
  </si>
  <si>
    <t>forhandlingene</t>
  </si>
  <si>
    <t>holocaust</t>
  </si>
  <si>
    <t>landgangen</t>
  </si>
  <si>
    <t>mesterverk</t>
  </si>
  <si>
    <t>mobbing</t>
  </si>
  <si>
    <t>omformet</t>
  </si>
  <si>
    <t>oppstanden</t>
  </si>
  <si>
    <t>overlegenhet</t>
  </si>
  <si>
    <t>planter</t>
  </si>
  <si>
    <t>rase</t>
  </si>
  <si>
    <t>republikaneren</t>
  </si>
  <si>
    <t>seiret</t>
  </si>
  <si>
    <t>sex</t>
  </si>
  <si>
    <t>sjefen</t>
  </si>
  <si>
    <t>smerte</t>
  </si>
  <si>
    <t>undersøkes</t>
  </si>
  <si>
    <t>uvitende</t>
  </si>
  <si>
    <t>veteran</t>
  </si>
  <si>
    <t>fangene</t>
  </si>
  <si>
    <t>forenlig</t>
  </si>
  <si>
    <t>hovedpersonen</t>
  </si>
  <si>
    <t>inspirasjonen</t>
  </si>
  <si>
    <t>musikkbransjen</t>
  </si>
  <si>
    <t>oppførselen</t>
  </si>
  <si>
    <t>skildrer</t>
  </si>
  <si>
    <t>utfordret</t>
  </si>
  <si>
    <t>konsentrere</t>
  </si>
  <si>
    <t>Leo</t>
  </si>
  <si>
    <t>printer</t>
  </si>
  <si>
    <t>slutten</t>
  </si>
  <si>
    <t>tilsvarer</t>
  </si>
  <si>
    <t>affærer</t>
  </si>
  <si>
    <t>dialekt</t>
  </si>
  <si>
    <t>nøkken</t>
  </si>
  <si>
    <t>protokollen</t>
  </si>
  <si>
    <t>tildeling</t>
  </si>
  <si>
    <t>spå</t>
  </si>
  <si>
    <t>Dette har ikke hindret senere forfattere og skribenter av ulik art i å spekulere om hans aktiviteter og karakter .</t>
  </si>
  <si>
    <t>spekulere</t>
  </si>
  <si>
    <t>Det er mulig å spekulere om alderen til dette kosmologiske konseptet , men det kan være uheldig å spore det tilbake til germansk terminologi i felles indoeuropeisk .</t>
  </si>
  <si>
    <t>På den tiden begynte man å spekulere på om all materie var bygd opp av elektroner og at deres bevegelse inne i atomene kunne gi opphav til emisjon av lys med karakteristiske spektra .</t>
  </si>
  <si>
    <t>Det er bemerkelsesverdig at i " Apostlenes gjerninger " blir Barnabas kalt for « Zevs » og Paulus ble antatt å ha vært « Hermes » av lykaonerne , og dette har fått en del forskere til å spekulere på om det som ble henvist til som « lykaonsk språk » faktisk var en gresk dialekt , levningen av hva som fortsatt kan bli funnet i kappadokisk gresk som er klassifisert som en særskilt gresk dialekt , og som utviklet seg fra bysantinsk gresk .</t>
  </si>
  <si>
    <t>I Klorus , er ofte kalt for Maximianus ' stedatter av antikke kilder , noe som har fått Otto Seeck og Ernest Stein til å spekulere på om hun ble født i et tidligere ekteskap mellom Eutropia og Afranius Hannibalianus .</t>
  </si>
  <si>
    <t>Oppdagelsen av organiske molekyler i kometer har ledet forskere til å spekulere i om kometer eller meteoritter kan ha ført med seg forgjengere til livet , eller livet selv , til jorden .</t>
  </si>
  <si>
    <t>Greenes fargerike og uansvarlige figur har ført til at en del , inkludert Stephen Greenblatt , til å spekulere om Greene kan ha fungert som inspirasjon og modell for Shakespeares figur John Falstaff i de to " Henrik IV"-stykkene .</t>
  </si>
  <si>
    <t>fungert</t>
  </si>
  <si>
    <t>De mange sisteplassene fikk britene til å spekulere på om Norge faktisk gikk inn for å få null poeng i konkurransen .</t>
  </si>
  <si>
    <t>I de sentrale delene av Japan har fått mange til å spekulere på om prosjektet vil bli gjennomført på grunn av manglende lønnsomhet og høye kostnader .</t>
  </si>
  <si>
    <t>Hvorfor han gjør det kan en bare spekulere i.</t>
  </si>
  <si>
    <t>Stephen og hans professor , Dennis Sciama ( David Thewlis ) , går på en forelesning om sorte hull som inspirerer Stephen til å spekulere i om de kan ha hatt noe å gjøre med universets skapelse .</t>
  </si>
  <si>
    <t>Tindens spesielle navn med " Huseby " som første ledd har fått historikere til å spekulere på om det henspiller på en storgård ved eller på Rørstad .</t>
  </si>
  <si>
    <t>henspiller</t>
  </si>
  <si>
    <t>Man kan derfor spekulere i om hypnotisere har blitt utviklet med utgangspunkt i massepsykologiske manipulasjoner i religiøse eller kultiske riter , og i erfaringer med selvmeditasjon hos prester , medisinmenn og sjamaner .</t>
  </si>
  <si>
    <t>hypnotisere</t>
  </si>
  <si>
    <t>Man kan bare spekulere om Ecgfrith av Northumbria og hans menn også midlertidig var innom og herjet på Man , da de i 684 la landområder øde i Irland fra Dublin til Drogheda .</t>
  </si>
  <si>
    <t>innom</t>
  </si>
  <si>
    <t>Dette ledet mange amerikanere til å spekulere i om Gephardt var interessert i å bli utnevnt som en mulig presidentkandidat til presidentvalget i 2008 .</t>
  </si>
  <si>
    <t>Mangel på skriftlig og arkeologisk dokumentasjon samt det lange tidsrommet som ekspansjonen fant sted i , gjør at man bare kan spekulere om katamaranbåtene .</t>
  </si>
  <si>
    <t>katamaranbåtene</t>
  </si>
  <si>
    <t>Slektens svært lange hjørnetennene har fått mange forskere til å spekulere i om treleopardens nærmeste slektning ikke er de nålevende kattedyrene , men de utdødde sabeltannkattene .</t>
  </si>
  <si>
    <t>kattedyrene</t>
  </si>
  <si>
    <t>Da var Ronaldo oppe i 23 mål i 2007/08-sesongen , og avisen begynte å spekulere i om 22-åringen kunne klare å slå Ruud van Nistelrooys United-rekord fra 2002/03 med 46 scoringer .</t>
  </si>
  <si>
    <t>Man kan spekulere på om Skuldelev 2 er langskipet Harald Godwinsons sønner reiste med til Danmark , der de bad om støtte fra kong Svend , som året etterpå , i 1069 , sendte en stor flåte til England .</t>
  </si>
  <si>
    <t>langskipet</t>
  </si>
  <si>
    <t>Newtons forsvar har senere blitt brukt av mange berømte fysikere – han påpekte at teoriens matematiske form måtte være korrekt siden den kunne forklare alle dataene , og nektet så å spekulere videre om gravitasjonskreftenes grunnleggende natur ( " Hypotheses non fingo " ) .</t>
  </si>
  <si>
    <t>Dette har fått forskere til å spekulere i om han kan ha oppholdt seg mye der , men stilistisk ligger musikken hans nærmere musikken til samtidige engelske komponister enn til Den burgundiske skolen – tidens mest dominerende musikkstil på kontinentet .</t>
  </si>
  <si>
    <t>Basert på hans dårlige resultater i sesongen begynte media å spekulere i om Rivers hadde pådratt seg en skade som ble holdt hemmelig .</t>
  </si>
  <si>
    <t>pådratt</t>
  </si>
  <si>
    <t>Slik kunne det være tillatt å spekulere over om det for evangelistene passet inn å medta en scene der Jesus utsettes for ekstra spott og fornedrelse , altså der soldatene hånselsfullt later som om de hyller Kristus som konge utstyrt med pseudo-kongelige attributter - en kappe som ikke er ekte skarlagensrød men fargelagt med ordinære plantesafter , og en krone tvunnet fra taggete buskas de fant der omkring .</t>
  </si>
  <si>
    <t>At kosmisk stråling kan få vann til å kondensere på denne måten , har fått enkelte til å spekulere i om kosmisk stråling kan påvirke dannelsen av skyer .</t>
  </si>
  <si>
    <t>Igor Sajenko fortsatte å spekulere på om saken ble påvirket av familiene til de « egentlige morderne » .</t>
  </si>
  <si>
    <t>Ved 1975 hadde det offentlighetens etterspørsel etter romanen nådd sitt toppunkt da mange begynte å spekulere om Capote ikke en gang hadde skrevet et ord av den .</t>
  </si>
  <si>
    <t>Første rapport om dødsårsaken var hjerteinfarkt . , men funn av sår,—et dypt sår over høyre øye , " misfarget " venstre øye , og opphovnet hode , nakke og i magereregion—kombinert med rapport fra en annen lege som nektet å underegne dødsattesten , fikk folk til å spekulere i om dødsårsaken skyldes disse sårene .</t>
  </si>
  <si>
    <t>I begynnelsen av 2008 var Kitson Premier Leagues beste engelske målscorer , noe som fikk media til å spekulere i om han skulle bli tatt ut til spill for .</t>
  </si>
  <si>
    <t>Forfatter Kazushige Nojima har sagt at han ville at spillerne skulle spekulere i hva Cloud tenkte i forskjellige situasjoner istedenfor at det ble eksplisitt sagt .</t>
  </si>
  <si>
    <t>De begynner å spekulere på om alt det de opplever er tilfeldigheter og slumpetreff , eller er det noe oversanselig som forsøker å lede dem .</t>
  </si>
  <si>
    <t>tilfeldigheter</t>
  </si>
  <si>
    <t>Det har dog ikke stoppet fans fra å spekulere i om det har vært noe mer mellom enkelte av følgesvennene og Doktoren og da spesielt mellom den fjerde Doktoren og Romana som var fra Gallifrey som hem selv .</t>
  </si>
  <si>
    <t>På 500-tallet f.Kr . ble Miletos som en travel havneby med innflytelse fra innlandet og sjøvegen som gikk sør for lokaliseringen til det som ble opprinnelsen til den greske filosofiske ( og vitenskapelige ) tradisjon da Thales ( 500-tallet f.Kr . ) , den ene av de sju vise i Hellas , fulgt av Anaximander og Anaximenes ( kjent kollektivt for dagens forskere som den miletiske skole og som førsokratiske filosofer ) begynte å spekulere om verdens materielle vesen ( hva som var verdens urstoff ) og å foreslå spekulative naturalistiske ( i motsetning til tradisjonelle og overnaturlige ) forklaringer for ulike naturlige fenomener .</t>
  </si>
  <si>
    <t>Boken følger livet til Joseph Silver som van Onselen spekulerer om kunne ha vært Jack the Ripper .</t>
  </si>
  <si>
    <t>spekulerer</t>
  </si>
  <si>
    <t>Mange spekulerer på om karakteren Howard Roark i arkitekt Ayn Rands bok " The Fountainhead " , er basert på , i det minste delvis , Frank Lloyd Wright .</t>
  </si>
  <si>
    <t>I hans introduksjon til den engelske oversettelsen av Hermann Hesses roman " Glassperlespillet " spekulerer Theodore Ziolkowski i om Hesses figur Fader Jacobus er basert på Burckhardt .</t>
  </si>
  <si>
    <t>På grunn av navnet antas det at Vinald Henriksson var av tysk avstamning da han i et dokument fra 1360 kaller eg " Hænzasøn " og i hanseatiske dokumenter konsekvent omtalt som " Winolt " Lite vites om Vinalds opphav , men Elbjørg Haug spekulerer i om han var bror av kansleren Henrik Henriksson siden de begge hadde fungert som prester i Sverige tidligere , Vinald i Linkôping og Henrik i Uppsala .</t>
  </si>
  <si>
    <t>Thukydid er enig med Plutark om at den persiske flåten var ved Aspendos , og at Alkibiades fortalte sine styrker at han ville føre flåten til deres side eller hindre den fra å komme i det hele tatt , men Thukydid spekulerer videre i om den reelle grunnen var å bruke sin nye stilling overfor Tissafernes og forsøke å få reell innflytelse over ham .</t>
  </si>
  <si>
    <t>Neste morgen finner han en hekkeplass for en " therizinosaurus " , der han også finner skjellet av en død , og spekulerer på om den brukte lange klør for å drepe byttet sitt .</t>
  </si>
  <si>
    <t>En vitenskapelig studie som ble publisert i journalen Nature i mai 2006 indikerer at walkersirkulasjonen har blitt svakere de siste tiårene , og forfatterne spekulerer i om global oppvarming er en av faktorene som bidrar til dette .</t>
  </si>
  <si>
    <t>Andre spekulerer på om det er en grense for hvor lenge engelsk vil kunne være en felles kommunikasjonsplattform .</t>
  </si>
  <si>
    <t>Atari VCS 2600 Microsoft Xbox Palantír Palantírene ( quenya : det som skuer i det fjerne ) , også kalt " synesteinene " , var i Tolkiens univers syv steiner av krystall som ble laget av noldoene i Eldamar tilbake i de to trærnes tidsalder ( Gandalv spekulerer endog på om det kan ha vært Fëanor selv om smidde dem ) .</t>
  </si>
  <si>
    <t>Fëanor</t>
  </si>
  <si>
    <t>Dyret blir sjelden sett , og teksten spekulerer på om det kanskje bare finnes ett eller to dyr i hele verden .</t>
  </si>
  <si>
    <t>Gruppen spekulerer i om det kan finnes individer som er resistente mot behandlingene til UniComp og har greid å flykte til disse øyene .</t>
  </si>
  <si>
    <t>Forskjellige oppslagsverk spekulerer i om han ble født i USA eller Polen .</t>
  </si>
  <si>
    <t>Det blir antydet at hun oppfører seg slik på grunn av Sirius Svaarts død , og Harry spekulerer på om hun kanskje føler seg delvis skyldig for at han døde , eller kanskje hun tilogmed var forelsket i ham .</t>
  </si>
  <si>
    <t>» Leonard spekulerer om den engelske borgerkrigen forstyrret Miltons første forsøk på å begynne sitt dikt « som ville omslutte all tid og rom .</t>
  </si>
  <si>
    <t>Han spekulerer i om forskjellige varianter kan ha blitt ført ut av Sør-Amerika til ulike tider .</t>
  </si>
  <si>
    <t>Man spekulerer fremdeles over dødsårsaken , selv om intet bevis verken for eller mot regimet har blitt funnet .</t>
  </si>
  <si>
    <t>Ingen har snakket om hvor Miles fikk tittelen fra , men mange spekulerer i om ikke Miles subtilt ga en hyllest til kvinnen , hvis kryssende forhold sporet til albumets opphav .</t>
  </si>
  <si>
    <t>L' Orange spekulerer i om at iakttagelsen av himmellegemene fra tempelet er grunnen til at tempelet ble løftet opp på et " podium " , noe som også var tilfelle med de senere romerske .</t>
  </si>
  <si>
    <t>Prinsippet er et utslag av ønske om at beviser føres så tidlig som mulig i rettssaken , for å forhindre at partene spekulerer i når det vil være mest gunstig å fremsette et bevis .</t>
  </si>
  <si>
    <t>Hans formelle instruksjoner fra president Jefferson Davis hadde begrenset hans mandat til forhandlinger om fangeutvekslinger og andre prosedyrer , men historikeren James M. McPherson spekulerer i om han hadde uformelle mål om å sette fram fredsforslag .</t>
  </si>
  <si>
    <t>Arstad spekulerer i om angrepene i Skottland var en hevn for kong David av Skottlands støtte til Sigurd Slembe , og/eller en inngripen i interne skotske forhold , som støtte til Øysteins egne slektninger .</t>
  </si>
  <si>
    <t>hevn</t>
  </si>
  <si>
    <t>Rydberg spekulerer også på om Gullveig kan være identisk med en annen jotne , Hyrrokkin , et navn som betyr « skrukket av ild » , og som Tor i raseri slo i hjel med hammeren sin .</t>
  </si>
  <si>
    <t>Mange historikere spekulerer på om det er denne koblingen til kostbare østlige varer som ligger til grunn for at patchouli ble ansett for å være en luksuriøs duft av mange europeere i den epoken .</t>
  </si>
  <si>
    <t>koblingen</t>
  </si>
  <si>
    <t>Jeppe våkner opp , spekulerer på om han er kommet i himmelen eller om han stadig er levende og endrer karakter fra å være undertrykket og hundset med av alle og enhver til " selv " å bli undertrykker .</t>
  </si>
  <si>
    <t>Nylige arkeologiske funn ved Jiroft har avdekket en « uavhengig , bronsealdersivilisasjon med egen arkitektur og språk » som har ført til at noen arkeologer spekulerer i om det er det tapte kongedømmet i Aratta .</t>
  </si>
  <si>
    <t>Mange spekulerer i om dette var for å lære de unge spartanerne listighet og raskhet .</t>
  </si>
  <si>
    <t>John Killinger har argumentert for at i Markusevangeliet er fortellingen om oppstandelsen skjult gjennom hele evangeliet , og han spekulerer om Markus som forfatteren i seg selv kan ha vært en gnostisk kristen .</t>
  </si>
  <si>
    <t>Markus</t>
  </si>
  <si>
    <t>Han spekulerer på om opphavet er et narrespill fra skatteinnkrevere overfor samene .</t>
  </si>
  <si>
    <t>narrespill</t>
  </si>
  <si>
    <t>Birkeland spekulerer på om Rosenvinge ikke ønsket å innordne seg Det meteorologiske selskaps regler for hvordan målingene skulle utføres .</t>
  </si>
  <si>
    <t>Oppenheimer benytter seg av genetiske studier for å få innsikt i den genetiske opprinnelsen til folket på De britiske øyer og spekulerer på hvordan disse bevisene kan passe med annen dokumentasjon , lingvistisk og arkeologisk informasjon for å få kunnskap om opprinnelsen til britene , kelterne , engelske og norrøne folkegrupper .</t>
  </si>
  <si>
    <t>Historikeren Nehemia Levtzion har påpekt at Tadmekka kunne ha vært en muslimsk by lenge før dette , og spekulerer i om al-Zuhri kan ha referert til befolkningens overgang fra ibadiislam til den mer ortodokse maliki-varianten av sunniislam .</t>
  </si>
  <si>
    <t>Den danske Klaus Rifbjerg spekulerer i romanen " Nansen og Johansen " fra 2002 på om dette forholdet også var seksuelt .</t>
  </si>
  <si>
    <t>seksuelt</t>
  </si>
  <si>
    <t>I « Clementine » , en parodi på den amerikanske folkevisen med samme navn , spekulerer Lehrer i hva som ville skjedd dersom Cole Porter , Wolfgang Amadeus Mozart , en Beatnik komponist , og operetteskaperne Gilbert og Sullivan hadde skrevet et vers hver .</t>
  </si>
  <si>
    <t>Noen spekulerer for eksempel på om de tyske myndighetene på den tiden skyldte på brennbart hydrogen for å sette USAs heliumboikott i et dårlig lys .</t>
  </si>
  <si>
    <t>skyldte</t>
  </si>
  <si>
    <t>Karpov spekulerer i sin bok " Karpov on Karpov " om dette tapte partiet faktisk var et mesterlig slag fra Fischers side , et trekk som konstruert spesielt for å forstyrre Spasskijs rolige sinnstilstand .</t>
  </si>
  <si>
    <t>Lanzi spekulerer på om han kan være sønn av Pellegrino Aretusi .</t>
  </si>
  <si>
    <t>I " Ulysses " spekulerer han om at den infame « second-best bed » var en straff for utroskap , og tidligere i den samme novellen analyserer Dedalus Shakespeares ekteskap med et ordspill :</t>
  </si>
  <si>
    <t>straff</t>
  </si>
  <si>
    <t>Andre spekulerer i om han hadde supplert inntekten fra de skiftende arbeidsplassene sine med småkriminalitet , og at navneskiftet skyldtes at han ville være et par skritt foran politiet .</t>
  </si>
  <si>
    <t>supplert</t>
  </si>
  <si>
    <t>Birkhan ( 1997 ) betraktet et rotord " *g(h)al- " " mektig " ( urindoeuropeiske " *gelh " , godt attestert i keltisk og med slektskap i baltisk-slavisk ) , men spekulerer på om navnet også kan ha blitt tatt fra en elv med navnet " Gallos " , sammenlignbar med navnene " Volcæ " og " Sequani " , som er sannsynligvis avledet fra hydronymer .</t>
  </si>
  <si>
    <t>Fortelleren spekulerer i om han på denne turen treffer en gammel venninne , Salme Talvet .</t>
  </si>
  <si>
    <t>Han spekulerer på om tobakkinspektørene underkjente tobakken fordi han var tro mot kongen .</t>
  </si>
  <si>
    <t>underkjente</t>
  </si>
  <si>
    <t>Allerede i dette arbeidet spekulerer Einstein på om denne oppdagelsen kan undersøkes i radioaktive prosesser .</t>
  </si>
  <si>
    <t>Vitenskapsmenn spekulerer i om is VII kan utgjøre en fast bunn på planeter rundt andre stjerner , for eksempel på Gliese 436 b som stort sett består av vann .</t>
  </si>
  <si>
    <t>Noen spekulerer i om maculaene er utliggere av den sørlige polkalotten , som trekker seg noe tilbake om sommeren .</t>
  </si>
  <si>
    <t>utliggere</t>
  </si>
  <si>
    <t>Q-type-asteroider har mer like spektrum med ordinære kondritter ( H- , L- , og LL-type ) enn noen annen asteroidetype ; derfor spekulerer forskere i om denne asteroidetypen er vanlig , men at det bare er få eksempler som enda er identifisert .</t>
  </si>
  <si>
    <t>Mange spekulerer i om han faktisk ikke vet at han er død ennå .</t>
  </si>
  <si>
    <t>Peter Heather har spekulert i om henrettelsen « antagelig var i 513 .</t>
  </si>
  <si>
    <t>513</t>
  </si>
  <si>
    <t>Det har blitt spekulert i om at Æthelburh var abbedissen som var en slektning av kong Ældred av Hwicce , men det var andre framtredende kvinner ved navn Æthelburh i løpet av denne perioden .</t>
  </si>
  <si>
    <t>abbedissen</t>
  </si>
  <si>
    <t>Etter at han endret sin politiske status til uavhengig ble det spekulert i om han aktet å stille som uavhengig kandidat til presidentvalget i 2008 .</t>
  </si>
  <si>
    <t>aktet</t>
  </si>
  <si>
    <t>Det har blitt spekulert om Thutmoses far var Amenhotep I. Hans mor , Senseneb , var en antagelig en kvinne av folket , og kan ha vært en elskerinne eller en sekundær hustru av lav status .</t>
  </si>
  <si>
    <t>Amenhotep</t>
  </si>
  <si>
    <t>Peter Ucko har spekulert i om Gimbutas ' påståtte fruktbarhetsfigurer var intet annet enn neolittiske dukker og leketøy .</t>
  </si>
  <si>
    <t>Det er blitt spekulert om hans bror Cesare anstiftet mordet , men det finnes også et annet rykte som hevder at Juan Borgias yngre bror Gioffre Borgia myrdet sin eldre bror på grunn av att denne var utrog med Gioffre Borgias hustru Sancia .</t>
  </si>
  <si>
    <t>anstiftet</t>
  </si>
  <si>
    <t>Det har senere vært spekulert i om nasjonalsosialistene selv hadde antent Riksdagen , for å oppnå den situasjonen som faktisk fulgte på det politiske område .</t>
  </si>
  <si>
    <t>antent</t>
  </si>
  <si>
    <t>Det er også blitt spekulert i om stykket er antisemittisk .</t>
  </si>
  <si>
    <t>antisemittisk</t>
  </si>
  <si>
    <t>Det har vært spekulert på om det arbeider blant nepali-talende flyktninger fra Bhutan i Nepal , og blir trent av det tidligere illegale Nepals Kommunistiske Parti ( maoistisk ) .</t>
  </si>
  <si>
    <t>Det har blitt spekulert om at han i 1950-årene arbeidet for svensk etterretning i Baltikum .</t>
  </si>
  <si>
    <t>Det har blitt spekulert i om dette var tidenes beste United årgang , med spillere som Schemeichel , Parker , Irwin , Bruce , Pallister , Keane , Robson , Ince , Sharpe , Giggs , Kanchelskis , Hughes , McClair og Cantona .</t>
  </si>
  <si>
    <t>årgang</t>
  </si>
  <si>
    <t>Det har også vært spekulert i om dykkersyke ( gassbobler i blodet ) kan ha vært en medvirkende årsak til at nebbhvaler strander , herunder om sonarsignaler kan være en utløsende årsak gjennom å skade det avanserte hørselsorganet disse hvalene har .</t>
  </si>
  <si>
    <t>Det har også vært spekulert i om dykkersyke ( gassbobler i blodet ) kan ha vært en medvirkende årsak til at nebbhvaler strander , herunder om sonarsignalene kan være en utløsende årsak gjennom å skade det avanserte hørselsorganet disse hvalene har .</t>
  </si>
  <si>
    <t>Historikerne har spekulert på om dette var årsaken til at det gode forholdet mellom brødrene begynte å falme .</t>
  </si>
  <si>
    <t>Det har vært spekulert i om Lucies skandale var årsaken til at Jens , som var av lavadelig byrd , ble vurdert som « god nok » for henne .</t>
  </si>
  <si>
    <t>Det har vært spekulert i om stråling fra radaren ombord har vært årsaken til at så mange av mannskapet har blitt syke .</t>
  </si>
  <si>
    <t>Det har vært spekulert i om lungepest kan ha vært årsaken til svartedauden , men blant annet fordi lungepest er mindre smittsomt enn influensa , er det lite sannsynlig .</t>
  </si>
  <si>
    <t>Det har blitt spekulert i om at dette kunne være årsaken til at Bataclan ble valgt som åsted av terroristene i 2015 .</t>
  </si>
  <si>
    <t>Det har også vært spekulert i om Sawyer's bruk av tøffe avføringsmidler var årsaken til at Harding døde av hjerteinfarkt .</t>
  </si>
  <si>
    <t>Det har imidlertid lenge blitt spekulert i om de to underartene kan være to separate arter , men man har manglet de endelige bevisene .</t>
  </si>
  <si>
    <t>På grunn av det mislykte ekteskapet har noen biografer spekulert i om Lovecraft kan ha vært aseksuell , selv om Greene ofte har omtalt ham som « en utmerket elsker » .</t>
  </si>
  <si>
    <t>aseksuell</t>
  </si>
  <si>
    <t>En del forskere har spekulert i om selerne fra sen jernalder allerede var delvis assimilert med lettgallerne .</t>
  </si>
  <si>
    <t>assimilert</t>
  </si>
  <si>
    <t>Det har ofte blitt spekulert i om begge månene til Mars kan være innfangede asteroider fra asteroidebeltet .</t>
  </si>
  <si>
    <t>asteroider</t>
  </si>
  <si>
    <t>Det har vært spekulert om dette er Athirat/Ashratu under hennes ugarittiske navn Qodesj .</t>
  </si>
  <si>
    <t>Athirat</t>
  </si>
  <si>
    <t>Det har vært spekulert i om dette var en atomprøvesprengning , utført i samarbeid mellom Israel og Sør-Afrika .</t>
  </si>
  <si>
    <t>atomprøvesprengning</t>
  </si>
  <si>
    <t>Mange fagfolk har spekulert i om ADHD hos voksne i neste DSM ( DSM-V ) kan bli atskilt fra ADHD hos barn .</t>
  </si>
  <si>
    <t>atskilt</t>
  </si>
  <si>
    <t>Det har senere vært spekulert i om kapellet ville bli avhendet for å spare vedlikeholdsutgifter .</t>
  </si>
  <si>
    <t>avhendet</t>
  </si>
  <si>
    <t>Det er spekulert i om navnet Aire er avledet fra brytonsk " *Isara " i betydningen « sterk elv » .</t>
  </si>
  <si>
    <t>I dagens Storbritannia er ordene « ginger » eller « ginga » ( = ingefær ) som regel nedsettende brukt for beskrive rødhårete , og i overført betydning i nyordet « gingerfobia » ( « frykt for rødhårete » ) det har vært spekulert om en britisk motvilje mot rødhårete er avledet fra en historisk engelsk hat mot folk av irsk ( keltisk ) eller skotsk ( gælisk ) bakgrunn .</t>
  </si>
  <si>
    <t>I boken " From Scythia to Camelot " har forfatteren C. Scott Littleton og Linda A. Malcor spekulert om flere aspekter i Arthur-legendene er avledet fra Nartsagnene .</t>
  </si>
  <si>
    <t>Det er spekulert på om familienavnet er en avledning av navnet Saswallo , men dette er svært usikkert .</t>
  </si>
  <si>
    <t>avledning</t>
  </si>
  <si>
    <t>Det er også blitt spekulert om « ungarske » avleggere av det tyrkiske ordet « Onogur » , eller « Ti piler » , viser til fire finsk-ugriske stammer og de tre kabar-stammene .</t>
  </si>
  <si>
    <t>avleggere</t>
  </si>
  <si>
    <t>I 2006 ble Wikland anklaget for en rekke administrative avvik og det ble spekulert i om hun skulle avskjediges fra sin stilling som professor ved Göteborgs universitet .</t>
  </si>
  <si>
    <t>avskjediges</t>
  </si>
  <si>
    <t>Sommeren 2007 ble det spekulert i om Deutsche Telekom ville avslutte sponsingen etter sesongen , men i august samme år bekreftet selskapet at de ville fortsette satsingen til 2010 .</t>
  </si>
  <si>
    <t>Denne sommeren ble det spekulert i om morselskapet til T-Mobile , Deutsche Telekom , ville avslutte sponsingen etter sesongen , men 9 . august bekreftet selskapet at de ikke ville bryte kontrakten og at de kom til å fortsette satsingen til ut 2010 .</t>
  </si>
  <si>
    <t>Lenge før dette hadde forskere spekulert om Nabonidus ' landflyktighet i Tayma ( også skrevet Teima eller Tema ) var bakgrunnen for fortellingen om Nebukadnesars (lands)forvisning og galskap slik som det er beskrevet i Daniels bok kapittel 4 .</t>
  </si>
  <si>
    <t>Da slagbjørnen Rugg ble skutt den 13 . mai 1908 etter lengre tids jakt , ble det spekulert i om den store hannen også var Sagadalens bane .</t>
  </si>
  <si>
    <t>Det har blitt spekulert mye i hvem de ulike rollefigurene i filmen er basert på .</t>
  </si>
  <si>
    <t>Det er spekulert om den fiktive figuren , Indiana Jones , var delvis basert på Braidwood da han var kjent for sine arkeologiske studier i eksotiske omgivelser , men det er også flere andre som knyttet til en slik antagelse .</t>
  </si>
  <si>
    <t>Det er blitt spekulert om Shakespeare etter hvert begynte å mislike sin kone , men det finnes ingen dokumentasjon eller korrespondanse som støtter denne antagelsen .</t>
  </si>
  <si>
    <t>Det var lenge spekulert i om Apples operativsystem Mac OS X versjon 10.5 « Leopard » ville kunne benytte ZFS .</t>
  </si>
  <si>
    <t>Det har blitt spekulert i om han benyttet seg av et camera obscura for å oppnå den bemerkelsesverdige , nesten fotografiske , minutiøse presisjon og detaljrikdom .</t>
  </si>
  <si>
    <t>Noen har spekulert på om dette skipet eller et liknende var benyttet for transporten av obelisken på Petersplassen fra Egypt i år 37 e.</t>
  </si>
  <si>
    <t>Det har vært spekulert om denne politikken ble benyttet som en strategi for å styrke militæret samtidig som det skulle forhindre kuppforsøk .</t>
  </si>
  <si>
    <t>Det har vært spekulert om Guendolen ble benyttet som walisisk kvinnenavn i middelalderen , men det finnes ingen konkrete bevis .</t>
  </si>
  <si>
    <t>Ulykkesårsaken ble aldri fastlslått , og det er bltt spekulert i om flyet var blitt beskutt av opprørssoldater i Kongo , eller om det ble plassert sprengstoff om bord mens flyet stod på bakken i Léopoldville .</t>
  </si>
  <si>
    <t>beskutt</t>
  </si>
  <si>
    <t>Med bakgrunn i bevis fra DNA-forskningen har det også blitt spekulert på om de kan være beslektet med visse folkegrupper i India .</t>
  </si>
  <si>
    <t>Familien føres tilbake til borgeren og fløyelsveveren Claus Gossler ( 1630–1713 ) i Hamburg , skjønt det har blitt spekulert i om familien kan være beslektet med andre personer i Hamburg med samme slektsnavn tilbake til 1300-tallet .</t>
  </si>
  <si>
    <t>Arkitekturhistorikere har spekulert på hvorfor Wright besluttet å snu opp ned på livet sitt .</t>
  </si>
  <si>
    <t>Derimot er det ingenting i teksten som tyder på Bilhas sosiale status endret seg , og en del bibelsforskere har spekulert i om Naftalis stamme ble betraktet som ikke helt israelittisk i sin opprinnelse .</t>
  </si>
  <si>
    <t>Mange har spekulert i om det var bevisst , men ingenting er bevist .</t>
  </si>
  <si>
    <t>Det er spekulert i om dette kan ha bidratt til hendelsen .</t>
  </si>
  <si>
    <t>Det er spekulert om byen kan ha bidratt til myten om Atlantis .</t>
  </si>
  <si>
    <t>I løpet av middelalderen forsvant det meste av den armenske jødedommen som en særskilt enhet fra regionen , skjønt mange historikere har spekulert på om de ble en del av kurdisk jødedom .</t>
  </si>
  <si>
    <t>Det har vært spekulert om Man ble siste tilfluktssted for druider og andre flyktninger fra Anglesey etter Gnaeus Julius Agricola , den romerske guvernør av Britannia , angrep Anglesey i år 60 e.</t>
  </si>
  <si>
    <t>Foran parlamentsvalget som kong Gyanendra planla , lå derfor RPP ( Khamal Thapa ) svært godt an – det blei også spekulert på om det kunne bli regjeringsparti .</t>
  </si>
  <si>
    <t>Det er spekulert rundt hva som hadde blitt utfallet hvis X Korps hadde hatt reserver tilgjengelige til å for å utnytte sin framgang og satt inn ett avgjørende gjennombrudd .</t>
  </si>
  <si>
    <t>Det har vært spekulert om de også var bosatt umiddelbart nord for Hadrians mur .</t>
  </si>
  <si>
    <t>Det har blitt spekulert i om de bosatte seg Kappadokia , kjent på armensk som Գամիրք , " Gamir-kʿ " ( det samme navnet som det opprinnelig kimmeriske hjemlandet i Mannae ) .</t>
  </si>
  <si>
    <t>Alle disse brannene skjedde på slutten av en langvarig tørkeperiode , men mange har senere spekulert på hvorfor en rekke branner over et slikt veldig område brøt ut med så kort mellomrom .</t>
  </si>
  <si>
    <t>I 1784 bemerker Hans Strøm , etter å ha spekulert på hva smeltehytta i Vestfossen ble brukt til :</t>
  </si>
  <si>
    <t>Det er spekulert i om timeglasset ble brukt så tidlig som i det 11 . århundre .</t>
  </si>
  <si>
    <t>Det har også blitt spekulert i om de ble brukt som baller .</t>
  </si>
  <si>
    <t>Det har også vært spekulert på om steinmaterialene senere har vært brukt i en bygdeborg fra folkevandringstiden .</t>
  </si>
  <si>
    <t>Det har vært spekulert om Finnesloftet kan ha vært brukt til kirke .</t>
  </si>
  <si>
    <t>Det ble spekulert i om Joe Hill ville bryte tausheten og vitne til fordel for sitt eget forsvar – og dermed også avsløre omstendighetene ved det sjalusidramaet som angivelig hadde resultert i skuddsåret hans .</t>
  </si>
  <si>
    <t>I deler av pressen ble det spekulert i om noen av Arbeiderpartiets stortingsrepresentanter ville bryte ut og stemme for det borgerlige mistillitsforslaget .</t>
  </si>
  <si>
    <t>Emma Mason har spekulert om at Knut hadde fått bygd en kongelig residens i nærheten av klosteret , eller at Westminster hadde en form for betydning for de danske kongene i England , noe som kan forklare hvorfor Hardeknut ikke ville tillate at en usurpator var gravlagt der .</t>
  </si>
  <si>
    <t>Det er derfor spekulert i om Fotios kan ha vært av utenomekteskapelig byrd .</t>
  </si>
  <si>
    <t>byrd</t>
  </si>
  <si>
    <t>Det har vært spekulert i om han dannet sitt eget esoteriske selskap ved navn « Samfunnet av Innviede » og også at han ble innviet i en gammel alkemisk esoterisk orden kalt « Ordenen av de Ukjente Filosofer » .</t>
  </si>
  <si>
    <t>Richard Gott og Edward Belbruno fra Princetonuniversitet har spekulert på om 2002 AA29 kan ha blitt dannet sammen med jorda og Theia .</t>
  </si>
  <si>
    <t>Det er spekulert om solen dannet en betydningsfull del av de religiøse trosforestillingene til de neolittiske menneskene som bygde stedet .</t>
  </si>
  <si>
    <t>Fra tid til annen ble det spekulert i pressen om at Ericssons økonomi var så dårlig at selskapet risikerte å gå konkurs .</t>
  </si>
  <si>
    <t>Det er spekulert om tegningen egentlig er av eldre dato og viser sporvognene fra året 1859 .</t>
  </si>
  <si>
    <t>Noen forskere har spekulert i om Esther , eller Stella , var illegitim datter av William Temple .</t>
  </si>
  <si>
    <t>Historikeren Eduard Hlawitschka har spekulert på om Ida av Herzfeld , den senere helgen og som hadde et slektskap med karolingerne , faktisk var en datter av Karloman .</t>
  </si>
  <si>
    <t>I ettertid er det blitt spekulert om hvorvidt dette kan ha vært en del av Saddams strategi , ettersom irakerne hadde flere befestede stillinger på sitt territorium som var lettere å forsvare .</t>
  </si>
  <si>
    <t>Listen nedenfor omfatter derfor både operasjoner som offisielt kan bekreftes at FSK har deltatt i , samt operasjoner som det har vært spekulert om FSKs deltagelse i.</t>
  </si>
  <si>
    <t>Russell Fraser har spekulert om det følgende :</t>
  </si>
  <si>
    <t>Forskerne har spekulert om den andre fortsettelsen er diktert ettersom språket synes å reflektere en versjon av en tidlig mellomengelsk som forskerne har plassert til en tidsepoke som er senere enn Stefan og Maud av England , eller skrevet som en erindring av en enkelt , eldre munk .</t>
  </si>
  <si>
    <t>Det har blitt spekulert om at manuskriptet " Tractatus coislinianus " har vært en disposisjon av hans forelesninger om emnet , eller om det er notater av en filosof i Aristoteles ' tradisjon .</t>
  </si>
  <si>
    <t>Moderne forskere har spekulert i om Svein kan ha dødd av Brugadas syndrom , en arvelig hjertefeil , se artikkelen " Teorien om hjertefeil hos danske konger " .</t>
  </si>
  <si>
    <t>Det er blitt spekulert om at han kan ha dødd i 1662 eller 1663 , da sognets begravelsesregister ikke er komplett , eller at han kan ha forlatt Stratford-upon-Avon .</t>
  </si>
  <si>
    <t>Medisinere har i senere tid spekulert på om han døde som følge av et utbrudd av hantavirus blant gnagere i Wales .</t>
  </si>
  <si>
    <t>Dette årstallet sammenfaller bra med rikssamlingen av Norge og det har vært spekulert i om han døde i slaget ved Hafrsfjord .</t>
  </si>
  <si>
    <t>Han avsluttet livet muligens som kannik ved Bayeux , men han forsvant fra lokale opptegnelsene etter 1174 og en del historikere har spekulert på om han døde i England .</t>
  </si>
  <si>
    <t>Etter hennes død er det blitt spekulert i pressen om hun døde som følge av den angivelige forbannelsen .</t>
  </si>
  <si>
    <t>Det er i ettertid blitt spekulert i om han døde av forgiftning mens han satt fengslet , men historikere i dag tror han døde av naturlige årsaker .</t>
  </si>
  <si>
    <t>Dødsårsaken ble oppgitt som hjerteattakk , men det er spekulert i om han døde av Covid-19 .</t>
  </si>
  <si>
    <t>I ettertid har det blitt spekulert på om det dreide seg om britisk sabotasje , men det finnes ingen egentlige bevis for det .</t>
  </si>
  <si>
    <t>Også i dette tilfellet ble det spekulert på om det dreide seg om britisk sabotasje som hevn for transitteringene , men heller ikke her ble det funnet bevis for noe slikt .</t>
  </si>
  <si>
    <t>Senere historikere har spekulert om det dreide seg om syfilis .</t>
  </si>
  <si>
    <t>Det har vært spekulert i om dette i realiteten kunne dreie seg om en atomprøvesprengning , utført i samarbeid mellom Israel og Sør-Afrika .</t>
  </si>
  <si>
    <t>Dumbach og Newborn har i sin bok spekulert i om det kan dreie seg om boken " Den hvite rose " av B.</t>
  </si>
  <si>
    <t>Det har vært spekulert i om det kunne dreie seg om " " og musikkstudier hos Gottfried August Homilius , men det er usikkert .</t>
  </si>
  <si>
    <t>Det er spekulert i om den tidligere palestinske presidenten Yasir Arafat ble drept av Polonium etter at det ble foretatt prøver fra hans grav og klær av franske myndigheter .</t>
  </si>
  <si>
    <t>Mens politiet bekreftet at det ikke dreide seg om selvmord , ble det spekulert i om Krivitsky hadde blitt drept av sovjetisk etterretning .</t>
  </si>
  <si>
    <t>Det er spekulert i om også sønnen Patricius ble drept samtidig , men noen kilder har rapportert at han overlevde attentatet .</t>
  </si>
  <si>
    <t>Det har vært spekulert om denne tiden også drev en prosess med å nedtegne muntlig litteratur fra det gamle riket .</t>
  </si>
  <si>
    <t>Mangt har blitt spekulert over hvorfor Filip II August dro tilbake til Frankrike , men dysenteri var den offisielle grunnen .</t>
  </si>
  <si>
    <t>Det har vært spekulert i om det kan være dronning Åsa , som er beskrevet i Snorres Ynglingesaga , men teorien er tilbakevist .</t>
  </si>
  <si>
    <t>Det har vært spekulert i om strutsefuglenes flygeudyktighet er en opprinnelig egenskap , altså at strutsefuglene evolusjonært sett skilte lag fra de resterende fuglene før disse utviklet flygeferdigheten .</t>
  </si>
  <si>
    <t>egenskap</t>
  </si>
  <si>
    <t>Det har vært spekulert på om manuskriptet før det havnet i Vatikanet var i kardinal Johannes Bessarions eie , etter som et lite supplement har en tekst som ligner på et av Bessarions manuskripter .</t>
  </si>
  <si>
    <t>Det er blitt spekulert i om vulkanasteroidene kan eksistere fordi området er gravitasjonelt stabilt , samt at den tungt kratrete overflaten til Merkur hinter til at det eksisterte en populasjon av vulkanusasteroider i det tidlige solsystemet .</t>
  </si>
  <si>
    <t>eksistere</t>
  </si>
  <si>
    <t>Det er også blitt spekulert i om et undergrunnskompleks eksisterer under stedet .</t>
  </si>
  <si>
    <t>Det har blitt spekulert om det har eksistert en tidligere versjon , er den første bevarte utgaven komedien som ble utgitt i byen Burgos i Kastilla-Leon av trykkeren Fadrique Aleman i 1499 under tittelen " Comedia de Calisto y Melibea " ( " Komedie om Calisto og Melibea " ) .</t>
  </si>
  <si>
    <t>Det har vært spekulert mye om i hvilken grad disse tidlige menneskene eksisterte parallelt med neandertalere .</t>
  </si>
  <si>
    <t>Innholdet har forundret forskningen , og det har blitt spekulert om den « kommende herskeren » er et kristent element som på et sent tidspunkt er blitt lånt eller om det er en opprinnelig førkristen forestilling .</t>
  </si>
  <si>
    <t>Reisen kan ha bli støttet av en rik beskytter – det er blitt spekulert om Aleksander den store var en av dem – på leting og utforsking av de ukjent vestlige og nordlige regionene av den verden grekerne kjente til .</t>
  </si>
  <si>
    <t>Det har blitt spekulert om Eustace var en av de som sørget for at " Bayeuxteppet " ble gjort .</t>
  </si>
  <si>
    <t>Det ble spekulert på om dette skilsmisseoppgjøret var en av de høyeste noensinne .</t>
  </si>
  <si>
    <t>Det ble også spekulert i om Putin ville endre grunnloven .</t>
  </si>
  <si>
    <t>Det har vært spekulert om templene og pyramidene ble endret og ombygd hvert 52 . år i en synkroni med mayakalenderen .</t>
  </si>
  <si>
    <t>Braithwaite har spekulert i om Johnson ikke var enig med Paines radikale republikanske utsagn og var mer interessert i å fremme dissenternes rettigheter .</t>
  </si>
  <si>
    <t>Stridshodene er antagelig kun konvensjonelt sprengstoff , selv om det har vært spekulert i om det er muligheter for atomstridshoder .</t>
  </si>
  <si>
    <t>Enkelte forskere har spekulert på om det er tre feminine nivåer av den samme ; Gullveig , Heid og Frøya .</t>
  </si>
  <si>
    <t>Det har vært spekulert om Regintrud , abbedisse av Nonnberg-klosteret ( Salzburg i dagens Østerrike ) , også var et av Dagoberts barn , skjønt denne teorien passer ikke med Regintruds antatte fødselsdato mellom 660 og 665 .</t>
  </si>
  <si>
    <t>Da visepresident Spiro Agnew avgikk i 1973 ble det spekulert i om Connally ville etterfølge ham , men president Richard Nixon valgte Gerald Ford i stedet for ham .</t>
  </si>
  <si>
    <t>Noen historikere har spekulert i om shawneene er etterkommere av folket til den forhistoriske Fort Ancient-kulturen i Ohio Country , men andre er uenige , og det har ikke blitt funnet bevis .</t>
  </si>
  <si>
    <t>Noen forfattere har spekulert på om det japanske folk kan være direkte etterkommere av en del av De ti tapte stammer .</t>
  </si>
  <si>
    <t>De har vært spekulert i om disse hårene etterligner kokongene til parasittiske veps , slik at parasittene skal tro at larven alt er parasittert og gå forbi .</t>
  </si>
  <si>
    <t>etterligner</t>
  </si>
  <si>
    <t>Det ble spekulert i om at Ferguson ville få sparken i begynnelsen av 1990 , men en seier i tredje runde i FA-cupen holdt sesongen i live og United gikk videre og vant hele turneringen , uten å spille en eneste hjemmekamp .</t>
  </si>
  <si>
    <t>Da Kimi Räikkönen forlot McLaren for Scuderia Ferrari før 2007 , ble det spekulert i om De la Rosa skulle få setet og bli lagkameraten til Fernando Alonso .</t>
  </si>
  <si>
    <t>Før 2010-sesongen ble det spekulert i om Pedro de la Rosa skulle få et sete hos det nye Campos Meta 1-teamet eller Sauber , og den 19 . januar ble det klart at han skal kjøre for Sauber med Kamui Kobayashi som lagkamerat .</t>
  </si>
  <si>
    <t>Det er spekulert i om Davy Crockett var blant disse seks fangene .</t>
  </si>
  <si>
    <t>Under den tredje uken av fangenskapet ble det spekulert i om Johnston hadde blitt fanget av en mektig Gaza familie med kriminelle forbindelser , som skiftet støtte til de ulike palestinske faksjonene dersom de skulle være misfornøyd med noen av dem .</t>
  </si>
  <si>
    <t>Det har vært spekulert i om det fantes det en tidligere frimurelosje i Christiania med samme navn .</t>
  </si>
  <si>
    <t>Før " Mariner 4 " gjennomførte den første forbiflyvningen i 1965 , ble det spekulert i om det fantes flytende vann på overflaten .</t>
  </si>
  <si>
    <t>Historikere har senere spekulert i om det også fantes et sjette medlem av gjengen som ventet med hestene i et stykke fra bankene og som derfor klarte å unnslippe fra ranet med livet i behold .</t>
  </si>
  <si>
    <t>Det har vært spekulert om at Johann Nepomuk kan ha vært Aloys ' biologiske far .</t>
  </si>
  <si>
    <t>Det har vært spekulert i om Smenkhkare , snarere enn Akhnaton , var far til Tutankhamon .</t>
  </si>
  <si>
    <t>Formelt sett døde Mikael III barnløs , men det har vært spekulert i om han egentlig var far til Basileios ’ sønn , den senere keiser Leo VI .</t>
  </si>
  <si>
    <t>I pressemeldingen ble det spekulert om piloten hadde fått problemer med oksygentilførselen og besvimt mens autopiloten var påslått .</t>
  </si>
  <si>
    <t>I enkelte kopier av teksten er navnet på stammen skrevet " Axones " , og det har vært spekulert i om dette er en feilstavelse av dem som Tacitus kalte " aviones " .</t>
  </si>
  <si>
    <t>feilstavelse</t>
  </si>
  <si>
    <t>En del egyptologer , som Jürgen von Beckerath i hans verk om kronologien til egyptiske faraoer , har spekulert om at Hatshepsut kan ha feiret hennes første " sed"-festival for å markere at det var gått 30 år siden hennes far , Thutmose</t>
  </si>
  <si>
    <t>I denne kampen sto Pepe Reina i stedet for Iker Casillas , som det ble spekulert i om var ferdig på landslaget .</t>
  </si>
  <si>
    <t>En del bibelforskere har spekulert i om Gyges av Lydia var den bibelske figuren Gog , hersker av Magog , og som er nevnt i " Esekiels bok " og i " Johannes ' åpenbaring " .</t>
  </si>
  <si>
    <t>Mytografer har isteden spekulert på om Kerberos ' navn fikk sitt navn i Trikarenos da det kunne bli tolket eller misforstått som « tre karenos »</t>
  </si>
  <si>
    <t>Det har vært spekulert i om Hauptsturmführer og Gestapo-offiser Klaus Barbie , også kjent som « slakteren fra Lyon » , fikk hjelp av Licio Gelli til å flykte til Bolivia .</t>
  </si>
  <si>
    <t>Det er spekulert i om området fikk en slavisk immigrasjon på 500- eller 600-tallet , men om det var tilfelle var immigrantene helt integrert i det greske samfunnet på 1200-tallet .</t>
  </si>
  <si>
    <t>Siden han fikk rollen bare noen dager før filmingen begynte , og var en ukjent personlighet da han fikk rollen , ble det spekulert i om han fikk den fordi det ikke var nok tid til å finne en mer profilert erstatter .</t>
  </si>
  <si>
    <t>Bohms observasjon stemmer med dagen da piloten og forfatteren Antoine de Saint-Exupéry forsvant , og det er blitt spekulert i om det det var den siste flygingen til Saint-Exupéry som Bohm så .</t>
  </si>
  <si>
    <t>flygingen</t>
  </si>
  <si>
    <t>Den eksakte fødselsdatoen til Mardavij er ukjent , men det er spekulert i om han var født rundt 890 da Amr Laith Saffar ( 879–901 ) og Nasr I av samanidene hersket i henholdsvis Seistan og Khorasan .</t>
  </si>
  <si>
    <t>Det ble spekulert i om disse tiltakene vil forbedre BAS ' finansielle resultater .</t>
  </si>
  <si>
    <t>Hoffmannen og journalisten Dermot Morroh påsto at det ble spekulert i om hvorvidt Albert og hans bror prins Henry , hertug av Gloucester skulle bli forbigått i arvefølgen til fordel for den yngre broren , prins George , hertug av Kent , da han på denne tiden var den eneste som hadde en sønn .</t>
  </si>
  <si>
    <t>Grunnet dette sammentreffet har det blitt spekulert i om disse Februus på et eller annet vis var forbundet med faunene .</t>
  </si>
  <si>
    <t>Det har blitt spekulert i om Konstantin ble forelsket i Olga , men at hun vred seg unna forbindelsen ved først å la ham bli hennes gudfar under dåpen , og deretter si at det var upassende for en gudfar å gifte seg med guddatteren .</t>
  </si>
  <si>
    <t>Han var en motstander av president Hu Jintao , og før hans død ble det spekulert på om hans fratreden var nært forestående .</t>
  </si>
  <si>
    <t>forestående</t>
  </si>
  <si>
    <t>Det er også blitt spekulert om William Lamberton var den reelle forfatteren av deklarasjonen ( se lenke nederst ) .</t>
  </si>
  <si>
    <t>Den 11 . april 1034 ble keiser Romanos III funnet død i sitt bad , og det ble spekulert i om han var blitt forgiftet av Zoë og Mikael og så kvalt eller druknet .</t>
  </si>
  <si>
    <t>Det ble spekulert om forgiftning , men beskyldningene ble ikke bekreftet .</t>
  </si>
  <si>
    <t>forgiftning</t>
  </si>
  <si>
    <t>John Rawlins , som er sjef for zoologi for virvelløse dyr ved Carnegie Museum of Natural History , har spekulert på om en mer aerodynamisk bildesign kan forklare endringen .</t>
  </si>
  <si>
    <t>Forholdet varte i fire år og det ble lenge spekulert i om de to ville forlove seg .</t>
  </si>
  <si>
    <t>forlove</t>
  </si>
  <si>
    <t>Forskerteorier har spekulert på om Gnå er en form for « gudinne for fylde/fullhet » , og som mulig beslektet med Feme/Fama i henholdsvis gresk og romersk mytologi .</t>
  </si>
  <si>
    <t>Like etter byggestart ble det spekulert på om funn av fornminner på Kveøyas sørøstspiss kunne forsinke arbeidet med Kveøyforbindelsen .</t>
  </si>
  <si>
    <t>forsinke</t>
  </si>
  <si>
    <t>Senere litteratur brakte dette navnet videre , og det har vært spekulert i om Hallvard Gråtopp forskanset seg i bygdeborgen .</t>
  </si>
  <si>
    <t>forskanset</t>
  </si>
  <si>
    <t>Det har også blitt spekulert om hvorvidt Hizbollah-rakettene som ble skutt mot Israel kan ha være et forsøk fra Iran , eller Syria , på å skape uro i Israel før valget , og på denne måten svekke Shimon Peres .</t>
  </si>
  <si>
    <t>Det har vært spekulert i om flyet kan være et forsøkfartøy for såkalt « Plasma Stealth » teknologi , og at en plasmasky-generator etter sigende skal være installert ombord .</t>
  </si>
  <si>
    <t>forsøkfartøy</t>
  </si>
  <si>
    <t>Det ble blant annet spekulert i om selskapet hadde forsøkt å kjøpe opp den kritiske journalisten Bjørn Olav Jahr i " Kapital " .</t>
  </si>
  <si>
    <t>Fanny Imlay ble sendt til Wales i mai det samme året , og forskeren Todd har spekulert i om Godwin forsøkte å fjerne henne fra Shelley .</t>
  </si>
  <si>
    <t>Det har blitt spekulert om akademiet ikke forsvant helt og holdent .</t>
  </si>
  <si>
    <t>Det ble ikke sendt ut nødsignaler , og forliset var lenge et mysterium og det ble spekulert i pressen hvordan et stort , moderne skip kunne forsvinne sporløst .</t>
  </si>
  <si>
    <t>forsvinne</t>
  </si>
  <si>
    <t>Det ble lenge spekulert i om James ville fortsette karrieren sin hos Cleveland etter 2009/10-sesongen siden kontrakten hans løp ut etter denne sesongen .</t>
  </si>
  <si>
    <t>Etter å ha pådratt seg en skde i 2003-sesongen ble det spekulert i om McNabb kunne fortsette å være så mobil .</t>
  </si>
  <si>
    <t>Andre historikere har spekulert i om navnet kan være en forvanskning av " rotteran " ( mønstre ) , " Ratten Rad " ( en slags rundkjøring ) , eller " rotten " ( et mykt materiale som dekket veien ) .</t>
  </si>
  <si>
    <t>forvanskning</t>
  </si>
  <si>
    <t>Det har riktignok vært rettet tvil om det er tilfelle : det har vært spekulert om den historiske François Villon , en asosial tyv og drapsmann , og dikteren er to forskjellige personer .</t>
  </si>
  <si>
    <t>François</t>
  </si>
  <si>
    <t>Ben Bernie var kjent for alltid å ha en sigar i hånden og det ble spekulert i om dette kan ha fremskyndet hans død i oktober 1943 , da han var 52 år gammel .</t>
  </si>
  <si>
    <t>fremskyndet</t>
  </si>
  <si>
    <t>Det har blitt spekulert om den var særlig en fruktbarhetsfallos hvor fenikkelen representerte skaftet på et mannlig kjønnsorgan og furukonglene representerte sæden .</t>
  </si>
  <si>
    <t>fruktbarhetsfallos</t>
  </si>
  <si>
    <t>Det har blitt spekulert om hans far var en fylkesprest og om han var i slekt med dramatikeren John Heywood fra et halvt århundre tidligere ( dennes død er usikker , men kan neppe ha skjedd tidligere enn 1575 og ikke senere enn 1589 ) .</t>
  </si>
  <si>
    <t>fylkesprest</t>
  </si>
  <si>
    <t>Senere skulle det vise seg at hun også rapporterte til SSSRs sikkerhetstjeneste KGB , og det har blitt spekulert på om ikke KGB i neste omgang ga informasjon til de bolivianske myndighetene som gjorde at de kunne spore opp geriljaen .</t>
  </si>
  <si>
    <t>Dette gjorde Ronaldo til et hatobjekt i England , og det ble spekulert i om Ronaldo ville gå til en utenlandsk klubb .</t>
  </si>
  <si>
    <t>Det har også vært spekulert om dette treet er veldig gammelt , kanskje tilbake til romersk tid , og kanskje har vært en del av en førkristen hellig lund .</t>
  </si>
  <si>
    <t>Historikere har spekulert på om dette Huseby-navnet er et forsvunnet gårdsnavn tilknyttet stedet .</t>
  </si>
  <si>
    <t>gårdsnavn</t>
  </si>
  <si>
    <t>Historikere har spekulert på om dette Huseby-navnet er et forsvunnet gårdsnavn tilknyttet kirkestedet .</t>
  </si>
  <si>
    <t>Noen forskere har faktisk spekulert om de to kan ha gått på samme skole i Frankrike og deretter tjenestegjort sammen for den danske kongens hærtokt .</t>
  </si>
  <si>
    <t>Det ble spekulert i om Marcos gav Virata stillingen som statsminister på grunn av dennes distanse til mainstreampolitikken .</t>
  </si>
  <si>
    <t>Det er spekulert i om Henrik var gift med Ingeltrude , datter av Eberhard av Friuli og hans kone Gisela som var datter av frankerkongen Ludvig den fromme .</t>
  </si>
  <si>
    <t>Fra offisielt hold har det blitt spekulert i om Klebold gikk for å sjekke propanbombene .</t>
  </si>
  <si>
    <t>Historikere har spekulert i om Thomas Seymour hadde gitt henne avsky for seksuelle forhold , eller om hun selve visste seg infertil .</t>
  </si>
  <si>
    <t>Etter krigen ble det spekulert i om Eichmann , med sin kunnskap om hebraisk språk og jødisk liv , kunne ha gitt seg ut for å være en overlevende jøde fra konsentrasjonsleir og til og med ha emigrert til Palestina .</t>
  </si>
  <si>
    <t>Det har blitt i ettertid blitt spekulert på om henrettelsen ble gjennomført for å statuere et eksempel fra tyskernes side .</t>
  </si>
  <si>
    <t>Mange har spekulert i hva Hinks gjorde for å krysse fram denne bemerkelsesverdige hunden , men selv holdt han kortene så tett ved brystet , at vi den dag i dag ikke vet sikkert hvilke raser han krysset for å få fram bullterrieren .</t>
  </si>
  <si>
    <t>Det er også spekulert om Wrmonoc ( nevnt over ) gjorde en feil i sin identifisering .</t>
  </si>
  <si>
    <t>Det har vært spekulert i om dette var gjort for minske utgiftene til tømmer .</t>
  </si>
  <si>
    <t>Moderne forskning har kastet tvil over dette , skjønt noen historikere har spekulert i om den avsatte kongen ikke ble gravlagt i 1327 , men holdt hemmelig i live på Mortimers ordre fram til han selv falt fra makten i 1330 .</t>
  </si>
  <si>
    <t>Egyptologene har ulike oppfatninger om hans gravsted og har spekulert om han kan være gravlagt et annet sted i Tanis — kanskje i en av de anonyme kongegravene her — eller i Bubastis .</t>
  </si>
  <si>
    <t>Da Mūsā gikk av i 2001 etter ti års tjeneste , til fordel for en jobb som generalsekretær for den Den arabiske liga , ble det spekulert i om overgangen var et grep fra president Hosni Mubarak for å gjøre en potensiell politisk rival mindre synlig i den egyptiske offentligheten .</t>
  </si>
  <si>
    <t>I 1997 fikk Fawcett kritikk etter en opptreden på " Dave Letterman " , der det ble bemerket at hun virket fjern og « bablete » , og det ble spekulert i om dette var på grunn av narkotikamisbruk .</t>
  </si>
  <si>
    <t>Imidlertid gikk de hver sin veg året etter , og forskerne har spekulert på om det var på grunn av at Johnsons religiøse syn ble mer ukonvensjonelt .</t>
  </si>
  <si>
    <t>Det har vært spekulert på om det var på grunn av morens ønske om at alle hennes tre sønner skulle bli prester .</t>
  </si>
  <si>
    <t>Det var på forhånd meldt om at løpet kunne bli preget av vanskelige smøreforhold , noe som også viste seg å bli sant , og det ble spekulert i om dette var grunnen til at Sverre Stensheim tok sølvet siden han var god på litt vanskeligere føreforhold .</t>
  </si>
  <si>
    <t>Det har vært spekulert om disse strukturene var grunnlaget for Babels tårn som er beskrevet i Bibelens " Første Mosebok " ( kapittel 11 ) .</t>
  </si>
  <si>
    <t>I denne forstand er det spekulert om Koios også var ( en gang ) en gud for himmelske orakler , tilsvarende slik hustruen Foibe overvåket oraklene på jorden ved Delfi , en arv som deres etterkommer Apollon overtok .</t>
  </si>
  <si>
    <t>Det er spekulert i om dette kan ha sammenheng med havneforhold og en gryende eksport av tømmer til kontinentet .</t>
  </si>
  <si>
    <t>Mange har i ettertid spekulert på hvem som kan ha huvet den gangen en liten gutt fanget opp huven og gjemte den i minnet – for så å hente den fram igjen omkring 30 år senere slik den hadde godgjort seg i hans skapende sinn ; det var i alle fall ei jente .</t>
  </si>
  <si>
    <t>En del klassisister , inkludert Peter Green , har spekulert om denne avgjørelsen kan ha sin årsak i den lange feiden .</t>
  </si>
  <si>
    <t>Det har vært spekulert om den nåværende Stadskyrkan kan ha en fortid som klosterkirke , men det finnes ingen sikre bevis for dette .</t>
  </si>
  <si>
    <t>Det har blitt spekulert i om Kim Il-sung hadde et utenomekteskapelig forhold til Kim Sung-ae allerede før Kim Jong-suk døde , og at hun ble skutt og forlatt for å dø som følge av en maktkamp .</t>
  </si>
  <si>
    <t>Det ble spekulert i om tutsiene hadde kontakter med britiske våpenselgere som kunne selge dem utdaterte vestlige skulderholdte anti-luftmissiler , brukt bl.a. mot Mi-24D i Afghanistan .</t>
  </si>
  <si>
    <t>Videre har det også vært spekulert på om flere viktige historiske personer , deriblant professor Asperger selv , [ [ Albert Einstein ] ] , [ [ Isaac Newton ] ] , [ [ Thomas Jefferson ] ] , [ [ Jeremy Bentham ] ] , [ [ Adolf Hitler ] ] , [ [ Glenn Gould ] ] , [ [ Ludwig Wittgenstein ] ] , hadde Aspergers syndrom .</t>
  </si>
  <si>
    <t>Det ble spekulert i om skiftet hadde forbindelse med korrupsjonssaken i FIFA og sentralbankens interne gransking av forbindelsene mellom ansatte i sentralbanken og tidligere FIFA-visepresident Jeffrey Webb , men dette ble avvist av Wayne Panton , minister for finansielle tjenester .</t>
  </si>
  <si>
    <t>Mange har spekulert på om Hemingway noen gang hadde planer om å lage en roman om sitt " alter ego " Nick Adams , og mye kan tyde på om han hadde dette i tankene .</t>
  </si>
  <si>
    <t>Det ble spekulert på om brødrene hadde planer om å gå igang med automobilproduksjon ved siden av sykkel- og motorsykkelproduksjonen .</t>
  </si>
  <si>
    <t>I løpet av de neste årene kom noe over en million sovjetiske innbyggere til Israel , og det ble spekulert i om noen av de nye immigrantene hadde svake forbindelser med jødedommen , og mange ble fulgt av ikke-jødiske slektninger .</t>
  </si>
  <si>
    <t>Det ble sogar spekulert i om Eagleton hadde et alkoholproblem .</t>
  </si>
  <si>
    <t>Det har og blitt spekulert på om kanskje Habakkuk hadde en funksjon ved tempelet .</t>
  </si>
  <si>
    <t>Xochicalcos gullalder var rett etter Teotihuacáns fall , og det har blitt spekulert i om Xochicalco hadde noe å gjøre med dette .</t>
  </si>
  <si>
    <t>Det ble spekulert i om Roald Eriksen , daværemde styreformann , hadde for mange roller , der én av dem er at han var sponsor for Nwajei .</t>
  </si>
  <si>
    <t>Det ble spekulert i om selskapet hadde finsk opphav .</t>
  </si>
  <si>
    <t>Det har vært spekulert i om Hedwig hadde en bror , Berengar , men dette er ikke verifisert .</t>
  </si>
  <si>
    <t>Medisinhistorikere har spekulert om forvandlingen og fortrollingen til griser ikke hadde til hensikt å bli oppfattet bokstavelig , men viser til antikolinergik forgifting ( en gift som hemmer eller blokkerer acetylkolinets effekt på det perifere og sentralnervesystemet ) .</t>
  </si>
  <si>
    <t>Det har også vært spekulert om han hadde to døtre , men ved at Karloman var tjue år da han døde er det grenser hvor mange barn han klarte avle .</t>
  </si>
  <si>
    <t>Det har vært spekulert om Godred Crovan faktisk hadde fortid på Man før 1066 , og kanskje også vokst opp der .</t>
  </si>
  <si>
    <t>I mange år har det vært spekulert om hun hadde noe med skapelsen av Bayeux-teppet å gjøre , et 70 meter langt brodert veggteppe som visuelt fortalte historien om invasjonen i 1066 .</t>
  </si>
  <si>
    <t>Ulike lærde har spekulert om " Diarmuid og Gráinne " hadde en del påvirkning på utformingen legenden om Tristan og Isolde , eksempelvis Gertrude Schoepperle i 1913 .</t>
  </si>
  <si>
    <t>De var uvanlige i formen , sammenlignet med de runde myntene i den øvrige greske verden , og det er spekulert om formen på disse pengene hadde sin opprinnelse fra offergjenstandene som ble benyttet i tempelet til Apollon Delphinos i Miletos .</t>
  </si>
  <si>
    <t>Allerede på midten av 2000-tallet var det blitt spekulert om fotballklubben Chelsea FC hadde planer om å kjøpe Battersea Power Station for å bygge et nytt stadion .</t>
  </si>
  <si>
    <t>Da Representantenes hus sin tidligere majoritetsleder , Eric Cantor , overraskende tapte primærvalget i sitt distrikt mot Tea Party-yndlingen Dave Brat , ble det spekulert om Sessions hadde til hensikt å stille til vervet , et verv Californias Kevin McCarthy ble valgt til .</t>
  </si>
  <si>
    <t>Historikere har spekulert om hennes nærvær og råd hadde en modererende innvirkning på Rikard i løpet av sin levetid .</t>
  </si>
  <si>
    <t>Det er blitt spekulert om Berengar hadde en finger med i spillet ved pave Benedikts død .</t>
  </si>
  <si>
    <t>Det har blitt spekulert om han var den romersk-britiske hærføreren som vant slaget ved Mons Badonicus , og at han var det historiske grunnlaget for den mytiske kong Arthur .</t>
  </si>
  <si>
    <t>hærføreren</t>
  </si>
  <si>
    <t>Det er også et faktum at den er av svarthyll , og det er blitt spekulert om at kjernen kanskje er halehåret til en Dystral .</t>
  </si>
  <si>
    <t>halehåret</t>
  </si>
  <si>
    <t>Det har vært spekulert i om det var han selv som sendte meldingen for å kunne starte et nytt liv med ny ektefelle og barn , for 28 år senere sto dødsannonsen hans i avisen .</t>
  </si>
  <si>
    <t>Det ble i etterkant spekulert i om bakgrunnen for attentatet var president Jacksons harde hånd mot opprettelsen av parallelle , private bankvirksomheter , og at enkelte tapende parter skal ha iscenesatt drapsforsøket .</t>
  </si>
  <si>
    <t>Eurovision- og Logan-fans har derfor spekulert på om teksten handler om et dødsfall , der mannen synger til sin døde eller døende kjæreste .</t>
  </si>
  <si>
    <t>Den finske forfatteren Jukka Annala har spekulert i om at salt lakris har sin opprinnelse i apotek som framstilte sin egen hostemedisin .</t>
  </si>
  <si>
    <t>Det er for tidlig for at det kan være Harald Blåtann , og man har spekulert på om det isteden kan ha være Harald Klakk , men dette kan ikke verifiseres .</t>
  </si>
  <si>
    <t>Kr . , men det har vært spekulert i om de senere kareerne kan ha hatt røtter i , eller tilknytninger til , de gamle saddukeernes lære .</t>
  </si>
  <si>
    <t>Et firesiders , håndskrevet dokument ble offentliggjort i år 2000 , men enkelte har spekulert på om dette er den egentlige hemmeligheten .</t>
  </si>
  <si>
    <t>Det har blant annet vært spekulert i om Bonny ble hengt året etter , eller om hun ble benådet og flyttet tilbake til sin fars plantasje .</t>
  </si>
  <si>
    <t>Offa er ikke kjent for å utstedt en særskilt lovverk , men historikeren Patrick Wormald har spekulert om hva Alfred henviste til var den legasjon med lovbud i 786 som ble presentert for Offa av to legater fra paven .</t>
  </si>
  <si>
    <t>henviste</t>
  </si>
  <si>
    <t>I samtiden ble det spekulert på om ulykken var hevn for hans rolle under krigen .</t>
  </si>
  <si>
    <t>Det er blitt spekulert i om Chayefsky ville hevne seg på Monroe etter at hun trakk seg fra forhandlingene om å kjøpe filmrettighetene til Broadway-teaterstykket " Middle of the Night " , som hun også skulle spille den kvinnelige hovedrollen i.</t>
  </si>
  <si>
    <t>hevne</t>
  </si>
  <si>
    <t>Det har blitt spekulert i om Adams ' uvanlige , tynne stemme har hindret henne i å nå lengre i Hollywood .</t>
  </si>
  <si>
    <t>Det er blitt spekulert i om Rommels holdning – dersom han var motstander av attentatplanene og , som det ble spekulert , heller ville ha Hitler stilt for retten – var motivert av at ikke senere generasjoners tyskere skulle komme til å mene at krigsnederlaget skyldtes forræderi , et dolkestøt i ryggen , slik det ble alment antatt i datidens Tyskland om nederlaget under første verdenskrig .</t>
  </si>
  <si>
    <t>Det endte med at Jumbo overlevde , men ikke tårnet , noe som bidro til at det ble spekulert i om Jumbo kunne ha holdt til en feilslått eksplosjon .</t>
  </si>
  <si>
    <t>Det er blitt spekulert på om Brasillach var homofil , og at det bidro til den strenge straffen .</t>
  </si>
  <si>
    <t>Både samtiden og ettertiden har spekulert i om han var homoseksuell .</t>
  </si>
  <si>
    <t>homoseksuell</t>
  </si>
  <si>
    <t>Det har blitt spekulert om de var homoseksuelle , inntil Beaumont i 1613 giftet seg med Ursula , datter og delarving til Henry Isley av Sundridge i Kent som han fikk to døtre med .</t>
  </si>
  <si>
    <t>homoseksuelle</t>
  </si>
  <si>
    <t>Det er senere blitt spekulert i om denne konflikten med de andre i bandet var en hovedårsak til at albumet ikke ble gjort ferdig .</t>
  </si>
  <si>
    <t>hovedårsak</t>
  </si>
  <si>
    <t>Det er fra flere hold spekulert på om Elling også er hovedpersonen i Ambjørnsens roman Opp Oridongo .</t>
  </si>
  <si>
    <t>Eierne av boksene hadde ikke noen plikt til å oppgi hva de hadde oppbevart der , og det ble spekulert i om verdiene av tyvegodset var betraktelig høyere , kanskje så mye som 30 millioner kroner .</t>
  </si>
  <si>
    <t>Det er spekulert om hvem av Shu og Geb som var den første gudekonge av Egypt .</t>
  </si>
  <si>
    <t>På en linear B-inskripsjon , det vil si mykensk gresk , funnet på en tavle i Pylos som er datert til 1400–1200 f.Kr . har forskeren John Chadwick rekonstruert navnet på en gudinne *Preswa som kan bli identifisert med Persa , datter av Okeanos , og har spekulert om det kan identifiseres med det første elementet i navnet Persefone .</t>
  </si>
  <si>
    <t>Det har blitt spekulert i om han kan bli identifisert med den « Thomas » som skrev " Hornromanen " ( fransk " Roman de Horn " , engelsk " Romance of Horn " ) , men det finnes ingen bevis for dette .</t>
  </si>
  <si>
    <t>Det har vært spekulert i om denne Eupolemus er identisk med den Eupolemus som var ambassadør til Roma , slik det er nevnt i " Første Makkabeerbok " 8.17-18 og " Andre Makkabeerbok " 4.11 .</t>
  </si>
  <si>
    <t>Andre har spekulert om noe ekte dikt av Chaucer kan ha blitt inkludert i en del utgaver av " Courte of Venus " , men at de som har overlevd absolutt ikke er hans , unntatt kanskje Prologen , men det er en fjern mulighet .</t>
  </si>
  <si>
    <t>Den opprinnelige planløsning viser store likheter med Malmøhus slott , hvorfor det har vært spekulert i om Kompanihusets byggherre også har vært innblandet i byggingen av slottet .</t>
  </si>
  <si>
    <t>Heller enn å identifisere hver individuelle kilde refererer Orm hyppig til « ðe boc » og til « den hellige bok » , og forskeren Bennett har spekulert om at " Apostlenes gjerninger " , " Glossa Ordinaria " og Beda har vært innbundet i en stor Vulgatabibel i klosteret , og at Orm da fikk alt sitt materiale fra en kilde som for ham var en eneste bok .</t>
  </si>
  <si>
    <t>innbundet</t>
  </si>
  <si>
    <t>Det har vært spekulert i om alkoholholdige drikker kan inneholde østrogen som forbindelser .</t>
  </si>
  <si>
    <t>Andre har spekulert i om Ava Gardner eller Judy Garland kan ha vært inspirasjonen bak filmen .</t>
  </si>
  <si>
    <t>Historikere har spekulert i om den hendelsen har inspirert stedet Daudemyrene i " Ringenes Herre " .</t>
  </si>
  <si>
    <t>Astronomen Noah Brosch har spekulert i om navnet på skikkelsen Sirius Black fra Harry Potter-fortellingene , som har en unik evne til å forvandle seg til en sort hund , kan ha blitt inspirert av « Sirius B » .</t>
  </si>
  <si>
    <t>Det er blitt spekulert om at denne skikkelsen er inspirert av en mann ved navn Tom Lefroy , som Jane Austen skal ha blitt kjent med via bekjente , men som ikke falt i smak hos foreldrene , siden de ønsket at hun skulle gifte seg med en som var bedre bemidlet .</t>
  </si>
  <si>
    <t>Det har vært spekulert i om kretsløptenkingen var inspirert av Quesnays kjennskap til blodomløpet gjennom sin udanning og virke som lege .</t>
  </si>
  <si>
    <t>Det har blitt spekulert i om Tsjekkoslovakias innenriksdepartement iscenesatte eksplosjonen og massakren .</t>
  </si>
  <si>
    <t>iscenesatte</t>
  </si>
  <si>
    <t>Det har også vært spekulert i om han var en polsk jøde eller endog var født i Syria .</t>
  </si>
  <si>
    <t>Gitt hans positive referanse til Genesis har det blitt spekulert om Longinos kan ha vært en hellenistisk jøde eller skriftlig velkjent med jødisk kultur .</t>
  </si>
  <si>
    <t>Hans far het Abraham , og det er spekulert på om familien kan ha vært jødisk .</t>
  </si>
  <si>
    <t>jødisk</t>
  </si>
  <si>
    <t>Det har vært spekulert om klokkebegerkulturen kan være en kandidat for tidlig indoeuropeisk kultur , kanskje til og med førkeltisk eller føritalisk kultur .</t>
  </si>
  <si>
    <t>kandidat</t>
  </si>
  <si>
    <t>Enkelte kritikere har spekulert i om Pilkington er en karakter spilt av en skuespiller .</t>
  </si>
  <si>
    <t>Det har vært spekulert på om Tangen tidlig kan ha vært « kirkegods eller klostergods » evt . annet bygg , uten at dette er dokumentert .</t>
  </si>
  <si>
    <t>kirkegods</t>
  </si>
  <si>
    <t>Det har vært spekulert i om Dàoshēng kjente innholdet i den nordlige versjon , før den ble oversatt til kinesisk .</t>
  </si>
  <si>
    <t>Astronomene har likevel et par andre scenarier som kan forklare de uventede bevegelsene.ref name=Hubble2008/&amp;gt ; Det har lenge blitt spekulert i om at Omega Centauri kan være kjernen til en dverggalakse som har mistet mesteparten av stjernene for lenge siden .</t>
  </si>
  <si>
    <t>Det har blitt spekulert om selskapet vil bli kjøpt opp av Air France .</t>
  </si>
  <si>
    <t>Det er spekulert i om den kunne blitt klargjort på en bedre måte dersom Collins hadde levd lenger , men da han ble myrdet i 1922 , var det ingen av dem som hadde deltatt i utformingen og som var tilhengere av traktaten lenger i live ( de Valera var mot traktaten , og Griffith døde i august 1922 ) .</t>
  </si>
  <si>
    <t>klargjort</t>
  </si>
  <si>
    <t>Ottar er forstått som hovedsakelig en handelsmann , skjønt det har vært spekulert om hans besøk hos kong Alfred var knyttet til kongens planer om en krigsflåte , et behov for å rømme fra den norske kongen Harald Hårfagre , eller behov for å gjenvinne en tapt formue .</t>
  </si>
  <si>
    <t>Det er blitt spekulert over hvor impulsen til Mao-dyrkelsen kom fra .</t>
  </si>
  <si>
    <t>Det er på denne italienske reisen at det er spekulert i om han kom i kontakt med den middelalderske italienske poesien , litterære former og fortellinger som han kom til å bruke senere .</t>
  </si>
  <si>
    <t>Allerede på 1700-tallet ble det spekulert i om vannet i Aachtopf kom fra Donau .</t>
  </si>
  <si>
    <t>Det ble spekulert i om partiet kom til å bruke « partipisken » til å tvinge frem et ja-standpunkt .</t>
  </si>
  <si>
    <t>Da utenriksminister Dean Acheson ble anklaget for å ha vært for myk mot kommunismen i 1950 , ble det spekulert i om at han kom til å bytte jobb med Vinson , slik at Acheson ble den nye høyesterettsjustitiariusen og Vinson utenriksminister .</t>
  </si>
  <si>
    <t>I offseason ble det spekulert i om Rams kom til å velge Baylor quarterback Robert Griffin III , vinner av Heisman-troféet i draftet .</t>
  </si>
  <si>
    <t>Etter at Eagles byttet til seg andre pick i NFL Draft 2016 fra Cleveland Browns , trolig for å drafte en ny quarterback , ble det spekulert i om Bradford kom til å bli byttet bort , eller beholdt slik at Chase Daniel kunne lære den nylig draftede quarterbacken Pedersons angrepsplaner .</t>
  </si>
  <si>
    <t>Etter at Rex Ryan fikk sparken ble det spekulert i om Bills kom til å bytte Taylor eller avslutte kontrakten .</t>
  </si>
  <si>
    <t>Det er blitt spekulert i om " Kjøpmannen i Venedig " er en komedie .</t>
  </si>
  <si>
    <t>komedie</t>
  </si>
  <si>
    <t>Regjeringen hadde i hele sin periode vansker med å finne et støttende flertall i Stortinget , og våren 2000 ble det spekulert i om den kunne komme til å gå av på flere saker .</t>
  </si>
  <si>
    <t>Og i Sverige har forskerne spekulert i om de første innvandrerne ville komme østfra via Finland eller lenger sør , via Tyskland , Polen og Baltikum .</t>
  </si>
  <si>
    <t>Det har blitt spekulert i om navnet « Kvenvik » kommer av at det har bodd kvener i Kvenvik .</t>
  </si>
  <si>
    <t>Man har spekulert på om ordets opprinnelse kommer fra et walisisk ord , " Gwyddel " , i betydningen ‘ pirat ’ eller ‘ en som deltar i et raid ’ .</t>
  </si>
  <si>
    <t>Det har også vært spekulert i om navnet kommer fra O. Henrys novelle " The Last Leaf " , der en kvinne sier at hun kan dø lykkelig når alle bladene på treet hennes har falt .</t>
  </si>
  <si>
    <t>Det har vært spekulert i om navnet kommer av at neset har form som en vinge , men den mest sannsynlige konklusjonen er at navnet stammer fra vik-nes ( eventuelt vig-nes på dansk-norsk ) ettersom Vingnes ligger på en odde med dype viker på hver side og at navnet etter som tiden har gått har fått en n for mye .</t>
  </si>
  <si>
    <t>Det har vært spekulert på om passasjen som viser til disse mennene kommer fra en annen kilde adskilt fra hovedkildene i " Samuelsbøkene " , eller om den ellers er malplassert .</t>
  </si>
  <si>
    <t>Bygging av denne bygningen kom i gang i løpet av hans periode i embetet , og det er spekulert i om navnet kan ha kommet fra det Hvite Hus Plantasjen , hvor paret sammen hadde mange hyggelige minner .</t>
  </si>
  <si>
    <t>Det har blitt spekulert i om foranledningen kan ha vært en fysisk konfrontasjon mellom Jon og Einar .</t>
  </si>
  <si>
    <t>konfrontasjon</t>
  </si>
  <si>
    <t>Noen har spekulert i om den som ble begravd kan ha vært konge over et samlet rike i Danmark allerede i yngre bronsealder .</t>
  </si>
  <si>
    <t>Det er spekulert i om khazarske herskerne konverterte til jødedommen i et forsøk på å være nøytrale i striden mellom muslimene og bysantinerne , og som en sikkerhet for egen uavhengighet .</t>
  </si>
  <si>
    <t>Anna ble betraktet som et så attraktivt gifte at det er spekulert i om storfyrst Vladimir konverterte til kristendommen bare for å gifte seg med henne</t>
  </si>
  <si>
    <t>LQTS kan erhverves , men det er spekulert i om det kreves en genetisk disposisjon .</t>
  </si>
  <si>
    <t>I mange boksemagasiner har det vært spekulert i om Dundee kuttet opp hansken til Ali med vilje .</t>
  </si>
  <si>
    <t>Gamle dokument og kartmateriale plasserer Nothow/Notau i Karmsundet , og i hundre år har folk spekulert på hvor Notau lå .</t>
  </si>
  <si>
    <t>I ettertid er det spekulert i om « Sola TS » lå for langt mot vest .</t>
  </si>
  <si>
    <t>Hvem som tidligere var yppersteprest og som Jonatan erstattet er usikkert , men det har blitt spekulert om dette var den såkalte « Rettferdigehetens lærer » , en senere grunnlegger av esseerne , en religiøs jødisk sekt preget av sterk tro på dualisme ( godt og ondt , lys og mørke ) .</t>
  </si>
  <si>
    <t>Det er blitt spekulert på om noe av den hjemmelagde saumen ble lagd av jern utvunnet fra myrmalm i små blåstergroper .</t>
  </si>
  <si>
    <t>Det har blitt spekulert i om det vil bli laget en ny sesong , men det er ikke bekreftet .</t>
  </si>
  <si>
    <t>Gjennom sin struktur fremgår det at benevnelsen ikke er opprinnelig indoiransk , og det har derfor vært spekulert i om det kan være et låneord for et etnonym på et ikke-arisk folk .</t>
  </si>
  <si>
    <t>låneord</t>
  </si>
  <si>
    <t>En har spekulert på om Birkeland led av kronisk kvikksølvforgiftning .</t>
  </si>
  <si>
    <t>Blant de mange plagene som det ble spekulert i om Kim led av , var skrumplever , nerveproblemer , sukkersyke og mageproblemer .</t>
  </si>
  <si>
    <t>Det har vært spekulert i om han led av skjørbuk eller beriberi , men mer sannsynlig pådro han seg en infeksjon i São Vicente under reisen sørover .</t>
  </si>
  <si>
    <t>Det har blitt spekulert i om hans nevø led av samme sykdom , men det finnes ingen sikre kilder på at dette var hans dødsårsak .</t>
  </si>
  <si>
    <t>Gjennom hele sitt voksne liv slet Coleridge i tider med nervøsitet og depresjon ; det har blitt spekulert om han led med bipolar lidelse , en tilstand som ikke var kjent i hans levetid .</t>
  </si>
  <si>
    <t>Det har vært spekulert om hans bestefar Iddo var leder for en prestefamilie som kom tilbake sammen med Serubabel , og at Sakarja kan selv ha vært prest som en profet .</t>
  </si>
  <si>
    <t>En del forfattere har spekulert om Ælle kan ha ledet de saksiske styrkene i slaget , mens andre forfattere har avvist denne tanken .</t>
  </si>
  <si>
    <t>Dermed blir det spekulert om FK Lofoten skal legges ned .</t>
  </si>
  <si>
    <t>Istedenfor å forbinde Sineus til « Signjotr » og Truvor til « Torvald » har de slaviske historikerne spekulert om krønikeskiveren har lest i det hypotetiske norrøne manuskriptet og har misforstått hva han har lest :</t>
  </si>
  <si>
    <t>Det ble spekulert i om han lette etter en passende kone .</t>
  </si>
  <si>
    <t>Etter Edvard VIs død ble det spekulert i om han fortsatt levde .</t>
  </si>
  <si>
    <t>Det har vært spekulert på om Kongsberg Våpenfabrikk ( KV ) leverte Nagantrevolvere .</t>
  </si>
  <si>
    <t>leverte</t>
  </si>
  <si>
    <t>Forskere har lenge spekulert i om forholdene på Titan ligner på jordens i dens tidlige historie , dog med en mye lavere temperatur .</t>
  </si>
  <si>
    <t>I forbindelse med sin siste sjøreise fikk han tilnavnet " San Bao " og det er spekulert i om det var fordi han lignet på " Sinbad " fra arabiske sagn .</t>
  </si>
  <si>
    <t>Det har i ettertid vært spekulert på om Görtz lurte kongen ut på dette felttoget , siden Norge var dansk område , men det har ikke vist seg å være historisk holdbart .</t>
  </si>
  <si>
    <t>Siden romalderen ble innledet , har man spekulert i om Venus er et mulig mål for en menneskelig kolonisering i det indre solsystemet .</t>
  </si>
  <si>
    <t>Det hadde vært spekulert om at handelsgaleiene var hans egentlige mål fra begynnelsen ettersom det er dokumentert at flotiljen skulle fortsette til spanskekysten , formodentlig for å finne og angripe florentinerne .</t>
  </si>
  <si>
    <t>Heinrich Himmler , som ble Reichsführer-SS i 1929 , var nr. 168 , og ettersom lavt medlemsnummer hadde mye å si i NSDAPs organisasjoner er det spekulert i om Himmler manipulerte ut Maurice , blant annet gjennom de tidligere nevnte rykter om jødisk avstamning .</t>
  </si>
  <si>
    <t>manipulerte</t>
  </si>
  <si>
    <t>Kelley var på denne tiden blitt en prominent alkymist og mer ettertraktet enn Dee , og det har vært spekulert om at forslaget var en måte å få avsluttet deres spirituelle konferanser ettersom det var Kelley som hovedsakelig skaffet dem inntekter .</t>
  </si>
  <si>
    <t>Flere studier har spekulert i om vann kan være en måte for overføring av parasitten .</t>
  </si>
  <si>
    <t>Stearns og andre historikere har spekulert om eller ikke det landbruksjapanske samfunnet var matriarkalsk før det kom i kontakt med patriarkalske Kina .</t>
  </si>
  <si>
    <t>matriarkalsk</t>
  </si>
  <si>
    <t>Etter at banken solgte unna med tap i et nedadgående marked , ble det spekulert i om banken kunne være med på å skape de store fallene i internasjonale børser uken etter at de oppdaget svindelen .</t>
  </si>
  <si>
    <t>Det ble imidlertid spekulert i om hun bare skulle være med i de første 13 episodene .</t>
  </si>
  <si>
    <t>Historikere har senere spekulert i om det var et sjette medlem av gjengen som ventet med hestene og som klarte å unnslippe .</t>
  </si>
  <si>
    <t>Noen teoretikere har likevel spekulert rundt hva de mener er passende forutsetninger , og hvilke grunnleggende mekanismer som kan ha vært viktige drivkrefter .</t>
  </si>
  <si>
    <t>Flere forklaringer på dette er blitt fremlagt : ifølge loven ville Hathaway få en tredjedel av sin manns eiendom , uavhengig av testamentet ; det er også blitt spekulert om at det var meningen at deres barn skulle forsørge henne ; og nylig har Greer fremlagt en ny forklaring basert på forskning på testamenter og ekteskapsavtaler i området på den tiden .</t>
  </si>
  <si>
    <t>Etter som dette er det samme manuskriptet som inneholder " Beowulf " har noen forskere spekulert om det kan ha vært ment som en samling bestående av eksotiske steder og vesener .</t>
  </si>
  <si>
    <t>De tidligste historikerne om pequotkrigen har også spekulert i om pequotene migrerte fra øvre Hudson-dalen mot det sentrale og østlige Connecticut en gang rundt 1500 og dominert eller eliminert indianerne der .</t>
  </si>
  <si>
    <t>migrerte</t>
  </si>
  <si>
    <t>Mikaels rolle på Peloponnes er høyst usikker , men det er spekulert på om Mikael kan være den samme Mikael som ledet de peloponnesiske grekerne i kampen mot korsfarerne i 1205 .</t>
  </si>
  <si>
    <t>Mikael</t>
  </si>
  <si>
    <t>Mubarak holdt en formell tale til Egypt mens det ble spekulert om militærkupp .</t>
  </si>
  <si>
    <t>Det er blitt spekulert i om Adolf Hitler var « mischling av andre grad » og at han selv skal ha vært bekymret for muligheten .</t>
  </si>
  <si>
    <t>mischling</t>
  </si>
  <si>
    <t>Blant de kommende kunstnere som ble trent og opplært i hans verksted var blant annet Sandro Botticelli og Leonardo da Vinci , og det har blitt spekulert om modell for Verrocchios " David " var nettopp den unge eleven Leonardo .</t>
  </si>
  <si>
    <t>Det har vært spekulert i om Ylajali faktisk kan være modellert etter Olaus Johnsens datter , Nathalie ; Johnsens bodde trolig i annen etasje der balkongen var , og det er nettopp i annen etasje at Ylajali kommer til syne i vinduet mens jeg-personen lener seg mot Cupido-statuen i fontenen , slik Hamsun beskriver .</t>
  </si>
  <si>
    <t>modellert</t>
  </si>
  <si>
    <t>I 2009 spekulerte en TV-dokumentar på BBC om Arsinoe IV , Kleopatras halvsøster , kan ha vært delvis svart/afrikansk , og videre spekulert om Kleopatras mor , og dermed i forlengelsen også Kleopatra selv , kan ha vært delvis afrikansk .</t>
  </si>
  <si>
    <t>I etterkant har det blitt spekulert i om dette var morderen .</t>
  </si>
  <si>
    <t>Det er spekulert i om Kalmarunionen var et skandinavisk motgrep mot den økende tyske innflytelsen i skandinavisk politikk .</t>
  </si>
  <si>
    <t>motgrep</t>
  </si>
  <si>
    <t>Historikere har spekulert på om han kanskje hadde åpent og klart motsatt seg Wannse-protokollene , noe som ville kunne forklare hans forsøk på å slutte i stillingen .</t>
  </si>
  <si>
    <t>motsatt</t>
  </si>
  <si>
    <t>En del forskere har spekulert om hans Tristan-fortelling ble dårlig mottatt og kritisert , noe som førte til at Chretien skrev " Cligès " – en fortelling uten noen form for walisisk eller irsk forløper – for å gjøre opp for seg .</t>
  </si>
  <si>
    <t>Det hadde vært spekulert i om det var mulig å lage musikk ved å manipulere og trikse med innspillingen allerede tidlig på 1900-tallet , men ingen reelle forsøk ble gjort før Hindemith og Ernst Toch fremførte sine verk på Neue Musik Berlin i 1930 .</t>
  </si>
  <si>
    <t>Den svenske litteraturprofessoren Mats Malm har spekulert på , selv om det er mulig med flere tolkninger , på at den eneste mor til tre kjemper som er kjent fra den norrøne tradisjonen er Angerboda , som i " Gylfaginning " er presentert som mor til Lokes avkom :</t>
  </si>
  <si>
    <t>Det har blitt spekulert i om det er munken Herman , hvis navn med betegnelsen inclusus , innestengt ( Hermanus monachus inclusus ) står i manuskriptets nekrolog under 10 . november .</t>
  </si>
  <si>
    <t>Det har blitt spekulert på om Filip ble myrdet av sin bror Inge den yngre .</t>
  </si>
  <si>
    <t>Den nøyaktige årsaken er uklar , og det har vært spekulert om han ble myrdet .</t>
  </si>
  <si>
    <t>Det har blitt spekulert om han ble myrdet på kong Johan av Englands ordre .</t>
  </si>
  <si>
    <t>Flann Sinna hadde et tilsynelatende godt grep om landet nå , og det har vært spekulert om Irland noen gang var så nær å bli samlet under én konge , med arvelig suksesjon , som på slutten av Flann Sinnas regjeringstid .</t>
  </si>
  <si>
    <t>Fido identifiserte Cohen med « Lærforkle » ( se John Pizer ovenfor ) , og det ble spekulert i om Cohens sanne identitet var Nathan Kaminsky , en skomaker som bodde i Whitechapel og hadde en gang blitt behandlet for syfilis og som ikke kunne spores tilbake etter midten av 1888—samme tid som Cohen dukket opp .</t>
  </si>
  <si>
    <t>Nathan</t>
  </si>
  <si>
    <t>Hans død ble sagt å være selvmord , men det er også spekulert i om det kan ha vært nazister som stod bak ulykken , da nazistene var sterkt imot hans syn .</t>
  </si>
  <si>
    <t>nazister</t>
  </si>
  <si>
    <t>Det har vært spekulert på om kirken av en eller annen grunn har nedlagt forbud mot å nevne objektet .</t>
  </si>
  <si>
    <t>Det er blitt spekulert om hun nevnes i diktet " Balders drømmer " i vers 13 hvor Odin sier at volven er mor til tre troll eller monstre :</t>
  </si>
  <si>
    <t>Noen forskere har spekulert i om en tsunami eller flodbølge etter vulkanutbruddet ødela viktige byer på Kreta .</t>
  </si>
  <si>
    <t>Forskere har spekulert i om vulkanske aktivitet ved øygruppen kan ha økt på grunn av sørlig propagering på riftsonen som krysser Island .</t>
  </si>
  <si>
    <t>Det ble da spekulert i om dette var Olav Geirstadalv .</t>
  </si>
  <si>
    <t>Det har blitt spekulert på om teksten omhandler homofil kjærlighet , noe Jean-Claude Pascal senere bekreftet .</t>
  </si>
  <si>
    <t>Nederlandske arkeologer har også spekulert om at Zutphen ( som ligger midt i landet ) var et keltisk område før romerne kom og ikke germanske .</t>
  </si>
  <si>
    <t>Mot slutten av Blairs regjeringstid ble det spekulert i om han ønsket å konvertere til katolisisme , og fredag 21 . desember 2007 , et halvt år etter at han hadde gått av , konverterte han under en seremoni i London .</t>
  </si>
  <si>
    <t>Mai 2016 ble det i media spekulert i om at flere utenlandske klubber ønsket Haugens tjenester .</t>
  </si>
  <si>
    <t>Det ble imidlertid spekulert i om at spilleren ønsket seg videre i karrieren , og dermed ville takke nei til tilbudet .</t>
  </si>
  <si>
    <t>Det ble spekulert i om det relativt nye programkonseptet med en noe uvant form kunne oppfattes som litt for smalt .</t>
  </si>
  <si>
    <t>Det ble spekulert i om det kunne ha vært « opprør i enkelte grenseavsnitt » eller ledd i « en avansert form for psykologisk krigføring .</t>
  </si>
  <si>
    <t>Det har vært spekulert i om forestillingen om en fimbulvinter er oppstått fra en overlevering om tidligere klimaendringer .</t>
  </si>
  <si>
    <t>Det har blitt spekulert mye om opptakten og årsakene til dramaet , og det har forekommet mistanker om at det ikke dreide seg om en selvmordspakt , men at det unge paret ble myrdet .</t>
  </si>
  <si>
    <t>Det har vært spekulert i om døpefonten som brukes i dagens kirke , er overført fra stavkirken , men dens opprinnelse synes ikke kjent .</t>
  </si>
  <si>
    <t>Det har vært spekulert om han var den første egentlige overkonge av Irland .</t>
  </si>
  <si>
    <t>overkonge</t>
  </si>
  <si>
    <t>Det ble lenge spekulert i om Bormann likevel hadde overlevd og kommet seg i dekning .</t>
  </si>
  <si>
    <t>Det har vært spekulert om han kanskje likevel overlevde og flyktet til Wales .</t>
  </si>
  <si>
    <t>Det har vært spekulert om Godred kanskje likevel overlevde og flyktet til Wales .</t>
  </si>
  <si>
    <t>Dekningen av perioden 766 til 973 er dessverre gått tapt , men det er spekulert om den har blitt overlevert i en forkortet form i " Chronicon Scottorum " .</t>
  </si>
  <si>
    <t>Det ble spekulert om at Kongen , slottet , statsministeren og samtlige statsråder ble overvåket.</t>
  </si>
  <si>
    <t>overvåket</t>
  </si>
  <si>
    <t>Fischers orkesterverk bærer preg av å være inspirert av Jean-Baptiste Lully og det har blitt spekulert i om Fischer var i Paris som Lullys elev , men det finnes intet belegg for det antatte Parisoppholdet .</t>
  </si>
  <si>
    <t>Ratliff har spekulert om de økonomiske forholdene i regionen passet Guevaras forpliktelse til å « skaffe retterferdighet til de underkuede ved å knuse århundregamle tyrannier » ; han beskrev Latin-Amerika som hjemsøkt av hva Moisés Naím refererte til som den mangfoldige og « legendariske ondskapen » bestående av ulikhet , fattigdom , politikk og institusjoner som ikke fungerte .</t>
  </si>
  <si>
    <t>En engelske arkeologen og egyptologen E. A. Wallis Budge har spekulert i om spredningen av kristendommen i Egypt var påvirket av likheten mellom attributtene til Kristus ’ mor jomfru Maria og gudinner som Isis og Neith .</t>
  </si>
  <si>
    <t>West har spekulert om at tidlige studier av gresk religion og teater , som er innbyrdes forbundet , særlig de orfiske mysterier , var tungt påvirket av sentralasiatisk sjamanistisk praksis .</t>
  </si>
  <si>
    <t>West har spekulert om tidlig greske religiøse forestillinger , særskilt orfiske mysterier , var sterkt påvirket av sjamantisk praksis i Sentral-Asia .</t>
  </si>
  <si>
    <t>Det har vært spekulert i om Gagliano pensjonerte seg fra mafia-virksomhet i 1951 , men at denne informasjonen ble holdt hemmelig for å unngå granskninger fra politi eller media , men det finnes ingen konkrete bevis som støtter denne teorien .</t>
  </si>
  <si>
    <t>pensjonerte</t>
  </si>
  <si>
    <t>Vanderbilts stemme har ofte blitt sammenlignet med stemmen til vokalisten Midnight i Crimson Glory , og det var en periode det ble spekulert om det var samme person .</t>
  </si>
  <si>
    <t>Det er etterpå blitt spekulert rundt om det bare var én person som utløste bomben , og at den andre bomben var i en koffert ; et videopptak kan imidlertid peke i retning av to selvmordsbombere .</t>
  </si>
  <si>
    <t>Anthony Bonner har spekulert om poeten , da han forlot Paris , var han « nedbrutt i helse og ånd » , og sier videre :</t>
  </si>
  <si>
    <t>poeten</t>
  </si>
  <si>
    <t>Noen har spekulert om Peppermint Patty og Marcie er portretter av lesber , men dette kan godt være en intetsigende fantasi , særlig med tanke på jentenes felles hengivenhet overfor Charlie Brown .</t>
  </si>
  <si>
    <t>portretter</t>
  </si>
  <si>
    <t>Det er spekulert i om en manteldiapir presser opp kratonet nedenfra .</t>
  </si>
  <si>
    <t>En forsker har spekulert i om det var hovedsakelig Priestley som støttet ham ettersom de var nære venner .</t>
  </si>
  <si>
    <t>Priestley</t>
  </si>
  <si>
    <t>Opphavet til denne hunden er ukjent , men det har blitt spekulert i om rasen kan ha vært en progenitor for dalmatiner .</t>
  </si>
  <si>
    <t>progenitor</t>
  </si>
  <si>
    <t>Det ble spekulert i om navnet på albumet var en referanse til adressen hvor Prince leide et hus i Los Angeles .</t>
  </si>
  <si>
    <t>Andre har spekulert i om albumets tittel er en referanse til et vers i bibelen ( Salmenes bok 31:21 ) .</t>
  </si>
  <si>
    <t>Det har vært spekulert i om dette kan være en referanse til plagget kilt .</t>
  </si>
  <si>
    <t>Det har også vært spekulert i om utsagnet refererer til eierens opptagelse i en engelsk eller dansk frimurerlosje .</t>
  </si>
  <si>
    <t>Det har blitt spekulert om avbildningen refererer til en særskilt fortelling .</t>
  </si>
  <si>
    <t>Det har vært spekulert på om graven er reist over danekongen Harald Klakk .</t>
  </si>
  <si>
    <t>Det har vært spekulert på om haugen er reist som en plattform for forskjellige ritualer , og at formålet med den store haugen var å bokstavelig heve enkelte individer opp fra alle andre .</t>
  </si>
  <si>
    <t>Forskeren Todd har derimot spekulert i om hun reiste for besøke Mary Godwin og Shelley .</t>
  </si>
  <si>
    <t>Det ble spekulert i om stoffet Williams hadde brukt var relatert til hans interesse for holistisk medisin .</t>
  </si>
  <si>
    <t>Åpenbaringen er av en slik art at ingen kan « kjøpe eller selge uten å ha dette merket » , har det blant legfolk vært spekulert i om strekkoder kan være en representasjon av dyrets tall .</t>
  </si>
  <si>
    <t>representasjon</t>
  </si>
  <si>
    <t>Det er spekulert om den representerer et kvinnelig fruktbarhetssymbol fra neolittisk tid ( bondesteinalderen ) .</t>
  </si>
  <si>
    <t>Dette funnet er så stort at det har vært spekulert om det representerer noe særlig utover vanlig verdiakkumulering .</t>
  </si>
  <si>
    <t>En del forskere har spekulert i om han opprinnelig representerte alt saltvann , inkludert Middelhavet og Atlanterhavet , de to største havene som var kjent for antikkens grekere , men etter hvert som geografisk kunnskap ble mer nøyaktig synes det som om Okeanos kom til å representere fremmede og langt mer ukjente hav mens en nyere guddom som Poseidon ble oppfattet som herskeren over Middelhavet .</t>
  </si>
  <si>
    <t>I ettertid har flere Ibsen-kjennere spekulert i om dette representerte Ibsens første hjerneslag .</t>
  </si>
  <si>
    <t>Det har også lenge blitt spekulert i om rødulv er et resultat av slik hybridisering , noe den altså er .</t>
  </si>
  <si>
    <t>Det har blitt spekulert i om dholeflokken er et resultat av at dette hundedyret gjerne lever i nær tilknytning til flere store kattedyr , som tiger , leopard og snøleopard .</t>
  </si>
  <si>
    <t>Det ble spekulert i om størrelsen på størrelsen på boten var et resultat av at ligaen anerkjente Suhs historie med dårlig oppførsel på banen , mens andre så på det som en " cop-out " hvor ligaen heller ville gi en stor bot enn å suspendere ham .</t>
  </si>
  <si>
    <t>Arkeologer har spekulert om dets form kan være et resultat av en ingeniørkrise som oppsto under oppførelsen av Sneferus to tidligere pyramider .</t>
  </si>
  <si>
    <t>Nyere forskning av Derek Hirst og Steven Zwicker fra Washington University i St. Louis , har spekulert i om Marvells livslange kamp for individuelle rettigheter kan ha vært resultatet av hans indre strid med homoseksualitet .</t>
  </si>
  <si>
    <t>Av den grunn har de lærde spekulert om også Godiva har ridd i sine underklær og at historien har siden blitt mer romantisk over tid inntil hun red helt naken .</t>
  </si>
  <si>
    <t>ridd</t>
  </si>
  <si>
    <t>Det har vært spekulert i om hvalen kan ha rømt fra Russlands marine , som har en tradisjon med å trene opp hvaler til militære formål .</t>
  </si>
  <si>
    <t>rømt</t>
  </si>
  <si>
    <t>Selv om medlemmene av IOK ikke kan røpe hva de stemmer , ble det spekulert i at det var den brede internasjonale støtten til Kina som førte til at Beijing vant , spesielt støtten fra utviklingsland som hadde fått hjelp av Kina til å bygge nye stadioner og idrettsplasser .</t>
  </si>
  <si>
    <t>Selv om medlemmene av IOC ikke kunne røpe hva de stemte , ble det spekulert i at det var den brede internasjonale støtten til Kina som førte til Beijing vant , spesielt støtten fra utviklingsland som hadde fått hjelp av Kina til å bygge nye stadioner og idrettsplasser .</t>
  </si>
  <si>
    <t>Forfatterne Bonfante har spekulert i om etruskiske hus så ut som tårn for enkle latinere .</t>
  </si>
  <si>
    <t>Det har derfor blitt spekulert i om den unge Henning Madsen kanskje så opp til Svensson og lot seg rive med .</t>
  </si>
  <si>
    <t>Senere har det blitt spekulert i om mannskapet på « Speedwell » bevisst saboterte sitt eget skip for å unngå den risikofylte reisen over Atlanterhavet .</t>
  </si>
  <si>
    <t>saboterte</t>
  </si>
  <si>
    <t>Samarbeidet var så tett at det ble spekulert i om lagene , i strid med regelverket , samarbeidet om design av bilene .</t>
  </si>
  <si>
    <t>Det har lenge blitt spekulert om den Klaudia og Pudens som er nevnt her er de samme som Claudia Rufina og hennes ektemann .</t>
  </si>
  <si>
    <t>Det har vært spekulert i om Thule og Atlantis var det samme .</t>
  </si>
  <si>
    <t>Gjenstander fra førdynastisk tid avbildet kuguddommer med den samme symbolisme som ble brukt i senere tid for Hathor , og egyptologer har spekulert om disse guddommene kan ha vært den samme , eller forløpere til den guddommen som ble Hathor .</t>
  </si>
  <si>
    <t>Det har vært spekulert om han kan være den samme som den mindre kjente grammatikeren Eutychios Proklos , som levde på 100-tallet e.</t>
  </si>
  <si>
    <t>Ettersom CPM er et støtteparti for den sittende indiske regjeringa , har det vært spekulert på om det er gjennom disse samtalene at NKP(Maobadi) har oppnådd kontakt med den indiske regjeringa .</t>
  </si>
  <si>
    <t>samtalene</t>
  </si>
  <si>
    <t>Det ble lenge spekulert i om denne sangen var deres første sang fra deres nye album .</t>
  </si>
  <si>
    <t>Nebukadnesar II kjempet mot de egyptiske faraoene Psammetikus II og Apries gjennom hele sitt styre , og i løpet av sistnevntes styre i 568 f.Kr . er det spekulert om Nebukadnesar faktisk satte foten i selve Egypt .</t>
  </si>
  <si>
    <t>På partiets landsmøte i oktober 1980 ble det spekulert i om regjeringen måtte se seg tvunget til å endre sin radikale politikk , og foreta en såkalt « U-sving » .</t>
  </si>
  <si>
    <t>Det har vært spekulert om Pytheas istedenfor Norge seilte til Island ettersom han mente at Thule var en øy .</t>
  </si>
  <si>
    <t>Arkeologer har funnet et betydelig borgkompleks ved Chester ( " Deva Victrix " ) i nordvestlige England som det har blitt spekulert om det var et planlagt sentrum for å invadere og styre Irland fra , eller som en militær base for å håndtere irske angrep .</t>
  </si>
  <si>
    <t>I pressen ble det spekulert på om var Levanevskys fly Thurston hadde sett , men det lyktes ikke å finne tilbake til det angivelige flyvraket .</t>
  </si>
  <si>
    <t>Med minskende arbeidskraft og økende innvandring fra øst kan det synes som om kong Brochwel Ysgithrog flyttet hoffet fra Caer Guricon til Pengwern , men det nøyaktige stedet for denne hovedstaden er ikke kjent , men det er spekulert på om det var ved Shrewsbury , tradisjonelt assosiert med Pengwern , eller det mer trygge Din-Gwrygon , et forsvarsanlegg og bygdeborg i Wrekin i østlige Shropshire .</t>
  </si>
  <si>
    <t>Shrewsbury</t>
  </si>
  <si>
    <t>Det var ikke uvanlig for mannskapet på Kvikk å oppholde seg rundt masten under støysendinger , og de ble dermed utsatt for kraftig elektromagnetisk stråling fra masten som det har vært spekulert i om kan ha skadet arvestoffet deres .</t>
  </si>
  <si>
    <t>I 2008 ble det kjent at mannen hadde vært utro , og det ble spekulert om paret skulle skilles .</t>
  </si>
  <si>
    <t>Skjønnlitteraturen har gitt muligheten for å identifisere seg med hovedrollefigurene i fortellinger som har spekulert i hva som kunne skje om man handlet i henhold til sin lyst og begjær .</t>
  </si>
  <si>
    <t>Det ble spekulert om hva som skulle skje dersom Georg I døde og ble etterfulgt av sin sønn .</t>
  </si>
  <si>
    <t>I to historier i 2002 prøvde manusforfatter Claes Reimerthi ut et konsept kalt det japanske Fantomet , der det ble spekulert i hva som hadde skjedd om det første Fantomets skip først hadde blitt angrepet utenfor Japan , i stedet for utenfor Bengal .</t>
  </si>
  <si>
    <t>Det har blitt spekulert på hvorfor dette ikke skjedde .</t>
  </si>
  <si>
    <t>Det har blitt spekulert om hva som skjedde siden .</t>
  </si>
  <si>
    <t>Snorre Sturlassons mest kjente verker er " Heimskringla " og ( den yngre ) " Edda " , og det er spekulert på om han også skrev " Egils saga " .</t>
  </si>
  <si>
    <t>Det har blitt spekulert i om han også har skrevet " Fair Em " ( ca 1590 ) .</t>
  </si>
  <si>
    <t>Alderen på diktet er vanskeligere å bedømme , og det er spekulert på om det er skrevet opp mot kristen tid , blant annet for at gudene behandles så spottende .</t>
  </si>
  <si>
    <t>Noe som gjør at det blir spekulert i om dette er rent skuespill fra enkelte av deltagerne .</t>
  </si>
  <si>
    <t>På denne avstanden burde ikke et MG-lag bomme , og det er spekulert på om det ble skutt med maskinpistol og ikke MG .</t>
  </si>
  <si>
    <t>Det har vært spekulert i om Carl XII kan ha blitt skutt av sine egne , fordi svenskene hadde lidd store tap , og folk var lei av krig .</t>
  </si>
  <si>
    <t>Det er blitt spekulert i om dette skyldes at kvinnene trakk flere tilskuere enn mennene , mennenes rekord var 37 545 tilskuere i 1921 .</t>
  </si>
  <si>
    <t>Mange har spekulert i om noe av grunnen til Lauda sin raske retur til F1 på Monza kun seks uker etter ulykken skyldes frykt for at han skulle bli erstattet av Ronnie i sin Ferrari .</t>
  </si>
  <si>
    <t>Med de religiøse motsetningene som eksisterte i Europa på 1600-tallet blir det spekulert i om knappheten på samtidige kilder om Sainte-Colombe skyldes at de katolske myndighetene uvilje til å registrere data om protestantiske innbyggere .</t>
  </si>
  <si>
    <t>Det har blitt spekulert i om hans kommandering bort fra Auschwitz skyldes de endringer han hadde iverksatt i stamleiren .</t>
  </si>
  <si>
    <t>Det ble spekulert på om lyden kunne skyldes ei underjordisk vannåre og være et forvarsel om ras , og geolog John Bernhard Rekstad ved Norges geologiske undersøkelse ble tilkalt for å undersøke saken .</t>
  </si>
  <si>
    <t>Det er også blitt spekulert om utelatelnsen av de øvrige katolske brev , da i særdeleshent nettopp " Første Petersbrev " og " Jakobs brev " , skyldes feil begått av den den lite aktsomme kopisten i samband med at avskriften ble foretatt .</t>
  </si>
  <si>
    <t>Han mintes hennes som sin favoritthustru ; historikere har spekulert i om dette i stor grad skyldtes at han var den eneste som gav ham en mannlig arving .</t>
  </si>
  <si>
    <t>Utpå kvelden blusset det opp harde kamper rundt den internasjonale lufthavnen , og det ble spekulert på om dette skyldtes et fluktforsøk fra Gaddafis side .</t>
  </si>
  <si>
    <t>Det blei spekulert på om de to partiene kanskje kunne slå seg sammen .</t>
  </si>
  <si>
    <t>Da Ole Gunnar Solskjær vendte hjem til Norge for å trene Molde ble det tidlig spekulert i om Eikrem skulle slå følge til moderklubben .</t>
  </si>
  <si>
    <t>Det har vært spekulert i om han kunne ha vært en slektning av den russiske feltmarskalk Burkhard Christoph von Münnich .</t>
  </si>
  <si>
    <t>Det har blitt spekulert i om hannene hos disse artene er så små for at de ikke skal være bryet verdt for hunnene å spise .</t>
  </si>
  <si>
    <t>Det ble spekulert i om Bergdahl ble smuglet over grensen til Pakistan og at dette gjorde en mulig redningsaksjon vanskelig , ettersom Pakistan er stengt for amerikanske styrker med base i Afghanistan .</t>
  </si>
  <si>
    <t>smuglet</t>
  </si>
  <si>
    <t>Det har vært spekulert på om folket snakket et dravidisk språk.</t>
  </si>
  <si>
    <t>Det er blitt spekulert på om det er Snorre Sturlason ( 1179–1241 ) som er opphavsmann til sagaen om Egil , den såkalte Snorre-tesen , men det er ennå ikke bevist ( se argumentasjon i Egils saga ) .</t>
  </si>
  <si>
    <t>Snorre</t>
  </si>
  <si>
    <t>I februar 2011 , Barker spekulert om at de ville " snu i albumet vårt i juni eller juli , ærlig , og jeg mener det , ting er kjempebra .</t>
  </si>
  <si>
    <t>Det er uklart om de var i direkte slekt med hverandre , men det har vært spekulert om Thutmose var en sønn av Amenhoteps eldre bror Ahmose Sipairi .</t>
  </si>
  <si>
    <t>Noen har spekulert i om han kan være sønn av denne .</t>
  </si>
  <si>
    <t>Ettersom han kom fra den tidligere etruskiske byen Volterra , har det blitt spekulert om han kan ha vært sønn av Marcus Pupienus Maximus , en senator som kan ha vært det første medlem av hans familie som ble medlem av det romerske senatet , og hans hustru Clodia Pulchra .</t>
  </si>
  <si>
    <t>Hans siste år var preget av sykdom , blant annet en ondartet hudsykdom som det har blitt spekulert på om var spedalskhet .</t>
  </si>
  <si>
    <t>Det ble lenge spekulert i om Anthony Hopkins ville spille en rolle i filmen , men dette viste seg å ikke være sant .</t>
  </si>
  <si>
    <t>Det har blitt spekulert i om frykt kan spille en viktig rolle i denne podkast-suksessen .</t>
  </si>
  <si>
    <t>Ettersom handel med arabiske land spiller en stor rolle i industrien i New Zealand , er det spekulert i om utenrikspolitikken spilte inn .</t>
  </si>
  <si>
    <t>Noen epidemiologier og medisinhistorikere har spekulert på om en hinduistisk valfart som sammenfalt i tid med utbruddet , den såkalte " kumbh mela " , spilte en rolle for spredningen .</t>
  </si>
  <si>
    <t>Det har blitt spekulert i om Ferrabosco spionerte for Elisabeth I , men antakelsen er kun basert på indisier , eksempelvis var han uvanlig godt betalt til å være hoffmusiker .</t>
  </si>
  <si>
    <t>Det er i ettertid blitt spekulert i om grunnen til at Mawson overlevde var at han spiste liket til Mertz for å få næring .</t>
  </si>
  <si>
    <t>spiste</t>
  </si>
  <si>
    <t>Det har i ettertid blitt spekulert i om grunnen til at Mawson overlevde var at han spiste liket til Mertz for å få næring , Mawson benektet naturlig nok dette .</t>
  </si>
  <si>
    <t>Det har tilmed vært spekulert på om portugisiske handelsfolk og misjonærer systematisk spredde et slags kreolisert portugisisk med et minimalt ordforråd og forenkla grammatikk da de begynte å kolonisere verden .</t>
  </si>
  <si>
    <t>spredde</t>
  </si>
  <si>
    <t>Det har vært spekulert i om Nairi-stammene kan ha vært en hurrittisk stamme , knyttet til samtidens Mitanni , men denne hypotesen har ikke fått stort gjennomslag .</t>
  </si>
  <si>
    <t>Det er mange som har spekulert i hva « 182 » står for , Marks idealvekt og hvor mange ganger Al Pacino sier « fuck » i filmen " Scarface " er noen av teoriene , med DeLonge har sagt at det rett og slett er et tilfeldig tall .</t>
  </si>
  <si>
    <t>Det har vært spekulert i om Herman Willis står bak pseudonymet .</t>
  </si>
  <si>
    <t>Det har vært spekulert i om det kan ha stått en vestlandskunstner bak .</t>
  </si>
  <si>
    <t>Noen arkeologer har spekulert om det var et sted for å rense seg før man skrittet videre inn i komplekset .</t>
  </si>
  <si>
    <t>Det har vært spekulert på om Forres kan være stedet « Varris » som Klaudios Ptolemaios tegnet inn på et kart over det land romerne kalte Caledonia ( dagens Skottland ) for bortimot 2 000 år siden .</t>
  </si>
  <si>
    <t>Det har også vært spekulert på om Betlehem i Galilea var stedet hvor den religiøse retningen rabbanittisk jødedom hadde sitt opphav .</t>
  </si>
  <si>
    <t>I februar 2011 holdt Trump en tale ved den årlige Conservative Political Action Conference og det ble spekulert i om han ville stille for republikanerne i presidentvalget i 2012 .</t>
  </si>
  <si>
    <t>I internasjonal presse ble det derimot spekulert om at Putin stilnet den politiske opposisjonen .</t>
  </si>
  <si>
    <t>stilnet</t>
  </si>
  <si>
    <t>Det er spekulert om at Gil-galad sto bak i Nargothrond mens Nargothronds hær – ledet av Turin og Orodreth – dro ut for å kjempe mot Glaurung , alle drakers far .</t>
  </si>
  <si>
    <t>I ettertid har det vært spekulert om faktisk Oates og Tonge sto bak for å fremme sin sak , men har det ikke vært mulig å bevise .</t>
  </si>
  <si>
    <t>Det har vært spekulert i om et tap for Ali mot Cooper ville stoppet hans videre karriere .</t>
  </si>
  <si>
    <t>Selv om ingen samtidig kilde støtter dette , har det senere blitt spekulert i at Henrik tilbragte meget av tiden i landsbyen nedenfor borghøyden .</t>
  </si>
  <si>
    <t>Forskere har spekulert om den tospråklige litterære strukturen i " Daniels bok " .</t>
  </si>
  <si>
    <t>Mark Vesley , en historiker på romersk sosialhistorie , har spekulert i om at da gladiatorskoler ikke var et passende sted for kvinner , kan de ha studert under private lærere i " collegia iuvenum " .</t>
  </si>
  <si>
    <t>Han var ikke Amenhoteps utpekte etterfølger , og en del forskere har spekulert i om Thutmose fikk styrtet sin eldre bror Amenemhat for å kunne ta tronen og makte , og deretter fikk beordret reisningen av Drømmestelen for å rettferdiggjøre sitt statskupp .</t>
  </si>
  <si>
    <t>styrtet</t>
  </si>
  <si>
    <t>Det har blitt spekulert i om denne syklusen symboliserer et ungt menneskes utvikling i et slikt forhold , hvor han dør som et barn for å bli født på ny som voksen .</t>
  </si>
  <si>
    <t>symboliserer</t>
  </si>
  <si>
    <t>I pressa ble det spekulert i om de rett og slett ville ta av billettpengene dersom de ikke fikk lønningene .</t>
  </si>
  <si>
    <t>Medlemmer av opposisjonen i Benghazi har spekulert i om den libyske regjeringens påstand om Sayf al-'Arabs død var en taktikk for å vinne sympati .</t>
  </si>
  <si>
    <t>taktikk</t>
  </si>
  <si>
    <t>Det er spekulert i om det var arsenikkholdig tapet som tok livet av Napoléon Bonaparte på St. Helena , men dette er i dag langt på vei tilbakevist .</t>
  </si>
  <si>
    <t>Forskeren Braithwaite har spekulert på om han også tapte forretninger på grunn av sin villighet til å utgi verker som utfordret med nye og historisk korrekte versjoner av Bibelen , slik som oversettelsene til Alexander Geddes .</t>
  </si>
  <si>
    <t>Det har til tider vært spekulert i om juryen over tid tar " geografiske hensyn " og sørger for at prisen med jevne mellomrom tilfaller alle språk/land , men listen over vinnere kan ikke sies å gi noen holdepunkter for dette .</t>
  </si>
  <si>
    <t>De kan være av tartarisk opprinnelse , men det har også spekulert i om de har tatt opp i seg skikker fra mongolene som koloniserte Sentralasia og store områder som nå hører til Russland og Ukraina .</t>
  </si>
  <si>
    <t>Gaffelformede redskap har vært brukt i lange tider , og mange har spekulert på hvordan dette redskapet også ble tatt i bruk til å spise med .</t>
  </si>
  <si>
    <t>For øvrig har det vært spekulert i om Tidemand kan ha tegnet Villa Gunnarsbø i Tønsberg .</t>
  </si>
  <si>
    <t>Det er spekulert i om han hadde tenkt seg å ødelegge Royal Navy eller ta Isle of Wight og Portsmouth .</t>
  </si>
  <si>
    <t>Ut ifra hans dikt har det blitt spekulert om han tilbrakte en del tid i nordlige England , hvor han ble forelsket i en kvinne han hyllet under anagrammet « Rosalind » , muligens en Rose , datter av en selveierbonde ved navn Dyneley .</t>
  </si>
  <si>
    <t>Over portalen er en skulptur av et ansikt , og man har lenge spekulert hvem ansiktet tilhører .</t>
  </si>
  <si>
    <t>Det er stor slektskap mellom disse og " Ruts bok " , og det har også vært spekulert på om " Ruts bok " opprinnelige tilhørte blant dem .</t>
  </si>
  <si>
    <t>I 1812 ble en steinkiste funnet på klosterets sydlige kanselli og det har vært spekulert om den tilhørte Michael Scot , filosofen og « trollmannen » .</t>
  </si>
  <si>
    <t>Ettersom Esekiel insisterer på at Gog og hans allierte er i nord , har det vært spekulert om disse tre navnene er et senere tillegg , men det er omdiskutert .</t>
  </si>
  <si>
    <t>tillegg</t>
  </si>
  <si>
    <t>En del bibelforskere har spekulert om omtalen av Betuel i " Første Mosebok " 24:50 var et senere tillegg til den eksisterende fortellingen .</t>
  </si>
  <si>
    <t>Det er senere spekulert i om denne manglende stabilitet var tilsiktet fra Hall og Lindbergs side , slik at Lindberg ble tvunget til å konsentrere seg og dermed være våken .</t>
  </si>
  <si>
    <t>tilsiktet</t>
  </si>
  <si>
    <t>Det har vært spekulert på om Gydes av Lydia tilsvarte Bibelens figur Gog av Magog som er nevnt i " Esekiels bok " og " Johannes ' åpenbaring " .</t>
  </si>
  <si>
    <t>Braithwaite har spekulert « om atferden til regjeringsadvokaten og " Anti-Jacobin " kan tjene som en form for barometer for regjeringens mening , da andre regnskap ble helt klart avgjort og det var ikke kun for Johnsons medvirkning i salget av Wakefields pamflett , men hans forhold ... som en sta og frisinnet utgiver i St Paul's Churchyard , som fremtredende tjente de irreligiøse og grunnlovsstridige interesse til ‘ rasjonelle ’ dissenter og farlig positivt innstilt til utlendingers ideer ( mest synlig i sidene i " Analytical Review " ) som Joseph Johnson til slutt ble tiltalt for » .</t>
  </si>
  <si>
    <t>Noen av skjelettene lå tett på kirken , og det er spekulert i om dette kan være Tjodhild , Torstein og Leiv Erikson .</t>
  </si>
  <si>
    <t>Tjodhild</t>
  </si>
  <si>
    <t>Det er spekulert i om han tok sitt eget liv .</t>
  </si>
  <si>
    <t>Det har også blitt spekulert på om morderen tok feil av Big L og broren og skjøt Big L i stedet for broren .</t>
  </si>
  <si>
    <t>Det har vært spekulert i om paionerne kan ha vært trakere , eller av blandet trakisk-illyrisk opprinnelse .</t>
  </si>
  <si>
    <t>trakere</t>
  </si>
  <si>
    <t>Det ble spekulert på om at hun trakk seg på grunn av de lange dagene som holdt henne borte fra hennes da ni år gamle sønn .</t>
  </si>
  <si>
    <t>En del forskere har spekulert om dette var en hettittisk transkripsjon av det greske navnet Atrevs .</t>
  </si>
  <si>
    <t>transkripsjon</t>
  </si>
  <si>
    <t>Etter kampen ble det spekulert i om Mons Ivar Mjelde ville trekke seg , men flere påpekte at Brann tapte 6-0 mot Lyn også sist Brann vant serien i 1963 .</t>
  </si>
  <si>
    <t>Det ble også spekulert i om Aker trengte penger .</t>
  </si>
  <si>
    <t>Det har derfor i ettertid vært spekulert i om Todts død var en iscenesatt ulykke , uten at man har kunnet påvise dette . 1942 - 1945 :</t>
  </si>
  <si>
    <t>ulykke</t>
  </si>
  <si>
    <t>Forskerne har spekulert i om Homo heidelbergensis undergikk en mutasjon som gjorde dem i stand til symbolsk tenkning .</t>
  </si>
  <si>
    <t>undergikk</t>
  </si>
  <si>
    <t>Knud av en uvisst grunn lot være å lede sin egne hær , det var spekulert om han var for ung å delta eller for forsiktig under kampene .</t>
  </si>
  <si>
    <t>Avisen The Guardian har spekulert i om « Frankrike ville unnsluppet angrep , fordi det ikke er et medlem av NATOs integrerte struktur .</t>
  </si>
  <si>
    <t>unnsluppet</t>
  </si>
  <si>
    <t>Enkelte språkforskere har fremmet hypotesen om at denne kulturen snakket anatoliske språk ; andre har endog spekulert i om den kunne være Urheimat ( hjemlandet ) for det hypotetiske urindoeuropeisk språk .</t>
  </si>
  <si>
    <t>Urheimat</t>
  </si>
  <si>
    <t>En norsk delegasjon , under utenriksminister Jonas Gahr Støre , var på hotellet under angrepet , og umiddelbart etter angrepet ble det spekulert om det var utenriksministeren som var målet for angrepet , men dette ble senere motbevist .</t>
  </si>
  <si>
    <t>utenriksministeren</t>
  </si>
  <si>
    <t>I 2008 ble det spekulert i om angrepet ble utført av en gruppe i byen knyttet til al-Qaida .</t>
  </si>
  <si>
    <t>Det har blitt spekulert om Longinos utgikk å utgi i den antikke verden , « enten av beskjedenhet eller av forsiktighetsgrunner » .</t>
  </si>
  <si>
    <t>utgikk</t>
  </si>
  <si>
    <t>Det ble spekulert i om overgangen av en ny defensiv spiller til Verona ville utløse lønnsklausuler for andre defensive spillere i klubben .</t>
  </si>
  <si>
    <t>Det har vært spekulert om Godred Crovan ble utpekt som høvding eller overhode over Man av kong Harald , og således markerte begynnelsen på direkte norsk innflytelse på øya i Irskesjøen .</t>
  </si>
  <si>
    <t>utpekt</t>
  </si>
  <si>
    <t>Det har blitt spekulert i om Teosofisk Samfunn ble utsatt for en konspirasjon .</t>
  </si>
  <si>
    <t>Blant Martinsens partifeller og meningsfeller ble det spekulert i om Martinsen kunne ha vært utsatt for et attentat som følge av sin politiske kamp for samer og samiske rettigheter .</t>
  </si>
  <si>
    <t>Interessen fra utenlandske klubber høsten før gjorde at det derfor ble spekulert i et salg av Løvvik , selv om Løvvik selv uttalte at han likte seg i Brann og Bergen .</t>
  </si>
  <si>
    <t>Det har blitt spekulert i om konflikten kan utvikle seg til en full krig mellom de to landene .</t>
  </si>
  <si>
    <t>Det ble en stund spekulert om konflikten kunne utvikle seg til en full krig mellom de to landene .</t>
  </si>
  <si>
    <t>Det har vært spekulert i om de første fem linjene en gang kan ha vært , eller dannet en del av en uavhengig hedensk skapelsesberetning , som tilsvarer Voluspå i Den eldre Edda .</t>
  </si>
  <si>
    <t>Det har blitt spekulert om dette kan ha vært to formørkelser ved begynnelsen av Josvas styre .</t>
  </si>
  <si>
    <t>Det ble spekulert i om at dette tidspunktet ble valgt siden dette er rett i etterkant av 700-årsjubileet for slaget ved Bannockburn i juni , men dette er avvist av Alex Salmond .</t>
  </si>
  <si>
    <t>Det har vært spekulert i hvorfor både sovjetiske og amerikanske styrker i utgangspunktet valgte å ikke okkupere området .</t>
  </si>
  <si>
    <t>Hans politiske ståsted har gjort ham omstridt , og det har vært spekulert i om det var politiske grunner til at han ble holdt utenfor landslaget på 1960-tallet , i landslagsleder Wilhelm Kments tid .</t>
  </si>
  <si>
    <t>Det var uvanlig at en yngre sønn av en familie som levde i relativ ubemerkethet å flytte til London for å bli bokhandler , og Gerald Tyson , en moderne biograf av Johnson , har spekulert i om det var religiøse bånd mellom Keith og Johnsons familie ettersom bokhandleren var assosiert med baptistene i Liverpool .</t>
  </si>
  <si>
    <t>På bakgrunn av den informasjonen Golitsyn ga , ble det i mange år spekulert hvem den « Femte mannen » var .</t>
  </si>
  <si>
    <t>Det har vært spekulert om hun var , som med en rekke andre kvinner , modellen bak Leonardo da Vincis portrett " Mona Lisa .</t>
  </si>
  <si>
    <t>Etterhvert ble keeperlegenden Peter Schmeichel overført fra Aston Villa på fri transfer , og på denne tiden ble det stadig spekulert på om Weaver var på vei bort fra klubben .</t>
  </si>
  <si>
    <t>Samtidig ble det spekulert i om Arbeiderpartiet ved et eventuelt rødgrønt valgnederlag ville vende ryggen til SV og forsøke å danne en ettpartiregjering med støtte fra sentrumspartiene .</t>
  </si>
  <si>
    <t>Karvetiere kan ha vært en del av en sammenslutning med nabofolket brigantere , og en del forskere , blant annet Higham &amp;amp ; Jones , har spekulert om Venutius , første ektemann av briganternes dronning Kartimandua og senere , i år 69 , en viktig brytonsk motstanderleder , kan ha tilhørt karvetierne .</t>
  </si>
  <si>
    <t>Venutius</t>
  </si>
  <si>
    <t>Det har vært spekulert i om disse delene var Dharmakṣema's verk ; en annen teori er at disse delene er av sentralasiatisk opprinnelse .</t>
  </si>
  <si>
    <t>Det er spekulert om historien er virkelig eller ikke , og om det i virkeligheten er Banksy som står bak kunsten til Mr .</t>
  </si>
  <si>
    <t>Når søvn hos pattedyr og fugler har vist seg å være mer likt enn man trodde tidligere , har det også blitt spekulert i at :</t>
  </si>
  <si>
    <t>Politiet beskrev først en « akutt terrortrussel » , og sa at det « ikke er noen indikasjon på islamsk terror » , og ba at man ikke spekulerte online om angrepet .</t>
  </si>
  <si>
    <t>spekulerte</t>
  </si>
  <si>
    <t>Ingenting av det de så syntes å stemme overens med det rudimentære kart over Frans Josefs land , og Nansen spekulerte i om de befant seg i ukjent land mellom Frans Josefs land og Spitsbergen .</t>
  </si>
  <si>
    <t>Avisen Renmin Ribao gjengav historikeren Dai Yi , som spekulerte på om Cixi kan ha vært bekymret for hvorvidt Guangxu-keiseren ville ha fortsatt reformprogrammet etter hennes død .</t>
  </si>
  <si>
    <t>bekymret</t>
  </si>
  <si>
    <t>Han spekulerte så om at Hjemmefronten beskyttet Rød for å ikke skade sitt eget omdømme , dels fordi de hadde svært tette bånd til ham og dels fordi flere av deres dobbelagenter i Statspolitiet deltok i aksjonene mot jødene .</t>
  </si>
  <si>
    <t>Samme dag spekulerte man på om det ble en overgang til Sparta i Sarpsborg , Szekeres og klubben ble imidlertid ikke enige om betingelsene .</t>
  </si>
  <si>
    <t>Flere etterligninger dukket opp på YouTube , og flere spekulerte på om låten faktisk ville bli tittelsangen til den neste James Bond-filmen .</t>
  </si>
  <si>
    <t>Satirikeren Juvenalis spekulerte i om at Caligula var blitt gal som et resultat av en kjærlighetseliksir Caesonia hadde servert ham .</t>
  </si>
  <si>
    <t>Han spekulerte senere på om fossiler burde bli delt inn i to grupper ; de som var rester etter organismer , og de som var « produkter av naturkrefter » .</t>
  </si>
  <si>
    <t>Da hans kone og to voksne sønner kom ut fra skyggene i 1992 , spekulerte mange i om han kunne være død av naturlige årsaker ( eller av andre grunner ) .</t>
  </si>
  <si>
    <t>Llosa rettet også anklager mot Guevaras « fanatiske disposisjon » for å være luntestikken for « sovjetiseringen » av den kubanske revolusjon , og spekulerte om han eide en « total virkelighetsunderordning for blind ideologisk ortodoksi .</t>
  </si>
  <si>
    <t>Robert Musil spekulerte senere om Elsas , den søster han aldri fikk se , betydning for hans eget liv .</t>
  </si>
  <si>
    <t>Elsas</t>
  </si>
  <si>
    <t>I en kronikk i " Aftenposten " tok redaktør Per Anders Madsen utgangspunkt i Olav Njølstads biografi over Jens Chr. Hauge og spekulerte om hvorfor tiltalen mot Knut Rød ble endret i den andre rettsrunden .</t>
  </si>
  <si>
    <t>På den tiden var Snorre Sturlasons Edda godt kjent på Island , men forskerne spekulerte på om det fantes en Edda til – en " eldre Edda " – som inneholdt de hedenske dikt som Snorre siterte i sin bok .</t>
  </si>
  <si>
    <t>Slick spekulerte senere om hun kun hadde fått innbydelsen ettersom detn var adressert til « Grace Wing » , henne pikenavn , og at hun aldri ville ha blitt invitert om familien Nixon hadde vist at « Grace Wing » faktisk var anti-establishment-sangeren Grace Slick .</t>
  </si>
  <si>
    <t>David Keys spekulerte ytterligere i om klimaforandringerne kanskje også hadde forårsaket flere større utviklinger , som fremkomsten av den justinianske pesten , mongolske stammers migrasjon mot vest , avslutningen på det nypersiske riket , islams oppblomstring og avslutningen på flere sivilisasjoner i Mellom-Amerika og Sør-Amerika .</t>
  </si>
  <si>
    <t>Da dette er det samme resulatet som for en slik mangekant i sfærisk geometri , spekulerte han om hyperbolsk geometri kunne forbindes med denne , men da på en kuleflate med imaginær radius .</t>
  </si>
  <si>
    <t>forbindes</t>
  </si>
  <si>
    <t>Østerrikske medier spekulerte om at hoppere som Thomas Morgenstern , Gregor Schlierenzauer , Adam Małysz eller Andreas Goldberger ( som alle blir sponset av Red Bull ) ville forsøke å sette verdensrekord i bakken .</t>
  </si>
  <si>
    <t>1 . nyttårsdag 2011 døde « Bamse » av hjerteinfarkt , og dansk presse spekulerte raskt om orkesteret ville fortsette uten sin populære frontfigur .</t>
  </si>
  <si>
    <t>MTV.com rapporterte at fans av Paramore spekulerte om fremtiden til bandet og at det gikk rykter om at problemene hadde startet tidligere samme måned da Josh Farro ga uttrykk for sitt sinne over at pressen var så opptatt av Hayley Williams .</t>
  </si>
  <si>
    <t>Han spekulerte også om at slike livsformer kanskje kunne være fri fra arvesynden « … [ remaining ] in full friendship with their creator .</t>
  </si>
  <si>
    <t>I Storbritannia spekulerte en også på om Norge bevisst gikk inn for å få null poeng .</t>
  </si>
  <si>
    <t>Dette var andre gang på tre år at Norge fikk null poeng , og i Storbritannia spekulerte pressen på om Norge bevisst gikk inn for å få null poeng .</t>
  </si>
  <si>
    <t>Nærmere undersøkelser flere tiår senere vist at det formodentlige var klinkbygd av en stor størrelse , man har spekulerte om det var « Great Galley » , et stort åredrevede krigsskip sjøsatt i 1515 eller « Sovereign » .</t>
  </si>
  <si>
    <t>Great</t>
  </si>
  <si>
    <t>Den amerikanske diplomat Benjamin Franklin , som var i Paris for å forhandle den avtale som skulle få en heldig slutt på den amerikanske uavhengighetskrig , spekulerte på om den uvanlig kalde vinteren 1784-85 kunne ha en sammenheng med « de voldsomme mengder av røyk , som så lenge hadde vedvart å strømme ut av Hekla hele sommeren » ( man kjente til det islandske utbruddet , men Franklin bommet på vulkanen ) .</t>
  </si>
  <si>
    <t>Titus døde ung , bare 41 år gammel , og noen spekulerte på om broren Domitian hadde en finger med i spillet .</t>
  </si>
  <si>
    <t>I 1920 ble det funnet en del skjelettrester like ved monumentet , og man spekulerte om det kunne være selve Harald Hårfagre .</t>
  </si>
  <si>
    <t>Thomas spekulerte seinere ( i 1966 ) på om den andre ( uidentifiserte ) mumien var Hatshepsut , flyttet der ( til graven til sykepleieren hennes ) av Thutmose III , som en del av hans kampanje av offisiell fiendtlighet mot henne .</t>
  </si>
  <si>
    <t>Hatshepsut</t>
  </si>
  <si>
    <t>« Det som utviklet seg til hans sykelige opptatthet av kosmetisk kirurgi , var et uttrykk for selv-lemlestelse , en total mangel på respekt for seg selv » Som andre pionerer , ble Jackson et offer for metoder og teknologi som var på et tidlig utviklingsstadium , og mange spekulerte på om nesen hans holdt på å falle av på grunn av den omfattende kosmetiske kirurgien .</t>
  </si>
  <si>
    <t>KGB i Kabul spekulerte i om Amins styre ville ble husket som « knallhard undertrykkelse og ... [ som ville resultere i ] aktivering og styrking av motstanden ...</t>
  </si>
  <si>
    <t>Begge publikasjonene spekulerte videre i om dødsårsaken kan ha vært en infeksjon av ukjent natur eller opphav .</t>
  </si>
  <si>
    <t>infeksjon</t>
  </si>
  <si>
    <t>juli 1918 bragte den britiske medisinjournalen " The Lancet " en artikkel der tre leger spekulerte på om den pågående epidemien kanskje ikke var influensa , fordi forløpet var så raskt og det hyppig var store komplikasjoner .</t>
  </si>
  <si>
    <t>Rundt 940-tallet spekulerte Konstantin den VII Porphyrogentius i " De Administrando Imperio " over hvordan khazarene kunne isoleres og angripes .</t>
  </si>
  <si>
    <t>Lokalpressen spekulerte dessuten i om kvinnen kunne være Israel-avhopper som ble ekspedert av sine egne .</t>
  </si>
  <si>
    <t>Israel-avhopper</t>
  </si>
  <si>
    <t>Det vakte imidlertid bestyrtelse hos enkelte da figuren i et underholdningsstunt , i forbindelse med kommunevalget i 1999 , spekulerte på om det var Kjell Magne Bondevik som var far til statsråd Marit Arnstads barn .</t>
  </si>
  <si>
    <t>Hans tidligere lagkamerat LaDainian Tomlinson spekulerte i om Rivers kjente på presset fra å være lagets stjernespiller .</t>
  </si>
  <si>
    <t>Media spekulerte i en £1 million i bonus hvis han klarte å unngå nedrykk .</t>
  </si>
  <si>
    <t>Etter den skuffende sesongen var det flere som spekulerte i om Favre kom til å pensjonere seg .</t>
  </si>
  <si>
    <t>Skadene var et hinder for Wilson , som var kjent for sin mobilitet , og mange spekulerte i om han kom til å stå over noen kamper for å komme seg til topp form igjen .</t>
  </si>
  <si>
    <t>Ulike kilder spekulerte i om Arafat var komatøs , i en « vegetativ tilstand » eller død , men de palestinske myndighetene og Arafats jordanske lege avviste påstandene om at Arafat var hjernedød og ble holdt kunstig i live .</t>
  </si>
  <si>
    <t>komatøs</t>
  </si>
  <si>
    <t>I 2007 spekulerte han i om grunnen kunne være en kombinasjon av overtrening og blyforgiftning fra de 35 blyhaglene han gikk med i kroppen .</t>
  </si>
  <si>
    <t>kombinasjon</t>
  </si>
  <si>
    <t>Shannon spekulerte om det kunne komme helt ned i en bit per bokstav eller tegn .</t>
  </si>
  <si>
    <t>Hameroff ble interessert i rollen mikrotubuli spilte i celledeling , og spekulerte på om de var kontrollert av en form for kalkulering .</t>
  </si>
  <si>
    <t>Han bygget på Isaac Newtons teori om tidevannet , og spekulerte på om visse svingninger i menneskekroppen kunne korreleres til solens og månens bevegelser .</t>
  </si>
  <si>
    <t>korreleres</t>
  </si>
  <si>
    <t>På andre halvdel av 400-tallet f.Kr . ble « sofister » , særlig i Athen , en klasse av hovedsakelig omreisende lærere og intellektuelle som underviste i ulike emner , spekulerte om kulturen og språkets vesen og benyttet retorikk for å oppnå sine mål , generelt til å overtale eller overbevise andre .</t>
  </si>
  <si>
    <t>Tacitus spekulerte i om Titerius la ned forbud eller om det var dårlig helse eller at hun var overhvelvet av sorg .</t>
  </si>
  <si>
    <t>Mange spekulerte fritt om at Cesare lå bak det mystiske mordet ettersom han var misunnelig på sin bror og selv ville ha tittelen som generalkaptein .</t>
  </si>
  <si>
    <t>Medier spekulerte i om størrelsen på overgangen lå i underkant av 10 millioner kroner .</t>
  </si>
  <si>
    <t>Likevel har skipshistorikerne spekulerte om at man i begynnelsen hadde først lagt på bordgangene som i en skallkonstruksjon som de nordiske vikingskipene før de vanntette avdelinger hadde blitt til .</t>
  </si>
  <si>
    <t>Det er spekulerte om at snekken som eksisterte som et krigsskip fram til 1500-tallet , muligens likestilles med balingeren i de danske dokumentene .</t>
  </si>
  <si>
    <t>likestilles</t>
  </si>
  <si>
    <t>Selv om han var medregent ved denne tiden spekulerte tidlige historikere at Thutmose III aldri tilga sin stemor for å ha nektet ham tilgang på Egypts trone for de første to tiårene av sitt styre .</t>
  </si>
  <si>
    <t>medregent</t>
  </si>
  <si>
    <t>Han spekulerte i om myter oppsto på grunn av en mangel av abstrakte substantiv og intetkjønnsord i antikke språk : antropomorfiske figurer i tale , nødvendige i slike språk , ble til slutt oppfattet bokstavelig , noe som førte til oppfattelsen av at naturlige fenomen var bevisste vesener som guder .</t>
  </si>
  <si>
    <t>Rivers 35 interceptions i de to siste sangene ledet til at flere spekulerte i om han hadde pådratt seg en skade , eller om han var på vei mot slutten av sin karriere .</t>
  </si>
  <si>
    <t>Den venetianske ambassadøren Giovanni Michieli spekulerte på om Filip planla å gifte seg med Elizabeth i tilfelle Maria døde i barselseng .</t>
  </si>
  <si>
    <t>Pressen spekulerte på om den irske kringkasteren , RTÉ , hadde plukket ut en dårligere sang dette året for å slippe å arrangere konkurransen for fjerde gang på rad .</t>
  </si>
  <si>
    <t>Avisen " Dagens Industri " slo opp saken « Piratparti siktar på riksdagen » , der de spekulerte i om det nye partiet var et PR-kupp .</t>
  </si>
  <si>
    <t>PR-kupp</t>
  </si>
  <si>
    <t>Pressen spekulerte i om det var enda et PR-stunt , men Hargitay avviste dette .</t>
  </si>
  <si>
    <t>PR-stunt</t>
  </si>
  <si>
    <t>Journalister og tilhengere stilte spørsmål om avgjørelsen , og noen spekulerte i om Lucks skulder fremdeles var problematisk selv om hovedtrener Frank Reich og Luck begge sa at det kun var fordi Brissett hadde en sterkere kastearm .</t>
  </si>
  <si>
    <t>problematisk</t>
  </si>
  <si>
    <t>Eidesgaard spekulerte samtidig åpent i om regjeringsdeltagelsen og ansvaret for nedskjæringene skadet partiets omdømme .</t>
  </si>
  <si>
    <t>regjeringsdeltagelsen</t>
  </si>
  <si>
    <t>Sutherland spekulerte i om norrøne sjøfolk reiste hit for å søke etter verdifulle ressurser .</t>
  </si>
  <si>
    <t>Etter mordet på John F. Kennedy i 1963 kom Zorin med en i USA kontroversiell uttalelse om mulige årsaker til presidentmordet , avfeide forestillinger om att Kennedy var blitt drept av Lee Harvey Oswald , og spekulerte i stedet rundt om at det kan ha vært et resultat av Kennedys progressive synspunkter på medborgerlige rettigheter og « avskummet » i de amerikanske sørstatene .</t>
  </si>
  <si>
    <t>Etter seieren spekulerte norsk presse på om NRK ville sende Grynet Molvig til å representere Norge i Cannes .</t>
  </si>
  <si>
    <t>Allerede før finalen spekulerte pressen på om NRK ville sende Grynet Molvig til å representere Norge i Cannes .</t>
  </si>
  <si>
    <t>Denne kriminalromanens handling var lagt til 1960-tallet , og var historisk korrekt fram til 1942 , men spekulerte deretter om hvordan Europa ville sett ut om det nasjonalsosialistiske Tyskland hadde vunnet den andre verdenskrig .</t>
  </si>
  <si>
    <t>Han spekulerte en del på hva som ville skje hvis den ene utslagsgivende stemmen i Hølen døde eller skiftet mening .</t>
  </si>
  <si>
    <t>Dødsfallet ble dekket i stor skala av dagspressen som spekulerte i hva som hadde skjedd , og hvem kvinnen kunne være .</t>
  </si>
  <si>
    <t>I de følgende dagene spekulerte den tyske pressen på hva som egentlig hadde skjedd .</t>
  </si>
  <si>
    <t>Et slikt brudd hadde aldri før skjedd på norsk sektor , iflg Petroleumstilsynet , og eksperter spekulerte i om bruddet kunne skyldes eksterne årsaker .</t>
  </si>
  <si>
    <t>NTB spekulerte på om det norske fraværet kunne skyldes at de tidligere mottakelsene ikke « hadde vært særlig vellykkede » .</t>
  </si>
  <si>
    <t>Avisen spekulerte på om det trege salget skyldtes at publikum ble oppfordret til å kle seg ut i gammeldagse klær , men NRK avviste at det var kostymeplikt .</t>
  </si>
  <si>
    <t>Noen spekulerte på om byen ble spart for å bli amerikansk militærokkupasjonshovedkvarter , andre trodde at deres slektninger i Hawaii og California hadde tryglet USAs myndigheter om å skåne byen .</t>
  </si>
  <si>
    <t>Poeten Tony Harrison , som selv var i Beeston under bombingen , spekulerte i sitt dikt « Shrapnel » fra 2005 om det var et spørsmål om heltemot fra en Luftwaffe-pilot , en teori som har vært fremmet også av andre .</t>
  </si>
  <si>
    <t>I den allierte presse var det de som spekulerte om infeksjonen var blitt spredt fra tyske ubåter eller hadde tyske krigsfanger som kilde , eller kanskje var utløst av Tyskland som del av deres krigsplaner .</t>
  </si>
  <si>
    <t>Både " Dagbladet " og " Arbeiderbladet " ble det spekulerte om utenlandske krefter sto bak , som " Der Stürmer " , Plakataksjonen kom samtidig med at Vidkun Quisling skulle holde et foredrag om « jødesaken » .</t>
  </si>
  <si>
    <t>Dette gjorde at mange spekulerte om Carey var en « studioartist » , og at hun ikke var i stand til å mestre vokalt live .</t>
  </si>
  <si>
    <t>studioartist</t>
  </si>
  <si>
    <t>En tidlig teori spekulerte i om manuskriptet opprinnelig tilhørte kardinal Jacopo Guala Bicchieri ( ca. 1150 – 1227 ) , biskop av Vercelli , som hadde vært pavelig sendebud i England i årene 1216 – 1218 .</t>
  </si>
  <si>
    <t>Avisene spekulerte i om at kroppen tilhørte Lydia Hart som hadde forsvunnet , ble tilbakevist etter at hun ble funnet i live på et sykehuset etter « en bit av en spree » .</t>
  </si>
  <si>
    <t>Han spekulerte i om samtalen rundt " Robot Chicken " på slutten , var « usikkerhet , kanskje , maskert som selvbevissthet » .</t>
  </si>
  <si>
    <t>usikkerhet</t>
  </si>
  <si>
    <t>Woolf spekulerte om hvorfor det var så få kvinner med talent fra den tiden .</t>
  </si>
  <si>
    <t>Det måtte ha vært flere tusener som hadde kommet fram for å slåss , mellom to tusen og tolv tusen hadde historikerne spekulerte på selv om andre kilder omkring leidang og folkeoppbud i Norden hadde vist at det var nok et sted i midten omkring antall deltagende .</t>
  </si>
  <si>
    <t>Med disse som bakgrunn oppsto det i Europa i opplysningstiden litterære verker som fritt spekulerte omkring hvilken ny viten , hvilke oppdagelser mennesker kunne komme til å gjøre på jorden eller i himmelrommet , hvilke nye samfunnsformer som kunne finnes i fjerne strøk eller tenkes i fremtiden .</t>
  </si>
  <si>
    <t>viten</t>
  </si>
  <si>
    <t>Mange etterforskere som jobbet med Zodiac-saken spekulerte i om Bruce Davis var Zodiac-morderen på grunnlag av likheter mellom mordene Mansonfamilien hadde begått og de Zodiac begikk .</t>
  </si>
  <si>
    <t>Zodiac-morderen</t>
  </si>
  <si>
    <t>godta</t>
  </si>
  <si>
    <t>prøvd</t>
  </si>
  <si>
    <t>retter</t>
  </si>
  <si>
    <t>rimelig</t>
  </si>
  <si>
    <t>De inviterte begynner så å spørre seg om hvem vil dø og hvem er morderen ?</t>
  </si>
  <si>
    <t>aksepterte</t>
  </si>
  <si>
    <t>dugde</t>
  </si>
  <si>
    <t>gjøremål</t>
  </si>
  <si>
    <t>illustrere</t>
  </si>
  <si>
    <t>komponere</t>
  </si>
  <si>
    <t>kvitt</t>
  </si>
  <si>
    <t>skyte</t>
  </si>
  <si>
    <t>troen</t>
  </si>
  <si>
    <t>Majel og Gene hadde møtt hverandre i flere år , da han bestemte at det var tid for å gifte seg , og spurte henne om å bli med på det , selv om han besøkte Japan på den tiden .</t>
  </si>
  <si>
    <t>Plant var ganske ukjent for de fleste da Page spurte ham om å bli vokalist i hans nye band .</t>
  </si>
  <si>
    <t xml:space="preserve"> Kongen av Goryeo spurte Kublai Khan om å erobre Japan .</t>
  </si>
  <si>
    <t>Senere på kvelden spurte svigersønnen min om å få et teppe for å dekke over ham .</t>
  </si>
  <si>
    <t>I forbindelse med denne nye embede spurte han kardinal Adolf Bertram av Breslau om å hjelpe ham med eksperter som kunne agere som forbindelsesmenn fra nuntiaturet i München og de preussiske katolske biskoper .</t>
  </si>
  <si>
    <t>For å overvinne desperantene , spurte Harry læreren i Forsvar mot Svartekunster , Remus Lupus , om han kunne hjelpe ham .</t>
  </si>
  <si>
    <t>Johnson spurte Grant om å innta posten for å forsøke å holde Grant under hans kontroll som en politisk rival .</t>
  </si>
  <si>
    <t>For å markedsføre avisen spurte de nye eierne lederen av United States Marine Band , John Philip Sousa , om å komponere en marsj til premieutdelingen for avisens essaykonkurranse .</t>
  </si>
  <si>
    <t>Mandela var så misfornøyd med Gregorys bok , at han spurte Christo Brand , en annen fangevokter , om å skrive det han mente den sanne historien .</t>
  </si>
  <si>
    <t>Dagnall tok det til Stanley Unwin , som spurte sin ti år gamle sønn Rayner om å vurdere det .</t>
  </si>
  <si>
    <t>14 . juni møtte kongen lederne for opprøret , og da han spurte dem om hvorfor de hadde tatt til våpen svarte de at det var å redde ham og drepe forrædere mot kongen og kongeriket .</t>
  </si>
  <si>
    <t>Han spurte dem om hvor de kom fra og hvorfor de kom til hans kongerike .</t>
  </si>
  <si>
    <t>Erklæringen lot seg ikke etterspore etter krigen , men da Hundseid spurte om hva konsekvensene ble dersom han ikke undertegnet svarte Riisnæs « det verste » .</t>
  </si>
  <si>
    <t>Den kjente radioverten Howard Stern ble dårlig likt etter denne hendelsen ; dagen etter ulykken ringte han Air Florida og spurte om hva prisen for en énveisbillett fra flyplassen til broen var .</t>
  </si>
  <si>
    <t>Og det har alltid forbauset meg at ingen spurte om hva i all verden som skjedde med dem .</t>
  </si>
  <si>
    <t>Krøsus så dette som en mulighet til å utvide sitt rike og spurte orakelet i Delfi om han skulle gå til krig .</t>
  </si>
  <si>
    <t>Klubben spurte da et av medlemmene , engelskmannen John Savage , om han hadde noen kontakter i England som kunne levere nye skjorter i en farge som var mer slitesterk .</t>
  </si>
  <si>
    <t>Videre mente hun at det ikke er noen kvinne som ikke har noen av de egenskapene Bergman hadde funnet , og spurte om da alle verdens kvinner lever under konstant trussel om å bli utsatt for vold .</t>
  </si>
  <si>
    <t>resepten</t>
  </si>
  <si>
    <t>utgi</t>
  </si>
  <si>
    <t>følges</t>
  </si>
  <si>
    <t>opphører</t>
  </si>
  <si>
    <t>fjerner</t>
  </si>
  <si>
    <t>slapp</t>
  </si>
  <si>
    <t>utelukket</t>
  </si>
  <si>
    <t>symbolisere</t>
  </si>
  <si>
    <t>Forutsetningene kan deles inn i de absolutte og de relative prosessforutsetningene , hvor de absolutte er forutsetninger som domstolen selv plikter å undersøke om er på plass , mens de relative er forutsetninger domstolen ikke behøver å undersøke annet enn hvis en av partene påberoper dem .</t>
  </si>
  <si>
    <t>undersøke</t>
  </si>
  <si>
    <t xml:space="preserve"> Og på hvilken måte , Sokrates , skal du undersøke det som du overhodet ikke vet hva er ?</t>
  </si>
  <si>
    <t>Når vi skal analysere et datamateriale innhentet fra et sannsynlighetsutvalg må vi undersøke feilmarginene , altså hvor stor usikkerhet det er knyttet til resultatet .</t>
  </si>
  <si>
    <t>Hume mente at ved å undersøke hva mennesker anser som godt og hvordan gode mennesker oppfører seg , kan man konstruere en etikk ut ifra dette .</t>
  </si>
  <si>
    <t>Hans første oppgave er å undersøke drapet på en hvit indianer-kommissær hvis siste ord var « April Morning » .</t>
  </si>
  <si>
    <t>April</t>
  </si>
  <si>
    <t>Sammen med to andre reiser Flash ut i rommet med en romrakett for å undersøke hva som er årsaken bak ødeleggelsene .</t>
  </si>
  <si>
    <t>Forskeren Jörgen Wiklander ville undersøke hva som kunne være årsaken nærmere , og til dette arbeidet brukte han en speilkasse for å studere hvordan føttene ble belastet , og tredemølle med et høyhastighets filmkamera for å studere hvordan foten oppførte seg i bevegelse .</t>
  </si>
  <si>
    <t>En annen britisk forsker som også jobbet med radarsystemer og teknikker , Reginald Victor Jones , brukte de første årene av krigen til å undersøke hvor avansert tysk radar var i forhold til britisk , og han overbeviste tvilerne om at tyskerne faktisk hadde radar .</t>
  </si>
  <si>
    <t>avansert</t>
  </si>
  <si>
    <t>Eksempelvis utførte Wagner og medarbeidere i 1998 et eksperiment med event-relatert fMRI for å undersøke hva som avgjør hva mennesker husker og ikke husker .</t>
  </si>
  <si>
    <t>Disse prosessene kan modelleres på en slik måte at det er mulig å undersøke hvordan de ulike prosessene avhenger og virker inn på hverandre .</t>
  </si>
  <si>
    <t>Loyola University startet derfor på 1970-tallet et forskningsprogram for å undersøke om denne naturlige immuniteten kunne avles inn eller replikeres .</t>
  </si>
  <si>
    <t>avles</t>
  </si>
  <si>
    <t>Han sender Madellaine for å undersøke hvor klokken befinner seg i kirken .</t>
  </si>
  <si>
    <t>TV 2s avsløringer og påfølgende krav fra stortingsrepresentant Ane Sofie Tømmerås og advokat Harald Stabell om en forklaring fra påtalemakten om deres forhold til Jan Kvalen , resulterte i at Riksadvokaten beordret Statsadvokaten i Oslo om å foreta en full gjennomgang av alle anmeldelsene mot Jan Kvalen og undersøke om en eller flere politimenn i Oslo hadde begått grov uforstand i tjenesten .</t>
  </si>
  <si>
    <t>Richard Massey , en professor ved Harvard universitet som kontaktes av nonnen Josepha Montafiore ( spilt av Natascha McElhone ) for å undersøke om profetiene i Johannes ' åpenbaring begynner å bli til virkelighet .</t>
  </si>
  <si>
    <t>En fysisk eller juridisk person kan anmode tilsynet om å undersøke om PET eller FE uberettiget behandler opplysninger om den pågjeldende .</t>
  </si>
  <si>
    <t>De skulle undersøke om nioben fra Søve gruver kunne benyttes i framstillingen av de såkalte V1- og V2-rakettene , som Hitler få uker tidligere hadde gitt høyeste prioritet etter å ha skrinlagt ambisjonene om å utvikle atomvåpen .</t>
  </si>
  <si>
    <t>Transportøransvar Transportøransvar er et pålegg til trafikkselskaper som befordrer personer inn over en internasjonal grense med såvel buss , tog , luftfartøy og ad sjøveien om at de skal undersøke om passasjerene er i besittelse av et gyldig pass og eventuelt visum , før de befordrer passasjerene inn i et land der det gjelder et transportøransvar .</t>
  </si>
  <si>
    <t>Disse offiserene nektet å undersøke hva kampgnyet mot nord betydde , og gjorde heller ikke noe for å ta kontakt med Kruse .</t>
  </si>
  <si>
    <t>Sent på 1950-tallet , underviste Pirsig i retorikk ved Montana State University og , oppmuntret av en eldre kollega , bestemte han seg for å undersøke hva begrepet ” kvalitet ” egentlig betyr .</t>
  </si>
  <si>
    <t>Rettsanvenderen må undersøke hva ord som " urimelig " , " lite rimelig " , " utilbørlig " , " strengt påkrevd " , " nyttig " eller " nødvendig " betyr .</t>
  </si>
  <si>
    <t>UNSCOB UNSCOB , formelt United Nations Special Committee on the Balkans , norsk FNs spesialkomité for Balkanlandene , var en komité opprettet av FNs generalforsamling ved resolusjon 109 ( II ) datert 21 . oktober 1947 for å undersøke om Hellas ' naboland Albania , Bulgaria og Jugoslavia bidro med hjelp til opprørerne i den greske borgerkrigen .</t>
  </si>
  <si>
    <t>Stjerneskipet Marco Polo ( med besetningen Gaia , Akeron og Jason ) blir sendt for å undersøke hvor det ble av stjerneskipet Vasco Da Gama som forsvant i planetsystemet NGC 1099 flere hundre år tidligere .</t>
  </si>
  <si>
    <t>Etter å ha arbeidet med trearkitektur i historisk perspektiv , og i forbindelse med bevaring av eldre bygninger , begynte han å undersøke om den tradisjonsbaserte kunnskapen om tre som byggemateriale kunne bli en ressurs for moderne trearkitektur .</t>
  </si>
  <si>
    <t>For å undersøke om gutten er blitt tykk nok føler den halvblinde heksen hver dag på fingeren hans .</t>
  </si>
  <si>
    <t>Fra 1848 var det karantenekommisjonen som hadde ansvar for å undersøke helseforholdene om bord i ankomne skip med smitte om bord , og om nødvendig legge fartøyet i karantene .</t>
  </si>
  <si>
    <t>Under begravelsen i Lund domirke , forlangte Ulfstand å få kisten åpnet for å konstatere dødsårsaken samt undersøke om det virkelig var broren som skulle begraves .</t>
  </si>
  <si>
    <t xml:space="preserve"> Bruksstudiene søker å undersøke hva publikum bruker ulike medier til og hva slags utbytte de får .</t>
  </si>
  <si>
    <t>Hun har blant annet hjulpet Rukmini Callimachi , avisens anerkjente terror-journalist , med å undersøke hvordan IS bruker nettet til rekruttering og planlegging .</t>
  </si>
  <si>
    <t>Oppgaven var å undersøke hvordan HyTime-standarden kunne brukes til å representere og flette sammen stikkordregister , ordlister , thesaurus og innholdsfortegnelser for elektronisk dokumentasjon fra de ulike leverandørene .</t>
  </si>
  <si>
    <t>USAs forsvar ville undersøke om VTOL-fly kunne brukes til evakuering av personell , leveranse av viktige varer , rekognosering og nærstøtte .</t>
  </si>
  <si>
    <t>Bergmester Poppe inspisierte smeltehytta ved « Sand kopperverk » for å undersøke om den kunne brukes ved det nye verket i Eidsvoll .</t>
  </si>
  <si>
    <t>Datatilsynet vil undersøke om Ferde har brutt loven ved å la et kinesisk selskap gå gjennom bilder .</t>
  </si>
  <si>
    <t>For å realisere dette , måtte man undersøke hvor barrieren burde bygges .</t>
  </si>
  <si>
    <t>Det ble lenge vurdert som for kostbart å bygge en bro over elven , men landshövding Gustaf Munthe begynte å interessere seg for problemstillingen da han tiltrådte i 1856 og i 1858 ga han i oppdrag å undersøke hvor en bro burde bygges , forslag til tegninger og hva det ville koste .</t>
  </si>
  <si>
    <t>Dette kan rekonstrueres ved å undersøke hvordan munndelene er bygget opp i de ulike grenene i sommerfuglenes stamtre .</t>
  </si>
  <si>
    <t>I klagen ba Stormark utvalget om å undersøke om det ble drevet kildejakt på hans kilder i kjølvannet av artikler om de hemmelige tjenestene .</t>
  </si>
  <si>
    <t>Ekspedisjons mål var dels å undersøke om det eksisterte en elv fra Missourielven og til Stillehavet , og dels for å kartlegge det da stort sett ukjente området vest for Mississippielven .</t>
  </si>
  <si>
    <t>Et av hovedmålene for ekspedisjonen var å undersøke om det eksisterte en anvendbar vannveg fra Missourielven til Stillehavet .</t>
  </si>
  <si>
    <t>I løpet av sin tid i Norge forsøkte Reich å basere sin orgasme-teori innen biologi og undersøke om Freuds metafor om libido faktisk var elektrisitet eller et kjemisk stoff , en diskusjon Freud hadde innledet i 1890-årene , men senere forlot .</t>
  </si>
  <si>
    <t>elektrisitet</t>
  </si>
  <si>
    <t>Sosiolingvistikken kan undersøke om der er forskjell på menns og kvinners språk .</t>
  </si>
  <si>
    <t>En jordbaron ( Roberts ) vil undersøke om det er oljeforekomster på ranchen til en kvinnelig rancheier ( Fonda ) – noe hun motsetter seg .</t>
  </si>
  <si>
    <t>Swift og Mill beslutter seg for å undersøke om det er ugler i mosen .</t>
  </si>
  <si>
    <t>Sherif ville undersøke hvordan en sosial norm blir etablert i en gruppe , og han illustrerte dette eksperimentelt i en ustabil perseptuell situasjon , nemlig ved autokinetisk effekt .</t>
  </si>
  <si>
    <t>Flere løsninger ble vurdert , blant annet å undersøke om man kunne få gravplass inne på de vanlige gravplassene om statskirken og de engelske kvekerne gikk med på dette .</t>
  </si>
  <si>
    <t>Jansky fikk oppdraget med å undersøke om det fantes statiske forstyrrelsekilder som kunne umuliggjøre dette .</t>
  </si>
  <si>
    <t>Han ville også undersøke om det fantes noen forbindelse mellom skobomberen Richard C. Reid og Osama bin Laden .</t>
  </si>
  <si>
    <t>Formålet er å undersøke hvem som får alvorlig influensasykdom , og hvorvidt sosial ulikhet i utdanning og inntekt medfører ulikhet i tall for vaksinasjon , sykelighet og dødelighet .</t>
  </si>
  <si>
    <t>En kjapp prøve på fekal kontaminsasjon av vannkilder eller jord gjøres ved å undersøke om det finnes " E. coli"-bakterier ved hjelp av MacConkey agar-plater eller petriskåler .</t>
  </si>
  <si>
    <t>Kausalitet er også et viktig begrep innen historie , da man ofte er opptatt av å undersøke hva som forårsaket en gitt historisk hendelse .</t>
  </si>
  <si>
    <t>Begjæringen ble avvist med grunn i at FNs Fact Finding Missions oppdrag var å undersøke om Israel , Hamas eller Palestinian Authority hadde unødvendig forårsaket død eller skade på uskyldige sivile på grunn av bestemte væpnede konflikter som brøt internasjonal humanitærrett og internasjonal menneskerettighettslov .</t>
  </si>
  <si>
    <t>Dette er en grense for når tollvesenet i de respektive land bør begynne å undersøke om det virkelig er til personlig forbruk .</t>
  </si>
  <si>
    <t>forbruk</t>
  </si>
  <si>
    <t>Den 8 . juni 2010 publiserte European Coalition on Oil in Sudan rapporten " Unpaid Debt " , som oppfordrer Sverige , Østerrike og Malaysia til å undersøke om selskapene Lundin , OMV og Petronas har forbrutt seg mot internasjonal lov i perioden 1997-2003 .</t>
  </si>
  <si>
    <t>forbrutt</t>
  </si>
  <si>
    <t>Det siste fikk Darwin til å undersøke om planten også kan fordøye insekter , og han kunne bekrefte at planten skiller ut et fordøyelsesenzym .</t>
  </si>
  <si>
    <t>fordøye</t>
  </si>
  <si>
    <t>Disse språkene vender bevisst ryggen til en naturalistisk modell for grammatikken , for å undersøke om en grammatikk som isteden bygger på formallogikk kan føre til forandringer i tenkninga .</t>
  </si>
  <si>
    <t>Robson , bestemmer seg for å undersøke hva som foregår .</t>
  </si>
  <si>
    <t>Han drepte Frank Brask da denne kom for å undersøke hva som foregikk i huset , og påfølgende sommer , kidnappet han Harry Potter til landsbyens kirkegård for å utføre ritualet som skulle gi ham en ekte kropp igjen .</t>
  </si>
  <si>
    <t>L2167 hadde tatt av fra Invergordon i Skottland omtrent midt på dagen 9.april med oppdrag å undersøke hva som foregikk rundt Oslo .</t>
  </si>
  <si>
    <t>I forhold til Treismans teori om selektiv oppmerksomhet i visuelt søk er disse komplekse stimuliene unntak - evolusjonspsykologer postulerer evolverte spesialiserte nevrale strukturer hvis eneste oppgave er å undersøke om evolusjonært kjente faretruende stimuli forekommer , og å regulere blant annet oppmerksomhet deretter .</t>
  </si>
  <si>
    <t>På initiativ fra Forsvaret oppnevnte Forsvaret og SBS et felles utvalg , « Simonsen-utvalget » for å undersøke om det forelå overfakturering i de to andre delavtalene .</t>
  </si>
  <si>
    <t xml:space="preserve"> De underettes om at for deres vedkommende er forholdet henlagt fordi det antas ikke å være rimelig grunn til å undersøke om det foreligger straffbart forhold , jf.</t>
  </si>
  <si>
    <t>3 . mai 2004 ble saken henlagt med begrunnelsen at « det er ingen rimelig grunn til å undersøke om det foreligger et straffbart forhold som det offentlige skal straffeforfølge » .</t>
  </si>
  <si>
    <t>I juli 2010 blir anmeldelsen henlagt « da det antas ikke å være rimelig grunn til å undersøke om det foreligger straffbart forhold » .</t>
  </si>
  <si>
    <t>Politiet har etterforskingsplikt når det er rimelig grunn til å undersøke om det foreligger straffbart forhold som forfølges av det offentlige .</t>
  </si>
  <si>
    <t>Bobestyrer Tor Eggesvik engasjerte imidlertid også amerikanske advokater for å undersøke om selskapets amerikanske eiere hadde foretatt ulovlig tapping av selskapet for verdier .</t>
  </si>
  <si>
    <t>De to begynner å krangle over dette , og det faktum at Hermine har sladret til lærerne om at Harry har fått en helt ny Lynkile til jul , slik at Minerva McSnurp konfiskerer den for å undersøke om den er forhekset , gjør ikke saken bedre .</t>
  </si>
  <si>
    <t>forhekset</t>
  </si>
  <si>
    <t>Flere andre forskere har studert trender for solaktivitet og kosmisk stråling for å undersøke om dette kan forklare den observerte globale oppvarmingen .</t>
  </si>
  <si>
    <t>Edvards forhold til en fraskilt amerikansk kvinne førte til så store bekymringer at paret ble fulgt av politifolk fra Special Branch , som skulle undersøke av hvilket format forholdet deres var .</t>
  </si>
  <si>
    <t>format</t>
  </si>
  <si>
    <t>En ideologisk turing-test en metode for å undersøke om noen virkelig forstår sine meningsmotstanderes argumenter .</t>
  </si>
  <si>
    <t>Fylkeslegen bekreftet 7 . juni at det var opprettet tilsynssak på dødsfallet til gutten som døde på Haukeland universitetssjukehus , for å undersøke om hele behandlingsforløpet har vært forsvarlig .</t>
  </si>
  <si>
    <t>Rådsforsamlingen har til enhver tid rett til å undersøke om stiftelsen forvaltes i samsvar med stiftelsens statutter og med lover og forskrifter , og om stiftelsens midler er anbrakt på betryggende måte .</t>
  </si>
  <si>
    <t>Denne hadde til oppgave å undersøke om forskerne ved CRU i sitt arbeid hadde fulgt god vitenskapelig praksis når det gjelder ærlighet , prinsippfasthet og åpenhet ( « honesty , rigour and openness » ) .</t>
  </si>
  <si>
    <t>Teknologien har også gjort det mulig å undersøke i detalj hvordan den menneskelige følesansen fungerer .</t>
  </si>
  <si>
    <t>Seriens format baserer seg på at en direktør i et selskap arbeider undercover i sitt eget firma for å undersøke hvordan selskapet virkelig fungerer og finne ut hvordan bedriften kan forbedres , samt belønne hardtarbeidende medarbeidere .</t>
  </si>
  <si>
    <t>Disse filmkritikere prøve å undersøke hvorfor filmen fungerer , hvordan det fungerer , estetisk eller politisk , hva det betyr , og hvilke virkninger det har på mennesker .</t>
  </si>
  <si>
    <t>Som det raskeste skipet i baglerflåten rodde « Raudsuden » over til viken som ledet til Ilevollene for å undersøke hvor de skulle gå til angrep , men der støttet de på en karve .</t>
  </si>
  <si>
    <t>Når man skal undersøke om en person virkelig er så gammel som vedkommende eller familien hevder kreves det reell dokumentasjon , slik som tilfellet var med Jeanne Calment .</t>
  </si>
  <si>
    <t>Her må en undersøke både når formula_5 går mot minus og pluss uendelig , det vi si at formula_34 enten er lik formula_35 eller formula_36 .</t>
  </si>
  <si>
    <t>Når slike smerter ikke går over av seg selv innen rimelig tid , bør lege undersøke tilstanden .</t>
  </si>
  <si>
    <t>SDO vil undersøke hvordan solens magnetfelt genereres og er strukturert , hvordan den lagrede magnetiske energien konverteres og frigjøres i heliosfæren og i georommet i form av solvind , energetiske partikler og variasjoner i sollyset .</t>
  </si>
  <si>
    <t>Han ville blant annet gjøre dyreforsøk for å undersøke om olivin kunne gi silikose .</t>
  </si>
  <si>
    <t>En protoype med rør-ramme og kledning av kryssfinér kalt M2-F1 ble først tauet etter en bil , og senere etter NASAs R4D ( marinens betegnelse på Douglas C-47 Skytrain transportfly ) for å undersøke om skrogformen ville gi tilstrekkelig løft og styrekontroll .</t>
  </si>
  <si>
    <t>Første gang en skipskanal gjennom Panamaeidet ble nevnt , var i 1534 , da Karl V av Det tysk-romerske rike og konge av Spania ville undersøke om det gikk an å bygge en kanal som ville forkorte skipsreisen mellom Spania og Peru , så vel som å gi Det spanske imperiet en taktisk militær grense mot portugiserne .</t>
  </si>
  <si>
    <t>Eksperimentets hensikt er å undersøke om manipulasjonen gir den virkningen man forventer .</t>
  </si>
  <si>
    <t>I august 1919 sendte president Woodrow Wilson en undersøkelsesekspedisjon til Midtøsten , ledet av general Harbord , for å undersøke om Balfourerklæringen , som støttet opprettelsen av en jødisk stat i Palestina , var gjennomførbar .</t>
  </si>
  <si>
    <t>Programmet skulle undersøke om et ubemannet kampfly var teknisk og økonomisk gjennomførbart .</t>
  </si>
  <si>
    <t>Hensikten med X-50 var å undersøke om CRW-konseptet var gjennomførbart .</t>
  </si>
  <si>
    <t>Han må herunder undersøke om noen av debitors disposisjoner forut for konkursen kan være gjenstand for omstøtelse til fordel for kreditorfellesskapet .</t>
  </si>
  <si>
    <t>Historien er bygget opp i en reportasjeaktig form , hvor en hallomann og hans assistent reiser til « Hakkadalen » for å undersøke hva Nissen og hans hjelpere gjorde i dagene før jul .</t>
  </si>
  <si>
    <t>Forsvarsdepartementet bevilget i 2011 midler til en historiefaglig gjennomgang av krigsdekorasjonssaker knyttet til andre verdenskrig , med tanke på å undersøke om flere kunne ha gjort seg fortjent til krigsdekorasjoner .</t>
  </si>
  <si>
    <t>I 1909 anmodet José Santos Zelaya , Nicaraguas president John om å dra til Frankrike for å undersøke i hvilken grad flyvirksomheten kunne være aktuell for Nicaragua .</t>
  </si>
  <si>
    <t>Kwon forsøker deretter å følge etter Bobo , men blir angrepet av korrupte politimenn sendt av Morel for å hindre Kwon fra å undersøke videre om Greely .</t>
  </si>
  <si>
    <t>Greely</t>
  </si>
  <si>
    <t>Darley og Latané ble inspirert til å utforme og utføre et eksperiment som gikk ut på å undersøke hvorfor ingen av vitnene grep inn .</t>
  </si>
  <si>
    <t>Henrik var nå imot ekteskapet , og befalte Cromwell å forsøke å finne en måte å forhindre det på , gjennom å undersøke om ekteskapskontrakten med Frans I av Lothringen fremdeles var gyldig .</t>
  </si>
  <si>
    <t>ROPscreen er et screeningverktøy som brukes til å undersøke om personer med rusmiddelproblemer samtidig kan ha primær psykisk lidelse .</t>
  </si>
  <si>
    <t>De skulle undersøke om jødene hadde det så ille som det ble framstilt .</t>
  </si>
  <si>
    <t>Disse skulle da undersøke om vedkommende hadde papirene i orden , om han hadde tilstrekkelige midler til å klare seg eller om han hadde utsikt til å skaffe seg lovlig arbeid .</t>
  </si>
  <si>
    <t>Da regjeringen som stod på reformvennenes side , lot en kommisjon undersøke hvordan det hang sammen med Tillidsskriftets underskrifter , bragte dette atter von Lüttichau i harnisk , og han brukte nå skriftlige ytringer om Colbjørnsen , der gjorde at denne anla sak mot ham . von Lüttichau ble dømt til en bot på 1 000 riksdaler og dertil kom , at regjeringen i 1791 , som straff for hans opptreden over for undersøkelseskommisjonen fratok ham kammerherrenøklen som han hadde blitt tildelt i 1780 .</t>
  </si>
  <si>
    <t>Dessuten er bygeografer opptatt av å undersøke hvordan de fysiske omgivelsene , for eksempel byens form og arkitektur , har betydning for hverdagsliv og livskvalitet .</t>
  </si>
  <si>
    <t>Man kan derfor undersøke med NLL om en gitt logoped har utdanningen som kreves .</t>
  </si>
  <si>
    <t>For en gitt funksjon formula_2 kan en undersøke om funksjonen har en asymptote formula_7 ved først å undersøke grenseverdiene</t>
  </si>
  <si>
    <t>Søk som krever flere basale sensoriske trekk går tregere , da en på serielt vis må undersøke om ulike objekter har de enkelte karakteristikkene som utgjør det komplekse trekket .</t>
  </si>
  <si>
    <t>H0 er den hypotesen vi vil undersøke om vi har grunnlag for å forkaste , mens H1 er hypotesen vi vil underbygge .</t>
  </si>
  <si>
    <t>Algoritmen går systematisk gjennom grafen ved å undersøke om noden som kontrolleres har barn .</t>
  </si>
  <si>
    <t>Southern blot Southern blot er en metode som brukes for å undersøke om et DNA-område har riktig størrelse .</t>
  </si>
  <si>
    <t>Selv om det ikke er noen godkjente legemidler for å behandle kvinnelige seksuelle lidelser , drives det nå forskning på flere legemidler for å undersøke om de har effekt .</t>
  </si>
  <si>
    <t>Byen har vedtatt at politiet ikke kan undersøke om personer har lovlig oppholdstillatelse i USA uten at de har blitt arrestert eller siktet for et annet forhold .</t>
  </si>
  <si>
    <t>Domstolene skal av eget tiltak undersøke om partene har partsevne .</t>
  </si>
  <si>
    <t>I mellomtiden kommer en representant for kommunen , Clinton Fitzer , for å undersøke om paret faktisk har et forhold slik de påstår .</t>
  </si>
  <si>
    <t>Regelrådet skal undersøke om nye foreslåtte regler har konsekvenser for næringslivet , og ta stilling til om konsekvensene er tilstrekkelig utredet .</t>
  </si>
  <si>
    <t>Målet med hans bok var å undersøke hva vi har " skjellig grunn " til å gjøre og disse grunners natur .</t>
  </si>
  <si>
    <t>Spilleren starter spillet ved å undersøke om noen rykter om at Logan har fått en borger av Albion henrettet , da dette har ført til at en gruppe med borgere protesterer .</t>
  </si>
  <si>
    <t>Wotan blir rasende , men Loge griper til list og forteller at de er kommet for å undersøke om det er hold i ryktene som forteller at det befinner seg en ufattelig skatt i Nibelheim , og at den mektige Alberich skal være i stand til å omskape seg til hvilket som helst dyr .</t>
  </si>
  <si>
    <t>Denne reisen til Fransk Kongo hadde til hensikt å undersøke om det var hold i de anklagene som var blitt fremsatt om at franske soldater hadde begått grusomheter mot afrikanerne for å « forsere » utvinningen av kautsjuk .</t>
  </si>
  <si>
    <t>Rettsfilosofi kan eksempelvis undersøke hva rettferdighet innebærer , eller analysere juridiske grunnbegreper som rettsregel , rettighet og gjeldende rett , eller drøfte om normer kan ha objektiv gyldighet og hva som i så fall skal til for at en norm er gyldig .</t>
  </si>
  <si>
    <t>Vi skal undersøke om funksjonen er inverterbar nær punktet formula_27 .</t>
  </si>
  <si>
    <t>inverterbar</t>
  </si>
  <si>
    <t>Riksrevisjonen skal undersøke hvordan myndighetene har ivaretatt sitt ansvar når det gjelder :</t>
  </si>
  <si>
    <t>ivaretatt</t>
  </si>
  <si>
    <t>Alle som forsøker å undersøke hva som er i kassen ender opp med å bli drept .</t>
  </si>
  <si>
    <t>Grinnos sendte da en gruppe menn til Kreta for å undersøke om man der kjente til Libya .</t>
  </si>
  <si>
    <t>Ettersom slaget ved Öland og sjøkrigen i 1676 resulterte i nederlag , ble det oppnevnt en kommisjon som skulle undersøke om noen kunne klandres .</t>
  </si>
  <si>
    <t>klandres</t>
  </si>
  <si>
    <t>Hvis domstolen finner at forholdet skal henføres under et annet straffebud enn tiltalen kan den gjøre dette ( subsumsjonsspørsmålet ) , også om det er et strengere straffebud enn i tiltalen , men retten har ingen plikt til å undersøke om et strengere straffebud kommer til anvendelse .</t>
  </si>
  <si>
    <t>Han skulle ta seg av klager på lensherrer og fogder og føre nøye kontroll med fogdene , sørge for at kongens inntekter kom inn i rett tid , undersøke om krongods hadde kommet på urette hender og føre tilsyn med forvaltningen av kirken .</t>
  </si>
  <si>
    <t>Utøvere bruker svært mye tid på å lære seg å kontrollere stemmens omfang , klang og lydstyrke og undersøke hvordan man med ulik stemmebruk kan kommunisere på en mer intens og mangefassetert måte .</t>
  </si>
  <si>
    <t>I nesten førti år var ikke gravstedet tema i møteprotokollene til kvekerne i Stavanger , før man i 1892 besluttet å undersøke hva det ville koste å sette opp en klinkersteinsmur på rundt to alen på toppen av gråsteinsmuren som allerede lå rundt gravplassen og samtidig legge sement på den eksisterende muren , en mur som trolig ble satt opp rundt 1854 .</t>
  </si>
  <si>
    <t>I 1842 ble guvernør Moody bedt om å undersøke om området rundt Port William kunne egne seg som grunn for en ny hovedstad .</t>
  </si>
  <si>
    <t>Under hans innflytelse begynte Kopernikus å undersøke uoverensstemmelsene i teorien om månens bevegelse , først beskrevet av Klaudios Ptolemaios , hvis utgangspunkt lå i den geosentriske teorien .</t>
  </si>
  <si>
    <t>Formålet var å anlegge en skog ( plantasje ) på Paturssons eiendom , samt undersøke hvordan forholdene lå til rette for lignende prosjekter andre steder på Færøyene .</t>
  </si>
  <si>
    <t>Buytaert ønsket å kalle nettstedet for « dorp » ( nederlandsk for « landsby » , som henviser til programvarens samfunns-aspekter ) , men gjorde en typografisk feil da han skulle undersøke om domenenavnet fortsatt var ledig og syntes « drop » lød bedre .</t>
  </si>
  <si>
    <t>] ] I " [ [ Ynglingesagaen ] ] " i Snorres " [ [ Heimskringla ] ] " forteller Snorre at før æsene kom fra den danske øya Odinsøy ( som muligens kan forbindes med [ [ Odense ] ] på [ [ Fyn ] ] ) hadde Odin sendt en av skjoldmøyene , [ [ Gjevjon ] ] , dit for undersøke om landet var lempelig som boplass .</t>
  </si>
  <si>
    <t>lempelig</t>
  </si>
  <si>
    <t>En rettspsykiatrisk undersøkelse skiller seg fra personundersøkelsen fordi den tar sikte på å undersøke om vedkommende lider av psykose , eller andre alvorlige sinnslidelser og om denne var/er utilregnelig .</t>
  </si>
  <si>
    <t>Partene har plikt til å undersøke om de kan løse saken i minnelighet før saken løses .</t>
  </si>
  <si>
    <t>Men da grunnundersøkelsene viste store forekomster av en paleogen og svellende leire på bunnen i Femernbælt , måtte byggherrene revurdere planene og undersøke om en 20 km lang senketunnel vil være en bedre løsning .</t>
  </si>
  <si>
    <t>Sjømannsmisjonen la ikke fra seg tanken om å ha en prest på øya , og på generalforsamlingen i 1929 ble hovedstyret oppfordret til å undersøke om dette lot seg gjøre , og gitt fullmakt til å gjennomføre dette .</t>
  </si>
  <si>
    <t>I 1984 stiftet han AIP for å undersøke om hvorvidt avstemningen i 1958 var lovlig eller ikke .</t>
  </si>
  <si>
    <t>Dette var en introduksjon til lykkeforskning , og benyttet empiri fra Norsk Monitor og internasjonal forskning for å undersøke om lykke var målbart og hvilke faktorer som fører til lykkelig liv .</t>
  </si>
  <si>
    <t>målbart</t>
  </si>
  <si>
    <t>Red Bull valgte imidlertid å ta bilen ut av parc fermé for å undersøke årsaken til drivstoffproblemet , selv om dette medførte at Vettel måtte starte løpet fra pit lane .</t>
  </si>
  <si>
    <t>medførte</t>
  </si>
  <si>
    <t>Et borgerråd kan , i likhet med en folkeavstemning , benyttes som et demokratisk verktøy for å undersøke hva befolkningen mener om en sak .</t>
  </si>
  <si>
    <t>Ved å undersøke hva befolkningen i området mente ville man legge grunnlag for USAs politiske linje med hensyn til oppdelingen av Det osmanske riket .</t>
  </si>
  <si>
    <t>Et pilotprosjekt for vanninjeksjon ble startet i 2006 for å undersøke om dette kan være en metode for å øke mengden på utvinnbare ressurser i feltet .</t>
  </si>
  <si>
    <t>Hvis legen mistenker at du har struma , vil legen undersøke skjoldbruskkjertelen din og øynene dine .</t>
  </si>
  <si>
    <t>Legen vil også undersøke om det er et mønster i tretthetheten , som for eksempel at den varierer med tiden på dagen eller at den gradvis forverres i løpet av dagen .</t>
  </si>
  <si>
    <t>mønster</t>
  </si>
  <si>
    <t>Barnevernet planlegger å besøke deres hjem for å undersøke om Mr .</t>
  </si>
  <si>
    <t>Birkeland ville derfor at advokaten skulle kontakte et medium for å undersøke om det var mulig for ham å ta kontakt fra det hinsidige .</t>
  </si>
  <si>
    <t>Thomas Cromwell fikk ordre om å undersøke om det var mulig å få en ny annullasjon .</t>
  </si>
  <si>
    <t>Fiskeridepartementet kom også med et forslag om å satellittovervåke diverse andre hvalarter for å undersøke om det er mulig å gjenoppta fangst av disse .</t>
  </si>
  <si>
    <t>USAs flyvåpen USAF og NACA ( forløperen til NASA ) ønsket å undersøke om et atomdrevet fly var praktisk mulig før bygging av militære atomdrevne fly ble startet .</t>
  </si>
  <si>
    <t>Hensikten med X-13-programmet var å undersøke om en jetdrevet VTOL-jager var mulig .</t>
  </si>
  <si>
    <t>Bell ville undersøke om det var mulig å benytte seg av kortbølgelengder ( 10–20 m ) for radiotelefonforbindelser over Atlanterhavet .</t>
  </si>
  <si>
    <t>Sjømatindustrien fikk øynene opp for hvitlaks på slutten av 1970-tallet , som et resultat av et forskningsprosjekt igangsatt av norske myndigheter med formål å undersøke om det var mulig å lage menneskemat av hittil uforedlede havressurser .</t>
  </si>
  <si>
    <t>Det demokratiske partiet , som han tilhørte , og som kontrollerte politiet i delstaten , la betydelig press på Faubus etter at han hadde indikert at han ville undersøke om muligheten å tilrettelegge Arkansas i henhold til høyesterettens beslutning i saken om « Brown mot skolestyret » .</t>
  </si>
  <si>
    <t>Særlig er dette interessant for å undersøke når den vil nå sin maksimale verdi .</t>
  </si>
  <si>
    <t>Før man bruker standardavvik bør man bruke et histogram eller en frekvenstabell for å undersøke om datasettet er normalfordelt da mange statistiske metoder ikke kan stoles på dersom datasettet har skjevhet eller ekstremverdier .</t>
  </si>
  <si>
    <t>normalfordelt</t>
  </si>
  <si>
    <t>En av Engels ' hensikter med Norgesreisen ( 1.-26 . juli 1890 ) var at han , slik han skrev i brev til litteraturforskeren Paul Ernst 5 . juni 1890 , ønsket å undersøke om de ibsenske kvinneskikkelsene i bunn og grunn var norske .</t>
  </si>
  <si>
    <t>norske</t>
  </si>
  <si>
    <t>Til sist ble Zevs hustru Hera mistenksom , og kom ned fra Olympos for å undersøke om han var sammen med nymfene .</t>
  </si>
  <si>
    <t>Forskning pågår , blant annet i Norge , for å undersøke om naltreksonimplantater med inntil et halvt års virketid kan være nyttig i behandling av opioiatavhengighet .</t>
  </si>
  <si>
    <t>Norges forskningsråd støtter studier for å undersøke om MDMA kan være nyttig i behandling av traumatisk angst .</t>
  </si>
  <si>
    <t>Seckendorff sendte så en avdeling den 15 . oktober for å undersøke om Klausen ( vest for Trarbach på nordsiden av Moselle ) var okkupert av franskmennene .</t>
  </si>
  <si>
    <t>okkupert</t>
  </si>
  <si>
    <t>Hvis man ønsker å utdanne seg i utlandet bør man undersøke om den utdanningen man vurderer kvalifiserer til autorisasjon i Norge , da Mattilsynet stiller strenge krav til utdanning .</t>
  </si>
  <si>
    <t>USA sendte en delegasjon for å undersøke hva innbyggerne i området ønsket .</t>
  </si>
  <si>
    <t>President Wilson anbefalte deretter en internasjonal kommisjon som skulle undersøke hva lokalbefolkningen ønsket .</t>
  </si>
  <si>
    <t>Dette var et forsøk på å løse det tradisjonelle filosofiske problem om sannhet ved å undersøke hva folk oppfatter med ordet " sannhet " .</t>
  </si>
  <si>
    <t>Larsen har særlig forsket på hvordan tyngre grunnstoffer blir dannet i stjernene , samt utvikling av metoder for å undersøke hvordan atomkjerner oppfører seg når de varmes opp til de temperaturene som finnes i supernovaeksplosjoner og nøytronstjernekollisjoner .</t>
  </si>
  <si>
    <t>Før en virksomhet henvender seg til forbrukeren er den forpliktet til å undersøke om forbrukeren er oppført på Robinsonlisten .</t>
  </si>
  <si>
    <t>For å undersøke om det riktige resultatet er oppnådd , kan man gjøre en gel elektroforese med en ladder ( blanding av DNA-fragmenter med kjent størrelse ) å sammenlikne med .</t>
  </si>
  <si>
    <t>I denne fortolkningen av Marx blir motsetningsforholdet mellom subjekt og objekt opphevet og Althusser inntar en posisjon der han forkaster enhver idé om at det er mulig å forklare en produksjonsmåte eller et akkumulasjonsregime uten å undersøke hvordan dette har oppstått .</t>
  </si>
  <si>
    <t>Sommeren 1925 begynte Quisling å arbeide med armenernes situasjon på oppdrag fra Folkeforbundet , og han dro igjen til Sovjetunionen for å undersøke om flyktningene etter folkemordet på armenerne kunne overføres til Armenia .</t>
  </si>
  <si>
    <t>Ice havner kneblet og bundet i Casey`s garasje akkurat i det Dr. Jarvis , som skal undersøke om Casey passer til å adoptere barn , ringer på døren .</t>
  </si>
  <si>
    <t>I Posner og Cohens studie fra 1984 benyttet de et såkalt spatial cuing design for å undersøke hvordan spatial oppmerksomhet kunne påvirke reaksjonstiden på en måldeteksjonsoppgave .</t>
  </si>
  <si>
    <t>Effekten ble oppdaget av Edwin Hall i 1879 da han ville undersøke hvordan et magnetfelt kunne påvirke den elektriske ledningsevnen til materialer .</t>
  </si>
  <si>
    <t>I oppfølgeren , diktsamlingen " Fadersmjölken " ( 2009 ) , fortsetter Malmquist å undersøke hvordan sosiale og biologiske strukturer påvirker gutters oppvekst og former dem til menn .</t>
  </si>
  <si>
    <t>Formålet var å undersøke hvordan barnehagen påvirker barna , hva som betegner en god barnehage og hvilke faktorer som påvirker barnas trivsel og utvikling .</t>
  </si>
  <si>
    <t>Japanske vitenskapsmenn og leger drev medisinske eksperimenter på kinesiske fanger for å undersøke hvordan giftgass , dødelige bakterier og ekstreme kuldeforandringer påvirket menneskekroppen , og i 1941 og 1942 slapp de også dødelige bakterier ut i Nanjings sivilbefolkning for å måle virkningen .</t>
  </si>
  <si>
    <t>Han/hun er ansvarlig for å organisere debatter og undersøke om petisjoner , lovforslag og endringer er godtagbare .</t>
  </si>
  <si>
    <t>petisjoner</t>
  </si>
  <si>
    <t>Han skulle undersøke om det der var planter som kunne være av nytte for Frankrike .</t>
  </si>
  <si>
    <t>I mens skal de undersøke hva russerne pønsker på , for Kerim har blitt utsatt for et bombeangrep .</t>
  </si>
  <si>
    <t>pønsker</t>
  </si>
  <si>
    <t>En viktig problemstilling har vært å undersøke hvordan slik infrastruktur i samfunnet presterer miljømessig og økonomisk i livsløpsperspektiv , og hva som er viktige faktorer for miljø- og bærekraftforbedringer .</t>
  </si>
  <si>
    <t>presterer</t>
  </si>
  <si>
    <t>I februar 1945 begynte britene å vise interesse for Vallø , og det ble fra London sendt en forespørsel til blant annet motstandsmannen Gunnar Sønsteby om å undersøke om det på Vallø ble produsert og oppbevart dieselolje for ubåter .</t>
  </si>
  <si>
    <t>Den første tiden ble han døgnkontinuerlig observert i tre uker for å undersøke om han var psykotisk og dermed strafferettslig utilregnelig i henhold til straffeloven § 44 .</t>
  </si>
  <si>
    <t>Domstolen kan også på eget initiativ undersøke om det skal reises en sak .</t>
  </si>
  <si>
    <t>På denne måten er det mulig for myndighetene å undersøke om asylsøkerne har reist inn i EU-området uten de nødvendige papirer og om de allerede har søkt om asyl i en annen medlemsstat .</t>
  </si>
  <si>
    <t>De har planer om å undersøke om bakteriene er relatert til sykdomsutbruddet .</t>
  </si>
  <si>
    <t>Hans forgjenger i embetet , daværende guvernør Eliot Spitzer , hadde bedt Cuomo undersøke om republikaneren Joseph Bruno , majoritetslederen i delstatens senat , ahdde misbrukt sin makt da han hadde beordret politiet til å skygge Bruno .</t>
  </si>
  <si>
    <t>Ofte søkte han opp det samme bymotivet på skiftende tidspunkt og årstider for å undersøke hvordan annet lys og annen koloritt resulterte i helt forskjellige bilder .</t>
  </si>
  <si>
    <t>resulterte</t>
  </si>
  <si>
    <t>Magnetiske mineraler som jern vil bidra til å vende krystall- eller molekylstrukturer i bergarter mot den nærmeste magnetpolen , og over et større område kan man måle vinkelforskjeller for å undersøke i hvilken retning , og hvor langt unna den magnetiske nordpol lå fra stedet på det aktuelle tidspunktet .</t>
  </si>
  <si>
    <t>Det var dennes valg av koordinater som Jebsen gjorde bruk av da han ville undersøke hvordan løsningen så ut når man ikke lenger forlangte at den skulle være statisk .</t>
  </si>
  <si>
    <t>Vi kan undersøke hvordan disse variablene samvarierer ved bruk av en krysstabell .</t>
  </si>
  <si>
    <t>Hensikten var – ifølge militære kilder – å undersøke hvor sårbare satellitter er for bakkebasert anti-satellitt-våpen .</t>
  </si>
  <si>
    <t>Blant annet ved å undersøke hjerneaktivitet når mennesker og dyr ser på ansikter i forhold til andre objekter .</t>
  </si>
  <si>
    <t>I 2008 skal forskere evaluere mammografiprogrammet frem til 2010 for å undersøke om mammografi skaper reduksjon av dødeligheten av brystkreft .</t>
  </si>
  <si>
    <t>Paven ber biskopen i Bergen og abbedene i Munkeliv kloster og Utstein kloster å undersøke om Audun er skikket , og å innsette ham som hjelpebiskop .</t>
  </si>
  <si>
    <t>I 1945 tjenestegjorde Trevor-Roper i britisk etterretning og i det okkuperte Tyskland fikk han i oppdrag å undersøke hva som hadde skjedd med Adolf Hitler i krigens sluttfase .</t>
  </si>
  <si>
    <t>Abedden ber William undersøke hva som har skjedd og gir ham frie hender , men han får ikke gå inn i biblioteket .</t>
  </si>
  <si>
    <t>Mannskapet på Marco Polo drar ned til Nemesis for å undersøke hva som har skjedd med kontrollmannskapet .</t>
  </si>
  <si>
    <t>Han holdt denne stillingen frem til 1884 , men ble avbrutt i 1882 da Admiralty sendte ham til Sinai for å undersøke hva som hadde skjedd med den arkeologiske ekspedisjonen til professor Edward Henry Palmer .</t>
  </si>
  <si>
    <t>Neste dag organiserer R.J. MacReady et team som reiser for å undersøke hva som egentlig har skjedd på den norske basen .</t>
  </si>
  <si>
    <t>Selskapet har besluttet å sende Burke og en enhet med marinesoldater til planeten for å undersøke hva som har skjedd med kolonien .</t>
  </si>
  <si>
    <t>Inkvisisjonen ble koblet inn i saken for å undersøke om konverteringen virkelig hadde skjedd , noe man fant at den hadde .</t>
  </si>
  <si>
    <t>En sovjetisk undersøkelseskommisjon ble nedsatt like etter at Kiev var tilbakeerobret i november 1943 , for å undersøke hva som var skjedd .</t>
  </si>
  <si>
    <t>Admiral John Fisk sender ubåten USS Arkansas , under kommando av Joe Glass ( spilt av Gerard Butler ) for å undersøke hva som kan ha skjedd .</t>
  </si>
  <si>
    <t>Da begge parter innstilte kamphandlingene fløy Kuomintangs leder Chiang Kai-shek til Xi'an tidlig i desember for å undersøke hva som skjedde .</t>
  </si>
  <si>
    <t>« Block 3 » og « Block 4 » skal undersøke hva som skjer når flyet presses til ytterkanten av hva det kan klare .</t>
  </si>
  <si>
    <t>De begynte derfor å undersøke om dette og andre lignende tilfeller kunne skyldes radar- og radiostråling .</t>
  </si>
  <si>
    <t>I forbindelse med koronaviruspandemien i 2020 er RT-PCR-testing blitt en vanlig metode for å undersøke om en person er smittet av viruset som kan føre til Covid-19 .</t>
  </si>
  <si>
    <t>Hermod dro til Hel for å hente Balder tilbake , og da han dro tilbake for å undersøke om alt og alle i hele verden sørget over Balder , tok han Draupne med seg tilbake , og ga den til Odin .</t>
  </si>
  <si>
    <t>Ved valg av valp bør en potensiell eier derfor undersøke om valpen er sosialisert og har mentalt sterke og gode foreldre med gode nerver .</t>
  </si>
  <si>
    <t>sosialisert</t>
  </si>
  <si>
    <t>Han konfererte også med Hans Eng som han ba undersøke om navngitte jøder spilte syke .</t>
  </si>
  <si>
    <t>I Heidelberg tok Kirchhoff først opp igjen det teoretiske arbeide med å undersøke hvordan strømmer og spenninger kunne spre seg langs en elektrisk ledning .</t>
  </si>
  <si>
    <t>spre</t>
  </si>
  <si>
    <t>Dette kan vanligvis avklares ved å undersøke om pasienten er i stand til å løfte øyebrynet .</t>
  </si>
  <si>
    <t>Etter at han ikke blir tatt seriøst hos politiet , bestemmer han seg for å undersøke hvem som står bak kriminaliteten .</t>
  </si>
  <si>
    <t>En talsmann for naxalittene , kjent som bare « kamerat Akaash » , har kontaktet BBC og sagt at naxalittene vil undersøke om overløpende fraksjoner av naxalittene kan ha stått bak angrepet .</t>
  </si>
  <si>
    <t>Girard har i sine verk om skjønnlitteratur villet undersøke om Prousts idé om " psykologiske lover " stemmer .</t>
  </si>
  <si>
    <t>For øyeblikket pågår ytterligere uavhengig fagfellevurdering for å undersøke om bekymringene for forskningsinnholdet i artikkelen stemmer .</t>
  </si>
  <si>
    <t>Livingstone hadde trodd at Lualabaelven ( som oppstår i nåværende Zambia ) var kilden til Nilen , og Stanley følte det var hans plikt å undersøke om dette stemte .</t>
  </si>
  <si>
    <t>» " På dette tidspunkt slapp Noah ut en ravn og deretter en due for å undersøke hvordan verden sto til .</t>
  </si>
  <si>
    <t>Han ledsaget i slutten av november 1792 Georges Danton til Belgia , for å undersøke hvordan det stod til med nordarmeens forsyningssituasjon .</t>
  </si>
  <si>
    <t>Gjennom å undersøke hvilke steg i produksjonskjeden hvor miljøpåvirkningen er størst , kan bedrifter rette sine anstrengelser for å bedre miljøet i riktig retning og skape et effektiv miljøsystem .</t>
  </si>
  <si>
    <t>På dette tidspunkt var panikken begynt å bre seg i den danske regjering , og innenriksminister D. G. Monrad tok i hemmelighet kontakt med den svenske ambassadør i København for å undersøke om den svenske regjering ville støtte opprettelsen av en skandinavisk union .</t>
  </si>
  <si>
    <t>Det har vært dialog mellom FLO og WGS for å undersøke om tilgang til Olavsvern kan styrke beredskapen i Forsvaret .</t>
  </si>
  <si>
    <t>Vanguard TV3 var en liten satellitt ( 1,36 kg ) som skulle sendes opp for å undersøke om konstruksjonen og instrumentene ombord ville takle påkjenningene fra miljøet i verdensrommet .</t>
  </si>
  <si>
    <t>Hovedmålet med oppdraget var å undersøke hvordan instrumentene ombord taklet påkjenningene fra det krevende miljøet i verdensrommet .</t>
  </si>
  <si>
    <t>taklet</t>
  </si>
  <si>
    <t>Bond og Amasova går om bord i en amerikansk ubåt for å undersøke Liparus når den tar ubåten til fange .</t>
  </si>
  <si>
    <t>Da Hojer , visstnok etter den sistnevntes forslag , ble utsett til å tre inn som sekretær i « den gehejme kommission » , som ble nedsatt samtidig som matrikkelkommisjonen ble oppløst , med mandat å undersøke om flere høytstående embedsmenn hadde tatt imot bestikkelser , var han klok nok til å frasi seg dette utsatte vervet .</t>
  </si>
  <si>
    <t>Derfra fikk han to dager seinere ordre av Ole Reistad ved Speidevingen om å fly til Gardermoen for å undersøke om denne flyplassen var tatt i bruk av tyske styrker .</t>
  </si>
  <si>
    <t>Senere begynte Harry , Hermine og Ronny å undersøke hvem initialene R.A.S. kunne tilhøre .</t>
  </si>
  <si>
    <t>Rettspsykiatrisk undersøkelse er i norsk straffeprosess en psykiatrisk undersøkelse som gjennomføres for å undersøke om siktede var tilregnelig i gjerningsøyeblikket ( og dermed ikke kan straffes , jf. straffeloven § 44 ) , om vedkommende i så fall har fare for tilbakefall og bør idømmes tvungent psykisk helsevern ( jf. straffeloven § 39 ) , eller om siktede har vært under en bevissthetsforstyrrelse som kan påvirke straffeutmålingen ( jf. straffeloven § 56 punkt c og d ) selv om han anses tilregnelig .</t>
  </si>
  <si>
    <t>tilregnelig</t>
  </si>
  <si>
    <t>Filteret søker først å undersøke om et fenomen eller hendelse kan tilskrives en statisisk lovmessighet eller forklares ved statistisk tilfeldighet .</t>
  </si>
  <si>
    <t>En samfunnsforsker vil kunne være interessert i å undersøke om menn tjener mer enn kvinner eller om utdanning lønner seg økonomisk i Norge .</t>
  </si>
  <si>
    <t>Srilankiske myndigheter avviste først at de hadde fått advarsler om et angrep , men statsminister Ranil Wickremesinghe sa senere at det « fantes opplysninger » om et angrep , og at regjeringen hans må « undersøke hvorfor en ikke tok forholdsregler » .</t>
  </si>
  <si>
    <t>Et utvalg med vitenskapsmenn skulle nedsettes for å undersøke om en trengte et institutt for vitaminforskning .</t>
  </si>
  <si>
    <t>De to må nå jobbe sammen for å undersøke om Brody er en trussel for nasjonen og forhindre et nytt terrorangrep på amerikansk jord .</t>
  </si>
  <si>
    <t>trussel</t>
  </si>
  <si>
    <t>Sokal ville undersøke om tidsskriftet ville trykke en hvilken som helst artikkel , så lenge den virket vitenskapelig og inneholdt de riktige ideologiske svermeriene .</t>
  </si>
  <si>
    <t>I 1897 tok American Telephone and Telegraph Companys ( AT &amp;amp ; T ) forsker George Campbell og den eksterne vitenskapsmannen Michael Pupin initiativ til å undersøke om Heavisides arbeid var ufullstendig eller uriktig .</t>
  </si>
  <si>
    <t>ufullstendig</t>
  </si>
  <si>
    <t>Om for eksempel en francisturbin skal undersøkes , må man undersøke så mange punkter som mulig inne i ledeapparatet , på løpehjulet ( selve turbinen ) og inne i sugerøret .</t>
  </si>
  <si>
    <t>Modellorganismer blir spesielt brukt for å undersøke årsaker og behandling av menneskelige sykdommer når eksperimenter på mennesker er uønsket eller uetisk .</t>
  </si>
  <si>
    <t>Den 29 . januar 1855 fikk et forslag om å utpeke en komite for undersøke hvordan krigen var blitt utført stort flertall .</t>
  </si>
  <si>
    <t>Deng Xiaoping kritiserte i 1986 myndighetene i Tianjin for at de ikke utnyttet posisjonen som en nylig " åpnet " kystby for å undersøke om de i større grad kunne utnytte området for å utvikle utenlandske direkteinvesteringer .</t>
  </si>
  <si>
    <t>I 1950 laget den svenske regjeringen en utredning for å undersøke hvordan statens ressurser innen forvaltning av sjøtransport best kunne utnyttes .</t>
  </si>
  <si>
    <t>utnyttes</t>
  </si>
  <si>
    <t>Dette fikk den lokale tannlegen og maskinisten Alfred P. Southwick til å undersøke om fenomenet kunne utnyttes praktisk .</t>
  </si>
  <si>
    <t>Wahl og hans team ville undersøke hvor utsatt demokratiet vårt er for påvirkning , hvor lett vi lar oss påvirke , hvorfor vi tror på de mest usannsynlige ting og hvor sårbare vi er for å bli manipulert .</t>
  </si>
  <si>
    <t>Deres oppgave var å kontrollere innvollene til alle offerdyr , og undersøke om de var utsatt for noen uregelmessigheter .</t>
  </si>
  <si>
    <t>Definisjonen av betafunksjonen dukker opp når man vil undersøke hvordan gammafunksjonen av en sum av to argument kan uttrykkes ved gammafunksjonene til hver av argumentene .</t>
  </si>
  <si>
    <t>De numeriske beregningene som trengtes for å beregne bare kulebanen til bare ett skudd måtte gjøres for hånd og tok veldig lang tid , og derfor begynte man å undersøke om man kunne utvikle enklere metoder ved hjelp av modeller for luftmotstand .</t>
  </si>
  <si>
    <t>NGI fikk oppdraget tilknyttet feltforsøkene på grunn av instituttets erfaring med instrumentering under vann , og fordi instituttet leder det store forskningsprosjektet " Time effects on pile capacity " som går ut på å undersøke hvordan styrken av pelefundamenter utvikler seg over tid .</t>
  </si>
  <si>
    <t>Dette åpnet for nye teorier , og forskerne ønsket derfor å gå videre med å undersøke om det kunne være andre mulige årsaker i miljøet på båten eller med livsstilen til mannskapet .</t>
  </si>
  <si>
    <t>Det skulle også holdes folkeavstemning for å undersøke om det var stemning for en sammenslåing av de to landene , og Moldavia ble tildelt den sørlige delen av Bessarabia ( Budjak ) .</t>
  </si>
  <si>
    <t>Sjøforsvaret bestemte seg så raskt for å undersøke om det var en sammenheng mellom strålingen ombord og arveanleggene til de som hadde tjenestegjort der , men da var Kvikk allerede hugget opp - bare ni dager etter at den opprinnelige pressemeldingen fra Haakonsvern kom ut .</t>
  </si>
  <si>
    <t>Han krevde at justitieombudsmannen skulle undersøke om det var lover som kunne nekte han å opprette et teater i hovedstaden .</t>
  </si>
  <si>
    <t>Denne metoden benyttet han i et samarbeid med Ferdinand Kurlbaum fra 1898 til å undersøke hvordan energien til varmestråling med en viss bølgelengde varierte med temperaturen .</t>
  </si>
  <si>
    <t>varierte</t>
  </si>
  <si>
    <t>Slike områder kan være precancerøse ( altså et forstadie til kreft ) , og det er derfor viktig å undersøke dem hvis de vedblir lengre enn to-tre uker .</t>
  </si>
  <si>
    <t>vedblir</t>
  </si>
  <si>
    <t>Det sentrale med denne modellen er å undersøke hvordan ulik politikk virker inn på den økonomiske veksten og sammensetningen mellom bransjer og sektorer i Norge .</t>
  </si>
  <si>
    <t>Det førte til at UEFA beordret sitt disiplinærutvalg om å undersøke om stoffet skal være på Wada-listen eller ikke , noe som igjen har ført til at saken tok lengre tid enn forventet .</t>
  </si>
  <si>
    <t>Wada-listen</t>
  </si>
  <si>
    <t>Politi-etterforsker Boyd og Bill Dillon undersøker en rapport fra en redd kvinne ( spilt av Charlotte Portney ) om at et kvinnelig monster i badedrakt angrep henne .</t>
  </si>
  <si>
    <t>Den undersøker om skolen er et relevant arbeidssted for billedkunstnere og om fremtidige skoler trenger atelierer , hvor kunstneren får et arbeidssted og skolen og elevene får arbeidslivspraksis hos en kunstner .</t>
  </si>
  <si>
    <t>arbeidssted</t>
  </si>
  <si>
    <t>Forskningen har i de senere år dreid over mot " kofaktorhypotesen " , der man undersøker om andre faktorer er avgjørende , kanskje i vekselvirkning med saponin .</t>
  </si>
  <si>
    <t>Hver episode i serien undersøker et tema , hvor programleder Andreas Wahl undersøker om vanlige forklaringer er basert på myter når de sammenlignes med hva som er konsensussyn innen forskning . å granske ulike fenomener og oppfatninger som synes å ha fått en viss fotfeste i samfunnet .</t>
  </si>
  <si>
    <t>Når biologer beskriver en ny art eller underart , undersøker de så mange eksemplarer som mulig .</t>
  </si>
  <si>
    <t>Regissør Line Hatland undersøker hvordan man blir lykkelig , basert på vitenskapelige funn .</t>
  </si>
  <si>
    <t>Om bord i toget deres , undersøker Gordon og West hodet til en myrdet vitenskapsmann , og de benytter en spesiell projektor til å få frem ett bilde av det siste forskeren så før han døde .</t>
  </si>
  <si>
    <t>I denne dokumentaren undersøker Robert Greenwald hvordan medieselskaper som Rupert Murdochs Fox News har brakt fjernsynsjournalistikken ned på det han karakteriserer som et absolutt lavmål .</t>
  </si>
  <si>
    <t>Konkuranssetilsynet undersøker samtidig om P4-gruppen og Bauer Media kan ha brutt konkurransereglene å stenge ute Radio Metro fra radionettet .</t>
  </si>
  <si>
    <t>Essaysamlingen " Homo deceptus – essays om menneskesinnet og klimaendringene " undersøker hvorfor menneskeheten er så dårlig til å håndtere klima- og ressursutfordringene vi står overfor .</t>
  </si>
  <si>
    <t>Det er han som undersøker skadene Bella får når hun detter av motosykkelen i New Moon .</t>
  </si>
  <si>
    <t>detter</t>
  </si>
  <si>
    <t>Romanen fortelles i jeg-form , som den oppleves av hovedpersonen Smilla Jaspersen , mens hun undersøker , hvorfor gutten Esajas , som hun var god venn med , er død .</t>
  </si>
  <si>
    <t>Når hun undersøker hvem som eier bilen , får hun ordre fra Politiets sikkerhetstjeneste om å ligge unna alt som har med bilen og eieren å gjøre .</t>
  </si>
  <si>
    <t>Det vil si man undersøker om det er enkelte kombinasjoner eller tegn som gjentas oftere enn andre .</t>
  </si>
  <si>
    <t>Hvor han i den transcendentale estetikk fant de nødvendige betingelser for å kunne se , så undersøker han i den transcendentale analyse å finne de nødvendige betingelser for å kunne erkjenne .</t>
  </si>
  <si>
    <t>Testene undersøker om det finnes tegn til skade , anomalier eller sykdom som for eksempel grønn stær ( glaukom ) , samt kartlegge eventuelle aldersforandringer som for eksempel grå stær ( katarakt ) .</t>
  </si>
  <si>
    <t>Evolusjonsbiologi er den grenen av biologien som undersøker hvordan evolusjon foregår .</t>
  </si>
  <si>
    <t>Ved å teste muskelstyrker i forskjellige situasjoner , undersøker en kinesiolog om det foreligger psykiske eller fysiske « ubalanser » eller « blokkeringer » i « energisystemet » .</t>
  </si>
  <si>
    <t>Han er spesielt interessert i å sverte MacFarlands firma og undersøker derfor om firmaet forurenser den lokale elven .</t>
  </si>
  <si>
    <t>forurenser</t>
  </si>
  <si>
    <t>Deskriptiv vitenskapsteori undersøker man hvordan vitenskapelige oppdagelser " faktisk " ble gjort , vil man oppdage at metodene som ble brukt ikke alltid er sammenfallende med den normative vitenskapsteoriens « anbefalinger » .</t>
  </si>
  <si>
    <t>Når de har landet sikkert på Mars undersøker medlemmene av mannskapet om de kan innånde Mars-atmosfæren .</t>
  </si>
  <si>
    <t>Norwatch undersøker om norske selskap har to standarder , én for Norge og én for utviklingsland , og om de følgelig opptrer i samsvar med menneskerettighetskrav og krav til helse , miljø og sikkerhet også i fattige land .</t>
  </si>
  <si>
    <t>Asymmetrisk regulering vil innebære at man først undersøker om noen av tilbyderne av godstransport har en dominerende eller sterk markedsposisjon og regulerer disse , eller man undersøker om godstransport kanskje egentlig består av flere markeder som må reguleres hver for seg .</t>
  </si>
  <si>
    <t>Mens de undersøker hva som har hendt , blir de overrasket av Draco Malfang .</t>
  </si>
  <si>
    <t xml:space="preserve"> Evolusjonær utviklingsbiologi er en forholdsvis ny gren av evolusjonsbiologien , som undersøker hvordan endringer i  livsløpet " ( utvikling eller ontogenese ) henger sammen med endringer i " evolusjonen " .</t>
  </si>
  <si>
    <t>Herbert Chimhundu undersøker hvordan shona-språket importerer og tilpasser ord og uttrykk fra andre språk for å fungere i et samfunn i endring .</t>
  </si>
  <si>
    <t>importerer</t>
  </si>
  <si>
    <t>Han hører en jakt , forlater rommet og undersøker hvem som jakter .</t>
  </si>
  <si>
    <t>I tillegg til de nevnte fasene finnes ulike sjekkpunkt der cellen undersøker om den er klar for å gå inn i den neste fasen .</t>
  </si>
  <si>
    <t>Denne undersøker hva som på et gitt tidspunkt er den høyeste gjeldende lønnen .</t>
  </si>
  <si>
    <t>lønnen</t>
  </si>
  <si>
    <t>Tidlig om morgenen undersøker William og Severino liket av Berengario .</t>
  </si>
  <si>
    <t>Han blir fraktet til et kloster hvor munkene undersøker hvordan dette er mulig .</t>
  </si>
  <si>
    <t>En PVT-analyse ( Pressure , Volume , Temperature ) undersøker hvordan reservoarvæskene oppfører seg under endringer i trykk , volum og temperatur .</t>
  </si>
  <si>
    <t>Granskningsnevnden undersøker om programinnholdet i SVT og TV4 oppfyller visse krav til bl.a. saklighet og upartiskhet .</t>
  </si>
  <si>
    <t>I filmen undersøker Moland hvordan den globale finanskrisen kunne oppstå .</t>
  </si>
  <si>
    <t>Et eksempel er " komparativ anatomi " , som undersøker hvordan bestemte organsystemer har oppstått i ulike grupper av organismer .</t>
  </si>
  <si>
    <t>Byrået behandler opplysninger om kjemiske produkter fra industrien og undersøker dem for å kontrollere , om de overholder lovgivningen .</t>
  </si>
  <si>
    <t>Verket undersøker hva som kan påstås om det som kan være , for så vidt som det er , og ikke på bakgrunn av spesielle kvaliteter som kan tilskrives det værende .</t>
  </si>
  <si>
    <t>påstås</t>
  </si>
  <si>
    <t>I operant betinging tar man alltid utgangspunkt i en respons hos individet , og så undersøker man hvordan konsekvenser av responsen påvirker senere forekomst av responsen .</t>
  </si>
  <si>
    <t>Helsepsykologer undersøker hvordan sykdom påvirker individets psykologiske trivsel .</t>
  </si>
  <si>
    <t>Førstnevnte undersøker hvordan biotiske og abiotiske samvirkninger påvirker fordelingen av planter .</t>
  </si>
  <si>
    <t>Feministisk psykologi undersøker blant annet hvordan mennesker påvirkes av kjønnede samfunnsstrukturer .</t>
  </si>
  <si>
    <t>Begge oppgavene undersøker hvordan rånemiljøet kan stå i opposisjon til andre samfunnsaktører , da spesielt politiet , media og andre ungdomsgrupper .</t>
  </si>
  <si>
    <t>Mens han undersøker hvordan en kultur av E. coli var i stand til å stoppe produksjonen av prioner , oppdaget Luria at spesifikke bakteriestammer produsere enzymer som kutter DNA på visse sekvenser .</t>
  </si>
  <si>
    <t>Han undersøker også om forskjellen er stor mellom land pga . forskjellige kulturer , men ved å sammenligne den franske , tyske og italienske delen av Sveits , og antallet selvmord bland protestanter og katolikker , slår Durkheim fast at religion er mye viktigere enn kultur for å forstå hvorfor folk begår selvmord .</t>
  </si>
  <si>
    <t>Han undersøker hvordan menneskets " valg " i dets sosiale situasjon styrer dets atferd , påvirker dets sinn og hvordan det oppfatter seg selv .</t>
  </si>
  <si>
    <t>Per september 2007 var han den høyest rangerte tidligere spilleren i Davie-Brown Index ( DBI ) , som undersøker hvor tiltrukket konsumere er til kjendiser , samt hvor troverdig de fremstår .</t>
  </si>
  <si>
    <t>tiltrukket</t>
  </si>
  <si>
    <t>Når flere alvorlige hendelser tyder på at Mysteriekammeret er åpnet , undersøker Harry , Ronny og Hermine saken .</t>
  </si>
  <si>
    <t>opplag , Nashville 2004 ) , som undersøker hvordan skilte religioner utviklet seg i den spesielle amerikanske omgivelse .</t>
  </si>
  <si>
    <t>Når gruppen får vite at Alexandria har invadert Burmecia , undersøker Freya situasjonen med Zidane og Vivi , mens Dagger og Steiner drar til Alexandria for å be Brahne om å stoppe krigen .</t>
  </si>
  <si>
    <t>Selv om den har vært åpen siden oldtiden , ble den først ordentlig undersøkt og ryddet av Edwin Brock i 1984 og 1985 .</t>
  </si>
  <si>
    <t>Det er også undersøkt om tidligere arter av " homininier " ( forfedre til mennesket og mennesket selv ) i Afrika , der mennesket utviklet seg , kan ha hatt skadelig effekt på det samtidige biologiske mangfoldet .</t>
  </si>
  <si>
    <t>Politietterforskningen har undersøkt om Lisbet Palmes arbeidsplass , deres hjem eller telefon har vært avlyttet , men uten å finne noen slike spor .</t>
  </si>
  <si>
    <t>Eksempelvis har Kirsten Abbott undersøkt hvordan Hosea benytter bilder på et kraftfullt , retorisk vis og på en måte som kan være nedvurderende og undertrykkende for kvinner .</t>
  </si>
  <si>
    <t>Her kan både leverandører og kjøpere få testet småturbiners virkningsgrad og eventuelt undersøkt om kavitasjon kan bli et problem .</t>
  </si>
  <si>
    <t>Hennes forskning har undersøkt hvordan historien til de som medvirket og var medskyldige har blitt en del av det sosiale og kulturelle strukturen i lokalsamfunnene som enten støttet , fordømte eller ignorerte volden .</t>
  </si>
  <si>
    <t>I sin doktoravhandling har hun undersøkt hvordan elever i videregående skole bruker PC i undervisningen .</t>
  </si>
  <si>
    <t>I desember ble det undersøkt om den gamle kroen igjen kunne brukes , da dette var den foretrukne løsning .</t>
  </si>
  <si>
    <t>Hompland har i sin doktorgradsavhandling undersøkt om funksjonell magnetisk resonans-avbildning ( bruk av MR-maskiner ) kan brukes til å gi informasjon om oksygennivå og væsketrykk i kreftsvulster , og hvordan disse egenskapene påvirker spredningsevnen til svulsten .</t>
  </si>
  <si>
    <t>I sin bok har professor ved Universitet i Marylands juridiske fakultet , Sherrilyn A. Ifill , undersøkt hvordan gjennomsnittlige hvite borgere deltok i lynsjinger .</t>
  </si>
  <si>
    <t>Derfor kan ikke platene , om de hadde eksistert , bli undersøkt nærmere .</t>
  </si>
  <si>
    <t>Når pasienten har fått diagnosen F.64.0 – transseksualisme – og arbeidsgruppen ved Rikshospitalet anbefaler kjønnskorrigerende kirurgi , vil man bli undersøkt hos endokrinolog ( hormonspesialist ) .</t>
  </si>
  <si>
    <t>Det har ikke vært undersøkt om det kan finnes en spesifikk biologisk årsak til ortorexia nervosa , men Donini et al . knytter ortoreksi til tvangslidelser som en mat-sentrert versjon av en slik lidelse .</t>
  </si>
  <si>
    <t>Hilde Mobekk , stipendiat ved Institutt for atferdsvitenskap på Oslomet – storbyuniversitetet , har undersøkt hvordan dulting kan føre til bedre helseatferd .</t>
  </si>
  <si>
    <t>Det ble undersøkt om sykdommen silikose forekom blant arbeiderne for første gang i 1938 .</t>
  </si>
  <si>
    <t>Ved befolkningsundersøkelser har en undersøkt om eksponering for SO2 fører til uønskede helseeffekter etter en kortvarig 24-timers periode eller ved langvarig eksponering over år .</t>
  </si>
  <si>
    <t>Det har blitt undersøkt om antioksidanter har kunnet forhindre kreft , hjerte- og karsykdommer og til og med høydesyke .</t>
  </si>
  <si>
    <t>Om Eleonore av Castilla ikke lenger kan bli forstått som et paradigme på dronningvervets dyder , kan hennes liv og virke nå bli undersøkt som prestasjonene til en intelligent og bestemt kvinne som var i stand til møte utfordringene til et krevende liv .</t>
  </si>
  <si>
    <t>Stilkvepsene er svært dårlig undersøkt i Norge , når det gjelder utbredelse og hvilke arter vi har i norsk natur .</t>
  </si>
  <si>
    <t>Samtidig er det mange viktige virvelløse grupper som bidrar med kritiske økosystemtjenester , noe som fremdeles ikke er tilstrekkelig undersøkt når det gjelder tap av biologisk mangfold .</t>
  </si>
  <si>
    <t>Men hundre år senere ble denne kunsten bedre mestret etter at den italienske arkitekten Filippo Brunelleschi hadde mer systematisk undersøkt hvordan en perspektivisk fremstilling kunne gjøres mest mulig naturtro .</t>
  </si>
  <si>
    <t>Hensikten var å få undersøkt om malmen var god nok .</t>
  </si>
  <si>
    <t>Ciklosporin blir også benyttet i kraftige tilfeller av psoriasis , og det har blitt undersøkt om det kan ha positive virkninger for andre autoimmune sykdommer .</t>
  </si>
  <si>
    <t>Det er blitt undersøkt om blå lysblokkerende linser kan ha en beskyttende effekt , men dette er ikke tydelig bekreftet av forskning .</t>
  </si>
  <si>
    <t>Hvis en har en løsning som inneholder et ukjent kation fra gruppe fire , blir blandingen undersøkt tre ganger før en kommer fram til bunnfallet ) .</t>
  </si>
  <si>
    <t>I en kvalitativ analyse blir det undersøkt hvilke stoff som er tilstede , mens i en kvantitativ analyse blir det undersøkt om hvor mye en har av dette stoffet .</t>
  </si>
  <si>
    <t>Det har blitt undersøkt hvorfor dialekten i Noord-Brabants Westhoek hører til dialektene som regnes til de hollandske .</t>
  </si>
  <si>
    <t>Det ble ikke undersøkt om den reisende var jesuitt .</t>
  </si>
  <si>
    <t>jesuitt</t>
  </si>
  <si>
    <t>Mellom intervjuene som ble tatt med i denne boken , er det trukket linjer mellom hver enkelts egne minner , og Leydesdorff har undersøkt hvordan minnene kommer overens .</t>
  </si>
  <si>
    <t>Beveggrunnen for en slik handlemåte var at selvmord den gang var betraktet som en skjendig forbrytelse i seg selv , og døde kropper av selvmordere ble besudlet og gitt en forsmedelig begravelse , Det ble aldri undersøkt om Marc-Antoine faktisk hadde konvertert eller ikke .</t>
  </si>
  <si>
    <t>Selv om den er veldig kort , med en lengde på mindre enn 12 meter , er den ikke fullt ut blitt undersøkt eller utgravet .</t>
  </si>
  <si>
    <t>Selv om mange fragmenter mangler og ikke er fullstendig bevart , den store kultgruppen tilskrevet til Damofon av Pausanias har blitt omfattende undersøkt og beskrevet , men ingen sammenhengende studie av alle levningene har hittil blitt publisert .</t>
  </si>
  <si>
    <t>Det er derfor viktig å kjøpe sikre elektriske apparater , følge bruksanvisningene , og be om å få undersøkt apparatene om man mistenker feil ved dem .</t>
  </si>
  <si>
    <t>De ønsket særlig undersøkt om den grunnleggende rett til respekt for privatliv og rett til beskyttelse av personopplysninger i Den europeiske unions charter om grunnleggende rettigheter var oppfylt .</t>
  </si>
  <si>
    <t>Noen hundre millioner flere kan være sårbare for økt risiko for ekstremt uvær langs kystene , i henhold til den første modellen som har undersøkt hvordan natur og mennesker kan overleve sammen .</t>
  </si>
  <si>
    <t>Hun var kjent blant annet for å ha utarbeidet kategorier for ideell mental helse og for å ha undersøkt hvordan arbeidsledighet påvirker enkeltmenneskets psyke .</t>
  </si>
  <si>
    <t>Han har jobbet mye med regimeteori , og undersøkt hvordan design og lederskap innen ulike avtaleverk påvirker hvorvidt avtalene har effekt eller ikke .</t>
  </si>
  <si>
    <t>Teorien er nært knyttet til helsepsykologien hvor det har vært undersøkt hvordan personer som har en høy eller lav grad av type A-personlighet påvirkes helsemessig .</t>
  </si>
  <si>
    <t>Når et dødsfall registreres , vil det automatisk bli undersøkt om det er registrert et testament på fødselsnummeret til avdøde .</t>
  </si>
  <si>
    <t>registreres</t>
  </si>
  <si>
    <t>Voelkel skriver at han som gutt aldri aksepterte det som ble sagt i kirken før han selv hadde vurdert argumentasjonen og undersøkt hva Bibelen sa .</t>
  </si>
  <si>
    <t>Vanlige folks slektskapsforhold ble sjelden undersøkt , selv om kirken gjerne solgte dispensasjoner til folk som for sikkerhets skyld var villige til å betale for dem .</t>
  </si>
  <si>
    <t>Han har også undersøkt hvordan omdømmebygging og kommunikasjonsansatte på kort tid har spredt seg til offentlig sektor.</t>
  </si>
  <si>
    <t>Han har gjennom studier av styringsdokumenter undersøkt hvordan styringsideer spres , hvorfra de stammer og hva som kjennetegner ledelsesteorier som oppfattes som " moteriktige " til enhver tid .</t>
  </si>
  <si>
    <t>Arnhild Lauveng har undersøkt om livskvaliteten til de med alvorlige og langvarige psykiske helseutfordringer blir stimulert av et skolemiljø sammenlignet med et tradisjonelt behandlingsmiljø .</t>
  </si>
  <si>
    <t>Det er først og fremst akutte effekter av ozon som er studert , men kroniske effekter er også undersøkt selv om usikkerheten i disse studiene er større .</t>
  </si>
  <si>
    <t>29 . november ble sammenslåingen midlertidig stoppet av distriktsretts-dommeren i Teller County mens det ble undersøkt om det kunne være i strid med Colorados antitrust-lover , siden det nye selskapet ville få monopol på de lukrative transporttjenestene til og fra Cripple Creek Mining District .</t>
  </si>
  <si>
    <t>Hansen har undersøkt hvordan høvdingene i Bjarkøy/Trondenes gjennom skattlegging og handel tilegnet seg prestisjeprodukter som de utvekslet for å bygge allianser med andre stormenn .</t>
  </si>
  <si>
    <t>tilegnet</t>
  </si>
  <si>
    <t>Historikere har undersøkt hvordan den fremadvoksende amerikanske rettsprofesjon tilpasset den britiske sedvaneretten til å inkorporere republikanisme ved selektiv revidering av rettslige sedvaner , og ved å introdusere flere valg for domstolene .</t>
  </si>
  <si>
    <t>Riemann hadde i 1860 undersøkt hvordan lyd utbreder seg på en slik måte i en gass at det oppstår sjokkbølger .</t>
  </si>
  <si>
    <t>utbreder</t>
  </si>
  <si>
    <t>Dette var en av de minst kjente områdene på Svalbard , og selv om kysten hadde blitt utforsket av flere , hadde ingen undersøkt iskappen som dekker halvøya .</t>
  </si>
  <si>
    <t>I 1924 ble det undersøkt om det var mulighet og interesse for å gjenåpne kanalen , men prosjektet mislyktes .</t>
  </si>
  <si>
    <t>J. C. Woyzeck talte blant de første gjerningsmenn som myndighetene undersøkte om var tilregnelig .</t>
  </si>
  <si>
    <t>Tidlig i karrieren , i 1848 , undersøkte Pasteur hvorfor vinsyre av organisk opphav var optisk aktiv , men syntetisk laget vinsyre ikke var det , selv om stoffene hadde nøyaktig samme sammensetning .</t>
  </si>
  <si>
    <t>Den kjente psykologen Thorndike undersøkte om forsøkspersoner bedret sine prestasjoner i linjetegning når de hadde bind for øynene .</t>
  </si>
  <si>
    <t>bedret</t>
  </si>
  <si>
    <t>Studiet undersøkte hvordan folk bestemte seg for hva de ville stemme ved presidentvalget i USA i 1940 .</t>
  </si>
  <si>
    <t>I 1920 var han med på en ekspedisjon til Kanchenjunga i Nepal , og i 1921 var han klatresjef under den store britiske ekspedisjonen til Nepal som undersøkte hvordan Mount Everest eventuelt kunne bestiges ( noe som først lyktes i 1953 ) .</t>
  </si>
  <si>
    <t>bestiges</t>
  </si>
  <si>
    <t>Dette førte til at han undersøkte hvordan IKT og digital modellering kunne bli hjelpemidler for å optimalisere trebruk i dagens arkitektur .</t>
  </si>
  <si>
    <t>De undersøkte blant annet om IRA kunne brukes til destabilisering av Storbritannia , og om det var noen strategiske eller taktiske fordeler å hente ved å invadere Irland .</t>
  </si>
  <si>
    <t>I desember 2005 , reiste Eccleston til Indonesias Aceh-provins for et BBC-program som undersøkte hvordan offrene for Tsunamien i Indiahavet bygde opp sine liv</t>
  </si>
  <si>
    <t>Baden-Powell og den norske speiderbevegelsen " , hvor han undersøkte hvordan britisk imperialisme og militarisme hadde vært en del av bevegelsens idégrunnlag .</t>
  </si>
  <si>
    <t>Som en del av doktorgraden undersøkte Hestad også hvordan sluttbrukere som involveres i alle stadier av et produkts livssyklus endrer premissene for designprosessen .</t>
  </si>
  <si>
    <t>Som en del av sitt forskningsarbeid undersøkte Richardson hvordan den oppmålte lengden på en grense endres når måleenheten endres .</t>
  </si>
  <si>
    <t>Nyere geologisk forskning ble per 2010 utført av en gruppe fra Universitetet i Aberdeen som undersøkte hvordan elveretningene har endret seg i denne regionen i de siste 8000 år ved å etterprøve om klima eller elveorganiseringene var ansvarlig for nedgangen i sivilisasjonen .</t>
  </si>
  <si>
    <t>I 1959 undersøkte han om det fantes atombomber inne i et tilfluktsrom i Tromsø slik en annen agent hadde rapportert , og kunne fastslå at det ikke stemte .</t>
  </si>
  <si>
    <t>De undersøkte først om det fantes eldre plagg som kunne rekonstrueres , men det viste seg å være lite draktmateriale .</t>
  </si>
  <si>
    <t>Når han var på ferd , undersøkte han ofte om kirkeklokkene hang rett i de kirkene han kom til , og arbeidet for at de skulle klinge så godt og reint som mulig .</t>
  </si>
  <si>
    <t>Tinbergen undersøkte hvordan vepsen finner tilbake til det lille hullet i et tilsynelatende ganske monotont sanddynelandskap .</t>
  </si>
  <si>
    <t>Omtrent samtidig i 1869 publiserte Elwin Bruno Christoffel to arbeid hvor han undersøkte hvordan Riemanns resultat forandret seg under koordinattransformasjoner .</t>
  </si>
  <si>
    <t>Han undersøkte hvordan slike aksekors forandret seg fra punkt til punkt og kalte dem for " repère mobile " .</t>
  </si>
  <si>
    <t>Eksempelvis undersøkte den amerikanske psykologen Bernhard Weiner hvordan nederlag i skolesammenheng forklares .</t>
  </si>
  <si>
    <t>I sin doktorgrad undersøkte Burner hvordan elever og lærere forstår og praktiserer formativ skrivevurdering i engelskklasser på ungdomstrinnet , og hvordan deres forståelser og praksiser ble endret gjennom intervensjoner.</t>
  </si>
  <si>
    <t>Mens Watson og Ivan Pavlov undersøkte hvordan ( kondisjonerte ) nøytrale stimuli fremkaller reflekser ved respondentkondisjonering , vurderte Skinner forsterkningshistoriene til den diskriminerende ( antecedent ) stimuli som avgir atferd ; teknikken ble kjent som operant conditioning .</t>
  </si>
  <si>
    <t>I andre arbeider undersøkte han også hvordan forskjellige kjeglesnitt kunne gå over i hverandre ved det som tilsvarer projektive transformasjoner .</t>
  </si>
  <si>
    <t>Ved Gaines ' Mill ble Pickett slått av hesten sin av en kule i skulderen , og selv om han gjorde enormt mye ut av at han var dødelig såret , undersøkte en stabsoffiser såret og red vekk mens han slo fast at han var « fullstendig i stand til å ta vare på seg selv .</t>
  </si>
  <si>
    <t>I tillegg til å uttrykke sine bekymringer i de berørte landene , undersøkte America Watch også hva forskjellige utenlandske regjeringer , spesielt myndighetene i USA , hadde gjort når det gjaldt å gi militær og politisk støtte til krenkende regimer .</t>
  </si>
  <si>
    <t>Inspirert av arbeidene til Harald Cramér og Arne Beurling studerte han sentralgrenseteoremet og undersøkte hvor god tilnærmelsen til normalfordelingen er .</t>
  </si>
  <si>
    <t>Professor Kari Djupdal fra Handelshøgskolen i Bodø , disputerte 4 . desember 2013 fra sin doktorgradsavhandling og undersøkte i hvilken grad miljøfyrtårnsertifisering hadde innvirkning på private bedrifter .</t>
  </si>
  <si>
    <t>UNSCOM undersøkte også om Irak hadde masseødeleggelsesvåpen .</t>
  </si>
  <si>
    <t>Hun har International Baccalaureate ( IB ) fra Trondheim katedralskole fra 2004 , bachelorgrad i internasjonale studier fra Universitetet i Oslo fra 2008 og mastergrad i statsvitenskap fra Universitetet i Oslo fra 2011 , der hun undersøkte hvorfor høyrepopulistiske parti har liten appell blant kvinnelige velgere .</t>
  </si>
  <si>
    <t>En studie undersøkte hvordan markedsførere identifisere kjendiser og partnerskap .</t>
  </si>
  <si>
    <t>Christoffel undersøkte nærmere hvordan denne kvadratiske formen var invariant under koordinattransformasjoner og på den måten grunnla tensorregningen .</t>
  </si>
  <si>
    <t>invariant</t>
  </si>
  <si>
    <t>Den første kontrollen ble foretatt av losen , som undersøkte hvor skipet kom fra , lasten , og om det hadde vært sykdom underveis .</t>
  </si>
  <si>
    <t>I Batavia var han medlem av Justisrådet ( Raad van Justitie ) som undersøkte om grunnen til Formosas undergang lå hos bestyrerne av stasjonen .</t>
  </si>
  <si>
    <t>« Media Systems , News Content and Public Perception of Political Reality » , et prosjekt der hun undersøkte hvordan ulike mediesystemer legger føringer for nyhetsformidling , og dermed påvirker folks faktiske kunnskap .</t>
  </si>
  <si>
    <t>Departementet undersøkte også om Obama-administrasjonen hadde lekket informasjon til pressen , noe det heller ikke ble funnet beviser for .</t>
  </si>
  <si>
    <t>lekket</t>
  </si>
  <si>
    <t>Huygens undersøkte hvordan tid kan måles nøyaktig , han fikk interesse for dette via astronomien som krever nøyaktige tidsmålinger .</t>
  </si>
  <si>
    <t>Den britiske forfatteren og juristen Philipe Sands undersøkte hvordan bestefarens familie ble massakrert sammen med flere tusen andre i Galicja etter ordre fra Hans Frank .</t>
  </si>
  <si>
    <t>massakrert</t>
  </si>
  <si>
    <t>RA kunne ikke produsere ordren med så kort frist og bedriften undersøkte derfor med forsvaret om det var mulig å låne beredskapsammunisjon .</t>
  </si>
  <si>
    <t>Det nye testamentet Jesus for Gud ? » i tidsskriftet " Theological Studies " ( 26 , 1965 ss . 545-73 ) undersøkte Brown om Jesus blir omtalt som « Gud » i Det nye testamente .</t>
  </si>
  <si>
    <t>Dette er et av de første bidrag til økonomisk teori hvor han undersøkte hvordan likevekt kunne oppstå under finansielle transaksjoner .</t>
  </si>
  <si>
    <t>I avhandlingen undersøkte Feynman hvordan det klassiske prinsippet om minste virkning passet inn kvantemekanikken .</t>
  </si>
  <si>
    <t>I en studie fra 2012 undersøkte Jonas R. Kunst , Hajra Tajamal , David L. Sam og Pål Ulleberg ved Universitetet i Oslo og Bergen , hvordan religiøs diskriminering og islamofobi påvirker muslimers integrasjon , gitt av parameterne nasjonal deltagelse ( « national engagement » ) og nasjonal identitet/tilhørighet ( « national identity » ) .</t>
  </si>
  <si>
    <t>Belonging and becoming in a multiethnic high school " fra 2013 , undersøkte hun hvordan etnisk opphav påvirker unges personlige utvikling og følelse av tilhørighet .</t>
  </si>
  <si>
    <t>Pieter Zeeman arbeidet ved Universitetet i Leiden hvor han undersøkte hvordan lys kunne påvirkes av et ytre magnetfelt .</t>
  </si>
  <si>
    <t>Han undersøkte hvordan slike karakteristiske bølgelengder ble påvirket av ytre magnetfelt med det resultat at han i 1912 sammen med Ernst Back oppdaget Paschen-Back-effekten .</t>
  </si>
  <si>
    <t>En annen analyse , som så på stemmene avgitt i perioden 1975–2003 , undersøkte om stemmemønstrene sammenfalt med geografisk nærhet .</t>
  </si>
  <si>
    <t>sammenfalt</t>
  </si>
  <si>
    <t>I 2007 undersøkte Gerbasi hva det ville si å være en furry .</t>
  </si>
  <si>
    <t>I oktober 2007 ble det kjent at også svensk politi undersøkte om « Lommemannen » kunne stå bak et overgrep i Svinesund .</t>
  </si>
  <si>
    <t>En rapport fra det britiske justisministeriet som undersøkte hvordan man styrke den britiske følelsen for borgerskap foreslo å avslutte dette opplegget ved argumentet at « stemmeretten er et av kjennetegnene på den politiske statusen til borgerne ; det er ikke et virkemiddel for å uttrykke nærhet mellom landene .</t>
  </si>
  <si>
    <t>Selv om det var velkjent at endringen i beredskapspotensialet kom før den fysiske handlingen undersøkte Libet om beredskapspotensialet svarte til den følte intensjon om å bevege seg .</t>
  </si>
  <si>
    <t>I 1995 var Sarandon en av mange skuespillere , regissører og forfattere fra Hollywood som ble intervjuet til dokumentarfilmen " Celluloid Closet " , som undersøkte hvordan Hollywood-filmer har tatt for seg homofili .</t>
  </si>
  <si>
    <t>Økologi ble et sentralt tema , og Julian Steward undersøkte hvordan samfunn tilpasset seg lokale økologiske forutsetninger .</t>
  </si>
  <si>
    <t>Det var i denne perioden han skrev sitt mest kjente arbeid " Über die bewegende Kraft der Wärme " hvor han undersøkte mer nøyaktig hvordan mekanisk arbeid kan utvinnes fra dampmaskiner eller fra varme mer generelt .</t>
  </si>
  <si>
    <t>Da det viste seg at hotellet var stengt , undersøkte Scobie om noen var innen i hotellet .</t>
  </si>
  <si>
    <t>Mens Heider og Kelleys tilnærming undersøkte hvorfor man velger situasjonelle eller disposisjonelle forklaringer , vektla andre forskere de konsekvenser bestemte attribusjoner har .</t>
  </si>
  <si>
    <t>Mens Ampère ville finne den fundamentale loven som beskriver den magnetiske kraften mellom elektriske strømmer , undersøkte Biot og Savart hvordan strømmen i en vertikalt montert ledning virker på en liten , horisontalt opphengt kompassnål .</t>
  </si>
  <si>
    <t>Akkumulatorvognen ble dermed hentet fram på nytt blant annet av amerikaneren Frank Julian Sprague som i 1887 undersøkte om batteriteknologien var voksen nok for sporveistrafikken .</t>
  </si>
  <si>
    <t>understreke</t>
  </si>
  <si>
    <t>markedsføres</t>
  </si>
  <si>
    <t>understreket</t>
  </si>
  <si>
    <t>fremkomme</t>
  </si>
  <si>
    <t>Taksonomien er usikker og under endring spesielt når det gjelder oppdelingen i klasse og orden .</t>
  </si>
  <si>
    <t>Selv om den nordlige grensen synes å ha vært Hadrians mur for det meste av historien til romersk Britannia , graden av romerske innflytelse nord for muren er usikker .</t>
  </si>
  <si>
    <t>Bond oppsøker Quarrel som ikke er samarbeidsvillig fordi han er usikker på om Bond er alliert eller fiende .</t>
  </si>
  <si>
    <t>Etter at han kom frem , var Scipio først usikker på hvordan han skulle angripe den formidable posisjonen , men siden han også var bekymret for at de to kartagenske arméene skulle dra fordel av hans mangel på handling og slutte seg til Hasdrubal , satte han i gang et angrep den tredje dagen .</t>
  </si>
  <si>
    <t>Men litt senere skrev han at han var " « usikker på om paven er Antikrist eller hans apostel » " .</t>
  </si>
  <si>
    <t>Antikrist</t>
  </si>
  <si>
    <t>Bygningen er oppført på begynnelsen av 1700-tallet , men man er usikker på hvem som var arkitekten .</t>
  </si>
  <si>
    <t>arkitekten</t>
  </si>
  <si>
    <t>Usikker på hvordan man skulle arrangere etterfølgelsen ( de to fremste kongsemnene var Ludvigs datter Johanna , mistenkt løsunge , og Ludvigs yngre bror Filip ( 1293–1322 ) , grev av Poitou ) , satte franskmennene opp et regentskap under greven av Poitou og håpet at Clemence vil føde et gutt .</t>
  </si>
  <si>
    <t>Usikker</t>
  </si>
  <si>
    <t>En er usikker på hvordan det religiøse livet artet seg i distriktet før reformasjonen .</t>
  </si>
  <si>
    <t>Lennon var imidlertid i hovedsak eksperimentell og usikker på om han var en eksperimentell artist , popartist , revolusjonær eller rocker .</t>
  </si>
  <si>
    <t>artist</t>
  </si>
  <si>
    <t>Theodor Adorno antyder at Wagner var usikker på hvordan han skulle avslutte syklusen , og derfor bare spant sammen noen opplagte temaer som mest av alt ble valgt fordi de var vakre :</t>
  </si>
  <si>
    <t>Politiet har ingen måte å identifisere ranerne på , og de usikker på om en forbrytelse egentlig har blitt begått .</t>
  </si>
  <si>
    <t>Man er usikker på når Frostatinget begynte sitt virke , men man antar at det går helt tilbake til 400-tallet og omfattet de – på den tiden – åtte trøndelagsfylkene :</t>
  </si>
  <si>
    <t>Man er usikker på om sykdommen er arvelig belastet eller ikke , men det anbefales ikke å bruke dyr med KCS i avl .</t>
  </si>
  <si>
    <t>belastet</t>
  </si>
  <si>
    <t>Incertae sedis Incertae sedis ( forkortet " inc . sed " , latin , genitiv av " incerta sedes " , « usikker posisjon » ) er en betegnelse som brukes i biologisk systematikk , når en vet at en art eller gruppe er gyldig , men er usikker på hvordan den er beslektet med andre grupper .</t>
  </si>
  <si>
    <t>Hun var i stand til å se lystarget som beveget seg horisontalt eller vertikalt i 10-14°/s , men ved høyere hastighet ble hun usikker på om målobjektene beveget seg eller stod stille .</t>
  </si>
  <si>
    <t>Zieten fikk inntrykk av at styrkene trakk seg tilbake og idet han var usikker på om hans egne styrker ville bli blandet inn i en generell retrett begynte han å flytte sine styrker vekk fra Wellingtons flanke og i retning den prøyssiske hovedstyrken nær Plancenoit .</t>
  </si>
  <si>
    <t>Og Lizzie på sin side er usikker på hvordan livet med Jay vil bli etter at hun avslørte hans omgang med slavejenta .</t>
  </si>
  <si>
    <t>Men jeg er blitt usikker på om effekten av kirkebrenning er blitt mindre enn verdien av å gjøre det .</t>
  </si>
  <si>
    <t>Kyle positiv til en ny fremtid , men da Nina sier at hun er usikker på om han kan bo oss henne , vil han ikke .</t>
  </si>
  <si>
    <t>Harrison var usikker på om de kunne dra på turné uten Starr , da det ikke var The Beatles uten ham .</t>
  </si>
  <si>
    <t>Hun har også søkt om å gå på Cambridge University i England , men er usikker på om hun vil dra .</t>
  </si>
  <si>
    <t>Han var usikker på hvor de hadde dratt , men en mann viste ham retningen .</t>
  </si>
  <si>
    <t>Orestes , usikker på hvem som drepte hans far , ber sin gode venn Plyades om hjelp .</t>
  </si>
  <si>
    <t>Byretten kan ha vært usikker på om Anne hadde drevet maleficium ( skadevoldende trolldom ) i tillegg til å være klok kone , men uansett kunne hun dømmes til døden under Fredrik IIs forordning fra 1584 .</t>
  </si>
  <si>
    <t>Den overarbeidede Harry har samtidig problemer med å skille mellom virkelighet og fantasi , noe som gjør seerne usikker på om forholdet bare eksisterer i hans fantasi .</t>
  </si>
  <si>
    <t>Han var usikker på om ordenen overhodet eksisterte lenger – under den psykiske tortur han var blitt utsatt for tidligere var han blitt fortalt at ordenen var helt borte .</t>
  </si>
  <si>
    <t>Marge følger etter og der innrømmer Homer at han er usikker på om han fortsatt elsker Marge eller ikke .</t>
  </si>
  <si>
    <t>Man er usikker på om det er coprin alene , som har skylden for symptomer med alkohol og testikkelskader .</t>
  </si>
  <si>
    <t>Etterhvert blir han usikker om drømmene er fantasi eller virkelighet .</t>
  </si>
  <si>
    <t>Ifølge Monroes første ektemann , James Dougherty , var Monroe lenge usikker på hvem som var hennes far , men hun fant etterhvert ut at det var Gifford .</t>
  </si>
  <si>
    <t>Marilyn blir gravid , men er usikker hvem av dem som er faren .</t>
  </si>
  <si>
    <t>Rikards uhell ble snart kjent i England , men de engelske regentene var i noen uker usikker på hvor han var fengslet .</t>
  </si>
  <si>
    <t>Ordets betydning er usikker , selv om det finnes andre indoeuropeiske stammer med like navn , som de keltiske veneti , de baltiske veneti og de slaviske venderne .</t>
  </si>
  <si>
    <t>Selv om det finnes dokumentasjon som støtter den påvirkningen disse mekanismene har på økt forekomst av fedme , er dokumentasjonen fortsatt usikker , og forfatterne mener at disse faktorene trolig har mindre innflytelse enn det som er omtalt i forrige avsnitt .</t>
  </si>
  <si>
    <t>Previn selv var usikker på når han var født ( trolig 1929 eller 1930 ) , siden fødselsattesten hans gikk tapt da familien flyktet .</t>
  </si>
  <si>
    <t>Man er usikker på når von Sparr ble født .</t>
  </si>
  <si>
    <t>Han var usikker på om han ville følge familietradisjonen og bli psykolog , eller å følge sin store interesse , økonomi .</t>
  </si>
  <si>
    <t>Navnets opprinnelige betydning er usikker , selv om det foreligger flere ulike teorier .</t>
  </si>
  <si>
    <t>An var meget usikker på hva han nå skulle foreta seg .</t>
  </si>
  <si>
    <t>I Madrid var den republikanske regjeringa usikker på hva den skulle foreta seg .</t>
  </si>
  <si>
    <t>Hun er imidlertid usikker på om hun skal fortelle dette til Johnny .</t>
  </si>
  <si>
    <t>Etter at hans bror døde , var Vinnie Paul usikker på om han ville fortsette med musikk , men ble til slutt med i supergruppen Hellyeah .</t>
  </si>
  <si>
    <t>Da Badfinger la bandet på is i 1982 var Kaye usikker på om han skulle fortsette videre som soloartist , eller takke ja til invitasjonen fra Chris Squire om å bli med i et nytt band han kalte Cinema .</t>
  </si>
  <si>
    <t>Jordan Turner ( Halle Berry ) er en erfaren nødnummeroperatør , men når hun under en samtale viser dårlig dømmekraft og den ender dårlig , blir Jordan rystet og usikker på om hun kan fortsette .</t>
  </si>
  <si>
    <t>Etter Dahls død i 1990 var enka Felicity først usikker på hvordan hun skulle forvalte potensialet og rettighetene .</t>
  </si>
  <si>
    <t>forvalte</t>
  </si>
  <si>
    <t>Med tanke på ustabiliteten i disse landene er også fremtiden i denne regionen usikker , selv om det kan fremheves at krig kan virket « konserverende » slik som i DR Kongo der « actual timber production was temporarily at a standstill due to war and poor infrastructure » ( WB 2004 ) mellom 1997 og 2002 .</t>
  </si>
  <si>
    <t>fremheves</t>
  </si>
  <si>
    <t>Farlig usikker når hun var fullastet , Hun gjennomførte bare en India-tur , og slett ikke uten vansker .</t>
  </si>
  <si>
    <t>fullastet</t>
  </si>
  <si>
    <t>Etter Savimbis død var regjeringen usikker på hvordan de skulle gå frem .</t>
  </si>
  <si>
    <t>I et rom på sykehuset står Mary og Dean`s venner og familie rundt sengen , mens Pastor Skip står utenfor og er usikker på om han skal gå inn til dem .</t>
  </si>
  <si>
    <t>Ifølge " Dagbladet " var Statens filmkontroll usikker på om de skulle gi den 12 eller 16 års aldersgrense og dermed ble en forventet premiere ved juletider utsatt på ubestemt tid .</t>
  </si>
  <si>
    <t>Elisabeth var lydhør for folkets meninger , og var også usikker på om hun i det hele tatt ville gifte seg .</t>
  </si>
  <si>
    <t>Han er blant annet usikker på om han skal gifte seg med kjæresten sin eller ikke .</t>
  </si>
  <si>
    <t>Selv den svenske naturforskeren Carl von Linné ( 1708–1778 ) var usikker på om storker og svaler gikk til ro under vann eller fløy sørover .</t>
  </si>
  <si>
    <t>Dette nummeret var unummerert på grunn av at Hefner var usikker på om det i det hele tatt ville bli gitt ut en ny utgave av bladet senere .</t>
  </si>
  <si>
    <t>Hun er skilt og egentlig ganske usikker når det gjelder menn .</t>
  </si>
  <si>
    <t>Saken er oppklart , men Stevens er fortsatt usikker på hva han selv gjorde denne natten .</t>
  </si>
  <si>
    <t>Hans deltakelse i deres aksjoner bragte ham ved flere anledninger i konflikt med den sveitsiske ordensmakt , og han var usikker på hvor han skulle gjøre av seg .</t>
  </si>
  <si>
    <t>Da novemberrevolusjonen fulgte etter mytteriet i Kiel , ble han usikker på hva han skulle gjøre og håpet han kunne beholde den prøyssiske kongetronen selv om han gikk av som tysk keiser .</t>
  </si>
  <si>
    <t>Roslyn Taber har nylig blitt skilt og er deprimert og usikker på hva hun skal gjøre videre med livet .</t>
  </si>
  <si>
    <t>Usikker på hva han skal gjøre slår han på PC-en og går innpå et forum for single menn for å spørre om råd .</t>
  </si>
  <si>
    <t>Bean er usikker på hva han skal gjøre , og kan ikke hjelp .</t>
  </si>
  <si>
    <t>Men Sinuhe er fremdeles motvillig til å utføre denne onde gjerningen , og er usikker på hva han egentlig burde gjøre .</t>
  </si>
  <si>
    <t>I mellomtiden dukker Nicky opp , usikker på hva hun skal gjøre , hjemme hos bestemoren hans og leter etter Joshua .</t>
  </si>
  <si>
    <t>Nick er usikker på hva han skal gjøre med Ellen , og forteller henne at han ønsker betenkningstid .</t>
  </si>
  <si>
    <t>Han lider av posttraumatisk stress , er svært usikker på hva han skal gjøre og tyr til alkohol og sexmisbruk .</t>
  </si>
  <si>
    <t>Elena kjeder seg også i middelklasse-livet sitt , men er usikker på hva hun skal gjøre med dette .</t>
  </si>
  <si>
    <t>Kapteinen på « Anson » var nå usikker på hva han skulle gjøre .</t>
  </si>
  <si>
    <t>Selv om kurfyrsten ble noe usikker på hva han skulle gjøre , opprettholdt han troskapen til Frankrike da han fikk melding om at styrkene til Tallard , om lag 35 000 mann snart kom frem til Bayern .</t>
  </si>
  <si>
    <t>Charlie nekter å tyste , men er usikker på hva han burde gjøre .</t>
  </si>
  <si>
    <t>Enspillerdelen vil benytte seg av en helt ny og forbedret grafikkmotor , mens man er mer usikker på hva som blir gjort med flerspillerdelen .</t>
  </si>
  <si>
    <t>Sawyer er usikker på om han vil godta tilbudet fordi han er redd for å forlate Winter og de andre delfinene i en så lang periode .</t>
  </si>
  <si>
    <t>Mugabe syntes usikker på hvordan han skulle gripe an denne opposisjonen , noe som ble viktig særlig i forhold til eventuell rigging av stemmer , og hvilken vei denne riggingen eventuelt ville gå .</t>
  </si>
  <si>
    <t>Han var usikker på om de ville ha en og følte at om de ikke ville ha det var det best å la visse hendelser i spillet forbli uforklart .</t>
  </si>
  <si>
    <t>Han kom sjelden på øvingene , og gruppa ble usikker på om de hadde 4 eller 5 medlemmer .</t>
  </si>
  <si>
    <t>På forhånd var irske RTÉ usikker på om den hadde økonomi til å arrangere nok en finale , og britiske BBC foreslo å arrangere konkurransen som en samproduksjon .</t>
  </si>
  <si>
    <t>Vitaic deltok på et treningsopphold hos Ham–Kam i midten av juli 2008 , men måtte dra derfra etter én uke uten kontraktsforslag på grunn av at Hamarklubben var usikker på om han hadde de rette egenskapene .</t>
  </si>
  <si>
    <t>Hart var også usikker på om ideen hadde noe for seg , og dette var en medvirkende årsak til at Rodgers og Hart gikk hver sin vei .</t>
  </si>
  <si>
    <t>I den spede starten på karrieren var Gunnar Knudsen usikker på om han hadde det som behøvdes for å kunne leve av fiolinen .</t>
  </si>
  <si>
    <t xml:space="preserve"> Los Angeles Times  var misfornøyd , og kalte rolleskildringen « skitten , som om hun er usikker på hva stykket handler om » .</t>
  </si>
  <si>
    <t>Han var også svært usikker på hvordan han skulle håndtere spørsmålet om erkebiskop Marcel Lefebvre , som utfordret paven da han nektet å akseptere endringene som var vedtatt av andre vatikankonsil , spesielt liturgireformen .</t>
  </si>
  <si>
    <t>Moren hennes Jobert var beskymret i begynnelsen og var usikker på hvordan den sensitive datteren hennes ville kunne håndtere en skuespillerkarriere .</t>
  </si>
  <si>
    <t>Man er imidlertid usikker på om gress og lignende , som er funnet i avføringen , har noen annen verdi enn å være regulerende for fordøyelsen .</t>
  </si>
  <si>
    <t>Som med Manaw er dets etymologi usikker , hvor begge former ikke nødvendigvis har samme arv .</t>
  </si>
  <si>
    <t>Samtidig er situasjonen i hovedstaden Tripoli usikker , hvor regimet til nå har hatt kontroll .</t>
  </si>
  <si>
    <t>De jordiske maktene omfatter " Stor-Junkeren " og " Lill-Junkeren " , som Læstadius er usikker på hva henspiller på ; det kan være fjellånder eller hjelpere under jakt .</t>
  </si>
  <si>
    <t>Norn ble snakket på Shetland i hundrevis av år , men det finnes få skriftlige dokumenter fra den norrøne bosettingsperioden og man er usikker på hvordan språket hørtes ut .</t>
  </si>
  <si>
    <t>Hvordan den første kirken var innredet er man usikker på .</t>
  </si>
  <si>
    <t>Carter-administrasjonen i USA var usikker på hvor involvert Sovjet og Kuba var og forholdt seg passiv .</t>
  </si>
  <si>
    <t>I slike tilfeller vil personen med tvangslidelse i større grad være usikker på om frykten som får dem til å utføre sine tvangshandlinger er irrasjonelle eller ikke .</t>
  </si>
  <si>
    <t>irrasjonelle</t>
  </si>
  <si>
    <t>I et intervju med " Sports Illustrated " sa Gault at han var usikker på hvorfor McMahon ikke kastet ballen til ham oftere ( forfatteren av artikkel , Bruce Newman , foreslo at Gault ikke fikk like mange pasninger kastet mot seg fordi han ofte hadde to motspillere som dekket ham ) .</t>
  </si>
  <si>
    <t>Hikken blir presset av sin far , Steinur den Digre , til å etterfølge ham som høvding , selv om Hikken fremdeles er usikker på om han egentlig er klar for alt ansvaret dette innebærer .</t>
  </si>
  <si>
    <t>Marino sa senere at han hadde seriøst vurdert tilbudet fra Vikings , men at han hadde takket nei på bakgrunn av armen sin og fordi han var usikker på om beina hans kunne klare en sesong til .</t>
  </si>
  <si>
    <t>Sophie er på vaklende grunn med kjæresten Sky ( Dominic Cooper ) , og hun er usikker på om hun kan klare seg uten morens hjelp .</t>
  </si>
  <si>
    <t>Områder som arbeidsrett og selskapsrett som tradisjonelt har vært privatrettslige , har f.eks. fått større og større preg av offentligrettslig regulering , slik at man kan bli usikker på hvordan de bør klassifiseres .</t>
  </si>
  <si>
    <t>Man er usikker på når fjellet ble klatret for første gang , men den høyeste toppen ble trolig nådd for første gang i 1866 av K.E. Digby og guiden Peter Jenny .</t>
  </si>
  <si>
    <t>På noen punkt tidligere i sin karriere , som assistenttrener på West Point og assistenttrener med Giants , hadde Lombardi vært usikker på om han noensinne kom til å få jobbet som hovedtrener på grunn av fordommene mot hans italienske arv , især med tanke på colleger i sørstatene .</t>
  </si>
  <si>
    <t>Professor Torleiv Ole Rognum i rettsmedisin ved UiO kalte utstillingen for « litt respektløs » , « sensasjonspreget » og var usikker på hvor lærerrik utstillingen var .</t>
  </si>
  <si>
    <t>lærerrik</t>
  </si>
  <si>
    <t>Prøysen var usikker på hvem som hadde laget visa , men antok at det kunne dreie seg om Henrik Fjeld .</t>
  </si>
  <si>
    <t>I tillegg til de vanskelighetene nevnt overfor er det besværlig å gjendikte Sapfos lyrikk til et moderne språk ettersom den muntlige framføringen var av en spesiell betydning på Sapfos tid , og man er usikker på hvordan gammalgresk låt .</t>
  </si>
  <si>
    <t>låt</t>
  </si>
  <si>
    <t>Anmelderen var usikker på om spillet burde ha vært lengre , siden å strekke det ut kunne ødelegge enkelheten i spillet .</t>
  </si>
  <si>
    <t>Testpublikummet var imidlertid usikker på om det var meningen at de skulle le av Harlows rollefigur , ettersom de ikke innså at filmen var en komedie før de hadde sett en god stund .</t>
  </si>
  <si>
    <t>I et tilfelle er en også usikker på hvordan den aktuelle maskinen er ment å fungere .</t>
  </si>
  <si>
    <t>Clapton var usikker på hva de andre i bandet mente om hans gjesteopptreden på et Beatles-album , men Harrison sa at beslutningen hadde « ingenting med dem å gjøre .</t>
  </si>
  <si>
    <t>Til og med ledelsen i Sierra was usikker på hvordan spillet kunne bli mottatt og de utga det uten noe publisitet eller reklame .</t>
  </si>
  <si>
    <t>Hydro hadde et nært samarbeid med Esso om raffineriet på Slagentangen , og Østbye var usikker på om dette selskapet ville være negativ til at Hydro ble en konkurrent i Nordsjøen .</t>
  </si>
  <si>
    <t>Myndighetene i København var usikker på om det virkelig var nødvendig med et forbud , og beordret amtmannen til å kartlegge når og hvor de ulike redskapene kunne brukes .</t>
  </si>
  <si>
    <t>På grunn av dette er Clay fast bestemt på å vinne tilbake Blair , mens i boken virker han usikker på om han i det hele tatt ønsker et forhold med henne , og han sier tilogmed i boken at han aldri har elsket henne .</t>
  </si>
  <si>
    <t>Han er imidlertid usikker på om han ønsker å fortsette å drive reindrifta , slik hans far gjorde .</t>
  </si>
  <si>
    <t>Etter at bevisene på president Clintons møter med Lewinsky ble ubestridelige , og han innrømte det hele for henne , gikk hun offentlig ut med sin vilje til å stå ved deres ekteskap , men på det private plan skal hun ha vært rasende på ham og usikker på om hun ønsket å forbli gift med ham .</t>
  </si>
  <si>
    <t>Mot slutten skrev han i sin dagbok at han var usikker på om han ønsket en tysk seier eller ikke .</t>
  </si>
  <si>
    <t>Han husker denne innspillingsøkten var preget av at Harrison var usikker på hva han ønsket for sangen .</t>
  </si>
  <si>
    <t>Man er usikker på hvordan den ble oppfunnet .</t>
  </si>
  <si>
    <t>Man er imidlertid usikker på om denne egenskapen kanskje allerede oppstod i de tosidig symmetriske dyrenes stamart .</t>
  </si>
  <si>
    <t>Historikerne er usikker på når fiskerne nordpå organiserte det såkalte " bygdefarbruket " , det at de i fellesskap organiserte jektefarten , men fra senest 1500-tallet mener en at dette var den generelle ordningen .</t>
  </si>
  <si>
    <t>organiserte</t>
  </si>
  <si>
    <t>Han ble usikker på om melodien var original ettersom den virket så ferdig og naturlig .</t>
  </si>
  <si>
    <t>original</t>
  </si>
  <si>
    <t>Man er usikker på hvordan dette ordet skal oversettes .</t>
  </si>
  <si>
    <t>Helt til i dag er man usikker på hvor pålitelig informasjonen fra Golitsyn var , og derfor er det fortsatt usikkert hvor mange som var medlemmer i cellen .</t>
  </si>
  <si>
    <t>pålitelig</t>
  </si>
  <si>
    <t>Det er usikker om dette prosjektet vi bli gjennomført .</t>
  </si>
  <si>
    <t>Litt usikker på hvordan løpere med annen nasjonalitet ble rangert i det sveitsiske mesterskapet , eller om de var med kun utenfor konkurranse .</t>
  </si>
  <si>
    <t>Frank , usikker på hvordan han skal reagere , spiser sammen med henne og reiser deretter til jobb .</t>
  </si>
  <si>
    <t>Kelvin møter igjen sin avdøde kone , men er usikker på om han kan regne skikkelsen han møter for virkelig å være henne .</t>
  </si>
  <si>
    <t>Filmen åpner i 1980 i Canada hvor tenåringen Martin Asher vandrer rundt ved en busstasjon , tilsynelatende usikker på hvor han skal reise .</t>
  </si>
  <si>
    <t>Et ytterligere studioalbum var deretter under innspilling , men ble aldri materialisert da Lees var usikker på om tidspunktet var riktig .</t>
  </si>
  <si>
    <t>Tack og prinsesse Yumyum blir forelsket i hverandre , og Tack er usikker på om han vil få se henne igjen så han prøver å komme seg fri .</t>
  </si>
  <si>
    <t>Man er fortsatt usikker på hvem eller hva som senket U-47 .</t>
  </si>
  <si>
    <t>Men jo dypere inn i mysteriet Quentin kommer , jo mer viskes hans perfekte bilde av Margo ut , og han blir stadig mer usikker på hvem og hva han egentlig ser etter .</t>
  </si>
  <si>
    <t>( Den videre etymologien til stammens navn er fortsatt usikker , selv om en populær teori sier at man ikke trenger å lete lengre enn til selve ordet " angle " , og refererer da til en fiskekrokformet region i Holstein .</t>
  </si>
  <si>
    <t>Den eksakte forfatningen til middelalderens Novgorod-republikk er usikker , selv om tradisjonelle historier har skapt et bilde av et høyt institusjonalisert nettverk av " vetsja " ( entall : " vetsje " – offentlige forsamlinger ) , og en regjering bestående av flere posadniker ( borgermestere ) , tysjatskijer ( « tusenmenn » , opprinnelig lederen for bymilitsen , men senere en embetsmann for rettsvesen og handel ) , andre medlemmer av aristokratiske familier , og erkebiskopen i Novgorod .</t>
  </si>
  <si>
    <t>Han er fortsatt usikker på om han egentlig skjønner seg på kjærligheten og kvinner , og bestemmer seg snart for å forsøke å forstå dem begge .</t>
  </si>
  <si>
    <t>Spike er usikker på om han da skylder to dollar til , til tross for at han ikke fikk noen penger av Bill .</t>
  </si>
  <si>
    <t>skylder</t>
  </si>
  <si>
    <t>Derimot var Müller usikker om den opplevde sansekvaliteten skyldtes spesifikke energier i de sensoriske nervene eller spesielle egenskaper ved hjerneområdet hvor nervene ender i.</t>
  </si>
  <si>
    <t>Grunnleggeren av læstadianismen , den svenske presten Lars Levi Læstadius ( 1800–1861 ) , var usikker på om ekstasen skyldtes Den hellige ånd .</t>
  </si>
  <si>
    <t>Historikeren Hans Fredrik Dahl mener at et ekteskap mellom paret ble utført i Kharkov den dagen , men han er usikker på hva slags .</t>
  </si>
  <si>
    <t>slags</t>
  </si>
  <si>
    <t>Billie er fortsatt usikker på om de skal sloss mot Halliwellsøstrene men slutter å stole på dem da Christy får det til å høres ut som at Piper angrep henne .</t>
  </si>
  <si>
    <t>Hill var usikker på hvem han skulle snakke med i UÇK fordi UÇK hadde en uklar kommandostruktur og var i stor grad basert på lokale initiativ .</t>
  </si>
  <si>
    <t>Hun startet opptreningen sammen med 19-årslaget til Tertnes sommeren 2004 , men var usikker på om hun i det hele tatt kunne spille kamper på toppnivå igjen .</t>
  </si>
  <si>
    <t>Den britiske kommandanten , general Lowe , gikk sakte frem ettersom han var usikker på hvor sterk motstanden ville være .</t>
  </si>
  <si>
    <t>Før finalen var Elisabeth Andreassen usikker på om hun ville stille i konkurransen .</t>
  </si>
  <si>
    <t>På forhånd hadde Warnerbring vært usikker på om han ville stille opp i genseren , fordi han fryktet at det skulle se ut som om han hadde en bandasje rundt halsen .</t>
  </si>
  <si>
    <t>Om kampen virkelig stod på Svenskesletta , er man usikker på .</t>
  </si>
  <si>
    <t>Ting kompliseres og han blir usikker på hvem av sine overordnede og underordnede han han stole på .</t>
  </si>
  <si>
    <t>Den ønsket å slå ned statskuppet , men den var usikker på om den kunne stole på hærstyrkene og ønsket heller ikke å bevæpne CNT- og UGT-fagforeningene og dermed potensielt framskynde en sosialistisk revolusjon .</t>
  </si>
  <si>
    <t>Mike er usikker på om han skal stole på dem og når han senere støter på Jack , beskylder denne dem for å være en dødsskvadron .</t>
  </si>
  <si>
    <t>20 prosent var usikker på hva de skulle svare .</t>
  </si>
  <si>
    <t>Man er usikker på om ører må være synlige på dem som har religiøse hodeplagg og vil ha en debatt om dette .</t>
  </si>
  <si>
    <t>Lenge var den svenske kringkasteren usikker på om den i det hele tatt kunne ta på seg arrangementet , hovedsakelig på grunn av de høye kostnadene – anslått til mellom og svenske kroner .</t>
  </si>
  <si>
    <t>Siden hun var usikker på nøyaktig når viruset skulle ta livet av Snake , forteller hun ham at han må leve livet til det fulle i den tid han har igjen .</t>
  </si>
  <si>
    <t>Lill-Babs var usikker på om hun skulle takke ja , blant annet fordi sangen har et lengre plystre-passiar .</t>
  </si>
  <si>
    <t>takke</t>
  </si>
  <si>
    <t>Det anbefales å kontakte lege hvis man er usikker på hvordan kroppen vil takle en slik påkjenning .</t>
  </si>
  <si>
    <t>Slik loffdeig brukes også til rensing av eldre kunstverker der overflaten er dekket av støv og skitt fra luften , og en er usikker på om malemidlene som er brukt vil tåle kraftigere rens .</t>
  </si>
  <si>
    <t>General Washington hadde en mindre armé på rundt 20 000 menn og var usikker på hvor Howe-brødrene hadde tenkt å slå til .</t>
  </si>
  <si>
    <t>Man er usikker på om zemiene ble tilbedt direkte eller om de var medier man fikk kontakt med gudene gjennom .</t>
  </si>
  <si>
    <t>Dietrichson var usikker på om korsarmene i Møre-kirkene generelt var tilføyd i laftekonstruksjon eller om det var middelaldersk stavkonstruksjon .</t>
  </si>
  <si>
    <t>tilføyd</t>
  </si>
  <si>
    <t>Bestyreren skulle likevel ha sagt at han var usikker på om det var tilrådelig å la denne Fosse bli lærer .</t>
  </si>
  <si>
    <t>tilrådelig</t>
  </si>
  <si>
    <t>Capitol var usikker på hvordan man skulle utgi « You're No Good » eller « When Will I Be Loved » som ledesinglen fra " Heart Like a Wheel " og besluttet å utgi « You're No Good » ei uke etter at albumet ble utgitt .</t>
  </si>
  <si>
    <t>I mai-juni 1940 var Haakon personlig usikker på om han skulle bli værende i landet eller evakuere til Storbritannia med britiske styrker .</t>
  </si>
  <si>
    <t>værende</t>
  </si>
  <si>
    <t>En er usikker på hvordan forholdet mellom sjøsamer og norrøn befolkning i vikingtiden , og før dette , har vært , men en tror at de levde i hver sine områder med nokså harmoniske former for kontakt .</t>
  </si>
  <si>
    <t>Han var imidlertid usikker på om det var dette han ville , og etter to år avbrøt han studiet for å studere malerkunst ved Statens kunstakademi i ett år , under malerne Axel Revold og Jean Heiberg .</t>
  </si>
  <si>
    <t>Det kom til konfrontasjoner , og myndighetene i København var usikker på om forbudslinjen var veien å gå .</t>
  </si>
  <si>
    <t>Etter en rekke hendelser blir han usikker på hvem som er venn eller fiende .</t>
  </si>
  <si>
    <t>På grunn av henne blir han også usikker på om han egentlig vil tilbake til sin egen verden , noe som frustrerer familien hans .</t>
  </si>
  <si>
    <t>Robert er usikker på hva politimannen vil , men han er sikker på at det er han selv det gjelder .</t>
  </si>
  <si>
    <t>Eddie ( Ben Stiller ) er singel og usikker på om han vil inn i et forhold .</t>
  </si>
  <si>
    <t>Han var usikker på hva han « ville og våget » , og funderte også på å utdanne seg til kunsthåndverker .</t>
  </si>
  <si>
    <t>Thomas begynner etterhvert å bli usikker på hva som er virkelighet og hva som er fantasi .</t>
  </si>
  <si>
    <t>Anmelderne var usikker på hvordan romanen skulle vurderes og forstås , og en sammenlignet den med Jacques Offenbachs opera " Hoffmanns eventyr " fra 1880 .</t>
  </si>
  <si>
    <t>Patty er en påståelig , atletisk men ganske sløv jente som ryster Charlie Browns verden ved å kalle ham « Chuck » , flørte med ham , og å gi ham komplimenter han er usikker på om han fortjener .</t>
  </si>
  <si>
    <t>Det kan dreie seg om misjonærer som man vet ble utvalgt eller sendt til Kina , men som man er usikker på om faktisk kom dit , eller om noen navn som dukker opp i listene over kinamisjonærer på et sted uten at man vet mere enn deres omtrentlige navn .</t>
  </si>
  <si>
    <t>avgjørelse</t>
  </si>
  <si>
    <t>henrettelsene</t>
  </si>
  <si>
    <t>Hun debuterte i 2013 med novellesamlingen " Kva veit vi om barna ?</t>
  </si>
  <si>
    <t>veit</t>
  </si>
  <si>
    <t>Utenom det man veit om den første bosetninga her , kan det være tenkelig at Aas huste folk som var på vandring i hedensk tid .</t>
  </si>
  <si>
    <t>bosetninga</t>
  </si>
  <si>
    <t>Du veit om flo og fjøra og med- og motbørs straum !</t>
  </si>
  <si>
    <t>flo</t>
  </si>
  <si>
    <t>Man veit ennå ikke mye om de eksakte funksjonene til disse markørene i barí .</t>
  </si>
  <si>
    <t>funksjonene</t>
  </si>
  <si>
    <t>Senere hadde han forbindelser Albert Dürer , og muligens også til Veit Stoß , hvis figurer Adam og Eva vel ved Welser-Vöhlin-salskapets mellomkomst til slutt havnet ved hoffet i Lisboa .</t>
  </si>
  <si>
    <t>Veit</t>
  </si>
  <si>
    <t>Suffikset " -rra " uttrykker usikkerhet : " máto-rrá itonh " ( « hvem veit om han/hun kommer » ) .</t>
  </si>
  <si>
    <t>Du veit aldri når de Kommer ( 2005 )</t>
  </si>
  <si>
    <t>I betydninga « jeg veit ikke om jeg har lest den boka » kan man fremheve « boka » ved å konstruere det som ei setningsknute ; « den boka veit jeg ikke om jeg har lest » .</t>
  </si>
  <si>
    <t>Man veit ikke om ballspillet oppsto i Karibia eller om det er en variant av det mesoamerikanske ballspillet som ble praktisert av blant annet mayaene .</t>
  </si>
  <si>
    <t>Man veit lite om reglene i de forskjellige variantene av ballspillet .</t>
  </si>
  <si>
    <t>Jeg anerkjenner ingen rettigheter andre enn menneskenes rettigheter – jeg veit ikke om manns rettigheter og kvinners rettigheter .</t>
  </si>
  <si>
    <t>Hvis man ikke veit hva eller hvem de tilhører , kan " i " ( « noe/noen » ) fungere som eier .</t>
  </si>
  <si>
    <t>Snart veit du ikke lenger hva du veit " "</t>
  </si>
  <si>
    <t>Og av alle dvergene er han den eneste man vet om har besøkt Bilbo i Lommekroken etter eventyret .</t>
  </si>
  <si>
    <t>Selv om han senere i livet gjorde lite av sin georgiske bakgrunn , vet man at i ungdomsårene var svært betatt av fortellinger fra georgisk folkeliv .</t>
  </si>
  <si>
    <t>Tilnavnet « Luva » ser en brukt i skaldediktningen omkring slaget ved Hafrsfjord , men en vet likevel ikke helt sikkert at diktet er om Harald Hårfagre .</t>
  </si>
  <si>
    <t>Studier med mtDNA indikerer at underarter av svartbjørn som finnes langs stillehavskysten ( 7 underarter er beskrevet , men forholdet mellom disse vet man ikke nok om per i dag ) ble isolert fra innlandsbjørnene for omkring 350 000 år siden .</t>
  </si>
  <si>
    <t>Om man ikke følger med og vet nøyaktig når en jibb kommer , kan man risikere å bli truffet av bommen i det den passerer over båten .</t>
  </si>
  <si>
    <t xml:space="preserve"> « Men om han [ Telemann ] av franskmennene lærte å føye seg for mye etter smaken til den nasjonen eller det folket man levde hos , så vet jeg også mye nedsettende å si om denne reisen .</t>
  </si>
  <si>
    <t>På grunn av at Pocahontas aldri lærte å skrive ( som betyr at alt vi vet om henne ble overført til senere generasjoner gjennom andre ) , forblir tankene , følelsene og motivene til den historiske Pocahontas hovedsakelig ukjent .</t>
  </si>
  <si>
    <t>Om Klosterlasses senere skjebne vet man at Possevino sørget for at han ikke reiste tilbake til Braunsberg , der flere av de konvertitter han hadde vunnet i Sverige fikk sin presteutdannelse .</t>
  </si>
  <si>
    <t>Kirkenbyggets endelige skjebne vet man lite om , men den ble trolig revet omkring reformasjonen .</t>
  </si>
  <si>
    <t>Fra sjøslag og landslag vet vi om skjoldborg som interessant nok handler om mindre enheter eller kretsen rundt personer av høyere rang som konger og høvdinger .</t>
  </si>
  <si>
    <t>skjoldborg</t>
  </si>
  <si>
    <t>Vi vet om ett skrift som han var forfatter av .</t>
  </si>
  <si>
    <t>Ingen av de personene en skulle forvente å finne i testamentet stemmer med det vi ellers vet om slekten til Eilif Jonson .</t>
  </si>
  <si>
    <t>Det man i dag vet om smerte har forandret seg mye i løpet av de siste to århundrene , naturligvis .</t>
  </si>
  <si>
    <t>Ettertiden vet svært lite om Svein Tjugeskjeggs sønn og arving .</t>
  </si>
  <si>
    <t>Leon ( = løve ) var et vanlig guttenavn i Sparta ; men vi vet bare om to spartanere som het Leonidas .</t>
  </si>
  <si>
    <t>spartanere</t>
  </si>
  <si>
    <t>Anne at hun vet om spiseforstyrrelsen hennes , og oppfordrer henne til å fortelle det til Douglas .</t>
  </si>
  <si>
    <t>spiseforstyrrelsen</t>
  </si>
  <si>
    <t>» Vi vet lite om det etokretiske språket bortsett fra at det trolig er det muntlige språket som er basis for de minoiske inskripsjonene i skriftspråket Linear A.</t>
  </si>
  <si>
    <t>Man vet svært lite om det vandalske språket utover at det var østgermansk , og i slekt med gotisk .</t>
  </si>
  <si>
    <t>Det vi konkret vet om spredning av duer i dag er , at tamme brevduer ble introdusert langs Atlanterhavskysten i Nord-Amerika av kolonister i løpet av årene , der fuglene raskt etter forvillet seg og formerte seg , med senere spredte seg til store deler av kontinentet .</t>
  </si>
  <si>
    <t>spredning</t>
  </si>
  <si>
    <t>Man vet lite om dette stadiet .</t>
  </si>
  <si>
    <t>stadiet</t>
  </si>
  <si>
    <t>Det lille en vet om Aristarkhos stammer fra Arkimedes ' " Sandregningen " .</t>
  </si>
  <si>
    <t>Mye av det man vet om hans liv stammer fra Jean de Joinvilles berømte biografi , " Livet til Sankt Ludvig " .</t>
  </si>
  <si>
    <t>Det finnes få sikre kilder om Bernarts liv – det meste av det vi vet om han stammer fra hans egne tekster .</t>
  </si>
  <si>
    <t>Nesten alt vi vet om språket stammer fra det begrensede materiale som ble nedtegnet av Franz Boas i 1894 fra to Tsetsaut-slaver fra stammen Nisga'a .</t>
  </si>
  <si>
    <t>Lite vet de om at dette er starten på den villeste natten i deres liv .</t>
  </si>
  <si>
    <t>Dette er det siste man vet om denne steinen .</t>
  </si>
  <si>
    <t>Selv om bøkene som er med i samlingen ble tilskrevet Hippokrates i antikken , vet humanister i dag at de sannsynligvis ble skrevet mellom det sjette og fjerde århundre før Kristus .</t>
  </si>
  <si>
    <t>General Marshall får også høre at den fjerde sønnen i familien , James Francis Ryan , befinner seg ett eller annet sted i Normandie , men det er ingen som vet nøyaktig hvor han befinner seg .</t>
  </si>
  <si>
    <t>Man vet ikke sikkert når mennesket begynte å konstruere broer , men den første « broen » var nok sannsynligvis en enkel trestamme lagt ut over en bred bekk eller en liten elv .</t>
  </si>
  <si>
    <t>Man vet ikke sikkert hvor og når fisken og poteten ble sammenslåtte til « fish and chips » slik man kjenner den i dag .</t>
  </si>
  <si>
    <t>Hennes siste krimbok , Jeg vet hvor du bor , utkom i 2016 .</t>
  </si>
  <si>
    <t>Man vet ikke med sikkerhet når de første mennesker bosatte seg i Våler , men man regner med at det først skjedde mot slutten av yngre steinalder ( 4000-1800 f.Kr . ) .</t>
  </si>
  <si>
    <t>På vei til slottet møter hun igjen Ødeheksa , og hun forteller henne at hun ikke engang vet hvordan hun kan bryte sine egne forbannelser .</t>
  </si>
  <si>
    <t>En stavkirke på Hindrem er nevnt i Trondhjems reformats av 1589 , « Hindareims kirkja » Man vet ikke nøyaktig når denne stavkirka ble bygd , men de fleste stavkirkene i Norge ble bygd på 11-1200-tallet og i alle fall før svartedauden ( 1349 ) .</t>
  </si>
  <si>
    <t>Lite vites om kampen , man vet ikke engang hvorfor Armstrong ble disket .</t>
  </si>
  <si>
    <t>disket</t>
  </si>
  <si>
    <t>Hvorfor cellene dør vet man ikke .</t>
  </si>
  <si>
    <t>« Madame de Maintenon vet hvordan hun skal elske .</t>
  </si>
  <si>
    <t>Katten vet hvordan en skal få det gøy , og det går hardt for seg , men alt er tilbake på plass da mor kommer tilbake .</t>
  </si>
  <si>
    <t>Man vet nøyaktig hvordan stemmene falt ( gjengitt lenger nede ) .</t>
  </si>
  <si>
    <t>Man vet nøyaktig hvordan stemmene falt .</t>
  </si>
  <si>
    <t>Man vet ikke hvor slaget fant sted , det er tvilsomt at en øy har hatt navnet Svolder .</t>
  </si>
  <si>
    <t>Jeg vet hvor jeg skal finne den , og hvordan jeg skal bruke den » .</t>
  </si>
  <si>
    <t>I " Odysseen " ligger Menelaos med skipet sitt i Egypt , og vet ikke hvordan han skal finne leia hjem til Hellas .</t>
  </si>
  <si>
    <t>Vi vet ikke hvor han ble født .</t>
  </si>
  <si>
    <t>Man vet ikke sikkert hvor han ble født ; steder i provinsen Gansu har blitt foreslått , men også Suiye i Sentral-Asia ( nær dagens Tokmok , Kirgisistan ) et sted hans oldefar skal ha blitt forvist til .</t>
  </si>
  <si>
    <t>Man vet ikke sikkert hvor Suger ble født , men flere muligheter har blitt lanser , blant annet Chennevières-lès-Louvres .</t>
  </si>
  <si>
    <t>Hvordan han kom frem til konklusjonen er vanskelig å si , og siden det ikke kommer noen direkte kilder fra Thales , vet vi heller ikke hvordan Thales forsvarte sine påstander .</t>
  </si>
  <si>
    <t>forsvarte</t>
  </si>
  <si>
    <t>Det er derfor bare styresmaktene i disse to landene som vet nøyaktig hvor de går .</t>
  </si>
  <si>
    <t>« Jeg vet ikke hvorfor jeg ikke straks gikk over til de allierte , » sa en av gjestene senere .</t>
  </si>
  <si>
    <t>Det er ingen som med sikkerhet vet hvorfor bysamfunnene i Indusdalen gikk til grunne for rundt 3500 år siden .</t>
  </si>
  <si>
    <t>Ping-Cho vet hvor Polo har gjemt nøklene til tardisen og hun gir den ene til Susan for å hjelpe dem med å rømme .</t>
  </si>
  <si>
    <t>Vi vet ikke hvorvidt og i så fall når den har hatt en sammenhengende utbredelse .</t>
  </si>
  <si>
    <t>Hvordan den havnet i Roskilde katedral vet vi ikke , og den er først omtalt i 1593 , av en engelsk reisende , Fynes Moryson , som skriver om slipesteinen at Albrecht hadde sendt henne den , for at hun skulle slipe sine sverd med den .</t>
  </si>
  <si>
    <t>Han ser seg forvirret rundt og vet ikke hvor han er havnet .</t>
  </si>
  <si>
    <t>Der finner alle tre ut at Shinra vet hvor AVALANCHE holder til og at selskapet har bestemt seg for å slippe ned platen over hele sektor sju .</t>
  </si>
  <si>
    <t>Man vet ikke nøyaktig når kirken ble innviet , men man går ut i fra i at den ble innviet i 1180 .</t>
  </si>
  <si>
    <t>Dere vet jo selv hvordan det kjennes å være innvandrere ; for dere var selv innvandrere i Egypt .</t>
  </si>
  <si>
    <t>Vi vet ikke helt hvordan datidens egyptere klarte å skjære eller hogge i granitt når de kun hadde tilgang til bløte metaller som kobber og bronse , men muligens ble sand benyttet til skjære monolitten fri .</t>
  </si>
  <si>
    <t>Vi vet ikke hvorfor han kom .</t>
  </si>
  <si>
    <t>Man vet ennå ikke hvordan isen kom til Merkur , men sannsynligvis stammer den fra en kollisjon med kometer .</t>
  </si>
  <si>
    <t>Ingen vet når de første menneskene kom til Kolahalvøya , men vi kjenner til flere folkegrupper som har innvandret til området senere .</t>
  </si>
  <si>
    <t>Til denne dag sier Tony at han ikke vet hvordan demoen kom til TNT .</t>
  </si>
  <si>
    <t>Hans lik ble siden funnet i Minster Lovell uten at man vet hvordan det kom til familiens gravkammer .</t>
  </si>
  <si>
    <t>Man vet ikke nøyaktig hvordan navnet kom til , men det har sannsynligvis sammenheng med populære vekkelsessanger med linjer som « Ever is our war cry , victory » ( Alltid er vårt krigsrop , seier ) .</t>
  </si>
  <si>
    <t>Hvorfor den kom til Mære kirke vet en ikke .</t>
  </si>
  <si>
    <t xml:space="preserve"> Jei vet ikke når hun kommar .</t>
  </si>
  <si>
    <t>kommar</t>
  </si>
  <si>
    <t>De prater så vidt , Miaka nevner at hun bekymrer seg fordi hun ikke vet hvordan hun skal komme tilbake til sin egen verden .</t>
  </si>
  <si>
    <t>« Jeg vet ikke hvorfor jeg har kommet .</t>
  </si>
  <si>
    <t>« Jeg vet ikke hvordan tyvøyne er kommet inn i familien » .</t>
  </si>
  <si>
    <t>Ingen vet hvor han lærte seg kunsten å bygge så gode instrumenter .</t>
  </si>
  <si>
    <t>Man vet ikke hvordan Egede og Rasch møttes , men denne type ekteskap mellom medlemmer av embeds- og handelsfamilier der ektefellene hadde relativt ulik alder var ikke uvanlig på denne tiden .</t>
  </si>
  <si>
    <t>Det er bare det at han vet ikke hvordan han skal oppføre seg .</t>
  </si>
  <si>
    <t>Ingen vet når røret ble oppfunnet .</t>
  </si>
  <si>
    <t>Når tibben egentlig oppsto vet ingen , men i mer enn gammel østlig kunst er det funnet avbildinger av hunder som kan påminne om typen .</t>
  </si>
  <si>
    <t>Man vet ikke sikkert når borgen ble påbegynt , men man antar at det var i 1290-årene under kong Håkon V Magnusson , ( som også anla Båhus festning og Vardøhus festning ) .</t>
  </si>
  <si>
    <t>påbegynt</t>
  </si>
  <si>
    <t>En vet ikke helt hvor de har vært plassert opprinnelig , men de skal være eldre enn det utvidete koret .</t>
  </si>
  <si>
    <t>Ut fra dette vet vi hvor de mange kirkene var plassert innen palasset , og hva de viktige bygningene var kalt , men forsøk på å rekonstruere palasset har gitt usikre resultater .</t>
  </si>
  <si>
    <t>Han vet ikke hvordan han skal samhandle med andre mennesker og føler seg stadig ubetydelig .</t>
  </si>
  <si>
    <t>samhandle</t>
  </si>
  <si>
    <t>Hvordan Maren Ramskeid sang , vet vi ikke .</t>
  </si>
  <si>
    <t>Mange vet ikke engang hvorfor de sitter der , men trolig blir hele familier sendt til fangeleirer dersom ett familiemedlem er en potensiell trussel mot regimet .</t>
  </si>
  <si>
    <t>Når dette eventuelt skal ha skjedd vet vi ikke .</t>
  </si>
  <si>
    <t>Tydeligvis finnes det flere personer som vet hvorfor mishandlingen og mordet har skjedd og hva som i virkeligheten ligger bakom .</t>
  </si>
  <si>
    <t>Trolig døde den ut på 1980-tallet , men ingen vet nøyaktig når det skjedde .</t>
  </si>
  <si>
    <t>Når det skjedde vet man ikke , men det må være svært lenge siden .</t>
  </si>
  <si>
    <t>Man tenker seg at hunden opprinnelig kom til Finland fra Russland , men når det skjedde vet man ikke .</t>
  </si>
  <si>
    <t>Vinduet i korets østende , bak alteret , ble murt igjen som blending , men når det skjedde vet man ikke .</t>
  </si>
  <si>
    <t>Gaddafi sa han ikke vet hvordan dette skjedde , men at ukjente krefter var ute etter å ødelegge Libyas anseelse .</t>
  </si>
  <si>
    <t>Hvalstranding skjer stadig oftere , men man vet ikke med sikkerhet hvorfor det skjer .</t>
  </si>
  <si>
    <t>Han må klare å holde seg et skritt foran , uten at han vet hvorfor dette skjer med akkurat han .</t>
  </si>
  <si>
    <t>Man vet ikke nøyaktig når Strabons " Geografika " ble skrevet , selv om hans egne merknader i teksten angir at verket ble til mens keiser Tiberius ( 14 e.Kr . – 37 e.</t>
  </si>
  <si>
    <t>« Det er bare riktig at de skarpeste skal bli gitt til den man som vet hvordan man skyter de skarpeste skuddene .</t>
  </si>
  <si>
    <t>Fra Danmark og Sverige vet vi om slag hvor kavaleri kjempet mot fylkinger , selv om detaljene vi har er ytterst sparsomme .</t>
  </si>
  <si>
    <t>Hun er nokså ondskapsfull og forsvarer seg med at det kommer av at hun har hatt en vond barndom , men innrømmer overfor Dr. Elliot Reid at det ikke er tilfelle og at hun ikke egentlig vet hvorfor hun er så slem og egoistisk som hun er .</t>
  </si>
  <si>
    <t>slem</t>
  </si>
  <si>
    <t>Som med hunder blir også fysisk små hester i snitt betydelig eldre enn fysisk store hester , men man vet ikke hvorfor det er slik .</t>
  </si>
  <si>
    <t>Men man vet aldri når man slutter .</t>
  </si>
  <si>
    <t>Byamugisha vet ikke når han ble smittet .</t>
  </si>
  <si>
    <t>Han vet når han må snakke sant og når han må lyve .</t>
  </si>
  <si>
    <t>Ingen vet hvordan romerne faktisk snakket latin til daglig , men man kjenner imidlertid den klassiske uttalen av latin temmelig nøyaktig , takket være de tallrike vitnesbyrdene de latinske forfatterne har etterlatt seg , og man kan rekonstruere den ved hjelp av sammenligningsmetoden .</t>
  </si>
  <si>
    <t>Om dødsfallet ikke var mistenkelig , er det sterke hentydninger om intriger ved at krønike klaget at « vi vet ikke hvorfor det ble sørget for at han ikke fikk se kong Edvard , sin slektning » .</t>
  </si>
  <si>
    <t>Ingen vet med sikkerhet når golf for første gang ble spilt på området som nå utgjør " The Old Course " .</t>
  </si>
  <si>
    <t>Oliver blir servert pølser , men han vet ikke hvordan han skal spise den , så han tar den i hånden .</t>
  </si>
  <si>
    <t>Hvorfor tranene aldri spredte seg til Sør-Amerika vet man imidlertid ikke .</t>
  </si>
  <si>
    <t>Han vet hvordan han står i forhold til sin posisjon her i Liverpool .</t>
  </si>
  <si>
    <t>Vi vet ikke engang sikkert når byggingen startet .</t>
  </si>
  <si>
    <t>Man har antatt at den unge Henning Madsens har latt seg påvirke og imponere av Svensson , og da han ble litt eldre ble han med på innbruddene som denne bedrev , men akkurat når det startet vet man ikke .</t>
  </si>
  <si>
    <t>Vi vet ikke hvor andre bygninger på gården har stått , men de fleste bispegårdene lå langs ytterkantene av anlegget , med et åpent gårdsrom i midten .</t>
  </si>
  <si>
    <t>S " ettersom han ikke vet hvordan han egentlig skal stave etternavnet Schneebly .</t>
  </si>
  <si>
    <t>Ettersom det er flere bokstaver som representerer samme fonem , har alle thai-bokstavene et « dobbelt » navn : den første er bokstavens lyd etterfulgt at vokalen [ ɔ : ] og så et ord der denne bokstaven brukes , slik at man vet hvilken bokstav som skal brukes , når et ord staves .</t>
  </si>
  <si>
    <t>den første er bokstavens lyd etterfulgt at vokalen [ oː ] og så et ord der denne bokstaven brukes , slik at man vet hvilken bokstav som skal brukes , når et ord staves .</t>
  </si>
  <si>
    <t xml:space="preserve"> « Jeg kan ikke forutsi det , siden jeg ikke vet hvordan IOK-medlemmer vil stemme , men min magefølelse sier meg at det vil bli svært tett .</t>
  </si>
  <si>
    <t>I mangel på skriftlige kilder vet man ikke riktig hvordan færøysk utviklet seg i denne perioden , men man vet at språket begynte å skille lag fra det norske språket , og dermed bli mer distinkt .</t>
  </si>
  <si>
    <t>Man vet ikke helt hvorfor noen er venstrehendte , men én teori går ut på at det finnes et gen som bestemmer at de fleste mennesker skal være høyrehendte , og at 20 % av oss fødes uten dette genet .</t>
  </si>
  <si>
    <t>venstrehendte</t>
  </si>
  <si>
    <t>De har fått høre en rad med historier og sagn av legdkjerringa på hjemgården , og mye om de mystiske haukakarane , som ingen vet hvor kom fra , men som er flinke spillemenn .</t>
  </si>
  <si>
    <t>Haggadaen fremstiller fire forskjellige typer mennesker : den vise , som vil vite alle de tekniske detaljene ; den onde , som utelukker seg selv fra tradisjonen ( og lærer straffen for det ) ; den mindre begavede , som trenger å vite det helt grunnleggende , og den som ikke en gang vet hvordan han skal spørre og som ikke vet nok til å vite hva en behøver å vite .</t>
  </si>
  <si>
    <t>Disse maleriene forsvant og det er få av dem man vet hvor er i dag .</t>
  </si>
  <si>
    <t>Ingen vet med sikkerhet hva navnet Montpellier betyr .</t>
  </si>
  <si>
    <t>Låneavtalen ble underskrevet den 18 . november , og Eidesgaard uttalte at « det er fint å kunne gi en hjelpende hånd ; er det noen som vet hva en krise betyr for et land så er det vi .</t>
  </si>
  <si>
    <t>Han er veldig farlig på filmsettet fordi du aldri vet hva han kan finne på » .</t>
  </si>
  <si>
    <t>Hun er en utpreget sceneartist , som vet hva hun må gi for å oppnå kontakt med sitt publikum .</t>
  </si>
  <si>
    <t xml:space="preserve"> Jeg kaller dere ikke lenger tjenere , for tjeneren vet ikke hva herren hans gjør .</t>
  </si>
  <si>
    <t>Herfra ser Odin ut over hele verden og vet hva hver mann gjør .</t>
  </si>
  <si>
    <t>« Tilgi dem , for de vet neppe hva de gjør !</t>
  </si>
  <si>
    <t>Hobeika svarte at « dere vet nøyakig hva dere skal gjøre » , og soldatenes latter kunne høres i bakgrunnen .</t>
  </si>
  <si>
    <t>Ørekyten trives best i stillestående vann og man vet ikke sikkert hva denne spredningen av ørekyt vil ha for småblank .</t>
  </si>
  <si>
    <t>Tor dvergen om han vet hva alle ting heter i alle verdener .</t>
  </si>
  <si>
    <t>Jeg vet ikke hva det heter i juridisk terminologi , men i poesien heter dette drap og mord » sa Elling til Dagsavisen .</t>
  </si>
  <si>
    <t>Eller vet hva man skal ha sagt , men tilpasser ordene til hvem som er til stede .</t>
  </si>
  <si>
    <t>« Jeg vet ikke riktig hva jeg ser borte i Rinansøy , snart står det oppreist , snart legger det seg ned , det må enten være fugl eller folk .</t>
  </si>
  <si>
    <t>Gud vet hva man skjuler og hva man synliggjør og på dommedagen vil vektskålene bli tatt frem og ingen vil lide urett så lite som et støvfnugg engang .</t>
  </si>
  <si>
    <t>Jeg vil heller ha en ordinær av fødsel i hjemmegjort jakke som kapteiner som vet hva han slåss for og elsker hva han vet , enn hva du kaller en herre og er ikke noe mer .</t>
  </si>
  <si>
    <t>Hva de spiser der vet man ikke .</t>
  </si>
  <si>
    <t>I områder hvor mange feller skal settes ut , og hvor man ikke vet hva dyrene spiser til vanlig , kan følgende strategi være lur å følge :</t>
  </si>
  <si>
    <t>Man vet ikke hva de spiser der , men larveutviklingen tar mer enn ett år .</t>
  </si>
  <si>
    <t>Man vet ikke sikkert hva de spiser , men det er antatt at de ikke er rovdyr , kanskje heller soppetere .</t>
  </si>
  <si>
    <t>Man vet ikke hva den spiser .</t>
  </si>
  <si>
    <t xml:space="preserve"> Anommatocoris coleoptrata  lever i maurtuer , men man vet ikke hva den spiser .</t>
  </si>
  <si>
    <t>I alle fall noen av artene er knyttet til røttene av visse busker og trær , men man vet ikke hva de spiser .</t>
  </si>
  <si>
    <t>Man vet ikke hva de spiser , men de synes å stille ganske strenge krav til livsmiljøet .</t>
  </si>
  <si>
    <t>Forskerne vet ennå ikke hva disse dinosaurene spiste .</t>
  </si>
  <si>
    <t>Hemmelig valg , eller hemmelig avstemning , er en valgmetode der en velger avgir stemme uten at andre vet hva velgeren stemte .</t>
  </si>
  <si>
    <t>Da Clark hadde vært seirende debattant ved United States Military Academy , fortalte Moore det leende publikum at « Jeg vet hva dere tenker .</t>
  </si>
  <si>
    <t>I en " Nash-likevekt " ønsker ingen av aktørene å bytte valg , dersom de vet hva den andre har valgt .</t>
  </si>
  <si>
    <t>« NRK vet ikke hva Norge vil .</t>
  </si>
  <si>
    <t>Compsognathus  er en av de få dinosaurene vi vet hva spiste .</t>
  </si>
  <si>
    <t>Om man vet hva man er allergisk mot , er det beste at man forsøker å unngå dette .</t>
  </si>
  <si>
    <t>Selv om det derfor er utroligt ettertraktet , er det ingen som vet hva det kan brukes til .</t>
  </si>
  <si>
    <t>Lockertsen peker på at sangen i dag svært sjelden synges i sin helhet , og uttaler at « jeg tror ikke folk vet hva sangen handler om » .</t>
  </si>
  <si>
    <t>Onos versjon var at Lennon ble sint etter en telefonsamtale med Harrison , og så forlot leiligheten i Tittenhurst i sinne , men at hun ikke vet hva samtalen handlet om .</t>
  </si>
  <si>
    <t>Hvilken av gårdene på Hundvåg husmannsplassen hørte til vet vi ikke .</t>
  </si>
  <si>
    <t>Hun har fortalt The Boston Globe at « jeg vet ærlig talt ikke hvor ideen kom fra .</t>
  </si>
  <si>
    <t>Fordi de fleste afrikansk-amerikanere nedstammer fra slaver , og man sjelden vet hvor i Afrika forfedrene kom fra , velger noen å identifisere seg bare som amerikanere .</t>
  </si>
  <si>
    <t>« Hvor universet kommer fra , om det ble skapt eller ikke , se det vet bare</t>
  </si>
  <si>
    <t>Hekabe sier ingen ting om hva hun vet om Polydoros ’ skjebne .</t>
  </si>
  <si>
    <t>Og han vet hva han skriver om .</t>
  </si>
  <si>
    <t>Slaget var betydningsfullt for engelsk historie , men kildene er utilfredsstillende for hva vi vet om slaget , unntatt utfallet .</t>
  </si>
  <si>
    <t>Så eg tror de folkene – Åse Kleveland og den gjengen der – vet ikke hva de snakker om i det hele tatt .</t>
  </si>
  <si>
    <t>Politisk kannestøper er et uttrykk som brukes negativt om en person som uttrykker seg i store ord om politikk uten at vedkommende virkelig vet hva han snakker om eller bare har et overfladisk kjennskap til emnet .</t>
  </si>
  <si>
    <t>Vel , han vet vanligvis hva han snakker om .</t>
  </si>
  <si>
    <t>I bronsealderen ble det ofte laget slike røyser over døde stormenn , men en vet ikke når røysen på Dingeneset stammer fra .</t>
  </si>
  <si>
    <t>Arten , som også kan angripe en del andre plantearter , finnes overalt der teak blir dyrket , og man vet ikke hvor den egentlig stammer fra .</t>
  </si>
  <si>
    <t>Sort morbær har vært dyrket så lenge , at man med sikkerhet ikke vet hvor treet egentlig stammer fra .</t>
  </si>
  <si>
    <t>Kim er en selvsikker tenåring , som vet godt hva hun selv er i stand til , noe som er tydelig i mottoet hennes :</t>
  </si>
  <si>
    <t>Hizbollah sin leder , Hassan Nasrallah , proklamerte at Israel ikke vet hva de står ovenfor og at Hizbollah kommer til å bruke alle tilgjengelige midler for å forsvare sitt hjemland og sitt folk .</t>
  </si>
  <si>
    <t>Kommentatorer har gått inn for sperregrense og har kritisert systemet med stemmeplikt for å gi påtvungne valg , og at folk ikke vet hvem de stemmer på .</t>
  </si>
  <si>
    <t>Gud vet hva egentlig den stikker i , fallera .</t>
  </si>
  <si>
    <t>Ingen vet hva « tankeringene » var til .</t>
  </si>
  <si>
    <t>En vet ikke sikkert hva navnet kommer av , men grekerne trodde selv at den var oppkalt etter sin beskytter , gudinnenen Athene , men det er like sannsynlig at gudinnen fikk sitt navn fra byen .</t>
  </si>
  <si>
    <t>Cranachs fremste beskjeftigelse var å male portretter , noe som er den største andelen av hva han gjorde , og det er hovedsakelig gjennom hans virke at ettertiden vet hvordan de tyske reformatorene og deres adelige støttespiller så ut som .</t>
  </si>
  <si>
    <t>Vi vet ikke nøyaktig hvordan den så ut , men den må ha vært marin ( dvs. havlevende ) , ganske liten ( &amp;lt ; 1 cm ) , og lite bevegelig .</t>
  </si>
  <si>
    <t>Hun vet instinktivt hva som skal til i slike situasjoner .</t>
  </si>
  <si>
    <t xml:space="preserve"> « Filmen er utrolig dårlig ; den bringer tilbake klisjéer du ikke vet at du visste om - de kommer praktisk talt fra kinogjengernes ubevissthet .</t>
  </si>
  <si>
    <t>« Vålerenga » var for glad i flaska , og « Hamlet » har for alltid levd seg inn i en rolle vi ikke vet om han har spilt .</t>
  </si>
  <si>
    <t>Man vet ikke nøyaktig hva som er årsaken til at noen mennesker utvikler patologiske dyssosiale personlighetstrekk .</t>
  </si>
  <si>
    <t>Bea forsnakker seg til Pelle og sier hun vet hvem som er Runas far .</t>
  </si>
  <si>
    <t>Man vet ikke hvem som var forfatterne av " ZGC " .</t>
  </si>
  <si>
    <t>forfatterne</t>
  </si>
  <si>
    <t>Ingen vet nøyaktig hvor gammel denne mynden er , men mange mener den må være flere tusen år gammel i sin opprinnelse .</t>
  </si>
  <si>
    <t>Hvor gammel den er vet man ikke med sikkerhet , men typen er svært gammel og stammer trolig opprinnelig fra Asia .</t>
  </si>
  <si>
    <t>Hvor gammel denne hunderasen er vet man ikke , men man har lenge antatt at den nedstammer fra såkalte urhunder ( tesem ) .</t>
  </si>
  <si>
    <t>Utfordringen med all teleologisk etikk er at den som gjør en handling ikke nødvendigvis vet hva konsekvensen , verken for en selv eller for flertallet , kommer til å bli .</t>
  </si>
  <si>
    <t>Det er viktig å analysere oksygeninnholdet før en dykker slik at en vet hva trygg operasjonsdybde ( vanligvis PO2 = 1,4 bar ) og maksimal opersjonsdybde ( vanligvis PO2 = 1,6 bar ) er .</t>
  </si>
  <si>
    <t>operasjonsdybde</t>
  </si>
  <si>
    <t>Den skal være en habil hund for barnefamilier , men passer trolig best i familier som er aktive og som består av medlemmer som vet å respektere denne hunden for hva den er – litt primitiv ( selvstendig og skeptisk til fremmede ) .</t>
  </si>
  <si>
    <t>respektere</t>
  </si>
  <si>
    <t>Videre bekrefter hun at personlig kritikk fra mediene mot henne ikke er noe som blir tatt seriøst , man vet selv best hvem man er skriver hun i teksten .</t>
  </si>
  <si>
    <t>Et revisjonsselskap skal bidra til at kapitalmarked , eiere , offentlige myndigheter og kreditorer har tillit til selskapet , og sikre at eierne mest mulig objektivt vet hva selskapet er verdt .</t>
  </si>
  <si>
    <t>Da bøyde landet østover , eller ei havbukt gikk inn , jeg vet ikke visst hva det var ( " sannsynligvis Nordkapp eller Kinnarodden " ) .</t>
  </si>
  <si>
    <t>Pashmi er en fjærhåret variant av caravanhund , men hvor gammel den er vet man ikke .</t>
  </si>
  <si>
    <t>Rommene er utallige , og ingen vet nøyaktig hvor mange det er , siden plantegningene ikke er blitt oppdatert i takt med ombyggingen .</t>
  </si>
  <si>
    <t>Hvor gammel denne hunderasen er vet man ikke , men man har lenge antatt at den nedstammer fra tesem , selveste urmynden .</t>
  </si>
  <si>
    <t>For landet bøyde seg sørover eller havbukt gikk inn , jeg vet ikke visst hva det var ( " Gandvika , Kvitsjøen " ) .</t>
  </si>
  <si>
    <t>Man vet ikke hvem som ble begravet i haugen .</t>
  </si>
  <si>
    <t>Man vet ikke sikkert hva som har dannet grunnlaget til de belgiske fårehundene .</t>
  </si>
  <si>
    <t>Hvem som tilslutt fikk viljen sin vet man ikke sikkert , for Händel utstyrte opprinnelig partituret med « militærinstrumenter » , men noterte senere at strykere skulle doble obo- og fagottstemmene .</t>
  </si>
  <si>
    <t xml:space="preserve"> Jeg vet hvem som gjorde det , jeg skal ikke si hvem det er , men hvis jeg finner han , skal jeg dra ut det andre øyet hans også .</t>
  </si>
  <si>
    <t>La meg ta meg av alt , jeg vet hva som skal gjøres » .</t>
  </si>
  <si>
    <t>Hans enkle måte å se ting på , gjør at han vet hva som må gjøres i farlige situasjoner uten å frykte konsekvensene .</t>
  </si>
  <si>
    <t>Hans enkle måte å se ting på gjør at han vet hva som må gjøres i farlige situasjoner uten å frykte konsekvensene .</t>
  </si>
  <si>
    <t>I desperasjon ber han korpsnerden Michelle Flaherty ( Alyson Hannigan ) til avslutningsballet , siden hun tydeligvis er den eneste jenta som ikke vet hva som har hendt .</t>
  </si>
  <si>
    <t>Den bruker også kjemiske løsninger for å kommunisere , gjennom å markere sitt område med urin , slik at andre bjørner vet hvem som holder dette reviret .</t>
  </si>
  <si>
    <t>« Vi vet hva det vil si å ikke ha kredittverdighet noe sted i vanskelige tider .</t>
  </si>
  <si>
    <t>Som den eneste av heltinnene som kjenner fremtiden og vet hva som må skje , dukker hun med jevne mellomrom opp med kryptiske hint og advarsler til de andre jentene .</t>
  </si>
  <si>
    <t>Gud vet hva som vil skje med oss » Den 3 . april , etter flere dager med vanskelige etapper , begynte Nansen personlig å lure om Nordpolen , tross alt , kanskje var utenfor rekkevidde .</t>
  </si>
  <si>
    <t>Siden Cathrine Hove , hans eldste datter , stod bak alt , vet ingen nøyaktig hva som har skjedd .</t>
  </si>
  <si>
    <t>Historien om mordet er en myte i Hollywood , og ingen vet lenger hva som skal ha skjedd .</t>
  </si>
  <si>
    <t xml:space="preserve"> The X-Files  består av episoder som forteller en kontinuerlig historie blandet sammen med enkeltstående episoder , som ikke krever at en seer vet hva som har skjedd tidligere .</t>
  </si>
  <si>
    <t>Tira , som ikke vet hva som har skjedd , fortsetter å planlegge bryllupet .</t>
  </si>
  <si>
    <t>Ben er fremdeles skeptisk til å avsløre noe , og han insisterer på å holde brevene hemmelig fordi de ikke vet hva som har skjedd med Jacob .</t>
  </si>
  <si>
    <t>Hva som ble skjedde eller ble avtalt i Wessex vet vi ikke , men noen oppfatninger er :</t>
  </si>
  <si>
    <t>Fortsatt er det ingen som helt vet hva som skjedde på det møtet .</t>
  </si>
  <si>
    <t>Ingen vet hva som skjedde ved de hemmelige møtene mellom de to latinamerikanske heltene , men de mislyktes i å skape en solidarisk politikk for hele det søramerikanske kontinentet mot utenlandsk styre .</t>
  </si>
  <si>
    <t>Dette er siste gang Korset opptrer i historien , og man vet ikke hva som skjedde med det etterpå .</t>
  </si>
  <si>
    <t>Hutuene var raske til å legge skylden på RPF , men selv i dag er det få som vet hva som egentlig skjedde .</t>
  </si>
  <si>
    <t>Ingen vet sikkert hva som skjedde .</t>
  </si>
  <si>
    <t>Så det er ingen som vet hva som virkelig skjedde med han .</t>
  </si>
  <si>
    <t>I den avsluttende scenen tenker markien tilbake , og forteller at han ikke vet hva som skjedde med Fronsac og Marianne , men håper at de er lykkelige sammen et eller annet sted .</t>
  </si>
  <si>
    <t>Ingen vet lenger hva som egentlig skjedde med de to brødrene , bortsett fra at de forsvinner fra historien .</t>
  </si>
  <si>
    <t>Ingen vet helt hva som skjedde , men de begge døde enten av sult eller ble henrettet i løpet av februar 1318 .</t>
  </si>
  <si>
    <t>Den dag i dag vet mange familier ikke hva som skjedde med deres ektefeller , barn , søsken og foreldre under diktaturene .</t>
  </si>
  <si>
    <t>I et intervju med MTV hevded bandet at de ikke vet hva som skjedde på deres hjemmeside .</t>
  </si>
  <si>
    <t>I etterkant vet ingen med sikkerhet hva som skjedde med pengene som var innskutt i Swiss Mutual Fund .</t>
  </si>
  <si>
    <t>Skipet forsvant fra historien etter slaget ved Rügen i mai 1565 , og man vet ikke eikkert hva som skjedde med skipet .</t>
  </si>
  <si>
    <t>De forteller senere til Piper at de vet hva som skjedde mellom henne og Leo , og at de vet det på grunn av Chris .</t>
  </si>
  <si>
    <t>Ingen vet hva som skjedde med Gompen selv eller teakskapet med resten av den lille avlyttingssentralen .</t>
  </si>
  <si>
    <t>Hakkarpili gjorde senere opprør , men på dette punktet er det et nytt brudd , og man vet ikke hva som skjedde videre .</t>
  </si>
  <si>
    <t>Men den grådige Walter Sr . gjør det klart for både Walter Jr . og Martha at han vet hva som egentlig skjedde .</t>
  </si>
  <si>
    <t>Akkurat hva som skjer med nektaren når tungen når inn i munnhulen vet man svært lite om , men det antas at tungen åpner seg slik at nektaren flyter ut og kan svelges .</t>
  </si>
  <si>
    <t>« Hun stiller spørsmål , hun kaller deg inn , og vet eksakt hva som skjer fordi hun har lest alle dokumentene » .</t>
  </si>
  <si>
    <t>Jeg frykter slutten fordi jeg betrakter den som noe mystisk , jeg vet ikke hva som skjer på den andre siden .</t>
  </si>
  <si>
    <t>I den folkevise fra senmiddelalderen , " Olav Liljekrans " ( som Henrik Ibsen i 1857 skrev et drama om , " Olaf Liljekrans " ) inviterer alvedronningen ham til en dans , men han avslår da han vet hva som skjer om han begynner å danse , og dessuten er han på veg hjem til sitt eget bryllup .</t>
  </si>
  <si>
    <t>Livet begynner når du blir 40 har jeg hørt , det tror jeg på , men hvem vet hva som skjer ?</t>
  </si>
  <si>
    <t>Hva som skjer med Villon etter 1463 vet man ikke , heller ikke når han døde .</t>
  </si>
  <si>
    <t>« Men hvem vet hva som skjer i morgen , dersom de ikke vinner ! » .</t>
  </si>
  <si>
    <t>Et kjennetegn på balladene er at de forteller en historie , men denne visa presenterer bare 12 brødre som har magiske evner , som for eksempel at en kan styre vêr og vind mens en annen vet hva som skjer i fremmede land .</t>
  </si>
  <si>
    <t xml:space="preserve"> Tidligere hjelpeverge Frode Olsen på NRK  Vi vet jo ikke hva som skjer .</t>
  </si>
  <si>
    <t>Men som før nevnt strekker skogene seg langt innover åsene , og ingen vet nøyaktig hva som skjuler seg i de mest avsidesliggende områdene .</t>
  </si>
  <si>
    <t>Dommerne stemte anonymt , slik at en ikke vet hvem som skjuler seg bak hver bokstav .</t>
  </si>
  <si>
    <t>Oversikten deler inn sanger av Lennon/McCartney etter det vi vet om hvem som skrev dem .</t>
  </si>
  <si>
    <t>Historikerne vet ikke hvem som skrev " Octavia " , det eneste bevarte eksemplet på " fabula praetexta " , det vil si tragedier basert på romerske emner , men tidligere var det feilaktig tilskrevet Seneca grunnet hans opptreden som figur i stykket .</t>
  </si>
  <si>
    <t>Som nevnt vet man ikke sikkert hvem som skrev Hamarkrøniken , men ut fra språket og beskrivelsen har man grunn til å tro at forfatteren var fra Hedmarken , helst Hamar .</t>
  </si>
  <si>
    <t>For Aristoteles var begrepet for vitenskap " epistéme " og ga en klar forestilling for hva som skilte vitenskap fra andre former for åndsvirksomheter : en vitenskapsmann vet ikke bare " at " noe er slik — det er noe erfaringen kan fortelle — men han vet " hvorfor " det er slik .</t>
  </si>
  <si>
    <t>Richard vet hvem som egentlig har spist kaken og bestemmer seg for å renvaske henne , men å finne veien til rektor viser seg å bli minst like vanskelig som å finne den sjuende far i huset !</t>
  </si>
  <si>
    <t>Fordekte operasjoner har som mål å i hemmelighet oppfylle sine oppdrag uten at noen vet hvem som sponset eller gjennomførte operasjonen , eller i noen tilfeller , uten at noen vet at operasjonen har vært gjennomført .</t>
  </si>
  <si>
    <t>sponset</t>
  </si>
  <si>
    <t>Hva som starter den immunologiske reaksjonen man ser hos psoriatikere vet man ikke .</t>
  </si>
  <si>
    <t>Vi vet ikke hva som kan ha startet en så omfattende istid .</t>
  </si>
  <si>
    <t>Debbie forteller Frazier at hun vet hvem som stjal halskjedet .</t>
  </si>
  <si>
    <t>Vi vet ikke hvem som stod bak eller hva som skjedde , men ved undersøkelser fremgikk det klart " hvordan " det var skjedd .</t>
  </si>
  <si>
    <t>Det er også viktig at spillerne samarbeider i mottak slik at de vet hvem som skal ta imot ballen .</t>
  </si>
  <si>
    <t>Vi vet ikke hva som har veid tyngst i den beslutningen som ble fattet .</t>
  </si>
  <si>
    <t>veid</t>
  </si>
  <si>
    <t>En vet ikke helt hvem som gjorde hva når det gjaldt design og konstruksjon i klosteret , men en kan anta at munkene spilte en dominerende rolle i arbeidet .</t>
  </si>
  <si>
    <t>Man vet ikke en gang om Torben Oxe faktisk ble anklaget for drap på Dyveke .</t>
  </si>
  <si>
    <t>Stedet er tilfeldigvis den ene enden av den geologiske formasjonen St. Olafs vei , uten at man vet om dette kan være årsaken til at stedet ble valgt .</t>
  </si>
  <si>
    <t>Ingen vet om rasen opprinnelig var avlet for jakt eller sosiale formål , men den ble trolig brukt til begge .</t>
  </si>
  <si>
    <t>Om Snorre Sturlason baserte dette på kilder eller om det er diktning vet vi ikke .</t>
  </si>
  <si>
    <t>Men mye arbeid gjenstår før man vet om dette vil være en effektiv og ufarlig behandling av cøliakipasienter .</t>
  </si>
  <si>
    <t>I Poppers ord er en slik teori " velprøvd " eller har blitt " styrket " ( se velprøvdhet ) – men den blir altså bare godtatt på et foreløpig grunnlag , siden man aldri vet om den også vil bestå fremtidige tester .</t>
  </si>
  <si>
    <t>Klonidin kan bedre symptomer på ADHD , sammenlignet med placebo , men ingen vet sikkert om forskjellen er av betydning for pasienten .</t>
  </si>
  <si>
    <t>Vi kjenner en del av de private eierne av Skeie , men vi vet ikke om noen av disse var bosatt på gården .</t>
  </si>
  <si>
    <t xml:space="preserve"> « Jeg vet ikke om han brakte meste ære over tonekunstnernes rekker eller [ over ] de andre lærde .</t>
  </si>
  <si>
    <t>Man vet ikke om battlement towers opprinnelig ble bygget slik , eller om tårnhettene blåste eller brant ned og derved skapte en egen tårnmote .</t>
  </si>
  <si>
    <t>Charteret omtaler prinsen som « Konge av England , Frankrike , Skottland og Irland , og den erstattede stormester av kapitlet av ridderlighet ( " Heredom " ) kjent under tittelen Ridder av Ørnen og Pelikanen og , på grunn av vår ulykke og katastrofe , også av Rose Croix » Vi vet ikke om den James Stuart deltok i grunnleggelsen , eller om dette var jakobittenes propaganda .</t>
  </si>
  <si>
    <t>Opphavet til denne hunden har fellestrekk med azawakh , sloughi , saluki og tazi , men ingen vet sikkert om det finnes et slektskap mellom disse .</t>
  </si>
  <si>
    <t>Til " VG " forklarte Egge at Hammarskjöld « hadde et rundt sår i pannen , men vet ikke om det gikk inn i kraniet .</t>
  </si>
  <si>
    <t>Hannene har et hierarkisk system , men man vet ikke om også tispene har det .</t>
  </si>
  <si>
    <t>Han falt i slaget ved Maserfield mellom Penda og Oswald av Northumbria , men man vet ikke om han kjempet med eller mot sin bror .</t>
  </si>
  <si>
    <t>Man vet ikke om Kristin kjente til at det var hennes mann som stod bak drapet på hennes eldste sønn .</t>
  </si>
  <si>
    <t>Jeg vet ikke om de norske fedre som har sønner i vernepliktsalderen er klar over at de for øyeblikket kan tilegnes følgende uttalelse :</t>
  </si>
  <si>
    <t>Vi vet heller ikke om beinet kom fra Winchester eller Canterbury .</t>
  </si>
  <si>
    <t>Man vet ikke om han komponerte ; " « av ham er ikke en eneste note overlevert til ettertiden » " Johann Christoph Friedrich Bach Johann Christoph Friedrich Bach ( født 21 . juni 1732 i Leipzig , død 26 . januar 1795 i Bückeburg i dagens Niedersachsen ) var en tysk komponist og den nest yngste av Johann Sebastian Bachs fire komponerende sønner .</t>
  </si>
  <si>
    <t>En vet ikke om hun er laget i England eller om hun er skåret ut i Bergen av en engelsk treskjærer .</t>
  </si>
  <si>
    <t>« Jeg vet ikke om Veien noensinne er målt i mil lenger enn til " Ødekroen " , en dagsreise øst for Bri .</t>
  </si>
  <si>
    <t>Han refererte til seg selv som en « menneskesønn » i den hverdagslige betydningen « person » , men forskere vet ikke om han også mente seg selv da han henviste til den himmelske « Menneskesønnen » .</t>
  </si>
  <si>
    <t>Nå skal det sies av tuaregene riktignok kalte de skjønneste eksemplarene av sine hunder for " oscas " og " idii-idii " , men man vet ikke om også kunnskapen om slike dyr har vært nedarvet over like lang tid .</t>
  </si>
  <si>
    <t>I enkelte tilfeller prøver en å unngå narkose ved enkelte hjerneoperasjoner for å lettere holde kontroll på pasientens fuksjoner som f.eks taleevner , slik at kirugene vet om de har operert riktig i hjernen og ikke har truffet feil .</t>
  </si>
  <si>
    <t>operert</t>
  </si>
  <si>
    <t>Om det var hans egen orden eller universitetet i Frankfurt som forestod dette , vet man ikke .</t>
  </si>
  <si>
    <t>Vi vet imidlertid ikke om rasen har overlevd inn i vår tid .</t>
  </si>
  <si>
    <t>Jeg vet ikke om kameratene deres pleide å slippe et høylass på dere , men da de fortalte meg hva som skjedde i går , følte jeg det som om stjernene og alle planetene hadde falt ned på meg .</t>
  </si>
  <si>
    <t>Vi vet ikke om en hadde rukket å opprette domkapitel som kunne foreta et formelt valg , men det er all grunn til å tro at det virkelig var kong Inge som sto bak .</t>
  </si>
  <si>
    <t>rukket</t>
  </si>
  <si>
    <t>Vi vet ikke sikkert om Harald og Håkon har samarbeidet om å erobre Trøndelag , eller om Håkon har blitt Haralds jarl .</t>
  </si>
  <si>
    <t>Man vet ikke om de kan skille mellom parasiterte og ikke-parasiterte larver .</t>
  </si>
  <si>
    <t>Man vet ikke om det kan ha vært uregisterte skipsanløp til Grønland ( da kilder viser at skipsanløpene tok slutt utover 1300-tallet ) , men funn fra kirkegården ved Herjovsnes ( i Austerbygden ) kan tyde på at Grønland hadde skipsforbindelse med Europa til ut på 1400-tallet , altså lengre enn kilder kan fortelle .</t>
  </si>
  <si>
    <t>skipsanløp</t>
  </si>
  <si>
    <t>Man vet ikke med sikkerhet om dette skyldes den kunstneriske stil som ble forsøkt innført eller om faraoen hadde medfødte skavanker .</t>
  </si>
  <si>
    <t>Vi vet ikke ennå om det skyldes at det ikke trengs annet enn multipotente stamceller i fødte individer .</t>
  </si>
  <si>
    <t>Baade « kom med meget ikke videre fornuftig snakk - jeg vet ikke om det skyldtes de forestående hundedagers hete eller Bacchi gaver » .</t>
  </si>
  <si>
    <t>Man vet ikke om disse endringene skyldtes Carl Johan , eller om Carsten Tank hadde gjort sin innflytelse hos kronprinsen gjeldende .</t>
  </si>
  <si>
    <t>Det smarte med skuddfinte er at motstanderen aldri vet om du skal skyte eller sende pasning .</t>
  </si>
  <si>
    <t>Om bombene ble sluppet ved en feil eller med hensikt vet man ikke , men de utløste i alle fall en hektisk diplomatisk aktivitet mellom Stockholm og Moskva .</t>
  </si>
  <si>
    <t>Om dette er smeden plassen har fått navn etter vet vi ikke .</t>
  </si>
  <si>
    <t>smeden</t>
  </si>
  <si>
    <t>Den kalles mandsjurisk nakenhund , men man vet ikke om det er snakk om en variant eller en egen hunderase .</t>
  </si>
  <si>
    <t>Man vet ikke om disse insektene faktisk snylter på rottene ( parasitter ) eller om de bare lever i pelsen deres uten å plage dem ( kommensalister ) .</t>
  </si>
  <si>
    <t>snylter</t>
  </si>
  <si>
    <t>Det er også funnet rester etter en tidligere svalgang under den nåværende , men om den stammer fra en tidligere kirke eller en utskiftning vet man ikke .</t>
  </si>
  <si>
    <t>Kaptein Chun var i stand til å slå av autopiloten ( kl. 18:26:46 ) , og man vet ikke om han var i stand til å gjenvinne noen form for kontroll over flyet , mens det beveget seg i en spiral ned mot havet 8 km under , etter at taleregistratoren og ferdsskriveren sluttet å fungere .</t>
  </si>
  <si>
    <t>Om arbeidet ble startet under Knut VI av Danmark eller Valdemar Seier vet man ikke , men begge konger benyttet ofte Vordingborg til residens og base for hær og flåte .</t>
  </si>
  <si>
    <t>Vi vet likevel ikke om det var storvilt eller husdyr som beitet der .</t>
  </si>
  <si>
    <t>Man vet derimot ikke om dette var den samme tornadoen , eller om det var flere tornadoer som oppstod fra samme tordensky .</t>
  </si>
  <si>
    <t>tornadoen</t>
  </si>
  <si>
    <t>« Jeg vet ikke om det er ubeskjedent , men kanskje min oppgave mer kan sammenlignes med det å bære staur .</t>
  </si>
  <si>
    <t>ubeskjedent</t>
  </si>
  <si>
    <t>Om samtlige var viet til Tor , vet vi ikke , men mye taler for at sønner som var tilegnet Tor , ble foretrukket fremfor eldre eller yngre brødre .</t>
  </si>
  <si>
    <t>viet</t>
  </si>
  <si>
    <t>Ved at disse partiene ligger i bløt skygge , er det « grunnen til at vi aldri vet hvilken sinnsstemning Mona Lisa er i.</t>
  </si>
  <si>
    <t>sinnsstemning</t>
  </si>
  <si>
    <t>I tillegg til gravstatuen som finnes igjen får vi vite at det også finnes en annen gravstatue som ingen vet hvor er .</t>
  </si>
  <si>
    <t>Donegan sa også , Jeg synes det er tøft gjort å gå rett inn i et rom med menn man ikke vet hvem er , og dermed ha baller til å si , ' La oss bare , du vet , la oss bare jamme ' .</t>
  </si>
  <si>
    <t>De bodde i et magisk eventyrland , der de fant forskjellige ting som de ikke helt vet hva er .</t>
  </si>
  <si>
    <t>Det kan være populære artister og andre innen underholdning og kultur , men også sportsutøvere og ulike samfunnsaktører som svært mange vet hvem er .</t>
  </si>
  <si>
    <t>Winslet hadde rollen som Nicks elskerinne Tula , og har selv beskrevet henne som « en hore , en som i bunn og grunn er stygg i kjeften og med dårlige manerer , og som egentlig ikke vet hvordan å kle seg selv » .</t>
  </si>
  <si>
    <t>Ingen vet riktig hvor de kom fra , og lite er kjent om dem , ut over det paradoksale faktum at disse øyboerne ikke hadde kunnskaper om å lage havgående fartøyer .</t>
  </si>
  <si>
    <t>anlagt</t>
  </si>
  <si>
    <t>bedraget</t>
  </si>
  <si>
    <t>målte</t>
  </si>
  <si>
    <t>plikt</t>
  </si>
  <si>
    <t>sidesprang</t>
  </si>
  <si>
    <t>tydelig</t>
  </si>
  <si>
    <t>utgangspunktet</t>
  </si>
  <si>
    <t>vendt</t>
  </si>
  <si>
    <t>Et solur plassert i Oslo vil derfor 1 . juli vise 12:00 når klokketiden er 13:21 ( 12:00 + 0:17("1") + 0:04("2") + 1:00("3") ) Et solur plassert i Vadsø " ( 31,1°Ø ) " vil 1 . juli vise 12:00 når klokketiden er 12:00 ( 12:00 – 1:04("1") + 0:04("2") + 1:00("3") ) Volkerakdemningen Volkerakdemningen ( ned .</t>
  </si>
  <si>
    <t>13:21</t>
  </si>
  <si>
    <t>Voltaire brukte saken for å vise hvor absurd det var å anklage faren for å ha drept ham , og økte motstanden mot falske nyheter , tortur og dødsstraff .</t>
  </si>
  <si>
    <t>absurd</t>
  </si>
  <si>
    <t>Selv om Ruiz de Alarcón ikke var anerkjent som en av de profesjonelle forfatterne fra den spanske gullalderen , kan han likevel vise til en liste med rundt 30 verk .</t>
  </si>
  <si>
    <t>Ved en bro ville Richter vise den nyankomne hvordan en angrep et slikt mål .</t>
  </si>
  <si>
    <t>Selv om hans utgangspunkt var ganske annerledes enn de Broglies , skulle det vise seg at hans betraktninger likevel skulle spille en viktig rolle i den videre utvikling av kvantemekanikken .</t>
  </si>
  <si>
    <t>Hvis « 75 » antyder årstallet 1875 , kan det ikke vise til året Haase fikk ringen av Dörings enke , ettersom Döring ikke døde før i 1878 .</t>
  </si>
  <si>
    <t>Falkenhayns ønske om separat fred med Russland bidrar til å vise hvorfor han høsten 1915 åpnet for å angripe Serbia .</t>
  </si>
  <si>
    <t>Dette grensesnittet brukes også til å vise hvordan klassene arbeider med hverandre .</t>
  </si>
  <si>
    <t>Istedenfor å lage et selvtilstrekkelig kunstobjekt som ville gjøre de naturlige omgivelsene mer ' tiltrekkende ' , valgte hun et uttrykk som skulle vise hvordan naturen ' arbeider ' .</t>
  </si>
  <si>
    <t>En kveld han skal vise henne hva han arbeider med , blir de tilfeldigvis vitne til en tysk sammensvergelse , som Terrys sjef fru Schmidt ( Greta Meyer ) er innblandet i.</t>
  </si>
  <si>
    <t>Innsatsen i Nansen-hjelpen skulle senere i livet være god å vise til når Sund arbeidet i Sovjetsamfunnet .</t>
  </si>
  <si>
    <t>Samtidig ville de gjennom tilstedeværelsen av filmkameraer vise fansen hvordan de arbeidet sammen i studio .</t>
  </si>
  <si>
    <t>Stensen var den første som kunne vise hvordan sedimentære lag ble avsette i havet , slik at yngre bergarter ble liggende oppå eldre .</t>
  </si>
  <si>
    <t>avsette</t>
  </si>
  <si>
    <t>Så vil tiden vise hvor det bærer .</t>
  </si>
  <si>
    <t>I verk som " Dante et la philosophie catholique au XIII:e siècle " ( 1839 ) , " Études germaniques pour servir à l' histoire des francs " ( to bind , 1847-49 ) , " Documents inédits pour servir à l' histoire de l' Italie depuis le VIII:e siècle juszu'au XIII:e " ( 1850 , trykt igjen 1897 ) og " Les poëtes franciscains en Italie au XIII:e siècle " ( 1852 ) ville han vise hvordan den katolske kirke var bærere av sivilisasjonen i middelalderen .</t>
  </si>
  <si>
    <t xml:space="preserve"> De magiske prøvene  , som skal vise hvor pakten befinner seg .</t>
  </si>
  <si>
    <t>På overflaten flyter en markør - eller " Paravan " - for å vise hvor oteren befinner seg .</t>
  </si>
  <si>
    <t>Derfor er det veldig viktig å vise forsiktighet når man skal benytte drosje .</t>
  </si>
  <si>
    <t>I " The Consolations of Philosophy " , forsøker de Botton å vise hvordan lærdommen til filosofer som Epikuros , Montaigne , Nietzsche , Schopenhauer , Seneca , og Sokrates kan benyttes på det moderne livets hverdagssorger , som for eksempel at man kjenner seg mislikt , følelsen av utilstrekkelighet , finansielle bekymringer , brustent hjerte , og andre generelle problemer som fremkaller lidelse .</t>
  </si>
  <si>
    <t>Man bør derfor vise stor aktsomhet når man berører planten , og plantestedet bør tenkes nøye igjennom slik at ikke husdyr lar seg friste av planten .</t>
  </si>
  <si>
    <t>Senere går Catherine til et hotell og møter Chloe , og ber Chloe vise henne hvordan David berører henne , og de har sex .</t>
  </si>
  <si>
    <t>Sammenstilling av sekvenser kan vise om to eller flere gener eller proteiner er beslektet ( « homologe » ) .</t>
  </si>
  <si>
    <t>Etter alle de fæle tingene kaninen hadde gjort mot ham , utfordret tanukien kaninen til en kamp om livet for å vise hvem som var best .</t>
  </si>
  <si>
    <t>Men ingen har til dags dato greid å vise hva denne bristen skulle bestå i.</t>
  </si>
  <si>
    <t>Begrepet ble skapt i 1980-årene av Kimberlé Crenshaw for å vise hvordan diskriminering kan bestå av flere faktorer enn bare kjønn , f.eks. etnisitet , alder og klasse , og hvordan disse faktorene virker sammen .</t>
  </si>
  <si>
    <t>« Det vil kunne vise oss hva personlig identitet består i : ikke i substansens identitet men … i bevissthetens identitet » .</t>
  </si>
  <si>
    <t>Brettebildet kan derfor vise to forskjellige motiver når en betrakter det fra enten høyre eller venstre .</t>
  </si>
  <si>
    <t>Verket inneholder over 1000 illustrasjoner for å vise hva et oppslag betyr der det er vanskelig forklare det med ord .</t>
  </si>
  <si>
    <t>I løpet av julenatten skal tre ånder besøke ham og forandre ham slik at han kan vise hva julen egentlig betyr .</t>
  </si>
  <si>
    <t>Han samlet fysiske teorier utarbeidet gjennom flere århundrer , var den første til å vise hvordan de kunne bevises ved eksperimenter , og den første til å danne en sammenhengende enhet i bevegelseslæren .</t>
  </si>
  <si>
    <t>bevises</t>
  </si>
  <si>
    <t>Filmen forsøkte å vise hvordan slummen i de amerikanske storbyene kan bidra til å avle kriminelle , og hvilke muligheter forbudstiden gav de kriminelle .</t>
  </si>
  <si>
    <t>Overfor befolkningen hadde ikke styresmaktene forsvarskrig å vise til når tapene ble store og fremgangen minimal .</t>
  </si>
  <si>
    <t>Mye av salget foregikk ved hjelp av kolportører , som i barnefamilier la vekt på at verket ville vise seg uunnværlig når barna ble eldre , og kravene i skolen om økte kunnskaper ble sterkere .</t>
  </si>
  <si>
    <t>Ellen Chr. Christiansen uttalte at « tiden får vise om vi blir et politisk parti » , og beskrev Fridemokratene som « en organisasjon som skal drive politisk arbeid basert på liberalismen og dens sentrale elementer » .</t>
  </si>
  <si>
    <t>Kometer antas å komme fra Oorts sky og denne oppdagelsen kan kanskje endelig vise hvordan overføringer fra Oorts sky blir objekter som Halleys komet . er bare et av fem objekter kjent å ha i&amp;gt ; 60 og q&amp;gt ; 15AU ( HiHq-objekter ) .</t>
  </si>
  <si>
    <t>« Svend Wam vil med denne filmen vise hvorfor de to ungguttene Lasse og Geir er blitt arbeidssky slappfisker , bråkmakere og hasjrøykere .</t>
  </si>
  <si>
    <t>Inspirert av eksempelet fra Solovki ønsket Trifon å omvende de lokale skoltesamene til kristendommen , og å vise hvordan troen kunne blomstre i de mest ugjestmilde land .</t>
  </si>
  <si>
    <t>blomstre</t>
  </si>
  <si>
    <t>Inspirert av eksempelet fra Solovki-klosteret ønsket Trifon å omvende de lokale skoltesamene til kristendommen , og å vise hvordan troen kunne blomstre selv i de mest ugjestmilde land .</t>
  </si>
  <si>
    <t>Preposisjonsbruken kan vise til usikkerhet om han faktisk bodde på Sola , eller om han bare eide Sola - som en setegård eller hovedgård .</t>
  </si>
  <si>
    <t>Innholdet i et ex libris skulle vise hvem som var bokeieren .</t>
  </si>
  <si>
    <t>bokeieren</t>
  </si>
  <si>
    <t>Eksempelvis , hvis du bruker en nettleser til å besøke https://web.archive.org/web/20140908174929/https://localhost/ vil den vise hovedsiden til nettstedet som betjenes av datamaskinen som kjører nettleseren .</t>
  </si>
  <si>
    <t>I løpet av hans første ( og eneste ) kamp , prøvde han å vise knakkerne hvordan den bruker , fordi han var misfornøyd .</t>
  </si>
  <si>
    <t>Den brukes også i eksperimenter i vitenskapelig undervisning , hvor man ved å tilføre bromtymolblått kan vise hvordan planter bruker karbondioksid .</t>
  </si>
  <si>
    <t>Filmen begynner med en tekst som forklarer at formålet med filmen er å vise hvordan psykoanalyse kan brukes til å kurere psykiske lidelser .</t>
  </si>
  <si>
    <t>De mener at det hjelper dem å få det budsjettet de ønsker fordi de kan vise hvordan meste delene av pengene vil bli brukt .</t>
  </si>
  <si>
    <t>I 2015 arrangerte KODE i Bergen « Kunst i kamp » , en kunsthistorisk utstilling som delvis bygger på « Kunst og ukunst » , for å vise hvordan nazistene brukte billedkunst i sin propaganda .</t>
  </si>
  <si>
    <t>Bussnummeret og destinasjonsopplysning ble malt på for å vise hvilken buss det var , og hvor den skulle .</t>
  </si>
  <si>
    <t>Stockholmsutstillingen 1897 Stockholmsutstillingen 1897 ( Allmänna konst- och industriutställningen ) på Djurgården i 1897 var en storslagen utstilling som skulle vise hva svensk og norsk industri kunne by på .</t>
  </si>
  <si>
    <t>En treffer helst på den etter mørkets frembrudd , men den kan også vise seg om dagen på slutten av vinteren .</t>
  </si>
  <si>
    <t>Han var åpen for at disse forestillingene om livet etter døden kan være preget av kristne tanker , men var mest opptatt av å vise hvordan samisk religion ikke er dårligere enn andre nasjoners religiøse tanker .</t>
  </si>
  <si>
    <t>dårligere</t>
  </si>
  <si>
    <t>I Stavanger var mange opptatt av brannen og det ble diktet en vise om den .</t>
  </si>
  <si>
    <t>Shego begynte åpenlyst å vise forakt overfor Drakken , ansikt til ansikt , når de diskuterte hans siste plan , og overfor Kim i forbindelse med fornærmelsene under slåssescenene .</t>
  </si>
  <si>
    <t>Det er forskjell på det å vise hvorfor hunden er død ( Den er død fordi ... ) og det å demonstrere at hunden er død ( Den døde slik og slik ... ) .</t>
  </si>
  <si>
    <t>De skulle vise hvordan man mest effektivt kunne drepe bakterier ved hjelp av lys .</t>
  </si>
  <si>
    <t>De får vise hva de duer til og er heldige , da Håkons sønner Erik og Svein ser Sigmunds evner og er villige til å utruste dem med skip den følgende sommer .</t>
  </si>
  <si>
    <t>duer</t>
  </si>
  <si>
    <t>Krag vil selv prøve det nye transportmiddelet og vise hva det dugde til :</t>
  </si>
  <si>
    <t>Bach ble invitert til hoffet , der sønnen Carl Philipp Emanuel var musiker , for å vise hva han dugde til .</t>
  </si>
  <si>
    <t>« Nå kan lille « Quest » virkelig vise hva hun duger til » , skrev Wild da fartøyet beveget seg inn i den løse pakkisen .</t>
  </si>
  <si>
    <t>duger</t>
  </si>
  <si>
    <t>Blindsjakk er blitt brukt for å jevne ut nivåforskjellen mellom en sterk og en svak spiller , eller rett og slett for å vise hvor dyktig man er .</t>
  </si>
  <si>
    <t>dyktig</t>
  </si>
  <si>
    <t>I ble blindsjakk brukt for å jevne ut nivåforskjellen mellom en sterk og en svak spiller , eller rett og slett for å vise hvor dyktig man var .</t>
  </si>
  <si>
    <t xml:space="preserve"> Regia Aeronautica  var et propagandaverktøy for å vise verden hvor dyktig italienerne var .</t>
  </si>
  <si>
    <t>» " Bach ønsket å vise i praksis hvor egnet det veltempererte systemet var til å spille og komponere i alle tonearter , og bidro dermed til at systemet slo gjennom .</t>
  </si>
  <si>
    <t>Han har brukt årene 1893 , 1894 , 1895 og 1896 på ulike dokumenter , for å endre sin alder for å vise om han var eldre eller yngre ettersom behovet var nødvendig .</t>
  </si>
  <si>
    <t>Whedon har uttalt at han med filmen forsøkte å vise « hva [ jeg ] elsker og ikke elsker med skrekkfilmer » .</t>
  </si>
  <si>
    <t>For å vise hvordan formula_19 endres over iterasjonen som en løpetid brukes</t>
  </si>
  <si>
    <t>For å lære psyken å bekjempe disse « tankevirusene » bruker Brorson « psykologiske vitaminer » som metafor for å vise hvordan tankemønstre kan endres .</t>
  </si>
  <si>
    <t>Selv om våpenet var enkelt , skulle det vise seg å være både effektivt og pålitelig , og ble produsert i over 5 millioner eksemplarer fram til 1945 .</t>
  </si>
  <si>
    <t>Showene var en bedre måte å vise publikum hvilken entertainer han var .</t>
  </si>
  <si>
    <t>entertainer</t>
  </si>
  <si>
    <t>Når lufttemperaturen er under frysepunktet kan derimot våttermometeret ( som da er dekket med et tynt islag ) vise høyere temperatur enn tørrtermometeret .</t>
  </si>
  <si>
    <t>Margyge kan blant annet vise seg når det er storm i vente og forsøker da å trekke båter ned i dypet .</t>
  </si>
  <si>
    <t>Sørenga , som bygges ut fra 2010 , vil være et stort , nytt boligområde og vil vise om det er marked for en slik befolkningsendring .</t>
  </si>
  <si>
    <t>Prikker kan også vise hvor det er objekter av en bestemt type eller klasse .</t>
  </si>
  <si>
    <t>Ved farens begravelse skal Ronnie holde en tale , men erklærer at ingen ord noensinne kan være i stand til å vise hvor fantastisk faren hennes egentlig var .</t>
  </si>
  <si>
    <t>Det ble sagt at kong Jakobs angrep brakte ham en spydlengde unna Surrey , skjønt det synes å ligne litt for mye på historien om Rikard III i slaget ved Bosworth Field , lagt til for å vise hvilken fare den eldre Howard var i.</t>
  </si>
  <si>
    <t>Edison trodde at dette ville vise hvor farlig Westinghouses vekselsstrømssystem var , og at hans eget likestrømssystem derfor ville vinne i kampen for fremtidens energiforsyning .</t>
  </si>
  <si>
    <t>Ved å tenke ut forsøk basert på en hypotese ( deduksjon ) , hvor forsøkene gir målbare resultater , vil resultatet av forsøket vise om hypotesen er feil eller styrkes .</t>
  </si>
  <si>
    <t>Når skytteren er ferdig vil tidtakeren vise tiden fra startsignalet til siste skudd .</t>
  </si>
  <si>
    <t>Kanonstøperiene på det europeiske kontinentet i flere århundrer produserte kanoner med lette identifiserte avskrifter og stempler som skulle vise tidspunktet når disse var ferdigstøpt og levert , hvorfra disse var kommet og heraldikk ofte ble brukt for å dokumentere våpenets tilhørighet .</t>
  </si>
  <si>
    <t>ferdigstøpt</t>
  </si>
  <si>
    <t>Lenin argumenterte at om slike organisasjoner fikk makten , ville de deretter vise at de ikke var på arbeiderklassens side , deretter ville arbeiderne bli desillusjonerte og komme til å støtte kommunistpartiet .</t>
  </si>
  <si>
    <t>Selv om stykket ble filmet i 16 mm-format og den primære hensikten var å vise filmen i kirker , skrev " Hollywood Reporter " at kopier i 35 mm-format var blitt laget for visninger i " « kunstkinoer i [ USA ] og muligens i England » " .</t>
  </si>
  <si>
    <t>Uttrykket « tulipanmani » blir nå ofte brukt metaforisk for å vise til en hvilken som helst stor finansboble ( når verdiene på aktiva avviker fra fundamentalverdien ) .</t>
  </si>
  <si>
    <t>finansboble</t>
  </si>
  <si>
    <t>Mange matematiske teorem inneholder utsagn om eksistens og entydighet av løsningen til en ligning , Selv om en ikke kan finne løsningen på lukket form kan en likevel i mange tilfeller vise hva som er tilstrekkelige vilkår for at en løsning eksisterer .</t>
  </si>
  <si>
    <t>Konsertene ( særlig den fjerde ) ble skrevet for at solisten virkelig skulle få slå seg løs på instrumentet og vise hvor flink han var .</t>
  </si>
  <si>
    <t>Hvis maskinen flyr mellom to områder med ulike barometertrykk , vil høydemåleren etterhvert vise feil høyde , og instrumentet må justeres .</t>
  </si>
  <si>
    <t>Når en rotte blir flyttet til et annerledes miljø så vil vanligvis aktivitetsmønsteret til stedscellene i hippocampus vise en " fullstendig omorganisering " ( " complete remapping " ) , det vil si at mønsteret gitt av deres stedsfelt blir fullstendig reorganisert uten noen påviselige likhetstrekk med det opprinnelige miljøet ( Muller og Kubie , 1987 ) .</t>
  </si>
  <si>
    <t>Til dette motivet hadde Kronberg valgt å vise hvordan nytt liv ble født om våren , men det vakte forargelse at han hadde malt en naken negresse på ryggen av en stork :</t>
  </si>
  <si>
    <t>Han blir stoppet i siste øyeblikk av Homer , som bestemmer seg for å utføre stuntet selv , for å vise Bart hvordan det føles å ha et familiemedlem som risikerer livet sitt uten grunn .</t>
  </si>
  <si>
    <t>Når man med orografens kikkert følger et fartøy , vil instrumentet til enhver tid vise fartøyets sted på kartet og dets avstand fra stasjonen , samt , når fartøyet beveger seg , dets bevegelsesretning og hastighet » .</t>
  </si>
  <si>
    <t>Organisasjonen ønsket med dette arrangementet å vise stortingspolitikerne hvordan det føltes å bli automatisk påmeldt noe man selv ikke ønsker .</t>
  </si>
  <si>
    <t>I 1838-39 måtte franskmennene tegne nordlyset for hånd for å vise hvordan lyset forandret seg gjennom vinternatten .</t>
  </si>
  <si>
    <t>Tradisjonelt underviser man ex.phil . som en gjennomgang av filosofi- og vitenskapshistorien , for også å vise den historiske konteksten man selv er en del av , samt vise hvordan syn på vitenskap har forandret seg gjennom historien .</t>
  </si>
  <si>
    <t>I 2011–2015 laget Martin TV-serien " Operation Hospital Food " for BBC , for å vise hvordan man kan forbedre maten som serveres ved sykehus , uten at det nødvendigvis blir dyrere , blant annet ved å bruke lokale råvarer .</t>
  </si>
  <si>
    <t>Huambo i Angola er et område som kan vise hvordan miljøendringer kan føre til migrasjon .</t>
  </si>
  <si>
    <t>De ville vise hva frihet og demokrati kunne føre til .</t>
  </si>
  <si>
    <t>Første gangen Paul og fogdens datter Inger treffer hverandre , er da Paul som er en berømt sulefanger , med fare for sitt eget liv forsøker å vise Inger hvordan denne farlige fangsten i fjellet foregår .</t>
  </si>
  <si>
    <t>Ultratotal egner seg til å vise hvor en handling foregår .</t>
  </si>
  <si>
    <t>Følgelig begynner grossereren å lekke informasjonen ; at han vil søke redde maktimperiet gjennom Hedvig , samtidig som Gregers prøver å vise Hjalmar hva som faktisk foregår , og har foregått , siden det store fatale oppe ved Høidalsverket , den ulovlige hogsten , og skammen og skjenselen som er overført på Ekdalsnavnet .</t>
  </si>
  <si>
    <t>En blodprøve kan vise om det foreligger mononukleose .</t>
  </si>
  <si>
    <t>Om det er for en liten forening eller en stor bevegelse , det vil bare fremtiden vise .</t>
  </si>
  <si>
    <t>forening</t>
  </si>
  <si>
    <t>Etter seieren i Jana Andolan 2006 vil det vise seg om forhandlingene om et nytt politisk system , og grunnloven som ifølge planen skal nyskrives , i praksis vil føre til økte rettigheter for andre språk enn nepali .</t>
  </si>
  <si>
    <t>I tillegg til å kunne vise om forholdet er et en-til-en , en-til-mange eller mange-til-mange forhold kan kråkefot-notasjonen også vise når det er tillatt med 0 forekomster av en entitet i et forhold .</t>
  </si>
  <si>
    <t>Denne brukes ofte i lærebøker for laotisk som en generell vokalbærer , når man skal vise hvordan volene forholder seg til en konsonant .</t>
  </si>
  <si>
    <t>Modellene brukes også gjerne til å vise hvordan svingninger i for eksempel pris eller produktivitet , som gjerne tilskrives eksterne forhold , for eksempel børs og lønnsoppgjør , egentlig kan forklares utfra systemets indre dynamikk .</t>
  </si>
  <si>
    <t>Drøyt to uker før sin død sa Blet til avisen Avvenire ( 12 . november 2009 ) at det var hans ønske å krone sitt virke med en kort biografi av Pius XII , et mer personlig arbeid , der han på grunnlag av dokumenter og forskning kunne vise hvordan denne paven faktisk var en forløper for den økumenikk som hadde kommet til gjennombrudd ved det andre vatikankonsil .</t>
  </si>
  <si>
    <t>forløper</t>
  </si>
  <si>
    <t>Det handlet om å vise hvordan et samfunn kan forme et menneske til å bli nazist og beredt til å drepe andre mennesker på grunn av denne overbevisningen .</t>
  </si>
  <si>
    <t>forme</t>
  </si>
  <si>
    <t>Når fiskeren var fornøyd med jobben , ville han vise vei til neste ledetråd .</t>
  </si>
  <si>
    <t>Når dommeren var fornøyd med framføringen , ville dommeren vise vei til neste ledetråd .</t>
  </si>
  <si>
    <t>Mindre studier med Fortolkende fenomenologisk analyse med få informanter skal kunne vise hvordan noe forstås i en gitt kontekst og i et perspektiv som deles av flere .</t>
  </si>
  <si>
    <t>Professor Peter Hoffmann , som hadde bak seg mange års kildestudier i tyske arkiver , var i sin anmeldelse opptatt av å vise hvordan Irving førte sine lesere bak lyset .</t>
  </si>
  <si>
    <t>Et eksempel er å plotte [ [ Newtons metode ] ] som et fraktal , for å vise hvordan grensene mellom forskjellige løsninger er fraktale , og at løsningene selv er [ [ strange attractor]]s .</t>
  </si>
  <si>
    <t>fraktale</t>
  </si>
  <si>
    <t>Gjester vil i alle rom finne dokumentert tidligere bruk av maling og tapet , for å vise hvordan rommene engang har fremstått .</t>
  </si>
  <si>
    <t>fremstått</t>
  </si>
  <si>
    <t>Det kan bare vise kjøresignal hvis blokkstrekningen er fri for materiell eller ikke sperret på annen måte .</t>
  </si>
  <si>
    <t>] La handlingen være ret eller vrang ─ vor opgave er ved tilfælder som dette ikke at istæmme de almindelige forskrækkede og forvirrede borgerhyl , men at kaste fuldt lys over grunden tildragelser kan forekomme , at vise hvordan de er den nødvendige frukt og følge av det blod‑ og tyvesystem vi for øieblikket trækkes med .</t>
  </si>
  <si>
    <t>« Frykt ikke for dem som slår legemet ihjel og derefter ikke kan gjøre mere ; men jeg vil vise eder hvem I skal frykte for :</t>
  </si>
  <si>
    <t>frykte</t>
  </si>
  <si>
    <t>Romer fikk Sveriges Riksbanks pris for å vise hvordan kunnskap kan fungere som motor for langsiktig økonomisk vekst , og hans teori har generert mengder av ny forskning om hvilke vilkår og regler som stimulerer nye ideer og langsiktig velstand .</t>
  </si>
  <si>
    <t>Man bruker en termostatmetafor for å vise til hvordan selvregulering fungerer i praksis .</t>
  </si>
  <si>
    <t>Dette da forskere nøyere kunne vise hvordan mekanismene bak genetiske forandringer og genregulering fungerer , mekanismer som McClintock tidligere hadde observert hos mais i sin forskning i 1940- og 1950-årene .</t>
  </si>
  <si>
    <t>For eksempel , da Weber utviklet sin Byråkrati-idealtype , var det ikke for å vise at byråkrati var ønsket , men for å vise hvordan et « rent » byråkrati ideelt sett fungerte .</t>
  </si>
  <si>
    <t>Habbo Knoch ved " Georg-August-Universität " i Göttingen mener at filmskaperne mislykkes i å vise hvorfor nazismen fungerte fordi hovedpersonene er så unge at de hovedsakelig må regnes som skyldfrie krigsofre .</t>
  </si>
  <si>
    <t>Han vil gi en analytisk utlegning av spørsmålet om væren for deretter å vise hvordan væren er en funksjon av den egentlige tiden ( " die Temporalität " ) .</t>
  </si>
  <si>
    <t>Funnrapporten vil vise hva som er funnet , hvor det opptrådte , og i hvilken grad funnet er relevant til det som var av interesse .</t>
  </si>
  <si>
    <t>« Jeg vilde prøve at vise hvordan det i det virkelige liv kunde gå til at nogle blev tyve og lovovertrædere mens så mange " ikke " blev det .</t>
  </si>
  <si>
    <t>Det tok også sikte på vise hvordan kristen tro og kristne prinsipper kunne gagne Kinas modernisering , og gav blant annet impulser om markedsøkonomi og internasjonal rett .</t>
  </si>
  <si>
    <t>gagne</t>
  </si>
  <si>
    <t>De fleste tenkende mennesker føler at dette argumentet ikke holder , men det er vanskelig – som f.eks i historien med Akilles og skilpadden – å vise hva som er galt med det .</t>
  </si>
  <si>
    <t>Siden Sega CD ikke kunne vise mer enn 64 farger om gangen ( i motsetning til 256 farger som var standard på PC-er ) , hadde denne versjonen et noe utvasket utseende .</t>
  </si>
  <si>
    <t>EGA kan vise opp til 16 farger om gangen og maksimum oppløsning er 640×350 piksler .</t>
  </si>
  <si>
    <t>Noen nahuatlvarianter kan bøye verbet for å vise om retningen til verbhandlinga går fra eller mot den som snakker .</t>
  </si>
  <si>
    <t>Sistnevnte inneholder magnesium , som er lettantennelig og gir en lysende prosjektilbane for å vise hvor skuddet går i mørket .</t>
  </si>
  <si>
    <t>En slik fargekoding vil bruke en bakgrunnsfarge for å vise hvordan alderen ( antall sidevisninger ) til versjonene går fra eldste ord frem det yngste ordet .</t>
  </si>
  <si>
    <t>Ved parabler med bøy , som andregradsfunksjoner , bør man bruke flere punkter for å vise hvordan parabelen går .</t>
  </si>
  <si>
    <t>Han eier også kinokjeden MK2 , som har som ambisjon å vise filmer selv om de er « garantert » å tape penger .</t>
  </si>
  <si>
    <t>Dette verket er bevart i kun noen få tekstfragmenter , akkurat nok til vise hva som har gått tapt .</t>
  </si>
  <si>
    <t>Det er vimpler på skipet som kan vise tilbake til hvem som gav vikingskipet , men en vet ikke hvem det var .</t>
  </si>
  <si>
    <t>Dette ser Dupin som sin sjanse til å vise hvor genial han er , noe han også klarer ved å løse mysteriet og finne ut hvem som har begått dobbeltmordet .</t>
  </si>
  <si>
    <t>genial</t>
  </si>
  <si>
    <t>Om dette vil gi uttelling i sterk framgang for partiet sjøl i Kathmandudalen , vil tida vise . 1990 - 2006 :</t>
  </si>
  <si>
    <t>Hensikten var blant annet å markere Arkitektavdelingens interesse for det fysiske miljø på NTH og vise hvordan studentene som ressurs kunne gi ideer til utvikling av miljøet .</t>
  </si>
  <si>
    <t>Det var et system for å vise hvem som kunne gifte seg med hvem ut ifra bestemte roller i samfunnet .</t>
  </si>
  <si>
    <t>Da hoppet det en liten fugl fram på stien og ba Orion om at han ikke skulle ta eggene fra redet hans , men Orion tråkket i stedet på redet med eggene i så de ble knust , bare for å vise hvordan det gikk med dem som la seg i hans vei .</t>
  </si>
  <si>
    <t>I innledningen presenteres bokas hovedlinje , som er å vise hvordan Arbeiderpartiet gikk fra å være et programfestet sosialistisk parti , til å bli et parti med mer utydelig ideologisk profil .</t>
  </si>
  <si>
    <t>Fargen vil dermed vise hvordan økende alder gir bedre omdømme for teksten .</t>
  </si>
  <si>
    <t>I mars 2017 publiserte den kroatiske sentralbanken en uttalelse hvor det ble henstilt til å vise stor forsiktighet når det gjaldt OneCoin , og at investeringer her måtte anses som høyst risikable .</t>
  </si>
  <si>
    <t>Når det gjelder impedansene i den D-koblede lasten kan en ved " stjerne-trakanttransformasjon " vise at impedansen i hvert av greinene i stjernen ( ZΔ ) er lik en tredjedel av impedansen i hver side av trekanten ( ZY ) .</t>
  </si>
  <si>
    <t>« Komiteens vurdering er at at det ikke finnes mange andre læresteder i Norden som kan vise til samme nivå både når det gjelder størrelse på fagmiljø og nivå på forskningen .</t>
  </si>
  <si>
    <t>Med nærhet og kjennskap til to ulike samfunn kan man vise globale sammenhenger for eksempel når det gjelder klimaendringer , årsaker til fattigdom , handelstrukturer , u-landsgjeld , mm .</t>
  </si>
  <si>
    <t>Kr . , førte sine tilhengere opp på Garizim , samaritanenes hellige fjell , for å vise hvor Moses hadde gjemt de hellige tempelgjenstander .</t>
  </si>
  <si>
    <t>Det var en forholdsvis enkel sak , han var i besittelse av mange av de stjålne varene og kunne vise hvor han hadde gjemt resten .</t>
  </si>
  <si>
    <t>Det gis ikke patent på en idé uten å forklare eller vise hvordan den kan gjennomføres i praksis .</t>
  </si>
  <si>
    <t>Dette var « et oppgjør med ukulturen i norsk TV , film og teater » for å vise hvor gjennomgripende kulturen for seksuell trakassering er på arbeidsplassene og i det sosiale miljøet rundt .</t>
  </si>
  <si>
    <t>gjennomgripende</t>
  </si>
  <si>
    <t>Ved å vise til hva som gjør påbud om rett og galt meningsfulle så sier man samtidig hvordan man bør diskutere om etiske problemer , og ett av kriteriene for at moralske påbud skal kunne ha sin kraft som rasjonelt motiverende er det nødvendig at alle som er påvirkede av en gitt norms omfang skal få delta .</t>
  </si>
  <si>
    <t>Men først skal Maja vise henne hvordan hun gjør det .</t>
  </si>
  <si>
    <t>Delene ble kokt , normalt i tjære eller saltvann , slik at de ble konservert , og deretter ble de utstilt for å vise hva staten gjorde med forrædere .</t>
  </si>
  <si>
    <t>Han lot kaperskipets bemanning henges fra råene i riggen på skipet sitt , og seilte frem og tilbake foran Dunkerque for å vise hva han gjorde med kapere .</t>
  </si>
  <si>
    <t>En dataskjerm kan f.eks. bare vise todimensjonale bilder , selv om den kan gjøre det på en måte som får det til å se ut som 3D og selv om det er en tredimensjonal virkelighet som skal fremstilles .</t>
  </si>
  <si>
    <t>Dette er befolket av mennesketyper som en møter på den engelske landsbygda , og de reagerer først « normalt » til hovedpersonen(e) klarer å vise hva som må gjøres .</t>
  </si>
  <si>
    <t>Men han kunne ikke vise hvordan konstruksjonen skulle gjøres .</t>
  </si>
  <si>
    <t>I tillegg drev president Hoover kampanje for gjenvalg og forsøkte med dette å vise til hva han hadde gjort med sysselsettingen under depresjonen .</t>
  </si>
  <si>
    <t>I en dansk salmebok fra 1645 kalles salmen « En skjønn åndelig vise om alle troende Guds barns glede i det evige livet » , der den første bokstaven i hvert vers av originalen danner navnet « Elle Andersdatter » og er et såkalt akrostikon .</t>
  </si>
  <si>
    <t>Denne historien har også den hensikt å ikke bare vise hvor gløgg Rolf Krake er , men også hvor gjerrig og gnien svenskekongen er .</t>
  </si>
  <si>
    <t>gløgg</t>
  </si>
  <si>
    <t>Bennett forlangte at Stanley først måtte vise hva han var god for , og sendte ham for å dekke en britisk straffeekspedisjon til Abyssinia .</t>
  </si>
  <si>
    <t>Filmen tar for seg hva som skjer da Tim får sitt livs sjanse til å vise hva han er god for på den årlige firmafesten .</t>
  </si>
  <si>
    <t>En ung « caddy » drømmer å få stipend til å gå på college , og golfturneringen for køllebærere er hans store sjanse til å vise hva han er god for .</t>
  </si>
  <si>
    <t>Derfor var det selve mesterskapet som skulle vise hva Frankrike var gode for .</t>
  </si>
  <si>
    <t>Programlederen " hauset opp " stemningen aktivt , ved å vise til at " Nå er det ( så og så mange ) som holder med Stavanger , må må dere vise hva dere er gode for !</t>
  </si>
  <si>
    <t>Hun sa at Axl kunne komme til kontoret hennes og la henne høre på noen demoer , så da dro Axl og Izzy for å vise hva de var gode for .</t>
  </si>
  <si>
    <t>I motsetning til korrelasjonsanalyse som kun påviser hvorvidt det er korrelasjon mellom variabler , så kan regresjonsanalyse vise i hvilken grad en variabel samvarierer med en annen variabel .</t>
  </si>
  <si>
    <t>Han truet verthuseieren med våpen og beordret ham å vise ham hvor kanonen var gravd ned .</t>
  </si>
  <si>
    <t>Hun hadde dessuten at kart med retningsanvisninger for å vise hvor den såkalte « Devonshire-skatten » var gravd ned .</t>
  </si>
  <si>
    <t>Selv om ikke greier å vise hva løsningen er , så kan en vise at det eksisterer en og kun en løsning .</t>
  </si>
  <si>
    <t>Danskene kunne bruke historien til å vise hvor grusomme svenskene hadde vært , for på den måte å samle motstand i egne rekker .</t>
  </si>
  <si>
    <t>grusomme</t>
  </si>
  <si>
    <t>Vise om gullgraving</t>
  </si>
  <si>
    <t>Vise</t>
  </si>
  <si>
    <t>gullgraving</t>
  </si>
  <si>
    <t>Han følte at de vestlige studentene ville vise større fremskritt hvis de hadde synlig bevis på fremgangen .</t>
  </si>
  <si>
    <t>Denne doktrinen skulle vise seg å ha svakheter , selv om den også hadde sine sterke sider .</t>
  </si>
  <si>
    <t>Dette verket var ikke bare en samlet representasjon av geografiske spørsmål i henhold til samtidens vitenskapelige kunnskap , men den tjente til å popularisere hans teorier om de indre sammenhenger i verden , å vise hvordan alle krefter hadde en effekt på hverandre og hvordan innbyrdes sammenhenger også hadde effekt på menneskelig liv , til de politiske som de personlige sfærer .</t>
  </si>
  <si>
    <t>I senere bøker , som " The Peppermint Pig " er hun mer opptatt av å vise hvordan barn håndterer uvanlige omgivelser .</t>
  </si>
  <si>
    <t>Av og til kan den ubestemte artikkelen vise om ordet er hankjønn , hunkjønn eller intetkjønn :</t>
  </si>
  <si>
    <t>hankjønn</t>
  </si>
  <si>
    <t>Windows Vista vil vise en rødskjerm når systemet har problemer med filer som er kritiske for oppstart .</t>
  </si>
  <si>
    <t>Windows 98-betaen ville vise en blåskjerm når systemet har problemer med drivere relatert til ACPI-systemet .</t>
  </si>
  <si>
    <t>Blodprøver kan ikke vise om en har psoriasisartritt , men en kan se om sykdommen er aktiv eller passiv ved å måle inflammasjonsmarkører .</t>
  </si>
  <si>
    <t>De typisk norske navnene ble valgt for å vise hvem som har krav på området .</t>
  </si>
  <si>
    <t>Kodene brukes også som statusmeldinger til AMK som registreres i datasystemet og gir mulighet for å vise om ambulansen har pasient , om den er under utrykning , om den er kommet fram , om den er på vei til hvilket sykehus osv.</t>
  </si>
  <si>
    <t>Norske bedrifter har muligheten til å vise hva de har å by på innen sin sektor , samt fremstilles i relasjon til oppdatert informasjon og trender innen området .</t>
  </si>
  <si>
    <t>Senere kan antistoffblodprøver benyttes til å vise om man har hatt vannkopper .</t>
  </si>
  <si>
    <t>I ulykkesøyeblikket ser en flyet fra ulike vinkler bli gjenskapt for å vise hva som virkelig hendte , alt fremskapt med visuelle effekter og dataanimasjon som gir et realistisk bilde av hele hendelsesforløpet .</t>
  </si>
  <si>
    <t>A-preparater skal skrives ut på en egen resept , og man må vise legitimasjon når medisinen hentes .</t>
  </si>
  <si>
    <t>Enkelte tjenere er kjent for sine « guildkriger » der forskjellige « guilder » går til angrep mot hverandre for å vise hvem som hersker over tjeneren .</t>
  </si>
  <si>
    <t>Når det for eksempel heter at Noahs ark var 300 alen lang , kan det dermed vise til en minimumslengde på 137 meter , og kanskje over 150 meter .</t>
  </si>
  <si>
    <t>Casulana skriver der at hun ønsket å vise feilen menn gjør når de hevder at intelligens er forbeholdt mannspersoner og nekter for at lignende evner kan finnes hos kvinner .</t>
  </si>
  <si>
    <t>Hun siterte fra Annes brev til henne for å vise hvor hjelpeløs dronningen var uten henne ; samtidig hadde hun fått Anne til å brenne de brev hun selv hadde skrevet til dronningen .</t>
  </si>
  <si>
    <t>hjelpeløs</t>
  </si>
  <si>
    <t>Blant alle disse dukker den enkle og redelige Piers Plowman ( Per Plogmann ) opp helt i begynnelsen av diktet og tilbyr å vise vegen til sannheten om de hjelper ham å pløye hans halve åker .</t>
  </si>
  <si>
    <t>Erling J. Schjerven fanget også på film forholdet mellom ekspedisjonens deltakere og lokalbefolkningen , som kunne fortelle at de hadde kjent til statuenes hemmeligheter i 12 generasjoner og kunne vise hvordan de var hogd ut og fraktet .</t>
  </si>
  <si>
    <t>Lysbilder har også vært i bruk i kikkertforma leketøy , solgt under produktnavnet View-Master , et lite apparat som kan vise fram serier av stereoskopiske fotografier når det holdes opp mot lyset .</t>
  </si>
  <si>
    <t>Assosiasjonsroller brukes til å vise hvem som er hva i en assosiasjon .</t>
  </si>
  <si>
    <t>La oss ta et eksempel for å vise hvordan man kan illustrere dette . d1 = « it is what it is » d2 = « what is it » d3 = « it is a banana » Vi ser i følgende matrise at ordet « " a " » forekommer i ett dokument .</t>
  </si>
  <si>
    <t>Så la det sove som en blomst og blunde blidt som blad på tre og slå ditt øye opp og se i morgen solens atterkomst . &amp;lt ; /poem&amp;gt ; En vise om ingenting</t>
  </si>
  <si>
    <t>ingenting</t>
  </si>
  <si>
    <t>Den høviske diktningen kan betraktes ikke bare som underholdningslitteratur , men som en form for pedagogisk litteratur , idet den kunne fungere som mønstre for dannelse og gi inspirasjon for menn ( riddere ) og kvinner ( jomfruer ) gjennom å vise hva en manns og en kvinnes rolle innebærer av idealer , krav og forventninger .</t>
  </si>
  <si>
    <t>Det er en hurtigvisningsfunksjonen som gjør at man kan vise hva en fil inneholder uten å åpne programmet .</t>
  </si>
  <si>
    <t>Det innebærer ikke bare å åpne lokket , men også å vise hva datasettene inneholder og hva man kan gjøre med dem » .</t>
  </si>
  <si>
    <t>Når høydemåleren er innstilt på flyplassens aktuelle QNH , vil den vise riktig høyde over havet når flyet lander , eller står på flyplassen .</t>
  </si>
  <si>
    <t>U2 ville vise hvordan de ble inspirert av amerikansk musikk og musikere , men albumet har av mange blitt kritisert for å være for selvhøytidelig og for å prøve å sette U2 på samme hylle som gamle storheter .</t>
  </si>
  <si>
    <t>På denne måten blir elevens mappe et ” skrytealbum ” hvor eleven virkelig får vise hva han kan , en samling arbeider eleven forhåpentligvis er stolt av .</t>
  </si>
  <si>
    <t>Har fatt stor underholdningsverdi fordi utøverne ønsker å vise sine ferdigheter og finesser i eksplosive angrep selv om styrke i slag og spark er av lett karakter .</t>
  </si>
  <si>
    <t>Når denne formelen blir kastet på en tryllestav , vil den vise fram et ekko av formelen den sist ble brukt til å utføre .</t>
  </si>
  <si>
    <t>« Jeg skal en gang for alle tilintetgjøre norsk film , og vise alle hvem som er den store keiseren av Film-Norge » og beskrev filmen som : « en orgasme av det vakreste og mest yndige på jordkloden » .</t>
  </si>
  <si>
    <t>« Trassvisa hennes Tora » er en sår vise om forbudt kjærlighet , og den er tvetydig om det handler om kjønn eller andre samfunnsforhold .</t>
  </si>
  <si>
    <t>Marxistisk kunsthistorie forsøkte å vise hvordan kunst var knyttet til bestemte samfunnsklasser , hvordan bilder inneholdt informasjon om de økonomiske forhold , og hvordan bilder ideologisk bidro til opprettholde " status quo " .</t>
  </si>
  <si>
    <t>Victoria kunne også vise til andre sider , spesielt når det kom til spørsmål om kunstneriske utførelser .</t>
  </si>
  <si>
    <t>Heimskringla er til for å vise hvor kongerekka kom fra og hvor den gikk .</t>
  </si>
  <si>
    <t>Flere år senere reiser hun tilbake til Vietnam sammen med sin sønn for å vise ham hvor hun kom fra .</t>
  </si>
  <si>
    <t>Bull skriver også « I Mathildes skikkelse har Bjørnson formodentlig også villet vise sit publikum hvordan et digterverk kunde komme til at gripe ind i menneskeskjæbner .</t>
  </si>
  <si>
    <t>Om dvergmusa kommer til å spre seg ut over større deler av landet , vil bare fremtiden vise .</t>
  </si>
  <si>
    <t>Når han kommer vil han vise seg i Mekka , mellom Kaba og Abrahams standplass , og vil kalle på folket og be dem følge ham .</t>
  </si>
  <si>
    <t>Turen ble gjennomført for å vise hvordan såkalte " Bull Boats " som ble brukt av Mandan-indianerne i Nord-Dakota kunne ha vært kopier av coracler innført dit av den mytiske prins Madog i det 12 . århundre .</t>
  </si>
  <si>
    <t>Wikimedia Norge har deltatt på en rekke seminar og konferanser i regi av UiB , UiO , " Nettverksuniversitetet " og andre der det har vært anledning til å informere om Wikipedia og vise i praksis hvordan bidrag blir kvalitetsikret .</t>
  </si>
  <si>
    <t>kvalitetsikret</t>
  </si>
  <si>
    <t>Politifolk kjørte ham rundt i området , slik at han kunne vise dem hvor han hadde kvittet seg med levningene av ofrene sine .</t>
  </si>
  <si>
    <t>kvittet</t>
  </si>
  <si>
    <t>I områder som kom under opprørernes kontroll , ble dette symbolsk markert med et utstrakt bruk av opprørsflagg for å vise hvor lojalitetene lå .</t>
  </si>
  <si>
    <t>For å vise hva psyken må lære å lokalisere beskriver Brorson over et dusin av disse « tankevirusene » , som for eksempel vær « perfekt-viruset , katastrofeviruset , tenk hvis-viruset , » osv.</t>
  </si>
  <si>
    <t>På festivalen er det både kurs , foredrag , workshops og utstillinger , der man kan stille ut det man selv har laget – og vise hva man har lært under festivalen .</t>
  </si>
  <si>
    <t>Tsatsiki reiser hjem til Maria for å vise henne hva Elena har lært ham om kyssing .</t>
  </si>
  <si>
    <t>Der ville de møte en baker som ville vise dem hvordan de skulle lage en baguette .</t>
  </si>
  <si>
    <t>Kal tar med Doktoren tilbake til stammen slik at han kan vise Kal hvordan man lager ild .</t>
  </si>
  <si>
    <t>Noen av disse er i Carnacområdet bevart som jordhauger , mens andre er avdekket ned til utfyllingssteinene for å kunne vise hvordan de var laget ( Locmariaqers " Er Grah " ( eller " Er Vingle " ) ) .</t>
  </si>
  <si>
    <t>Når de hadde lagt sammen tallene , måtte de vise det til paret , utkledd som Gregory Peck og Audrey Hepburn i " Prinsesse på vift " .</t>
  </si>
  <si>
    <t>I landsbyen Greccio i Italia fortalte han en god venn at han ønsket å gjøre i stand noe « til minne om spedbarnet som ble født i Bethlehem og vise hvordan det blev lagt i en krybbe med halm , mellom et esel og en okse .</t>
  </si>
  <si>
    <t>Avhengig av skilttypen kan skiltet også vise mellomliggende punkter på gjeldende rute , særlig hvis ruten er spesielt lang og selve endestasjonen ikke er allment kjent .</t>
  </si>
  <si>
    <t>De tidligste trafikkskiltene var milesteiner som ble satt opp av romerne for å vise hvor langt det var til Roma .</t>
  </si>
  <si>
    <t>En sammenligning mellom " Njåls saga " og " Laksdøla saga " , som antagelig var en av de viktigste inspirasjonskildene for Njálas forfatter , kan både vise hva som er lånt , og hvordan Njálas anonyme forfatter har bearbeidet sine lån .</t>
  </si>
  <si>
    <t>Transponderen som gir høydeinformasjon til flygelederne baserer seg på en trykkmåler som i denne situasjon vil vise " ønsket " flygehøyde selv om flyet kan være mye lavere .</t>
  </si>
  <si>
    <t>lavere</t>
  </si>
  <si>
    <t>Med denne karikaturserien ville han vise hvordan barn led under den annen kinesisk-japanske krig .</t>
  </si>
  <si>
    <t>Romanen er forfatterens første angrep på 1800-tallets nye frihetstenkning , og med Raskolnikov ville forfatteren vise hva ungdommens irreligiøse nihilisme ledet til : brutal umenneskelighet og pinlig uverdighet .</t>
  </si>
  <si>
    <t>F.eks hvis en person er lei seg så kan en vise sympati ved å selv bli lei seg eller vise medfølelse .</t>
  </si>
  <si>
    <t>Ifølge Bernt Hagtvet var Stern særlig god til å vise hvor lett det var å mobilisere idealisme for nazistene :</t>
  </si>
  <si>
    <t>Han ønsket å vise de kommende generasjoner hvordan folk en gang levde , budde og hva som opptok dem .</t>
  </si>
  <si>
    <t>Det er museets hensikt å vise hvordan amerikanere levde og arbeidet siden landet ble grunnlagt .</t>
  </si>
  <si>
    <t>Etter hans død , blir de siste episoden brukt til å vise hvordan de andre figurene lever videre mens de forsøker å akseptere hans fravær .</t>
  </si>
  <si>
    <t>Hvis en slik dobbeltstjerne ligger langt nok fra Jorden , kan selv ikke de beste teleskoper vise direkte at det " er " to stjerner ; det eneste som avslører at det er snakk om en dobbeltstjerne , er de regelmessige dykkene i det samlede lyset vi mottar fra begge stjernene .</t>
  </si>
  <si>
    <t>Det er også vanlig å legge inn elementer for å vise hvordan konkurransedeltagere ligger an i forhold til tidligere rekorder , for eksempel ved å legge inn nedslag for tidligere bakkerekord i hoppbakker .</t>
  </si>
  <si>
    <t>Mens undersøkelsesmetoder som MR , ultralyd og CT kan finne en kreftsvulst , kan en PET-skan også vise om svulsten er i live eller ikke , og skille mellom en godartet og ondartet svulst .</t>
  </si>
  <si>
    <t>« Vise om løgna » er en sang om å ha hemmeligheter , mens « Mannen på holdeplassen » kan oppfattes som en sang om to menn som blir forelsket ved første blikk .</t>
  </si>
  <si>
    <t>løgna</t>
  </si>
  <si>
    <t>Den fullstendige tittelen er « En ny og frygtelig fæl vise om en mand i Schwetiz , som myrdede sin ulykkelige kone ihjæl .</t>
  </si>
  <si>
    <t>mand</t>
  </si>
  <si>
    <t>Utdødde pungdyr omfatter dyreformer som synes å ytterligere vise hvor mangeartet dyregruppen er .</t>
  </si>
  <si>
    <t>mangeartet</t>
  </si>
  <si>
    <t>Marley ordner det slik at Scrooge får besøk av tre spøkelser i løpet av påfølgende natt for å vise han hva han mangler i livet .</t>
  </si>
  <si>
    <t>Kunstnere bidrar til å nyansere ved å vise hvordan den digitalierte kunnskapen er manipulerbar og vanskelig å orientere seg i.</t>
  </si>
  <si>
    <t>manipulerbar</t>
  </si>
  <si>
    <t>Her skal deltakerne vise frem hvordan de har markedsført prosjektet samt hvordan de har samarbeidet .</t>
  </si>
  <si>
    <t>Hvis du vil være et aktivt medlem , skal du først vise bestyrelsen din sveitsiske bankkonto og dine offisielle forbindelser " .</t>
  </si>
  <si>
    <t>Og dette kan gjøres for å vise andre hva de mener om slike produkter , eller for personlig kategorisering av objekter hvor taggeren ønsker å kategorisere tingene sine ut ifra hva hun mener om dem .</t>
  </si>
  <si>
    <t>Begrepet kjemikalie kan vise til enhver kjemisk substans , selv om det i populær språkbruk menes « et produkt av den kjemiske industrien » .</t>
  </si>
  <si>
    <t>Generelt vil TV-apparater som selges i Norge i dag ha høy nok oppløsning til å vise HDTV hvis TV-en er merket « HD ready » , som viser at apparatene viser signaler i oppløsningen 1280 x 720p ( progressivt ) eller 1920 x 1080i ( interlaced ) .</t>
  </si>
  <si>
    <t>Det er også uvanlig med forstørrelser over 60× , ettersom det kan føre til dårlig lysstyrke , smalt synsfelt og vise mye risting i bildet selv om skopet er montert på stativ .</t>
  </si>
  <si>
    <t>Målet hans er å avsløre hver enkelts innerste hemmeligheter som igjen skal vise ham hvem som er konas morder .</t>
  </si>
  <si>
    <t>morder</t>
  </si>
  <si>
    <t>Den har et komplisert mønster i bengalsklignende stil , som skal vise hvordan ulike kulturer møtes i Øst-London .</t>
  </si>
  <si>
    <t>Et par eksempler er programmer som er gitt for å vise hvordan det er mulig å bruke MARF .</t>
  </si>
  <si>
    <t>Først når den endelige farten er nådd , vil akselerometeret vise 1"g " som vertikal forskyvning .</t>
  </si>
  <si>
    <t>Han holdt publikum oppdatert med sitt eget " Honk-A-Meter " hver uke for å vise hvor nær han var å bli den største noensinne , og på Cyber Sunday 2008 gjorde Honky Tonk Man et comeback i en tittelkamp , en kamp Honky Tonk Man dominerte frem til Beth Phoenix sørget for å få kampen stoppet gjennom diskvalifikasjon .</t>
  </si>
  <si>
    <t>Hver løsning må derfor tildeles et objektivt måltall , for å vise hvor nær det er designspesifikasjonen , og denne beregnes med testens eller simuleringens treningsfunksjon , og angir resultatene fra kjøringen .</t>
  </si>
  <si>
    <t>Naturindeks for Norge Naturindeks for Norge måler tilstand og utvikling til det biologiske mangfoldet i hovedøkosystemene , Naturindeksen skal på en oversiktlig måte , vise om vi når målet om å stanse tapet av biologisk mangfold .</t>
  </si>
  <si>
    <t>Derfor skrev han en bok hvor han både skildret det som utspilte seg i Sovjet , for å forklare det , og i Spania , for å vise hvor nødvendig kampen mot fascismen var .</t>
  </si>
  <si>
    <t>For å vise hvor nyttig hans synspunkt kunne være , publiserte Grassmann en mindre artikkel som omformet Ampères lov for magnetiske krefter til den moderne formen den har i dag .</t>
  </si>
  <si>
    <t>Journalister fra avisen utga seg for å være asiatiske forretningsmenn og Allardyce skulle ha pund for å vise dem hvordan man kan omgå reglene for tredjeparts-eierskap i spillere .</t>
  </si>
  <si>
    <t>omgå</t>
  </si>
  <si>
    <t>Graderte lag vil på en utvetydig måte vise hva som var opp den gang bergarten ble dannet .</t>
  </si>
  <si>
    <t>opp</t>
  </si>
  <si>
    <t>Det er ulike meninger om hva som var budskapet i fortellingene og sangene hans : noen mener at det handler om hvordan fattigdom og misunnelse ødelegger for mennesker , noen synes det er koselige historier fra gamle dager , mens andre igjen synes at Alf Prøysen var flink til å vise " hvorfor " folk oppfører seg som de gjorde .</t>
  </si>
  <si>
    <t>Slik kvalitet kan være subjektiv og vise til hvordan forbrukeren eller tilbyderen opplever tjenesten , men på mange område finnes også kvalitetskontroller med klare krav .</t>
  </si>
  <si>
    <t>Rosemary forsvinner ut av handlingen etter en del dramatiske hendelser der Dick Diver igjen får sjansen til å imponere ved å vise hva Rosemary opplever som stor sinnsro og handlekraft .</t>
  </si>
  <si>
    <t>Navnet kunne vise til hvor legionen først ble opprettet , eller være et æresnavn gitt etter en seier .</t>
  </si>
  <si>
    <t>opprettet</t>
  </si>
  <si>
    <t>På den måten kan man vise hvordan klassisk mekanikk kan oppstå fra en kvantemekanisk beskrivelse .</t>
  </si>
  <si>
    <t>En enkel måte å vise hvordan det oppstår , er å gjøre bruk av resultatet som kommer frem ved direkte derivasjon .</t>
  </si>
  <si>
    <t>I tillegg har helikopterets elektroniske drivstoffkontroll ( decu ) og glasscockpiten bestående av Garmin G500H og « vehicle &amp;amp ; engine multifunction display » ( VEMD ) minnefunksjoner som i ettertid blant annet kan vise om enkelte feil har oppstått under flyging , eller om visse begrensninger er overskredet .</t>
  </si>
  <si>
    <t>Når adelige opptrådte inkognito , skulle man ikke vise at personen var gjenkjent .</t>
  </si>
  <si>
    <t>Av denne grunn har skredsøkerprodusenten Arva Equipment valgt å utelatt å vise vitaldata på sin Link-mottaker , selv om skredsøkeren overfører dem .</t>
  </si>
  <si>
    <t>overfører</t>
  </si>
  <si>
    <t>I boken forsøkte forfatterne å vise hvordan idrettspsykologi kan overføres til andre yrkesgrupper .</t>
  </si>
  <si>
    <t>Symbolene som CERO bruker er stiliserte bokstaver som skal med et blikk vise hvor passende et produkt er for mindreårige :</t>
  </si>
  <si>
    <t>Gridgirls er til dels tilstede for å tiltrekke seg oppmerksomhet , gjøre reklame og for å vise publikum hvor de ulike førerne er passert på griden .</t>
  </si>
  <si>
    <t>Rawls anser målet om rettferdighet som viktigere enn den samfunnskontrakten , og selv om individers valg påvirker alle andre , så vil en kartlegging av alles interesser vise hvordan en perfekt samfunnskontrakt kan utformes .</t>
  </si>
  <si>
    <t>Begrepet ble introdusert av den franske museologen Hugues de Varine i 1971 , og skulle vise hvordan mennesket og miljøet påvirker hverandre gjennom tidene.&amp;lt ; /onlyinclude&amp;gt ; I den franske forståelsen legges det vekt på at « Et økomuseum er et instrument etablert , formet og drevet i fellesskap av en offentlig myndighet og en lokalbefolkning .</t>
  </si>
  <si>
    <t>Dokumentaren tar for seg den amerikanske våpenindustrien og forsøker å vise hvordan denne påvirker livet til innbyggerne i USA .</t>
  </si>
  <si>
    <t>For å oppnå status som en geopark skal det i tillegg vise hvordan de geologiske forutsetningene påvirker biologisk mangfold , landbruk , bosetning , industriutvikling , samferdsel og kultur i området .</t>
  </si>
  <si>
    <t>I 1940- og 1950-årene oppdaget McClintock transposonet , som hun utnyttet til å vise hvordan genene påvirker fysiske egenskaper .</t>
  </si>
  <si>
    <t>For eksempel et « in situ»-wattmeter , som er riktig kalibrert , vil vise riktig effekt under sending , selv om wattmeteret kan påvirkes av radiofelter og magnetfelter fra forskjellige deler av senderanlegget .</t>
  </si>
  <si>
    <t>Teltronrør Teltronrør blir brukt i undervisning for å vise hvordan elektroner påvirkes av statiske elektriske og magnetiske felt .</t>
  </si>
  <si>
    <t>For dette formålet konstruerte økonomen Leif Johansen fra 1961 en kryssløpsmodell for hele økonomien – " Multisectoral Growth , MSG " – som kunne vise hvordan ulike politiske tiltak påvirket resten av økonomiens vekst på lang sikt .</t>
  </si>
  <si>
    <t>Målet med hans forskning var å vise hvordan endringer i valutamarkedet påvirket de forskjellige nasjonenes priser , og han meldte seg inn i The Royal Economic Society for å følge forelesninger av Keynes og andre ledende økonomer .</t>
  </si>
  <si>
    <t>De aller første kjente flaskepostene skal ha blitt sluppet allerede av den greske filosofen Theofrastos ca. 310 f.Kr . da han ville vise hvordan Middelhavet ble påvirket av strømmene fra Atlanterhavet .</t>
  </si>
  <si>
    <t>Ved siden av denne , finner man også « en vise om pigerne i Spanien » og « O Vestland , du min moderjord » i denne skriften .</t>
  </si>
  <si>
    <t>pigerne</t>
  </si>
  <si>
    <t>Det skulle hedre gamle arktiske pionerer som hadde lagt ut fra Tromsø , det skulle vise hvordan de i klubben selv var pionerer i form av å være de første til å spille amerikansk fotball i Nord-Norge og til slutt ble det ansett for å være estetisk bra å bruke allitterasjonen Tromsø Trailblazers .</t>
  </si>
  <si>
    <t>pionerer</t>
  </si>
  <si>
    <t>Offentliggjøringa skulle vise hvordan jødene planla å ta over kontrollen , og hvordan den hvite rasen var påført hungersnød , kriger og ulykker som følge av jødenes handlinger .</t>
  </si>
  <si>
    <t>Deretter ville en babusjka vise dem hvordan man plantet poteter og ville gi dem neste ledetråd når potetene var plantet .</t>
  </si>
  <si>
    <t>Her kom de med forslag om en overordnet plan som skulle vise hvor boliger , arbeidsplasser og rekreasjonsområder best kunne plasseres og knyttes sammen med et hensiktsmessig trafikksystem .</t>
  </si>
  <si>
    <t>Han er mest kjent for sitt hovedverk Leviathan , der han søker å rettferdiggjøre staten og vise hvordan det er vår plikt å lyde den .</t>
  </si>
  <si>
    <t>I kontrast sjokkerte Le Carré sine lesere ved å vise hvor etterretningsbyråer på begge sider praktiserte de samme skitne metodene og taktikker i navnet av nasjonal sikkerhet .</t>
  </si>
  <si>
    <t>praktiserte</t>
  </si>
  <si>
    <t>Både på grunn av Tysklands valtuasituasjon i mellomkrigstiden og Dorniers stolthet om at flyet skulle være heltysk og vise verden hva tysk flyindustri kunne prestere , så insisterte han i det lengste på å beholde tyskbygde Siemensmotorer , men før demonstrasjons- og salgsturen gav han imidlertid etter og aksepterte et brukslån av motorer fra Curtiss i USA .</t>
  </si>
  <si>
    <t>prestere</t>
  </si>
  <si>
    <t>For å vise hva den britiske flyindustrien kunne prestere ba han om leveranse av det raskeste passasjerflyet i Europa .</t>
  </si>
  <si>
    <t>Deretter studert han humanistiske fag ved Universitetet i Coimbra , skjønt ingen opptegnelser kan vise at han var registrert , hvor hans onkel Bento de Camões var prior ved det berømte klosteret Santa Cruz og universitetsrektor ved universitet .</t>
  </si>
  <si>
    <t>prior</t>
  </si>
  <si>
    <t>Et eksempel på hvor lite kontakt Labour hadde med folket , var at de konservative gikk så langt at de ikke bare argumenterte mot manifestet , men også faktisk delte ut Labours « sjølmordsbrev » til velgerne for å vise hvor radikale deres motstandere var .</t>
  </si>
  <si>
    <t>radikale</t>
  </si>
  <si>
    <t>En utøver sies gjerne å vise « gode holdninger » når slike verdier og vaner reflektere grunnleggende etiske verdier , noe som er viktig i mange sporter .</t>
  </si>
  <si>
    <t>reflektere</t>
  </si>
  <si>
    <t>I sitt verk forsøkte han å vise hvordan klassebevissthet ble reflektert i betydelige kunstepoker .</t>
  </si>
  <si>
    <t>Hans største bidrag til forskingen om tudortiden har vært i å forklare den kompliserte sosiale etikette i kong Henrik VIIIs husholdning , utforsket den kompliserte strukturen i Katarina Howards fall i 1541–1542 , og reddet Anne Boleyn fra den historiske dysterheten ved overbevisende å vise hvordan hun var en religiøs reformator , en skarpsindig politiker og en glitrende intellektuell .</t>
  </si>
  <si>
    <t>reformator</t>
  </si>
  <si>
    <t>Mange steder er det også innført et signal på førerkortet for å vise om bærer av kortet har registrert seg som organdonor eller ikke .</t>
  </si>
  <si>
    <t>I sitt første store bokverk , " Isis Unveiled " , angrep Blavatsky den moderne betydningen av metempsykose , og forsøkte hun å vise hvordan religion og vitenskap representerer ulike tilnærminger til den samme virkeligheten og ikke utelukker hverandre , samt at østlig og vestlig religion dypest sett formidler den samme forståelsen av mennesket og tilværelsen for øvrig .</t>
  </si>
  <si>
    <t>Miljøarkeologi har sett en bølge av interesse i de siste årene da det er et av de få disipliner som er i stand til å gi empiriske bevis for å vise hvordan mennesker har respondert og reagert på blant annet relativt hurtige klimaendringer i fortiden .</t>
  </si>
  <si>
    <t>respondert</t>
  </si>
  <si>
    <t>Med dette ville han vise hvordan fascisme ikke er et resultat av ideologisk manipulasjon og falsk bevissthet , men heller en samfunnsmessig situasjon som frembringer det verste i mennesket .</t>
  </si>
  <si>
    <t>Studien vil så kunne vise om hypotesen var riktig eller gal .</t>
  </si>
  <si>
    <t>Selv om historiene ikke er helt riktige og sannsynlig stammer fra hans hallusinasjoner i sykesengen , så skulle de vise seg å være svært viktige for hans kunstneriske virke .</t>
  </si>
  <si>
    <t>I tidligere translitterasjonssystem for tibetansk ble det brukt store bokstaver , for å vise hva som er rotbokstav .</t>
  </si>
  <si>
    <t>rotbokstav</t>
  </si>
  <si>
    <t>Dominansteoretikerne så imidlertid et behov for å supplere en utpreget vestlig forståelsesramme med et perspektiv som kunne vise hvordan virkeligheten så ut fra “ periferiens ” synsvinkel .</t>
  </si>
  <si>
    <t>Etter mange år med abstrakt kunst , ønsket Chicago å vise verden hvordan den så ut for henne , en kvinne .</t>
  </si>
  <si>
    <t>Målet for disse tilnærmingene er å vise hvordan kunst samhandler med samfunnets maktstrukturer .</t>
  </si>
  <si>
    <t>Den ferdigutviklede X-5 skulle allikevel vise seg å være et helt nytt fly , selv om det i konfigurasjon var sammenlignbart med P.1101 .</t>
  </si>
  <si>
    <t>sammenlignbart</t>
  </si>
  <si>
    <t>Hvis man sammenligner antallet solgte aviser i Somalia med et hvilket som helst europeisk land , vil salget i Somalia i et diagram vise null .</t>
  </si>
  <si>
    <t>Om jorda var sammentrykt burde meridianbuen vise en mindre krumning nærmere Nordpolen .</t>
  </si>
  <si>
    <t>sammentrykt</t>
  </si>
  <si>
    <t>For å si noe om årsakssammenhenger bør vi ha data over tid som kan vise oss hvordan data samvarierer over et tidsrom .</t>
  </si>
  <si>
    <t>Mens forklaringer forsøker å vise " hvorfor " noe er sant så forsøker argumenter å demonstrere " at " noe er sant .</t>
  </si>
  <si>
    <t>Regissør Roy Andersson sier i et intervju med Magasinet " RUSHPRINT " « - Jeg har forsøkt å skape en spennvidde i filmen , gjennom å omtale viktige politiske , sosiale , økonomiske og sosiologiske saker – og i bunnen vise hvor sårbart mennesket er , i alle sjikt og aldrer</t>
  </si>
  <si>
    <t>sårbart</t>
  </si>
  <si>
    <t>De ville vel vise hvorfor fangen satt på Elfsborg .</t>
  </si>
  <si>
    <t>Det er en arkeologisk rekonstruksjon av bestemte historier for oldtidens kongedømmer i Israel og Judea , framheving av den stort sett oversette historien til Omri av Israels historie og et forsøk på å vise hvordan innflytelsen til den assyriske imperialismen i regionen satte i bevegelse en kjede av hendelser som til sist gjorde det fattigere , mer avsidesliggende , og mer religiøst konservative kongedømmet Judea det sene senter for det kulturelle og nasjonale håp for hele Israel .</t>
  </si>
  <si>
    <t>3D-modeller brukes også innen mekanisk design og arkitektur for å vise hvordan det som bygges vil se ut fra forskjellige vinkler , og for å sjekke at bevegelige deler ikke kolliderer .</t>
  </si>
  <si>
    <t>Edvardsen forsøker i boka å analysere livsfilosofiens historie de siste 200 år og vise hvordan samfunnet har blitt sekularisert .</t>
  </si>
  <si>
    <t>sekularisert</t>
  </si>
  <si>
    <t>Hvis man ser på rommet av alle kontinuerlige funksjoner på et lukket intervall , formula_18 , kan man vise at dette rommet er komplett :</t>
  </si>
  <si>
    <t>Utvalget av karyatidefigurer fra Det gamle testamentet er også med på å vise hvem borgherren ser som sine likemenn : lovgiveren , hærføreren og profeten .</t>
  </si>
  <si>
    <t>Körperwelten ) er utstillinger som finnes i flere land og viser dissekerte menneske- og dyrekropper for å vise hvordan de ser ut innvendig .</t>
  </si>
  <si>
    <t>Jacobsfjorden og Bellgårdens schøtstue er en parafrase oppført i 1939 og har til hensikt å vise hvordan schøtstuene kan ha sett ut før brannen i 1702 .</t>
  </si>
  <si>
    <t>Jacobsfjorden og Bellgårdens schøtstue er en parafrase som har til hensikt å vise hvordan schøtstuene kan ha sett ut før brannen i 1702 .</t>
  </si>
  <si>
    <t>Västerbottens museums friluftsmuseum vil vise hvordan det kan ha sett ut i Västerbotten i historisk tid .</t>
  </si>
  <si>
    <t>Rekonstruksjonen har til hensikt å vise hvordan schøtstuene kan ha sett ut før brannen i 1702 og er basert på målebrev og andre dokumenter , men detaljene er høyst usikre .</t>
  </si>
  <si>
    <t>Både under renessansen og opplysningstiden var topografiske beskrivelser i tekst og bilder populært , både for å dokumentere sitt eget land , for å vise hva man hadde sett og lært på reiser og ved forskning – og for å bringe kunnskap ut til folket .</t>
  </si>
  <si>
    <t>Dette var Davis ' forsøk på å vise hva Rhinelander ville ha sett ( 245 N.Y. 510 ) .</t>
  </si>
  <si>
    <t xml:space="preserve"> Crossing the Rubicon  oppdager og identifiserer de hovedmistenkte – finner noen av dem i de høyeste lag av den amerikanske administrasjonen – ved å vise hvordan de gjennom samordnet handling sikret at angrepene skulle gi det ønskede resultat .</t>
  </si>
  <si>
    <t>For å vise Jacob hvem som er sjefen , truer han med å kaste Jacob ut fra toget i høy fart .</t>
  </si>
  <si>
    <t>Dette gjelder både etablerte serieskapere som legger ut en daglig stripe , eller amatører som får en mulighet til å vise hva de kan skape .</t>
  </si>
  <si>
    <t>Disse sketsjene gikk ut på at teammedlemmene skulle bli « skikkelige » journalister , og derfor måtte gå gjennom en del tester som skulle vise om de var skikket til jobben eller ikke .</t>
  </si>
  <si>
    <t>En dag befinner Jim seg på en sentral plass i en liten by , vendt mot tyve indianere som har blitt fanget og fastbundet for å vise hva som vil skje med opprørere .</t>
  </si>
  <si>
    <t>Den andre rapporten avvek svært lite fra den første og kommandørkaptein og lege Jan Helge Halleraker ved Haakonsvern , som var ansvarlig for rapporten , sa han var fornøyd med resultatet og at bare fremtiden kunne vise hva som hadde skjedd .</t>
  </si>
  <si>
    <t>Serien forsøker spesifikt å vise hva som skjedde i politikken , med moralen , samtidig som en skildrer det som skulle vise seg å bli de blodigste kampene i krigshistorien .</t>
  </si>
  <si>
    <t>Barney lover å vise Jeff hva som skjedde med Diane , men bare hvis Jeff godtar å gå gjennom nøyaktig det samme som Diane gjorde .</t>
  </si>
  <si>
    <t>Når skjedde det ? ( brettspill ) Amalgamisme ( historisk begrep ) Mohamed Fawzi Mohamed Fawzi kan vise til :</t>
  </si>
  <si>
    <t>Heller enn å skrive historie ønsket Camden å beskrive i detalj hvordan Storbritannia var i nåtiden , og å vise hvordan sporene fra fortiden kunne bli skjelnet i det eksisterende landskapet .</t>
  </si>
  <si>
    <t>skjelnet</t>
  </si>
  <si>
    <t>Dette førte til at munkene forfalsket mange dokumenter med den hensikt for å vise hvordan tidligere biskoper hadde skjenket dem rettigheter og privilegier som unntok dem fra biskopens overoppsyn .</t>
  </si>
  <si>
    <t>Det vil derfor være nødvendig å gjøre oppfølgingsstudier på proteinnivå for utvalgte proteiner for å vise om endringen også skjer der .</t>
  </si>
  <si>
    <t>Kritikere som Charles Dibdin mente at Rosalind var med i skuespillet for å vise hvor skjødesløs helten var , og at dette var med på å bane vei for hans tragiske slutt .</t>
  </si>
  <si>
    <t>skjødesløs</t>
  </si>
  <si>
    <t>Ifølge ham selv er han opptatt av å vise « hvor skjørt livet er » .</t>
  </si>
  <si>
    <t>skjørt</t>
  </si>
  <si>
    <t>Dette er for å vise hvordan ordene opprinnelig ble skrevet .</t>
  </si>
  <si>
    <t>Poenget er at man kan slå opp en av de 102 emnene og kryssreferansene vil vise hvilke forfattere som skriver hvor om de utvalgte emnene .</t>
  </si>
  <si>
    <t>Våren 1921 kunne han vise når den magnetiske forskyvningen av et energinivå i atomet skrives som hvor " m " er det magnetiske kvantetallet for tilstanden og " g " en ny faktor avhengig av de andre kvantetallene , kunne alle egenskaper ved den anomale Zeeman-effekten forklares .</t>
  </si>
  <si>
    <t>Disselhoff hadde stor faglig interesse av dette , han var under avslutning av sin doktorgrad , 30 år gammel , og trengte praktisk erfaring å vise til når han skulle ut på arbeidsmarkedet .</t>
  </si>
  <si>
    <t>Ved hans henrettelse plasserte Hidalgo sin høyre hånd over hjertet sitt for å vise hvor han ville skytes .</t>
  </si>
  <si>
    <t>skytes</t>
  </si>
  <si>
    <t>Han fikk en medalje ( chetnik voivode ) av Vojislav Šešelj for å « " vise ved eksempel hvordan en skulle slåss for de serbiske ideen i slagene i Slavonia " »</t>
  </si>
  <si>
    <t>Å håndtere problemer som for eksempel involvering av farmasøytiske selskaper og til og med regjeringer når man har med tobakksselskapene å gjøre , forsøker denne dokumentaren å nå ut til folk for å vise hvorfor det er slik en negativ holdning mot dampeindustrien .</t>
  </si>
  <si>
    <t>Den vil vise seg hvis man sliter med et område , og vil kunne spille banen for deg .</t>
  </si>
  <si>
    <t>Lasaronene omtales i artikkelen som løsgjengere og arbeidssky , men det sies også at hvis folk bare slutter å « gi ved dørene » ( gi til de som banker på og tigger ) , slik at løsgjengerne får motivasjon til å slutte å drikke , kan lasaronene vise seg å bli arbeidsomme .</t>
  </si>
  <si>
    <t>Færøyingesaga , som er den beste litterære kilden vi kan vise til når vi snakker om vikingtiden på Færøyene , beretter om en 65 år lang feid mellom Sigmundur Brestisson og Tróndur í Gøtu .</t>
  </si>
  <si>
    <t>Efter at koret skildrer hvordan man gjennom troen på Gud kan unngå fiendens klør , ber Herodes de vise fra østerlandet om å søke efter barnet , slik at også han kan tilbe det .</t>
  </si>
  <si>
    <t>Michael Bracewell kommenterte begrepet i en artikkel i " Frieze Magazine " i 2004 og mente at Wolfes emne var å vise hvordan kulturens moteriktige og rike samfunnsklasser har søkt å nyte både en stedfortredende glamour og samtidig skaffe seg monopol på dyd gjennom deres offentlige støtte til en gatepolitikk som de samtidig var høyt hevet over , en minoritetspolitikk så fjernt fra deres egne erfaringer og så absurd diametralt motsatt til de isolerte øyer som det kulturelle aristokratiet har opprettholdt , at hele grunnlaget for deres forhold er fullstendig uharmonisk helt fra begynnelsen .</t>
  </si>
  <si>
    <t>I desember 1969 måtte SWAT vise hva avdelingen kunne da en gruppe fra Black Panther sperret av en bygning i Los Angeles hvor de utførte ulovlige handlinger .</t>
  </si>
  <si>
    <t>Etter tre måneder måtte alle fremstilles for obersten , stabstamburen og en offiser for å vise hva hver enkelt kunne spille på fløyte , horn og trommer .</t>
  </si>
  <si>
    <t>Personen ville vise dem hvordan de skulle spille .</t>
  </si>
  <si>
    <t>Unntaket er George Pullman hvor man må vise det fram hvis man er første spiller med et nivå 6 lokomotiv , spilleren får allikevel ikke poengene før på slutten av spillet .</t>
  </si>
  <si>
    <t>Mens noter kun angir tonehøyden , og må tilføyes opplysninger om i hvilken posisjon notene skal spilles , så vil en ved bruk av tabulatursystem kunne vise nøyaktig hvor på gripbrettet det skal spilles .</t>
  </si>
  <si>
    <t>Teorien kom i bruk under den kalde krigen for å vise hvordan daværende Sovjetunionen kunne spre kommunismen videre og til slutt kunne infiltrere kommunisme inn i alle verdens land .</t>
  </si>
  <si>
    <t>Rundt dette igjen er kompassnålene som peker i de fire himmelretningene , noe som skal vise hvordan den anglikanske kirke har spredt seg til hele verden .</t>
  </si>
  <si>
    <t>Utstillingen skulle vise hva arbeidslivet i Oslo og omegn var i stand til å utføre .</t>
  </si>
  <si>
    <t>I det minste vil det vise om de afghanske styrkene er i stand til å gjøre landet trygt og fredelig .</t>
  </si>
  <si>
    <t>Når produktivkreftene står i konflikt med statens institusjoner og dens lover , vil den herskende klassen vise seg som reaksjonær og prøve å stoppe utviklingen med alle midler .</t>
  </si>
  <si>
    <t>Den gir nøyaktig høyde over bakken og er kalibrert til å vise 0 når luftfartøyet står på bakken .</t>
  </si>
  <si>
    <t>Da vil høydemåleren vise riktig høyde over havet når flyet står på , eller lander på flyplassen .</t>
  </si>
  <si>
    <t>En hest som er trygg i skogen kan vise nervøse tendenser når den står midt i et barnetog med flagg og korpsmusikk .</t>
  </si>
  <si>
    <t>For å vise Theodoros hva som virkelig står i det ekte Hemmelige Markusevangeliet , siterer Klemens to passasjer fra dette evangelium .</t>
  </si>
  <si>
    <t>Trafikanten/Ruter har funksjonalitet for å vise " Kø " når kjøretøyet har stått stille i X minutter mens Jernbaneveket viser togets posisjon på nye anvisere når toget er mer enn 3 min og 59 sekunder forsinket .</t>
  </si>
  <si>
    <t>Området ble ryddet som parkområde , og murene etter de forskjellige bygningene ble markert for å vise hvor de hadde stått .</t>
  </si>
  <si>
    <t>En tolkning av eksempelvis " Odysseen " ville vise hvordan Odyssevs liv stemmer overens med et heltemønster .</t>
  </si>
  <si>
    <t>Modellering kan både gi ny viten om hvordan cellene virker , men i tillegg brukes denne informasjonen til å designe eksperimenter som kan vise om teorien fra modelleringen stemmer eller ikke .</t>
  </si>
  <si>
    <t>I stripen " 2016 Election Map " er fargede strekmenn brukt for å vise hvordan folk stemte i forhold til deres region , noe som ga et klarere bilde av hvordan folk stemte i 2016 valget i USA .</t>
  </si>
  <si>
    <t>En ipsativ test vil ikke vise hvor høy/lav verbal og matematisk intelligensen er , men den vil mer vise om man er sterkere i den verbale enn i den matematiske del eller vice versa .</t>
  </si>
  <si>
    <t>Blant annet ble det påpekt at statsminister Ehud Olmert , som mangler militær erfaring , var nødt vise handlekraft når han var stilt overfor gisselkrisen .</t>
  </si>
  <si>
    <t>En klokke kan være reliabel ( ved å måle tid konsist og troverdig ) , men samtidig vise tiden helt feil ( for eksempel hvis klokken er stilt én time for sent ) .</t>
  </si>
  <si>
    <t>En analyse av et opptak vil prøve å vise om opptaket har blitt stoppet underveis , om sletting av innspilt materiale har blitt foretatt , om noen omrokering av ord har forekommet eller om nye ord og setninger har kommet i tillegg .</t>
  </si>
  <si>
    <t>De « degenererte » bildene og skulpturene ble stilt ut sammen med politiske slagord , fotografier av vanskapte mennesker og tegninger utført av psykisk utviklingshemmede for tydelig å vise hvor syk og skadelig modernismen og kunstnerne var .</t>
  </si>
  <si>
    <t>Slik ville naziregimet latterliggjøre modernistisk kunst på en mest mulig pedagogisk måte og tydelig vise hvor syk og skadelig den var .</t>
  </si>
  <si>
    <t>Serien tar sikte på å vise hvordan forskjellige mennesker takler verdens undergang .</t>
  </si>
  <si>
    <t>Styrkenivået fra radioposten gir en indikasjon på avstanden , og hvis utøveren tar peilinger fra flere steder på kartet vil kryssningspunktene vise hvor posten er plassert innenfor en usikkerhetsradius fra 100m til 300m .</t>
  </si>
  <si>
    <t>Eldre NTSC II-TV-er skal kunne vise NTSC III-signaler uten noen problemer , til og med hvis man tar med mindre frekvensforandringer i fargesynkroniseringen .</t>
  </si>
  <si>
    <t>Disse redskapene ( tools ) skal symbolisere hennes indre styrke ( power ) , og vise hvordan hun tar grep og kontroll over eget liv når hun bruker dem for å slåss for rettferdighet , skjønnhet og glede .</t>
  </si>
  <si>
    <t>Renesmee har den utrolige evnen å " vise " folk hva hun tenker på ved bare å ta på dem .</t>
  </si>
  <si>
    <t>I de tilfeller hvor en regissør ikke har fått « final cut » på sin film , kan regissøren i noen tilfeller få lov å utgi en ekstra « Director's Cut » , hvor regissøren får lov å vise hvordan filmen egentlig var tenkt å se ut .</t>
  </si>
  <si>
    <t>Lillestrøm Futsal Lillestrøm SK Futsal Litauen-Nytt Devi Devi ( hindi og sanskrit देवी , Devī ) betyr " gudinne " og blir brukt innen hinduismen for å vise til ulike kvinnelige gudeformer , særlig når de blir tilbedt alene .</t>
  </si>
  <si>
    <t>Kulturhavn arrangeres i samarbeid med Kalvebod Brygge og har som formål å gi de andre folkeopplysende foreninger i København en mulighet til å vise hva de kan tilby av aktiviteter .</t>
  </si>
  <si>
    <t>Man foretar så et forsøk som skal vise om dette er tilfellet .</t>
  </si>
  <si>
    <t>Den tredje og enkleste typen er et såkalt SWR-meter som vanligvis monteres på selve matekabelen og kan vise om impedansen er tilpasset eller ikke mens en radiosender sender effekt gjennom kabelen mot antennen .</t>
  </si>
  <si>
    <t>I forsvarstalen Cicero framførte i 80 f.Kr . for Roscius fra Ameria , lyktes det ham å få han frikjent for fedremord hvor han var regnet som skyldig , ved å vise til hvem som ville tjene økonomisk på at Roscio ble henrettet .</t>
  </si>
  <si>
    <t>Tacitus forherliger sin svigerfars karakter ved å vise hvordan – som guvernør av romerske Britannia og kommandant av hæren – tjener statens saker med troskap , ærlighet og kompetanse , selv under styret til den forhatte keiser Domitian .</t>
  </si>
  <si>
    <t>Soldatene ser på det hele som en guttetur for å slippe vekk fra dagliglivet og for å vise hvor tøffe de er .</t>
  </si>
  <si>
    <t>tøffe</t>
  </si>
  <si>
    <t>Hvis navnet tolkes som Ið[is]avöllr så kan dette vise til " Idistaviso " som er navnet på det stedet ved elva Weser , sannsynligvis i området rundt Rinteln , hvor Arminius samlet de germanske stammene til et siste og avgjørende slag mot romerne under ledelse av Germanicus i år 16 Claus Peter Knudsen Claus Peter Knudsen ( født 17 . september 1826 i Trondheim , død 2 . april 1896 i Christiania ) var en norsk fotograf og anses som den første fotografen i Ålesund .</t>
  </si>
  <si>
    <t>Hvis luften ikke er for tørr , kan de vise seg med spesielle bygeskyer , Pyro-Cumulonimbus ( Pyro-Cb ) .</t>
  </si>
  <si>
    <t>tørr</t>
  </si>
  <si>
    <t>Han er ofte en såkalt " comic relief " , altså en som letter på stemningen i dramatiske settinger , men er også en som kan gi vise råd når det trengs .</t>
  </si>
  <si>
    <t>Ruskin ville vise hvordan man trives med livet ute på landet med tradisjonelt gårdsbruk og med minimal mekaniske støtte .</t>
  </si>
  <si>
    <t>Når de trodde de hadde svaret , måtte de vise det til vakten .</t>
  </si>
  <si>
    <t>Hver tanke , handling , ord , må vise hva jeg tror " "</t>
  </si>
  <si>
    <t>Uttrykket « little eyases » som brukes i First Folio kan vise til det konkurrerende teaterselskapet Children of the Chapel , hvis popularitet i London tvang Globe-gruppen til å turnere i utkantene og de ulike provinsene .</t>
  </si>
  <si>
    <t>Han sammenligner Schubert og Beethovens sonater og forsøker å vise hvor uavhengig Schubert var av sitt store forbilde .</t>
  </si>
  <si>
    <t>Ved å innføre den « komplimentære modulus » samt de tilsvarende funksjonene " K ' " ( " k " ) = " K"("k ' " ) og " E ' " ( " k " ) = " E"("k ' " ) , kan man vise at den deriverte hvor Denne spesielle kombinasjonen av de fullstendige elliptiske integralene er derfor uavhengig av " k " og lik med en konstant .</t>
  </si>
  <si>
    <t>I tillegg er der et fragment av attisk keramikk som dateres til mellom 735 og 710 f.Kr . og som ser ut til å vise et skip med tre nivåer av roere , selv om den tredje etasjen er ubemannet i illustrasjonen .</t>
  </si>
  <si>
    <t>ubemannet</t>
  </si>
  <si>
    <t>At Hua Guofeng hadde presentert et slikt slagord , skulle vise for alle tenkende i lederskiktet hvor uegnet Hua var for lederoppdraget i tiden etter Mao .</t>
  </si>
  <si>
    <t>uegnet</t>
  </si>
  <si>
    <t>Gjennom denne historien forsøker Obeyd å vise hvordan religiøse og asketiske menn kan utføre hyklersk handlinger .</t>
  </si>
  <si>
    <t>Sem-Jacobsen skulle vise Amundsen hvordan prøvene skulle utføres .</t>
  </si>
  <si>
    <t>Utgangspunktet for programmet er at om alle dødssyndene blir utført så må Gud vise seg for Kristopher Schau , og dermed vil det bli bevist om Gud eksisterer eller ikke .</t>
  </si>
  <si>
    <t>På Midttakle har en restaurert en stampe ut fra en modell av den som er laget av Magnus Takle for å vise hvordan dette håndverket ble utført tidligere .</t>
  </si>
  <si>
    <t>Navnet hyperbolsk geometri ble innført flere tiår senere av Felix Klein da han kunne vise hvordan den kunne utledes mer generelt fra projektiv geometri .</t>
  </si>
  <si>
    <t>Kaderbarna kunne også fremme egne interesser både ved å vise lojalitet når andre kadre ble utrenset , eller ved sin aktivisme kanskje skape seg et selvstendig fremtidsgrunnlag til tross for foreldrenes assosiasjon med de « gale » grupperinger i Partiet .</t>
  </si>
  <si>
    <t>utrenset</t>
  </si>
  <si>
    <t>Der ble det utlyst i 1778 en prisoppgave som gikk ut på å vise hvordan vokalene A , E , I , O og U kan uttales av en mekanisk innretning .</t>
  </si>
  <si>
    <t>Begrepet ble introdusert av Lissi Rasmussen som bruker det for å vise til hvordan god dialog mellom forskjellig troende utvikler seg ved at mennesker gjør ting sammen .</t>
  </si>
  <si>
    <t>Museet skulle vise hvordan en typisk dansk landsby utviklet seg fra 1500-tallet til ca. 1900 .</t>
  </si>
  <si>
    <t>Flere forfattere har forsøkt å vise hvordan Salme 78 har utviklet seg lagvis fra en grunnstamme , som har blitt utvidet til den meget lange salmen vi nå har .</t>
  </si>
  <si>
    <t>Ideen med prosjektet er å vise hvordan hyttelivet i Kragerøskjærgården har utviklet seg , og ønsket er å utvide utstillingen med hytter fra andre perioder .</t>
  </si>
  <si>
    <t>Om dette er en fruktbar utvikling , får tiden vise .</t>
  </si>
  <si>
    <t>Ved pollenanalyser kunne Asbjørn Simonsen vise hvordan vegetasjonen har vært rundt vatnet gjennom tidene .</t>
  </si>
  <si>
    <t>Vanligvis når en person er våken vil hjernebølgene på et elektroencefalogram vise et normalt bilde .</t>
  </si>
  <si>
    <t>våken</t>
  </si>
  <si>
    <t>Dette er ment å vise hvordan livet på jorda var før syndefallet , og at mennesker og dinosaurer har eksistert samtidig .</t>
  </si>
  <si>
    <t>De kan likevel vise seg på dagtid om våren og høsten .</t>
  </si>
  <si>
    <t>Hodgskin benyttet således Ricardos resultat for å vise hvordan lønnene varierte med profitten , at arbeidslønnen ble tilpasset etter profittens størrelse , alt i pakt med de kapitalistiske markedsmekanismene .</t>
  </si>
  <si>
    <t>Han rotet sammen tidssekvensene for å vise hvordan fortiden , særlig slaveområdet i Sørstatene hadde vedvart inn i samtiden .</t>
  </si>
  <si>
    <t>vedvart</t>
  </si>
  <si>
    <t>Selv om styrets tillit til at klubben kunne rykke opp igjen var velbegrunnet , skulle det vise seg at de benyttede pengene var en dårlig investering .</t>
  </si>
  <si>
    <t>velbegrunnet</t>
  </si>
  <si>
    <t>Nyttefunksjonen er en funksjon som brukes innenfor konsumentteori for å vise hvordan en konsument velger når han eller hun står overfor valg av flere goder .</t>
  </si>
  <si>
    <t>Dessuten er man tilbøyelig til å vise seg som en ynkelig figur når man er vendt tilbake til menneskenes sørgelige elendighet etter å ha gjennomtenkt det guddommelige , Her kan Platon kanskje ha tenkt på ( eller minnet leseren forsiktig om ) rettssaken mot Sokrates .</t>
  </si>
  <si>
    <t>Mercurys kommentar var at sangen var « en meget god måte å vise mennesker hva Queen var verd på den tiden » .</t>
  </si>
  <si>
    <t>verd</t>
  </si>
  <si>
    <t>Ole Bull ønsket å vise Christianias borgere hva norsk folkekunst var verdt .</t>
  </si>
  <si>
    <t>Folkekunstnere fra Beijing var også til stede under ICIUM for å vise hvordan tradisjonell kinesisk folkekunst som å veve strå , male flasker og jobbe med deig .</t>
  </si>
  <si>
    <t>veve</t>
  </si>
  <si>
    <t>Båtshakene skal vise framover og samtidig vise hvor viktig båten var for arbeid og transport i Jondal .</t>
  </si>
  <si>
    <t>Vi ville vise hvor viktig det var å komme på denne lista , fordi det fører til mange fordeler i form av merspilling , oppslag , intervjuer på TV og radio , og så videre .</t>
  </si>
  <si>
    <t>De ønsker å vise verden hvor viktig det er å ha det gøy .</t>
  </si>
  <si>
    <t>Leonardos hensikt har vært å vise hvordan en felles opplevelse virker på en gruppe mennesker alt etter alder og temperament .</t>
  </si>
  <si>
    <t>Feyling uttalte at deportasjonen av de norske jødene i 1942 var « famøs » ( ifølge krigsleksikonet forsvarte han arrestasjonen av jødene og Jostein Berglyd skriver at han mente det var best å få samlet jødene på ett sted , selv om det virket grusomt i øyeblikket ville de en dag vise sin takknemlighet ) , og var selv ikke med på vedtaket om deportasjon .</t>
  </si>
  <si>
    <t>Ifølge Cobb kunne man ikke gjøre soldater av slaver , og om de så skulle vise seg å være dyktige soldater ville teorien bak slaveriet vise seg å være falsk .</t>
  </si>
  <si>
    <t>« Jeg skal vise meg å være hva jeg skal vise meg å være » ( Andre Mosebok 3,14 , ifølge den norske NV-oversettelsen ) ; på hebraisk : , som uttales " ehjeh asjer ehjeh " ) .</t>
  </si>
  <si>
    <t>« Jeg skal vise meg å være hva jeg skal vise meg å være » ( 2 Mosebok 3,14 , ifølge den norske NV-oversettelsen ; på hebraisk : , som uttales " ehjeh asjer ehjeh " ) .</t>
  </si>
  <si>
    <t>Tanken bak at facehuggeren angriper et dyr i stedet for et menneske ( en hund i kinoversjonen og en okse i « Assembly Cut»-versjonen ) var å vise « at uansett hva vesenet vokser fram i , tar det over noen kjennetegn fra verten sin » .</t>
  </si>
  <si>
    <t>Hensikten var å vise hvordan dessertgenerasjonen hadde vokst opp uten frykt for det etablerte , hvordan opprørsånden i Europa og USA ville spre seg til Norden , og hva som ville bli konsekvensene av en norsk sekstiåtter-revolusjon .</t>
  </si>
  <si>
    <t>Filosofi vil gi elevene perspektiver på grunnlaget for de andre fagene , både gjennom å vise hvordan fagenes problemstillinger historisk har vokst frem , og hvordan problemstillingene systematisk kan drøftes .</t>
  </si>
  <si>
    <t>En annen helserisiko er tidlige giftemål ; selv om det er en 18-årsgrense for å inngå ekteskap viser tall fra 2004 at 30 % av jenter mellom 15 og 19 år var gift , enker eller skilt .</t>
  </si>
  <si>
    <t>18-årsgrense</t>
  </si>
  <si>
    <t>Dette blir kalt « 2030 problemet » , og viser til den tiden når disse personene er i 60-årene og mister foreldrene sine .</t>
  </si>
  <si>
    <t>60-årene</t>
  </si>
  <si>
    <t>Bateson viser hvordan iatmulenes ritual kan analyseres troverdig på minst tre forskjellige måter .</t>
  </si>
  <si>
    <t>Religionshistorikeren Håkan Rydving viser i to ulike artikler hvordan både fra Lycksele og Folldalstromma har blitt åndeliggjort gjennom Ernst Mankers tolkende beskrivelser .</t>
  </si>
  <si>
    <t>åndeliggjort</t>
  </si>
  <si>
    <t>Gjennomsnittet av målinger foretatt 1961–1990 viser at det er liten forskjell på de to målestasjonene , både hva angår temperatur og nedbør .</t>
  </si>
  <si>
    <t>Lorenz var den første som brukte ordet mobbing , den atferd sosiale dyr i fellesskap viser når de angriper og driver bort predatorer eller støter ut individer av samme art med avvikende atferd .</t>
  </si>
  <si>
    <t>Når han ankommer slottet viser det seg at den unge dronningen er syk og ikke kan hjelpe .</t>
  </si>
  <si>
    <t>Avlange forhøyninger , ca. 1 m x 2 m store , viser ennå hvor de seneste gravene ble anlagt .</t>
  </si>
  <si>
    <t>Selv om de fleste hvite dverger antas å bestå av karbon og oksygen , viser spektroskopi typisk at det utstrålte lyset kommer fra en atmosfære som observeres som enten hydrogendominert eller heliumdominert .</t>
  </si>
  <si>
    <t>Det foreligger planer om å rekonstruere gården til Eidehøvdingen , og en lokal kunstner , og historiker har laget en modell som viser hvordan det antas at det store huset så ut .</t>
  </si>
  <si>
    <t>Denne oppskriften er ikke metoden Cavendish selv brukte , men viser hvordan moderne fysikere ville anvendt hans resultater .</t>
  </si>
  <si>
    <t>Avsluttende kapittel viser hvordan konseptet har vært anvendt relevant for kryss-kulturelle og klimarelaterte problemstillinger .</t>
  </si>
  <si>
    <t>Når altertavlen er åpen , viser de ni panelene altertavlens hovedmotiv , dommedag .</t>
  </si>
  <si>
    <t>Når altertavlen er åpen , viser de ni panelene Jesus som feller sin dom over menneskeheten på dommedag .</t>
  </si>
  <si>
    <t>Når altertavlen er åpen viser polyptykens ene side , med de i alt ni panelene , Jesu dom over menneskeheten på den ytterste dag - eller med andre ord dommedag .</t>
  </si>
  <si>
    <t>Røde og grønne lyssignal viser om den enkelte kanal er åpen for seiling eller ikke .</t>
  </si>
  <si>
    <t>Listen viser når IKEA åpnet butikker og varehus første gang i ulike land :</t>
  </si>
  <si>
    <t>Om hennes ektemanns senere år viser historiske dokumenter lite .</t>
  </si>
  <si>
    <t>Kubismen er eksempel på dette , der tittelen på bildet ofte viser hva kunstneren arbeidet ut fra .</t>
  </si>
  <si>
    <t>Materialet viser hvordan Moralvernforeningen arbeidet , dens møtevirksomhet , arrangementer og hva den arbeidet for .</t>
  </si>
  <si>
    <t>På den annen side viser Earl empati i episode 2.02 , når Joy blir arrestert , og besvimer til slutt av å bekymre seg for Joy .</t>
  </si>
  <si>
    <t>Parlamentsbehandling med argumenter for og mot og høringsuttalelser er elektronisk tilgjengelig , og viser hvordan en slik parlamentsbehandling kan arte seg .</t>
  </si>
  <si>
    <t>Videre viser museet hvordan livet kunne arte seg for et hoff på et slott , med flygel for fyrsten og gemalinnen , spisesal , audiens-rom , adjutant-kontor , storkjøkken , slottspark og mausoleum .</t>
  </si>
  <si>
    <t>Selv om Cox er en urokkelig ateist viser det seg at det ikke er søsterens kristne tro som er roten til hvorfor de kommer så dårlig overens , men at søsterens samvær minner ham om den vonde barndommen .</t>
  </si>
  <si>
    <t>ateist</t>
  </si>
  <si>
    <t>TV Finland sender også noen programmer fra den kommersielle kanalen MTV3 , og viser et stillbilde når MTV3-programmene avbrytes av reklame .</t>
  </si>
  <si>
    <t>avbrytes</t>
  </si>
  <si>
    <t>Metrikken i tidrommet er bestemt ut fra Einsteins gravitasjonsligning som viser hvordan den avhenger av masse og energi som forefinnes .</t>
  </si>
  <si>
    <t>Selv om Ludendorff ville avlede fra resultatene av sine egne uheldige militære valg med å aksentuere disse faktorer , viser andre rapporter at selv om de tyske styrker var mindre sykdomsrammet enn for eksempel de amerikanske , så innvirket likevel spanskesyken sterkere på den tyske hærens stridsevne .</t>
  </si>
  <si>
    <t>avlede</t>
  </si>
  <si>
    <t>Filmen viser hvordan mektige aktører i norsk samfunnsliv avlyttet , trakasserte og utsatte flere av Pelle-gruppas medlemmer for yrkesforbud i tiden etter 1945 .</t>
  </si>
  <si>
    <t>Det er viser om den tunge avskjeden fra de kjære hjemme , om reisen over havet og om møtet med det nye landet .</t>
  </si>
  <si>
    <t>Når svarene senere avsløres viser det seg at hintene er svært esoteriske , noe Gervais og Merchant ofte påpeker .</t>
  </si>
  <si>
    <t>Andreas Holmsen kaller grensene elastiske og viser hvordan vi ikke kan basere oss på Snorres beskrivelser av de steder Harald Hårfagre reiser .</t>
  </si>
  <si>
    <t>basere</t>
  </si>
  <si>
    <t>Lysets farge viser hvor man befinner seg i forhold til fyret .</t>
  </si>
  <si>
    <t>Det mørkegrå rektanglet viser hvor blyanten faktisk befinner seg i et kar med vann .</t>
  </si>
  <si>
    <t>Et av dem er sortert etter sogn , mens det andre er sortert under den enkelte " manor " og viser hvor de historiske dokumentene knyttet til eiendommen befinner seg ( eller det siste stedet man vet at de befant seg ; mange dokumenter har gått tapt ) .</t>
  </si>
  <si>
    <t>Chipen sender så ut et stadig signal som viser hvor man befinner seg .</t>
  </si>
  <si>
    <t>Lyktemandens ukerevy fortsatte også etter at NRK overtok all kringkasting 1933 , og gikk helt frem til 1940 og innholdet vekslet mellom monologer og satiriske og humoristiske viser om aktuelle begivenheter .</t>
  </si>
  <si>
    <t>Sammensvergelsen mislyktes , men det faktum at ingen ble straffet viser hvor begrenset hans maktposisjon var .</t>
  </si>
  <si>
    <t>Tabellen viser omtrentlige årstall ut ifra når skipet begynte å gå i rute første gang , og frem til det er kjent at skipet har gått i andre ruter .</t>
  </si>
  <si>
    <t>I det viser han hvordan Jesu apostler behandlet alle mennesker som likeverdige , og betraktet Kristus som det eneste hode .</t>
  </si>
  <si>
    <t>De fleste av hans stykker har en dydig og sterkt idealisert kvinne som hovedperson , og viser hvordan kvinner kunne bli dårlig behandlet den gang .</t>
  </si>
  <si>
    <t>Boka er lagt til en tid da det var vanlig med fattiggarder på Hedmarken og viser hvordan barn , unge jenter , sinnssyke og eldre folk ble behandlet i legdsystemet .</t>
  </si>
  <si>
    <t>Et typisk eksempel på hans detaljerte og forseggjorte allegoriske « maskiner » , som virkelig viser hvordan han behersket det " clair-obscure " , er verket " « Herskerallegori » " ( 1690 ) , som i dag befinner seg på Eremitasjen i St. Petersburg .</t>
  </si>
  <si>
    <t>behersket</t>
  </si>
  <si>
    <t>Brevene dem i mellom viser at tilknytningen var livslang , selv om Berthe beklaget at søsteren ikke fikk nok tid til å praktisere malekunst .</t>
  </si>
  <si>
    <t>I tillegg til gjengivelsene av " simplicia " , er det bilder som viser hvordan de benyttes av mennesker , og fremstillinger hvori figurene er hensatt sammen med subjekter i deres egne naturlige omgivelser ( som stående ved en elv , med fisker og havfruer ) .</t>
  </si>
  <si>
    <t>Eksempelet viser hvordan elementene av håpløshet og uunngåelig undergang er benyttet for å stille spørsmål hvor intet korrekt svar finnes .</t>
  </si>
  <si>
    <t>Kommunen viser til Statens vegvesen når arealet skal beregnes .</t>
  </si>
  <si>
    <t>Formelen under viser hvordan bølgekraft kan beregnes .</t>
  </si>
  <si>
    <t>Statens kartverk Sjø Eannatum Eannatum var en sumerisk fyrste over byen Lagasj , omkring 2450 f. Kr. , og gjennomførte en av historiens eldste dokumenterte erobringskriger , skildret på den såkalte " Gribbstelen " som i kileskrift og relieffbilder viser hvordan han beseirer innbyggerne i nabobyen Umma og nå kan ses i Louvre .</t>
  </si>
  <si>
    <t>beseirer</t>
  </si>
  <si>
    <t>Når Anne Kat . er beseiret , viser det seg at hun er en katt .</t>
  </si>
  <si>
    <t>Maleriet er et halvlengdeportrett og viser en sittende kvinne , Lisa del Giocondo , hvis ansiktsuttrykk har blitt hyppig beskrevet som gåtefullt&amp;lt ; /onlyinclude&amp;gt ; .</t>
  </si>
  <si>
    <t>Når Snorre beskriver Odins gravferd , viser han mangler en forklaringsmodell for kildene han brukte i arbeidet sitt .</t>
  </si>
  <si>
    <t>Titan og Enceladus viser tegn på geologisk aktivitet , selv om de hovedsakelig består av is .</t>
  </si>
  <si>
    <t>Dette viser hvordan den " avhengige variable " ( " y " ) bestemmes av de " uavhengige variable " ( " x1 , x2 , ... , xn " ) .</t>
  </si>
  <si>
    <t>Det dreier seg ikke om noter , men snarere tegn som viser hvordan sangen skal betones .</t>
  </si>
  <si>
    <t>betones</t>
  </si>
  <si>
    <t>Linselaget viser ulike deler av det sammenmonterte bildet når det betraktes fra forskjellige synsvinkler .</t>
  </si>
  <si>
    <t>Tapetsenteret har en guide om dette som viser hva de ulike ikonene betyr .</t>
  </si>
  <si>
    <t>Med landslaget : Strømsø/danvik Newtons vugge Newtons vugge er en innretning som viser hvordan bevegelsesmengde bevares og overføres i et system med liten friksjon .</t>
  </si>
  <si>
    <t>Den mest anerkjente teorien for mekanismens funksjon er at den viser hvordan mange av solsystemets legemer beveger seg i forhold til hverandre og bestemte stjerner ( se artikkelen om " Jens Olsens Verdensur " ) .</t>
  </si>
  <si>
    <t>Instrumentet viser om flyet beveger seg oppover eller nedover i lufta , ved å måle endringer i lufttrykket .</t>
  </si>
  <si>
    <t>Dette var først og fremst takket være oseanograferen Harald Ulrik Sverdrup , men viser likevel hvordan Amundsens ekspedisjoner bidro til , eller muliggjorde , seriøs forskning .</t>
  </si>
  <si>
    <t>Tabellen under viser hvordan de fire konjunksjonene binder sammen ulike ordklasser .</t>
  </si>
  <si>
    <t>binder</t>
  </si>
  <si>
    <t>Hvorfor denne gruppen ble den dominerende viser Oppenheimer til at det er mange teorier om .</t>
  </si>
  <si>
    <t>Tabellen viser også når det ble slutt på full støtte og utvidet kundestøtte .</t>
  </si>
  <si>
    <t>Gjennom « klimateorien » viser han hvordan de barske folk nordfra nødvendigvis ble modige , mens det milde klima sørpå ( i Danmark ) frambrakte feige og tilbakeholdne mennesker .</t>
  </si>
  <si>
    <t>Serien følger Adama-familien og Graystone-familien i tiden før den første Cylon-krigen , og viser blant annet hvordan Cylonene ble til .</t>
  </si>
  <si>
    <t>Bygningen viser derfor hvordan overgangen mellom den gamle og den nye tiden ble .</t>
  </si>
  <si>
    <t>Kr viser hvordan det ble færre tretapper med tiden og større bruk av den indre avstivningen som spanter , kjøl og dekkbjelker .</t>
  </si>
  <si>
    <t>Gjennom « klimateorien » viser han hvordan de barske folk nordfra nødvendigvis ble modige , mens det milde klima sørpå ( Danmark ) frembrakte feige og tilbakeholdne mennesker .</t>
  </si>
  <si>
    <t>Smith forteller Gwendoline at hun skal sende Ace til Java og Redvers viser Control hvordan hun kan bli lik en lady , noe som Doktoren opprinnelig hadde lovt henne at hun kunne bli .</t>
  </si>
  <si>
    <t>Mekong var portugiseren Antonio de Faria i 1540 ; et europeisk kart fra 1563 viser elveløpet , selv om det blir gjettverk hvor lenger nord for deltaet man kommer .</t>
  </si>
  <si>
    <t>Problemene viser seg vanligvis først når hunden blir eldre .</t>
  </si>
  <si>
    <t>Han blir slått ettersom han viser empati for motstanderen og viser tvil når han blir nødt til å gi Napola-eleven en « knock out » .</t>
  </si>
  <si>
    <t>Viskoelastisitet er en egenskap ved materiale som viser både viskøse og elastiske karakteristikker når de blir deformerte .</t>
  </si>
  <si>
    <t xml:space="preserve"> Izzat  ( 2005 ) av Ulrik Imtiaz Rolfsen som handler om tre norsk-pakistanske venner som havner i et gjengmiljø i 1980-årene , og " Import-eksport " ( 2006 ) av Khalid Hussain som skildrer kjærlighetsforholdet mellom en etnisk norsk gutt og hans norsk-pakistanske kjæreste – var ifølge professor Eva Bakøy blant de filmer som « viser hvordan dagens filmproduksjon blir stadig mer transnasjonal » .</t>
  </si>
  <si>
    <t>Modellresultater viser at i framtida er det om vinteren denne oppvarmingen blir mest effektiv , fordi det da ikke er noen solinnstråling i Arktis .</t>
  </si>
  <si>
    <t>Flere utstillinger viser hvordan folk i Oslo kunne bo fra slutten av 1800-tallet og fram til begynnelsen av 2000-tallet .</t>
  </si>
  <si>
    <t>Museu Casa d’ Areny-Plandolit i Ordino , Museu Casa Rull i Sispony og Casa Cristo i Encamp består av bevarte bygninger med interiører som viser hvordan andorranere fra forskjellige sosiale lag bodde før i tiden .</t>
  </si>
  <si>
    <t>En overgrodd tuft i gresset ovenfor den hvite sandstranda viser hvor han bodde en gang først på 1800-tallet .</t>
  </si>
  <si>
    <t>I en radiotale fra London under krigen , da Norge nettopp hadde blitt okkupert av Nazi-Tyskland , brukte Jacob Stenersen Worm-Müller bjerka symbolsk Tommy Sørbø skriver i Norges nasjonalmalerier at bildet « viser Dahl oss hvordan lys , vind og vær bølger gjennom trekronen og får bladverket til å skrifte fargenyanser fra dyp blått via grønt og derfra til gyldengult og nesten hvitt .</t>
  </si>
  <si>
    <t>Det ble også funnet et fint bevart rorblad fra en liten balsaflåte og en krukke i sort keramikk som viser to menn om bord på en sivbåt .</t>
  </si>
  <si>
    <t>På skredkartene er sonene beregnet ut fra en terrengmodell som viser hvor bratt det er .</t>
  </si>
  <si>
    <t>Her er det et meget instruktivt snitt gjennom muren som viser hvor bred og høy den egentlig er .</t>
  </si>
  <si>
    <t>bred</t>
  </si>
  <si>
    <t>Mange av ariene inneholdt partier for soloinstrumenter , som blokkfløyte , obo , klarinett , viola d' amore og mandolin , og viser hvilken bredde det var på jentenes talenter .</t>
  </si>
  <si>
    <t>bredde</t>
  </si>
  <si>
    <t xml:space="preserve"> Tidlig når solstriba breies av brisen , og blinker blant ender og ærfuglkre –  Øyvind Smestad skrev viser for NRKs « Sørlandsposten » , og for visa « Gorine » fikk han følgende attest fra Alf Prøysen , som sammen med Otto Nilsen ledet programmet :</t>
  </si>
  <si>
    <t>breies</t>
  </si>
  <si>
    <t>Den viser også følelsene til Charmander , på hvordan den brenner .</t>
  </si>
  <si>
    <t>De to figurene til høyre viser hvordan bølger brer seg ut ved passering av et hull ( øverst ) og en spalte ( nederst ) .</t>
  </si>
  <si>
    <t>Ordet betyr « hjørne » eller « snipp » ( « noe som er skutt fram » ) og viser til tøystykket når det er brettet til en trekant og før det blir knyttet på hodet .</t>
  </si>
  <si>
    <t>brettet</t>
  </si>
  <si>
    <t xml:space="preserve"> Liste over Norges flagg viser flaggene i kronologisk rekkefølge for når de var i bruk .</t>
  </si>
  <si>
    <t>Multimodale virkemidler viser til hvordan man kan bruke ulike effekter når man jobber med sammensatte tekster eller multimodale tekster ( bilde , lyd , musikk og video ) .</t>
  </si>
  <si>
    <t>Jan Thomas har bestilt en ny type spray som vil gjøre det enklere å sminke folk på , Men når han bruker den på Mia Craig viser det seg at sprayen kan forsterke negative personlighetstrekk hvis man spruter mer enn en gang , Mira Craig begynner begynner å raserere studioet til Jan Thomas , men ender opp med å bli tilsølt at Jan thomas ' smoothie , noe som reverserer effekten på Mira .</t>
  </si>
  <si>
    <t>Hvis man bruker sirkler med to forskjellige radier viser det seg at pakkingen er mest effektivt når forholdet mellom radiene er 0,545151 .</t>
  </si>
  <si>
    <t>Målingene viser hvem som bruker hvilke medier og hvor mye .</t>
  </si>
  <si>
    <t>Albumet " Landscapes Painted for Yuweng " ( datert 1673 ) inneholder verk som viser hvordan han bruker effekten sollyset har på farger når han beskriver de vekslende årstidene og lysets variasjon i løpet av dagen i detaljerte , nesten dokumenterende , arbeider .</t>
  </si>
  <si>
    <t>Illustrasjonen av retningen til magnetfeltet viser hvordan den såkalte høyrehåndsregelen brukes for å bestemme retningen av feltet .</t>
  </si>
  <si>
    <t>International Hydropower Association ( IHA ) , med støtte fra UNESCOs International Hydrological Programme , deler ut prisen til prosjekter som bidrar til ” bærekraftige prosjekter og velferd , og som viser hvordan verdens vannkraftressurser kan brukes på en god måte .</t>
  </si>
  <si>
    <t>Guruen til den som mediterer viser hvordan mandalaen skal brukes og påkaller nødvendige guddommer .</t>
  </si>
  <si>
    <t>Følgende eksempel viser hvordan GNU Bison og Flex kan brukes til å lage et enkelt kalkulatorprogram ( kun addisjon og multiplikasjon ) og et program for å skape et abstrakt syntakstre .</t>
  </si>
  <si>
    <t>Logikkstudier viser oss hvordan logiske systemer kan brukes til å konstruere gyldige og solide argumenter , mens metalogiske studier viser oss egenskapene til logiske systemer .</t>
  </si>
  <si>
    <t>Tegn på forgiftning viser seg først når allerede dannede koagulasjonsfaktorer er brukt opp .</t>
  </si>
  <si>
    <t>Når termen " immateriell " blir brukt i sammenstilling med andre ord , som f.eks. verdier , kulturarv , rettigheter , mål , etc. viser det straks til ulike interesseområder eller til strategiske valg .</t>
  </si>
  <si>
    <t>Det viser hvordan pengene har blitt brukt i budsjettåret og hvordan kapitalbalansen har endret seg , og gir svar på om inneværende års budsjettering var riktig og realistisk .</t>
  </si>
  <si>
    <t>Riksrevisjonen gjør dette gjennom revisjon av statsregnskapet , som viser hvordan forvaltningen har brukt statens penger .</t>
  </si>
  <si>
    <t>” Disse eksemplene viser hvordan perseptuelle eller sensorimotoriske , altså kroppslig situerte skjemaer blir brukt for å kunne forstå ulike abstrakte begreper .</t>
  </si>
  <si>
    <t>Flere detaljer på bygningen viser hvordan den har blitt brukt .</t>
  </si>
  <si>
    <t>Hans fortsatt eksisterende verker viser hvordan han brukte sentralperspektivet , dekorative mønster og prektige farver overens med den venetianske malerskole .</t>
  </si>
  <si>
    <t>Dette er også et viktig kulturhistorisk sted da det viser hvordan de koloniale nybyggerne brukte fritiden .</t>
  </si>
  <si>
    <t>Navnene på de øvrige salene viser hva klubbselskapet brukte rommene til , på den tiden oppmålingen ble foretatt .</t>
  </si>
  <si>
    <t>Nåtidens ånd viser hvem som bryr seg om julen , og hvor ille fattigdommen er .</t>
  </si>
  <si>
    <t>Pollocks verker viser hvordan individet kan bryte grenser og utvikle sterke nye ideer .</t>
  </si>
  <si>
    <t>Dekonstruksjon viser hvordan tekster som er fundert på binære motsetninger selv vil bryte det-logisk-ekskluderende prinsipp og rangeringsprinsippet .</t>
  </si>
  <si>
    <t>Döblins fortelling utspiller seg blant hallikker , prostituerte og andre småkriminelle berlinere , og forfatteren viser hvordan datidens to store ideologier – nazismen og sosialismen – brytes mot hverandre .</t>
  </si>
  <si>
    <t>Det viser hvordan byfolk i hundrevis av år har bygd boliger og uthus av tømmer , det vanligste byggematerialet i Finland .</t>
  </si>
  <si>
    <t>Figuren viser hvordan beltevangene for stålbelte er bygd opp .</t>
  </si>
  <si>
    <t>Filmen viser hvordan Billy Beane , manageren til Oakland Athletics , bygde opp laget sitt før 2002-sesongen , ved hjelp av økonomen Peter Brand .</t>
  </si>
  <si>
    <t>Et « refraksjonsdiagram » er en type kart som viser hvordan bølger bygges opp , påvirkes eller endres ved varierende vannstand , dybder , vind- og/eller strømforhold .</t>
  </si>
  <si>
    <t>Det viser også hvordan offentlige biblioteker ikke bare ble bygget i Roma , men over hele Romerriket .</t>
  </si>
  <si>
    <t>Kartet fra 1911 viser hvor det var bygget før 1887 .</t>
  </si>
  <si>
    <t>23 år gammel debuterte han i 1970 med platen " Der ute – der inne " , som bestod av 18 viser om bymiljøet .</t>
  </si>
  <si>
    <t>bymiljøet</t>
  </si>
  <si>
    <t>Det ble skrevet mange viser om denne historiske dagen .</t>
  </si>
  <si>
    <t>Den blå timen kommer av det franske uttrykket " l' heure bleue " , som viser til perioden med tussmørke hver morgen og kveld når det verken er fullt dagslys eller helt mørkt , og himmelen har en annen blåfarge enn om dagen .</t>
  </si>
  <si>
    <t>dagslys</t>
  </si>
  <si>
    <t>Waage drøfter norsk Midtøsten-politikk i 1940- og 1950-årene og viser hvordan standpunktene til konflikten mellom jøder og arabere ble dannet og hva det var som påvirket utformingen av politikken .</t>
  </si>
  <si>
    <t>Når det er delelig på 3 viser det til treenigheten , Faderen , Sønnen og Den hellige ånd .</t>
  </si>
  <si>
    <t>delelig</t>
  </si>
  <si>
    <t>Når det er delelig på 4 viser det til de 4 « verdenshjørner » ; nord , syd , øst og vest og alt som var innenfor denne « rammen » .</t>
  </si>
  <si>
    <t>I denne forbindelsen viser han hvordan lemniskaten kan deles med kun bruk av passer og linjal i like lange buelengder på samme måte som Gauss tidligere hadde delt sirkelen .</t>
  </si>
  <si>
    <t xml:space="preserve"> Tabellen viser klubbenes resultater for hele sesonger , selv om han bare var der en kort periode i sesongen  ( 1 )</t>
  </si>
  <si>
    <t>I " Det første kvadet om Helge Hundingsbane " , som også finnes i " Den eldre Edda " , viser helten Sinfjotle til Såga i et stedsnavn funnet i et vers hvor Sinfjotle flyter med Gudmund .</t>
  </si>
  <si>
    <t>Sentralbanken brukte ikke begrepet sentralbanksjef ( " Governor " ) før sentralbankloven ble endret i 2001 , men oversikten viser hvem som var direktør i banken før dette .</t>
  </si>
  <si>
    <t>Hun har også lagd en dokumentar om seg selv ved navn " Bare Marte " som ble vist i " Faktor " på NRK i 2007 , hvor hun viser hvordan hun blir diskriminert fordi hun har down syndrom , og hvordan andre bare ser syndromet og ikke mennesket .</t>
  </si>
  <si>
    <t>diskriminert</t>
  </si>
  <si>
    <t>Han har liten sans for stil , men viser betydelig innsikt når han diskuterer en politisk situasjon .</t>
  </si>
  <si>
    <t>Flere av disse fordommene eksisterer fortsatt og viser seg ofte når russiske relasjoner blir diskutert .</t>
  </si>
  <si>
    <t>Tabellen under viser klart hvor dominerende Nortraship var for eksilregjeringens økonomi .</t>
  </si>
  <si>
    <t>En liten elite dominererer ordskiftet , mens andre grupperinger ikke når fram til beslutningstagere på EU-nivå , viser foreløpige resultater pr. 2010 . ) .</t>
  </si>
  <si>
    <t>dominererer</t>
  </si>
  <si>
    <t>Han var tilsynelatende en marionett av rikshovmesteren Pipin av Heristal , selv om hans " placita " viser ham når han dømmer etter sin egen vilje , selv mot pipinideklanen .</t>
  </si>
  <si>
    <t>dømmer</t>
  </si>
  <si>
    <t>Det er interessant å merke seg at helleristninger i Norrköping , hvorav de fleste finnes ved Motala ström , har motiver som viser hvordan hester drar båter over eller forbi fossene i elven .</t>
  </si>
  <si>
    <t>Foruten « Dar kjem dampen » huskes han for viser som « Draumen om fred » ( « Last Night I Had the Strangest Dream»/«</t>
  </si>
  <si>
    <t>Draumen</t>
  </si>
  <si>
    <t>Det finnes ingen kilder som viser hva konflikten dreide seg om , men historikere har kommet med ulike mulige forklaringer .</t>
  </si>
  <si>
    <t>Navnet betyr « møteplass » , noe som viser til at gamle ruter når man drev kveg fra ett beite til et annet møttes her .</t>
  </si>
  <si>
    <t>Nåsåne ser vanligvis ut som helt vanlige mennesker , men de viser sin sanne skikkelse når de drikker alkohol .</t>
  </si>
  <si>
    <t>Denne vanskelige situasjonen viser for alvor hva de duger til , og det er ikke sjelden at guttene tar på seg arbeid som vanligvis bare voksne tar seg av .</t>
  </si>
  <si>
    <t>Når kavalerene dukker opp , viser det seg at de også spiller roller :</t>
  </si>
  <si>
    <t>Roland viser dem hvordan de kan dykke ned til det forliste skipsvraket " Orfeus " , og forteller dem om forliset , som bestefaren Víctor Kray hadde fortalt ham .</t>
  </si>
  <si>
    <t>dykke</t>
  </si>
  <si>
    <t>Man finner nokså svake sammenhenger mellom personligheten fra barndom til voksen alder , men McCrae et al . ( 2000 ) viser hvordan den konseptuelle sammenhengen er dyptgripende – spesifikt at ulike personligheter gir forutsigbart ulike utviklingsløp .</t>
  </si>
  <si>
    <t>dyptgripende</t>
  </si>
  <si>
    <t>Balansen viser hva selskapet eier ( debet ) og hvordan det er finansiert ( kredit ) .</t>
  </si>
  <si>
    <t>Ser man på Jordebøkene , også kalt matrikler , f.eks. av 1617 og 1723 , som viser hvem som eier gårdene , er det et stort antall gårder som eies av Kgl .</t>
  </si>
  <si>
    <t>Cat viser heller ikke om et bibliotek eier flere kopier av en særskilt artikkel .</t>
  </si>
  <si>
    <t>« I min tid » viser hvordan det for forfatteren ikke eksisterer noen samtid ; den som befinner seg i litteraturen lever i mange ulike tidsaldre på en gang .</t>
  </si>
  <si>
    <t>Oversikten under viser hvordan trafikken over de tidligere stasjonene nå ekspederes .</t>
  </si>
  <si>
    <t>ekspederes</t>
  </si>
  <si>
    <t>Utstillingen viser blant annet hvordan Munch eksperimenterte med fotografi , film og teater .</t>
  </si>
  <si>
    <t>eksperimenterte</t>
  </si>
  <si>
    <t>Hvert ritt har en kategori som avgjør hvilke lag som kan delta , poeng , i tillegg til at den viser om det er endags eller etappritt :</t>
  </si>
  <si>
    <t>endags</t>
  </si>
  <si>
    <t>Nettstedet viser dessuten hvor EU-rettsaktene til slutt ender opp ( gjennomføres ) i norsk rett og når de trer i kraft for norske borgere og foretak .</t>
  </si>
  <si>
    <t>Tabellen under viser hvordan forskjellige egenskaper ved luft endrer seg med temperaturen .</t>
  </si>
  <si>
    <t>I tillegg viser utstillingene hvordan indre organer endrer seg ved for eksempel røyking .</t>
  </si>
  <si>
    <t>Her er det tatt en rekke bilder av en butanbrenner , som viser hvordan flammen endres over tid .</t>
  </si>
  <si>
    <t>Hvordan sporbruddstasjonene for Rørosbanen endret seg over tid viser noe av kompleksiteten ved denne gradvise overgangen mellom to sporvidder :</t>
  </si>
  <si>
    <t>Kongelisten har gitt en særlig langvarig styre til de kongene som hersket før den store oversvømmelsen skjedde , og viser hvordan maktens senter i økende grad endret seg fra å være sør til nord i landet .</t>
  </si>
  <si>
    <t>Skjonghelleren på Valderøya er et verdifullt fortidsminne med avleiringer som blant annet viser hvordan den magnetiske Nordpolen har endret seg .</t>
  </si>
  <si>
    <t>Diagrammet til nedenfor til høyre viser hvordan energiproduksjonen i vannkraftverkene har endret seg år for år .</t>
  </si>
  <si>
    <t>Selv om det er smigrende fortelling diktet opp av Asser for å vise hvor overlegen Alfred var sine brødre selv som barn , viser den interessen til kvinner av høy status på 800-tallet , at hun kunne lese , og kvinners rolle i undervisningen av barn .</t>
  </si>
  <si>
    <t>Men selv om det er en folke oppfatning om at antikatolisismen er fotballrelatert - og da i første rekke rettet mot Celtic-supporterne , viser statistikk fra de skotske myndighetene at 85 % av sekteriske angrep ikke er fotballrelaterte .</t>
  </si>
  <si>
    <t>Leddet som her har bokstavene sZ viser om spinningen av ståltråder er mot høyre eller venstre , og om spinningen av kordelene er mot høyre eller venstre .</t>
  </si>
  <si>
    <t>Hennes særskilte tverrfaglige bakgrunn fra både medisin , musikkvitenskap og cognitive science danner grunnlaget for hennes forskning som viser hvordan musikk erfares ikke bare auditivt , men i og gjennom hele kroppen gjennom svært heterogene kognitive prosesser hvor også emosjoner spiller en vesentlig rolle .</t>
  </si>
  <si>
    <t>erfares</t>
  </si>
  <si>
    <t>Når først denne logikken er etablert , viser historien at vanlige mennesker uten større kvaler kan opptre som nødvendige bakmenn og medhjelpere .</t>
  </si>
  <si>
    <t>Dette viser avgjørelsen , om å etterlate de to briggene de hadde tatt som prise , krigsfangene og de to egne matrosene .</t>
  </si>
  <si>
    <t>etterlate</t>
  </si>
  <si>
    <t>Alle ytre kjennetegn tyder på at hun er en rik bydame , og når hun blir etterlyst i radioen , viser det seg at hun heter fru Nina Berg og har adresse Huk Aveny , Bygdøy .</t>
  </si>
  <si>
    <t>etterlyst</t>
  </si>
  <si>
    <t>Vi kan bruke det slik ( pilen « codice_1 » viser hva hvert uttrykk evaluerer til ) :</t>
  </si>
  <si>
    <t>evaluerer</t>
  </si>
  <si>
    <t>De nye avdelingene viser hvilke som var de sentrale fagområdene i bergensmiljøet .</t>
  </si>
  <si>
    <t>fagområdene</t>
  </si>
  <si>
    <t>I disse skildringene viser han hvordan menneskene er fanget i en vev av sosiale og økonomiske motsetninger , i en veksling mellom kampen for selvoppholdelse og flukt .</t>
  </si>
  <si>
    <t>Når denne hemmeligheten blir avslørt konfronterer Jan Thomas , iført Fanthomasdrakt , han oppe på scenen , men når den russiske genomet får øye på Rybak viser det seg at han er faren til Rybak og det ender lykkelig .</t>
  </si>
  <si>
    <t>Når han får sjansen til å møte dem i en konkurranse viser det seg imidlertid at de er noen råtasser som bruke alle knep for å vinne .</t>
  </si>
  <si>
    <t>Dette viser hvor farefull lejdtrafiken var .</t>
  </si>
  <si>
    <t>farefull</t>
  </si>
  <si>
    <t>Selv om hans fortellerstil er fargeløs , og selv om han var en av de som viste en del symapti for Becket ved kirkemøtet i Northampton ( 1164 ) viser hans brevveksling at han betraktet erkebiskopenes atferd som uoverveid , og at han ga råd til de som Becket betraktet som sine viktigste fiender .</t>
  </si>
  <si>
    <t>fargeløs</t>
  </si>
  <si>
    <t>Gibraltars historie viser hvordan « Gib » eller « the Rock » , en 426 meter høy odde av kalkstein , har fått en betydning og et omdømme som langt overgår oddens størrelse , og har påvirket og formet menneskene som har kommet til å bo her i årenes løp .</t>
  </si>
  <si>
    <t>In persona Christi In persona Christi – en latinsk frase som betyr « i Kristi person » – er et viktig teologisk konsept for Den romersk-katolske kirke som viser til en handling av en biskop , prest eller diakon ( selv om en diakon ikke kan feire alle sakramentene ) mens de feirer et sakrament .</t>
  </si>
  <si>
    <t>Den neste ånden var The Ghost of Christmas Present som viser ham hvordan andre mennesker feirer jul , inkludert Fred , Cratchit , og den syke Tiny Tim .</t>
  </si>
  <si>
    <t>Der er satt opp fyrlykt med pil som viser hvor en bør ferdes med dyptgående farkoster , og seilmerker ( overett-trekanter ) inne i havnebassenget til siktepunkt for større skip .</t>
  </si>
  <si>
    <t>ferdes</t>
  </si>
  <si>
    <t>Selv om hun er fiender med suzakukrigerne så viser hun sympati for Miaka og Tamahome .</t>
  </si>
  <si>
    <t>Smith viser til hvordan den teknologideterminismen som idé fikk en enorm vekst innenfor profesjonell reklame allerede tidlig på 1900-tallet i USA .</t>
  </si>
  <si>
    <t>De viser hvordan jorden fikk sin overflate , endringer som er skjedd , og hvordan organismer og etter hvert planter og dyr har klart å overleve der .</t>
  </si>
  <si>
    <t>Det er ikke bevart noen dokumenter som viser hvordan og hvilke ordrer Einsatzgruppene fikk .</t>
  </si>
  <si>
    <t>Skulpturen " « Forme uniche della continuità nello spazio » " ( « Unike former av kontinuitet i rom » ) viser hvordan Boccioni med dynamiske former fikk skulpturen til å uttrykke bevegelse .</t>
  </si>
  <si>
    <t>Filmen er norsk kandidat til Oscar-kategorien for beste ikke-engelskspråklig film for 2017 med begrunnelsen « " Oscar-komiteen er av den oppfatning at « Thelma » viser hvordan Joachim Trier er en uvanlig formsikker og egenartet filmkunstner av bredt internasjonalt format . … " » .</t>
  </si>
  <si>
    <t>filmkunstner</t>
  </si>
  <si>
    <t>Høyresiden viser hvordan eiendelene er finansiert .</t>
  </si>
  <si>
    <t>Lundys teorier viser seg å stemme når Debra finner ut at en lignende forbrytelse har oppstått ved offerets hus 30 år tidligere .</t>
  </si>
  <si>
    <t>Nick Valentine viser seg å være savnet , og når overleveren finner ham viser det seg at han er en annengenerasjon synth , som etter nye utfordringer finner ut at Conrad Kellogg er morderen fra hvelv 111 .</t>
  </si>
  <si>
    <t>Følgende eksempel viser hvordan algoritmen finner den korteste veien mellom to byer .</t>
  </si>
  <si>
    <t>Tennene ( tannkronene ) viser imidlertid slående likhetstrekk med hovdyr , selv om det også finnes likhetstrekk med den utdødde familien Phenacodontidae ( Altungulata ) .</t>
  </si>
  <si>
    <t>IgM-forhøyning i serum viser om det finnes en pågående infeksjon i kroppen for det spesifikke viruset eller bakterien man tester på ( hvert virus danner sitt eget IgM ) .</t>
  </si>
  <si>
    <t>I april 2006 sendte Visjon Norge på dagtid en vel elleve minutter lang film som i detalj viser hvordan en kvinne får fjernet et foster bit for bit .</t>
  </si>
  <si>
    <t xml:space="preserve"> Wesenlund brukte imidlertid uttrykket  Mussa på stampen " i rollen som Fleksnes , i en sketsj der Fleksnes viser hvordan han flekser muskler for å sjekke damer , helst tre venninner av gangen :</t>
  </si>
  <si>
    <t>flekser</t>
  </si>
  <si>
    <t>I denne boken viser hun blant annet hvor flink hun er i emnet « eliksirer » , da hun brygger en polyksir for å prøve å finne ut om Draco Malfang vet hvem Smygards arving er – noe han til slutt innrømmer å " ikke " vite .</t>
  </si>
  <si>
    <t>Den viser om det flyes koordinert , eller om seilflyet glir mot ene siden gjennom lufta og får øket luftmotstand .</t>
  </si>
  <si>
    <t>flyes</t>
  </si>
  <si>
    <t>Ved lokal flyging stilles høydemåleren slik at den viser 0 meter når seilflyet er på flyplassen ( QFE ) .</t>
  </si>
  <si>
    <t>flyplassen</t>
  </si>
  <si>
    <t>Når en flyr horisontalt med jevn fart , viser instrumentet +1 " g " .</t>
  </si>
  <si>
    <t>Når flyet flyr rett fram på ryggen viser " g"-måleren -1"g " .</t>
  </si>
  <si>
    <t>Forfattere som Bertolt Brecht og Carl von Ossietzky viser hvor flytende geografiske skiller er .</t>
  </si>
  <si>
    <t>Filmen viser når han må flytte ut siden moren hans på 78 mener hun ikke er i stand til å ta godt nok vare på han mer .</t>
  </si>
  <si>
    <t>Fra perioden 2500 til 2300 f.Kr har flere relieffer blitt laget som viser hvordan masten gravis ble flyttet fra forut akterover til midtskipet .</t>
  </si>
  <si>
    <t>Når barnet endelig blir født etter en montasje av tidligere liv , viser det seg å være en gutt - og de kaller ham Dil .</t>
  </si>
  <si>
    <t>Når den føler seg truet , viser den kraftige varselfarger .</t>
  </si>
  <si>
    <t>Stowes puritanske religiøse tro dukker opp i romanens avsluttende og overordnede tema , som er en utforskning av kristendommens natur og viser hvordan hun føler at kristen teologi er fundamentalt uforenlig med slaveri .</t>
  </si>
  <si>
    <t>Det ukjente ved stedsnavnene viser seg vanskelig , selv om flyten i geografien følger med Bābur fra Transoxiana til Kabul til India , og det er lite tilbakesporing å forholde seg til .</t>
  </si>
  <si>
    <t>Deretter kan hver bakteriestamme fra prøven gå igjennom resistensbestemmelse som viser om bakterien er følsom eller resistent mot forskjellige aktuelle antibiotika .</t>
  </si>
  <si>
    <t>følsom</t>
  </si>
  <si>
    <t>Repertoaret hans var umåtelig stort , og i ungdommen sugde han til seg viser hvor han fór .</t>
  </si>
  <si>
    <t>fór</t>
  </si>
  <si>
    <t>Selv om dette bildet med utviklingen av moderne atomfysikk med årene er blitt forandret , viser det seg likevel at hans forklaring er matematisk riktig når man innfører magnetiseringen .</t>
  </si>
  <si>
    <t>Selv om den formelle initiativretten kan være forbeholdt regjering og parlamentsmedlemmer , viser det seg i praksis at flertallet av forslagene til lover og lovendringer opprinnelig kommer fra andre instanser .</t>
  </si>
  <si>
    <t>forbeholdt</t>
  </si>
  <si>
    <t>Overvåkingsbilder viser hvordan aktivistene om bord på MS « Mavi Marmara » forberedte seg på voldelige sammenstøt i forkant av bordingen , bevæpnet med kniver og stokker .</t>
  </si>
  <si>
    <t>Den viser hvordan vår eksistens er forbundet med naturens helhet , og hvordan vi skaper vår fremtid – vår skjebne , ved måten vi tenker og handler på i dag .</t>
  </si>
  <si>
    <t>Nedenstående oversikt viser hvordan kommunene fordeler seg på de seks økonomiske regionene .</t>
  </si>
  <si>
    <t>Nedenstående oversikt viser hvordan kommunene fordeler seg på de to økonomiske regionene .</t>
  </si>
  <si>
    <t>Nedenstående oversikt viser hvordan kommunene fordeler seg på de fem økonomiske regionene .</t>
  </si>
  <si>
    <t>Nedenstående oversikt viser hvordan kommunene fordeler seg på de tre økonomiske regionene .</t>
  </si>
  <si>
    <t>Nedenstående oversikt viser hvordan kommunene fordeler seg på de fire økonomiske regionene .</t>
  </si>
  <si>
    <t>Nedenstående oversikt viser hvordan kommunene fordeler seg på de syv økonomiske regionene .</t>
  </si>
  <si>
    <t>Venstre side angir summen av den magnetisk vekselvirkningsenergien ved svake felt , mens høyre side viser hvordan den fordeler seg over de forskjellige tilstandene som opptrer i Paschen-Back-effekten .</t>
  </si>
  <si>
    <t>Nedenstående oversikt viser hvordan kommunene fordelte seg på de to økonomiske regionene .</t>
  </si>
  <si>
    <t>fordelte</t>
  </si>
  <si>
    <t xml:space="preserve"> Fünf Frauen auf der Straße  ( Fem kvinner på gaten ) ( 1913 ) er ett verk som viser hva det moderne liv kan føre til .</t>
  </si>
  <si>
    <t>Tittelen refererer til sommerfugleffekten , en populær hypotetisk eksempel på kaosteori som viser hvordan små initielle forskjeller kan føre til store uforutsette konsekvenser over tid .</t>
  </si>
  <si>
    <t>Tegneren viser seg bare med handa og blyanten som om handlingen foregår på et tegnepapir .</t>
  </si>
  <si>
    <t>I kompaniets protokoller viser hvordan salget foregår dag for dag .</t>
  </si>
  <si>
    <t>Landskapsvernområdet omfatter også et gruntvannsområde som på en spesielt god måte viser hvordan oppgrunning og landheving foregår .</t>
  </si>
  <si>
    <t>Programmet viser hva som foregår blant deltakerne mens de oppholder seg bak scenen under eliminasjonen .</t>
  </si>
  <si>
    <t>Museet viser hvordan klippfiskproduksjonen har foregått i Norge gjennom mer enn 250 år .</t>
  </si>
  <si>
    <t>Dramatiseringer viser hvordan kapringen foregikk og andre realistiske situasjoner fra Norge under Napoleonskrigen .</t>
  </si>
  <si>
    <t>Levinthal-paradokset er imidlertid det som umiddelbart forbindes med Levinthal , og det viser hvordan tilfeldig oppfoldning av proteiner ikke kan forekomme .</t>
  </si>
  <si>
    <t>forekomme</t>
  </si>
  <si>
    <t>Filmen viser hvordan disse blir forelsket , og problemene de møter .</t>
  </si>
  <si>
    <t>Noen beregninger viser at vekselvirkning med skiven kan føre til rask forflygning innover , som , hvis ikke den stanser , fører til at planeten når de « sentrale områdene mens den fortsatt er et sub-joviansk objekt » .</t>
  </si>
  <si>
    <t>Modellen i figuren viser hvordan binding av oksygen fører til at proteinet antar en annen konformasjon .</t>
  </si>
  <si>
    <t>Disse ti budene er generelle og tidløse lover som viser hvordan mennesker skal forholde seg til Gud og til andre mennesker .</t>
  </si>
  <si>
    <t>I 2019 oppdaget Moser-gruppen objekt-vektorceller , hjernecellene som viser hvordan vi forholder oss til ting rundt oss , og kan beregne avstand og retning til objekter som vi har i våre omgivelser .</t>
  </si>
  <si>
    <t>Dette er et av Hāfez ' mest berømte dikt , og viser hvordan Hāfez forholdt seg til sin omverden .</t>
  </si>
  <si>
    <t>Til 150-årsminnet for norsk utvandring til Amerika laget han en medalje hvor forsiden viser lokkelsen , en bugnende kornåker , mens baksiden viser hva utvandrerne forlot : gråsteinsura .</t>
  </si>
  <si>
    <t>Selv om pigghuder på mange måter er så forskjellige fra ryggstrengdyr som dyr kan bli , viser både bygningen av larvene , fosterutviklingen og genetikk at de to gruppene er beslektet .</t>
  </si>
  <si>
    <t>Selv om hun forsøker å holde dem unna ved hjelp av flere feller , viser det seg å være forgjeves mot lyd-ninjaene , og Kin Tsuchi griper tak i håret til Sakura og holder henne fast .</t>
  </si>
  <si>
    <t>Når han neste dag forsøker å anmelde overfallet til politiet , viser det seg at han stanger hodet mot en vegg av likegyldighet .</t>
  </si>
  <si>
    <t>Når han forsøker å desarmere dem , viser det seg at bombene bare er falske bomber plantet som lokkeduer mens den ekte bomben blir aktivert under Shell 1 .</t>
  </si>
  <si>
    <t>Filmen viser hvordan noen forsøker å leve videre , samt situasjonen på et sykehus uten strøm og andre nødvendige forsyninger .</t>
  </si>
  <si>
    <t>Eksempelet viser hvordan vi kan forstå det vi gjør bedre , for å kunne forbedre prosessene .</t>
  </si>
  <si>
    <t>Sketsjene viser hvordan mat både kan forsterke og kvele følelser .</t>
  </si>
  <si>
    <t>Angrep av snømugg viser seg når snøen forsvinner om våren .</t>
  </si>
  <si>
    <t>Årstalla viser til når stedene ble ført opp på lista av UNESCO .</t>
  </si>
  <si>
    <t>Årstallene viser til når stedene ble ført opp på listen av UNESCO .</t>
  </si>
  <si>
    <t>Hva hemmeligheten egentlig var , får man aldri vite , for når Professor Drøvel skal fortelle , viser det seg at han bare kan klukke .</t>
  </si>
  <si>
    <t>Når hun forteller hva som kommer til å skje med henne om de kaster henne ut , viser de sin barmhjertighet og lar henne få bli .</t>
  </si>
  <si>
    <t>Han viser seg å være en stor suksess hos de lokale sølvgruve-arbeiderne når han forteller historier om renessanse-sølvsmed Benvenuto Cellini .</t>
  </si>
  <si>
    <t>En del av fragmentene viser temaer fra hyrdediktningen som var typisk for antikkens greske bukoliske diktning , mens andre vitner om bredere tematiske fortolkninger av bukoliske formen som ble alminnelig i den senere hellenistiske perioden .</t>
  </si>
  <si>
    <t>fortolkninger</t>
  </si>
  <si>
    <t>Dette viser hvor forutseende hun er .</t>
  </si>
  <si>
    <t>forutseende</t>
  </si>
  <si>
    <t>Han viser hvordan Sokrates ' metode forutsetter at enhver rommer den sannhet som det dreier seg om å finne .</t>
  </si>
  <si>
    <t>Programleder Morten Strand og hunden Saft Suse viser blant annet hvordan enkelt forvandle helt vanlige ting , som finnes i alle hjem , til morsomme og kule leker , hvordan lage enkle matretter og fine gaver .</t>
  </si>
  <si>
    <t>Buck viser han hvordan man kan forvandle en sint hund til en snill en .</t>
  </si>
  <si>
    <t>Resultatene viser at de aller fleste ( over 90 % ) verken hadde fotografert andre eller var blitt fotografert selv i dusjen .</t>
  </si>
  <si>
    <t>Dens marmorrelieffer , som viser hvordan de døde ble fraktet til de lykksalige øyer av harpyer , ble tatt og fraktet til British Museum av Charles Fellows på 1840-tallet .</t>
  </si>
  <si>
    <t>Selv om det er Frans av Assisi som har fått æren for å ha oppfunnet den tredimensjonale betlehemsscene i 1223 , viser eldre tegninger og malerier at dette likevel ikke var første gang .</t>
  </si>
  <si>
    <t>Selv om det er Frans av Assisi som har fått æren for å ha oppfunnet den tredimensjonale betlehemsscenen , viser eldre tegninger og malerier at dette likevel ikke var første gang .</t>
  </si>
  <si>
    <t>Mulhall mener at Ripleys forhold til Hicks viser hvordan " Aliens " fremhever « ... et mulig forhold der maskulinitet ikke prøver å kneble det feminine uttrykket , men å fremheve det , og en form for femininitet som anerkjenner og tar opp i seg andre sider ved maskuliniteten enn dens verste , marerittaktige sider .</t>
  </si>
  <si>
    <t>fremhever</t>
  </si>
  <si>
    <t>Det forventes ofte av interaksjondesignere at de visualiserer løsningsforslagene og viser hvordan de vil fremstå for sluttbruker .</t>
  </si>
  <si>
    <t>Selv om han er fullblods viser Nilus en usikkerhet rundt alt som har med magi å gjøre , noe som ofte får ham i trøbbel .</t>
  </si>
  <si>
    <t>fullblods</t>
  </si>
  <si>
    <t>Del 1 involverer avklaring , veiledning , realkompetansevurdering , der målet er å utarbeide individuell karriereplan som viser hvordan deltakeren kan få fullført videregående opplæring og være aktiv jobbsøker .</t>
  </si>
  <si>
    <t>Cousin Oliver-syndromet ( « Cousin Oliver Syndrome » ) viser til når introduksjonen av nye barn ikke fungerer og dermed markerer seriens middagshøyde .</t>
  </si>
  <si>
    <t>Derimot finnes det også mye mekanisk og « analogt » i utstillingen – ting som forklarer og viser naturens grunnleggende prinsipper , for eksempel fluvialen , som viser vannets vei gjennom sand , eller hviskediskene , som viser hvordan en parabol fungerer .</t>
  </si>
  <si>
    <t>Han viser henne hvordan det fungerer før han kjører henne hjem og forlater henne midt i veien .</t>
  </si>
  <si>
    <t>Kahoot ! bygger på forskning som viser hva som fungerer og ikke fungerer i pedagogikken .</t>
  </si>
  <si>
    <t>Varden Sjøredningsmuseum , Ogna på Jæren , har utstillinger som viser hvordan redningstjenesten fungerte .</t>
  </si>
  <si>
    <t>Helleristninger i Østfold og Bohuslän viser luren i bruk , selv om ingen rester etter instrumentene er funnet i området .</t>
  </si>
  <si>
    <t>Selv om " Beelzebufo " er funnet på Madagaskar , viser arten store likhetstrekk med hornfroskene som lever i Sør- og Mellom-Amerika .</t>
  </si>
  <si>
    <t>Når gutten blir funnet viser det seg at han er myrdet og Lynley forstår bedre enn noen annen hvilke spenninger som finnes i så lukket miljø .</t>
  </si>
  <si>
    <t>Kontrastvæske som blir sprøytet inn i hjernens karsystem viser hvor blødningen har funnet sted og kirurgiske inngrep gjennomføres for å avverge nye blødninger , samt for å redusere skadene av den blødningen som har oppstått .</t>
  </si>
  <si>
    <t>Som sminken viser kimonoen hvor gammel og erfaren geishaen er .</t>
  </si>
  <si>
    <t>Seremonien inkluderer en tale av en taler fra Knesset ( det israelske parlamentet ) , en dramaturgisk presentasjon , en rituell marsj av soldater som bærer Israels flagg , og former utarbeidede strukturer ( slik som en menorá , davidsstjerne og et nummer som viser hvor gammelt Israel er ) og belysning av tolv fyr ( én for hver av Israels tolv stammer ) .</t>
  </si>
  <si>
    <t>Når de går ut av den viser det seg at den er inne i en grav .</t>
  </si>
  <si>
    <t xml:space="preserve"> Når man går fremover viser argumentet ikke noe annet enn at det ikke finnes noen  x " som tilfredsstiller ligningen .</t>
  </si>
  <si>
    <t>Sett i et teleskop viser Venus faser på samme måte som månen når den går i rundt i sin bane :</t>
  </si>
  <si>
    <t>Hvis prisen på et gode går ned , viser substitusjonseffekten til den endringen i konsum som skyldes at dette godet nå blir billigere relativt til andre goder ; går prisen opp , er substitusjonseffekten endringen i konsum som skyldes at godet nå er relativt dyrere enn andre goder sammenlignet med tidligere .</t>
  </si>
  <si>
    <t>De fleste lav-middels nivå skredsøkere har segmenterte piler som kun peker i fem til åtte retninger , og som viser " U-turn " om en går for langt vekk fra den som er begravet .</t>
  </si>
  <si>
    <t>« Ute var det sol » for første gang – en tekst som omhandler tap av nære mennesker og kontrastene som viser hvordan verden går sin gang uten å ta særlig hensyn til tapet .</t>
  </si>
  <si>
    <t>Merkestein er en stein som ligger i eiendomsgrensen , og viser hvor grensen går .</t>
  </si>
  <si>
    <t xml:space="preserve"> Busteper  inneholder ti småhistorier med talende illustrasjoner som viser hvordan det går med ulydige barn .</t>
  </si>
  <si>
    <t>Analoge oscilloskop har kun et katodestrålerør ( som i et fjernsyn ) som skyter ut en elektronstråle som danner en strek som viser hvordan signalet går , mens et digitalt oscilloskop har punktprøving av signalet og signalbehandling før det blir vist på en skjerm .</t>
  </si>
  <si>
    <t>Figur 1 viser hvor Den midtatlantiske ryggen går igjennom Island , og at de aktive vulkanene ligger på denne ryggen .</t>
  </si>
  <si>
    <t>Denne overgangen viser hvordan barn går fra en relativt konkret forståelse til en mer abstrakt resonnering ( Berk , 2009 )</t>
  </si>
  <si>
    <t>Edderkoppen sitter enten midt i nettet eller i et gjemmested ute på siden , den har i så fall en varslingstråd som viser om at et bytte har gått i nettet .</t>
  </si>
  <si>
    <t>Voltaires fortelling ( i hans " Brev til den engelske nasjon " ) at hennes nåde pleide å gå til Wycherleys rom forkledd som en landsens tøyte i stråhatt og med en kurv i hånden , kan være oppdiktet for en forkledning var overflødig i hennes tilfelle , men det viser hvor generell meningen var at under slik støtte at Wycherley gjorde sin lykke som poet og dramatiker .</t>
  </si>
  <si>
    <t>generell</t>
  </si>
  <si>
    <t>Hun spør blant annet en ukjent mann , som senere viser seg å være Luke Brandon , om å gi henne de pengene hun behøver for å kjøpe skjerfet - under påskudd om at dette skal være en gave til hennes syke tante .</t>
  </si>
  <si>
    <t>Når han vil gi opp , viser Biresh ( hans kommende svigersønn ) seg med en avisredaktør , som har sluttet i jobben på grunn av sin overbevisning i denne saken , og nå jobber som frilansjournalist .</t>
  </si>
  <si>
    <t>Dette siste eksempelet viser hvordan henfall av en partikkel kan gi energi til nye partikler eller stråling ved at massen avtar .</t>
  </si>
  <si>
    <t xml:space="preserve"> Materialtretthet  er også utgitt på vinyl og CD av Oh Yeah ! i 2010 , denne gang med utbrettcover hvor innsiden viser hvordan det gikk med Stupedamen etter at forsidebildet ble tatt .</t>
  </si>
  <si>
    <t>Arnold og Allen kom til enighet , men ingen dokumenter eksisterer som viser hva avtalen gikk ut på .</t>
  </si>
  <si>
    <t>Materialtretthet er også utgitt på vinyl og CD av Oh Yeah ! i 2010 , denne gang med utbrettomslag hvor innsiden viser hvordan det gikk med Stupedamen etter at forsidebildet ble tatt .</t>
  </si>
  <si>
    <t>FV " Time Bandit " vises i bakgrunnen av episoden som viser hvordan ting gikk for seg bak kameraene .</t>
  </si>
  <si>
    <t>Navnet " Vanna " kommer fra norrønt " Varna " som betyr " den som gir vern » og viser til hvordan øya med si plassering ute i storhavet gir ly for øyene og boplassene på innersida .</t>
  </si>
  <si>
    <t>Selv om de arkeologiske nedtegnelsene ikke har gitt eksempler , viser mayakunsten at skriving ble gjort med pensler gjort av dyrehår og fjærpenner .</t>
  </si>
  <si>
    <t>Når det gjelder homofilt partnerskap viser partiet til sju sentrale bibelvers .</t>
  </si>
  <si>
    <t>Når det gjelder aggresjon , viser forskning at det er distinkte forskjeller mellom artene .</t>
  </si>
  <si>
    <t>Når det gjelder stor-ørret som vandrer opp Godfarfossen viser NVE til gjennomførte utredninger , eksisterende kunnskap fra tidligere undersøkelser og informasjon og fangsdata fra lokalbefolkningen og sportsfiskere som tyder på at dette ikke er fisk som passerer fossen .</t>
  </si>
  <si>
    <t>Navnet haukugle viser til dens likhetstrekk med spurvehauk , både hva gjelder vingeform , profil og flukt .</t>
  </si>
  <si>
    <t>Når det gjelder saksinnholdet viser forskningshistorien at det har vært uenighet om den muntlige tradisjonens betydning .</t>
  </si>
  <si>
    <t>Den gamle delen av Kykkelsrud kraftstasjon sammen med den nye viser tekniske løsninger fra to forskjellige epoker , både når det gjelder maskin og elektronikk , så vel som bygningsteknisk utførelse .</t>
  </si>
  <si>
    <t>Som en kunne vente i en så formrik gruppe viser heteromerene også stort mangfold når det gjelder levevis .</t>
  </si>
  <si>
    <t>De vestlandske dialektene viser større variasjon når det gjelder den bestemte artikkelen .</t>
  </si>
  <si>
    <t>Når det gjelder synshemmede elever , viser det seg at integrering fungerer bra i klasseromssituasjonen .</t>
  </si>
  <si>
    <t>Når det gjelder forholdet mellom vekt og dødelighet , viser tall fra Norge at kvinner med KMI ( kroppsmasseindeks ) på 22-26 og menn med KMI på 21-24 kg/m2 har lavest dødelighet .</t>
  </si>
  <si>
    <t>Notatene han skrev er rike på detaljer og viser Darwins talent for teoretisering , ikke minst når det gjelder dannelsen av korallrev , og utgjorde basis for etterfølgende arbeider .</t>
  </si>
  <si>
    <t>På den annen side viser flere parametrene stadig vekst i skadelig retning , for eksempel når det gjelder utslipp av klimagasser , ødeleggelse av tropisk regnskog og biologisk mangfold .</t>
  </si>
  <si>
    <t>MS-Registeret gir årlig ut en rapport som viser forskjeller mellom de ulike helseforetakene når det gjelder behandling og oppfølging .</t>
  </si>
  <si>
    <t>Denne gangen har han klart å få tak i et gammelt kart som viser hvor en tysk nazi-general har gjemt en skatt i en gammel kommandobunker på Jylland .</t>
  </si>
  <si>
    <t>Når Pelle tilslutt får gjennomført en farskapstest viser det seg at han er rett – han er far til Cecilia .</t>
  </si>
  <si>
    <t>Dataene viser røyking av tobakksprodukter når undersøkelsen ble gjennomført inkludert daglig og ikke-daglig røyking .</t>
  </si>
  <si>
    <t>En sammenlikning av sopranene i takt 25 og 149 viser hvordan starttemaet i del A blir gjentatt .</t>
  </si>
  <si>
    <t>Men når han en sjelden gang gjør det , viser han en autoritet som få andre ( om noen ) i serien kan konkurrere med .</t>
  </si>
  <si>
    <t>Frelse ved egen vilje viser til hva vi gjør selv for å bli frelst gjennom f.eks. meditasjon , resitasjon , hengivenhet og bekreftelse av Amitabha .</t>
  </si>
  <si>
    <t>Figuren til høyre viser behovet for Delta v , et mål for drivstoff og altså energi , når man gjør en overføring mellom en sirkelformede omløpsbane med radius formula_10 til en sirkelformede bane med radius formula_12 . formula_34 er normert med formula_35 , slik at man kan sammenligne generelt .</t>
  </si>
  <si>
    <t>Du viser " fronesis " når du gjør det rette til rett tid og på rett måte ( for eksempel at du ikke tar i for sterkt eller for svakt ) .</t>
  </si>
  <si>
    <t>Han viser hvordan dette ritualet gjør deltagerne i stand til å innta et metaperspektiv på eget samfunn , samtidig som den overdrevne adferden fungerer selvforsterkende ; i en relasjon definert ved at den ene part opptrer ekshibisjonistisk , mens den andre underkaster seg , vil økt ekshibisjonisme føre til forsterket underkastelse og omvendt .</t>
  </si>
  <si>
    <t>Sekvenseringen inneholder koden for hva en celle potensielt sett kan gjøre , mens uttrykksprofilene viser hva cellen gjør under gitte omstendigheter .</t>
  </si>
  <si>
    <t>« Det som er så fantastisk med " Glee " er at den viser deg hvordan den slags ting gjør vondt , men det gjør ikke noe :</t>
  </si>
  <si>
    <t>Byen har et " sjøfartsmuseum " som viser hvordan den oversjøiske handel gjorde det gamle Quanzhou til en meget rik by .</t>
  </si>
  <si>
    <t>Den dominerende industrien i Altena var ståltråd-produksjon , og det finnes i dag et museum som viser hvordan de gjorde det , og hvor stor betydning dette har hatt for Altena .</t>
  </si>
  <si>
    <t>I tillegg viser kartet hva en skal gjøre dersom det ikke er mulig å lande etter innflygingen og en må utføre en " avbrutt innflyging " .</t>
  </si>
  <si>
    <t>De prøver å lage ild og Za sier han vil la dem gå hvis de viser ham hvordan det gjøres .</t>
  </si>
  <si>
    <t>En av disse er bevart og viser tydelig hvordan sammenføyningen var gjort .</t>
  </si>
  <si>
    <t>Hver rapport har en historikk som viser hva som blir gjort , med en rapport fra det som kom inn .</t>
  </si>
  <si>
    <t>Enkeltmaster , bipod- og endog tripodmaster forekom i perioden og avbildningene viser også hvordan seilet ble gjort bredere .</t>
  </si>
  <si>
    <t>Beatles-eksperten Ian MacDonald mener at den også viser hvor god McCartney er når han fatter seg i korthet , i dette tilfellet på under to minutter .</t>
  </si>
  <si>
    <t>En av de mer dramatiske hendelsene som viser hva lederhunden var god for , skjedde da Seppala og « Togo » skulle krysse isen over Norton-sundet .</t>
  </si>
  <si>
    <t>En av de mer dramatiske hendelsene , som viser hva « Togo » var god for , skjedde da Seppala skulle krysse isen over Norton-sundet .</t>
  </si>
  <si>
    <t>Årstallene viser når våpnene ble godkjent .</t>
  </si>
  <si>
    <t>At de fleste av Europas statsgrenser gjenspeiler befolkningens etnisitet , viser i hvilken grad nasjonalistisk ideologi har hatt gjennomslagskraft uavhengig av om man tar nasjonalismen for gitt verdimessig , normativt eller ikke .</t>
  </si>
  <si>
    <t>Videre eksponerer dokumentaren Murdochs medie-imperium og viser i hvilken grad det virker inn på samfunnet at én person har kontroll over et så vidt spekter av massemedia .</t>
  </si>
  <si>
    <t>Det er markeringer på instrumentet som viser når krengningen er 30 og 60 grader .</t>
  </si>
  <si>
    <t>grader</t>
  </si>
  <si>
    <t>Protokoller som viser hvor folk ble gravlagt er ikke kjent .</t>
  </si>
  <si>
    <t>Marmorrelieffet ved det greske Heratemplet i Selinous på Sicilia viser hvordan Herakles griper Hippolyta i håret bakfra mens han tråkker henne på foten og med armen utstrakt , klar til å utføre det avgjørende , dødelig slaget .</t>
  </si>
  <si>
    <t>Filmen viser også hvordan motstandsbevegelsen « grodde frem » i området , derav tittelen .</t>
  </si>
  <si>
    <t>grodde</t>
  </si>
  <si>
    <t>Selv om begge kjønn er overveiende grønne , viser arten kjønnsdimorfisme .</t>
  </si>
  <si>
    <t>grønne</t>
  </si>
  <si>
    <t>Datoen 1257 i universitetets emblem viser til det historiske universitetet i Paris hvis collège de Sorbonne ble grunnlagt i 1257 av Robert de Sorbon .</t>
  </si>
  <si>
    <t>Barn med autisme skiller seg fra andre barn med språklige forstyrrelser ved at de ikke kommuniserer gjennom blikk og peking ( også kalt felles oppmerksomhet ) , men at ofte viser foreldrene hva de vil ha ved å trekke foreldrene mot objektet med lite eller ingen blikkontakt .</t>
  </si>
  <si>
    <t>På denne promoen er det lett å se at eksempelvis Lennon viser Harrison hvordan han vil ha gitarsoloen .</t>
  </si>
  <si>
    <t>Dette er den laveste verdien i Italia og viser en kraftig forverring fra 2001 når Sardinia hadde 74,1 poeng .</t>
  </si>
  <si>
    <t>Skjelettrester viser hvordan forhistoriske mennesker i neolittisk tid hadde tuberkulose , og spor av tuberkulose har også blitt funnet i mumiers ryggrad fra 3000-2400 f.Kr .</t>
  </si>
  <si>
    <t>Kirkebenkene har dører , noen med bumerker og forbokstaver som viser hvor visse slekter hadde faste plasser .</t>
  </si>
  <si>
    <t>Statistikkene viser derimot ikke hvordan Holmes hadde noen viktige plays i løpet av sesongen , som da han tok imot en lang pasning i en kamp mot Dallas Cowboys som startet et comeback for Steelers ' angrepsrekke .</t>
  </si>
  <si>
    <t>Flashbacks viser hvordan han som ung soldat hadde et kjærlighetsforhold til en annen soldat , som deretter flyktet til Vest-Tyskland .</t>
  </si>
  <si>
    <t>Det er dessuten blitt skrevet flere viser om ham .</t>
  </si>
  <si>
    <t>Vi viser hvordan Mladic handler som general som skal ta kontroll over et område .</t>
  </si>
  <si>
    <t>Den følgende tabellen viser hvordan ulike systemer har håndtert riker gjennom historien :</t>
  </si>
  <si>
    <t>Hans studie viser to spiralarmer som fremstår som tett sammenbundne , selv om de er har mer rom i seg enn i vår galakse .</t>
  </si>
  <si>
    <t>Begrepet kybernetikk brukes også innen systemisk familieterapi , der det viser til hvordan familier har kontrollmekanismer for å opprettholde likevekt ( homeostase ) i familiesystemet .</t>
  </si>
  <si>
    <t>Etter det eldre folk forteller , viser dette naturfenomenet seg særlig i austavind når vinden har en bestemt styrke .</t>
  </si>
  <si>
    <t>Når hamsteren har det , viser den manglende matlyst , etterfulgt av en vannholdig diaré .</t>
  </si>
  <si>
    <t>Tilskuerne har ikke lov til å kaste appelsiner , og hvis de har på seg røde hatter , viser de at de ikke er med i slaget og da blir det heller ikke kastet appelsiner på dem .</t>
  </si>
  <si>
    <t>Diagrammet til høyre under viser hvordan de tre sinuskurvene for spenningen har en tidsforskyvning eller " faseforskyvning " som en sier .</t>
  </si>
  <si>
    <t>Tompkins berømmet den sentimentale stilen som mange kritikere tidligere hadde avvist og skrev at sentimentale romaner viser hvordan kvinners følelser har kraft til å forandre verden til noe bedre .</t>
  </si>
  <si>
    <t>Den første av disse to ligningene er Gauss ' lov på differensiell form og viser hvordan det elektriske feltet har sitt opphav på elektriske ladninger .</t>
  </si>
  <si>
    <t>Dern gjør det bra for tiden , og hun har en rekke interessante og viktige roller i prosjekter på både film og fjernsyn som viser oss hva hun har å by på når det kommer til rekkevidde og ferdigheter .</t>
  </si>
  <si>
    <t>Tabellen viser hvordan RISC-prosessorene har færre instruksjoner .</t>
  </si>
  <si>
    <t>Flagget er sentrert rundt et georgskors , noe som viser hvor kirkefellesskapet har sitt utspring .</t>
  </si>
  <si>
    <t>Milepælansvarskartet viser hvem som har ansvaret for de forskjellige milepælene nås til rett tid .</t>
  </si>
  <si>
    <t>Stykket viser hvordan samfunnet , og norsk offentlighet i særdeleshet , har adskilte bobler .</t>
  </si>
  <si>
    <t>Finn nektet å ta imot grid fra Harald , og brukte « noen grove ord som ennå blir husket , for de viser hvor harm han var , så han ikke kunne styre ordene sine » Harald sparte likevel livet hans og satt ham fri i Halland .</t>
  </si>
  <si>
    <t>harm</t>
  </si>
  <si>
    <t>Undergrunnstegneserier er begrep som først og fremst viser til en historisk epoke i USA , selv om mange vestlige land har hatt og har tradisjoner på det samme .</t>
  </si>
  <si>
    <t>Liste over norske kringkastingssjefer viser hvem som har hatt stillingen siden den ble opprettet .</t>
  </si>
  <si>
    <t>Fra det oppdraget eksisterer det en tegning fra Palladios hånd som viser hvordan han også har hatt innflytelse på freskene som ble malt ved at han tegnet inn de arkitektoniske delen av freskene i tegningen av salen .</t>
  </si>
  <si>
    <t>Blant annet var han kjent for sin tolkning av den svenske poeten Dan Anderssons viser , hvor et av glansnumrene var " Helgdagskväll i timmerkojan " .</t>
  </si>
  <si>
    <t>Helgdagskväll</t>
  </si>
  <si>
    <t>Her viser han med en rekke eksempler hvordan den økonomiske utviklingen i den rike og fattige delen av verden henger sammen , og han konkluderer med at bare en sosialistisk utvikling vil kunne sørge for virkelig global utvikling .</t>
  </si>
  <si>
    <t>I dette arbeidet satte hun utviklingen av barns framstillingsevne i sammenheng med deres generelle begrepsutvikling , og viser hvordan abstrakte språklige ferdigheter og tegneferdighet henger sammen .</t>
  </si>
  <si>
    <t>To huller i dørkarmen viser hvor husken hennes ble hengt opp .</t>
  </si>
  <si>
    <t>Robb viser sin fars rettferd når han henretter Rickard Karstark , for mord på to Lannister unger som kunne ha sendt som vekslings-brikker .</t>
  </si>
  <si>
    <t>henretter</t>
  </si>
  <si>
    <t>De to siste scenene viser hvor Donizetti og Bellini kunne hente sin dramatikk og lidenskap fra .</t>
  </si>
  <si>
    <t>Eksemplet viser hvordan Lucy and Pete , støttet av hver sin intelligente agent , nærmest automatisk henter informasjon fra flere kilder som de organiserer , presenterer og deler med hverandre .</t>
  </si>
  <si>
    <t>Selv om det er her utledet ved en klassisk beregning , viser resultatet seg også å være gyldig når varmestrålingen beskrives kvantemekanisk .</t>
  </si>
  <si>
    <t>Ein deutsches Märchen . " , der forfatteren flytter fokus og viser hvordan Voigts omgivelser og livssituasjon hjalp til å forme skomakerens plan .</t>
  </si>
  <si>
    <t>En statue av Joseph Boehm blei plassert på gravstedet , en statue som viser Alice når hun holder Marie i sine armer .</t>
  </si>
  <si>
    <t>Her viser han hvordan Oftedal og hans « kaniner » holder hele byen og distriktet i sin hule hånd med en kombinasjon av svovelprekener og økonomisk utpressing .</t>
  </si>
  <si>
    <t>Det viser også om vingene er horisontale eller om den ene vingen peker nedover eller oppover .</t>
  </si>
  <si>
    <t>horisontale</t>
  </si>
  <si>
    <t>Nyere satellittdata viser en økning av argon i atmosfæren over den sørlige polen om høsten , men som forsvinner igjen neste vår .</t>
  </si>
  <si>
    <t>Det finnes skjema som viser hvor høy bilirubinkonsentrasjonen kan være før den kan være skadelig og skal behandles .</t>
  </si>
  <si>
    <t>Amboltskyen eller fjærskyene viser også hvor høy troposfæren er i området .</t>
  </si>
  <si>
    <t>En beskriver tauene ofte med bokstavene s og z , som viser til om spinningen av tråder er mot høyre eller venstre , og for å fortelle om spinningen av kordelene er mot høyre eller venstre brukes S og Z.</t>
  </si>
  <si>
    <t>høyre</t>
  </si>
  <si>
    <t>Det ble skrevet flere viser om Hugleikson som gikk fra å være en svært betrodd og viktig mann i kongeriket til å bli hengt i Bergen , etter en ydmykende dødsstraff , i 1302 .</t>
  </si>
  <si>
    <t>Hugleikson</t>
  </si>
  <si>
    <t>Den kjennetegnes blant annet ved at kvinnelige figurer ( og noen mannlige ) har store øyne og lange ben , ofte lengre enn resten av kroppen , grimaser og ansiktsuttrykk viser tydelig hvilket humør figurene er i , samt at store overdrivelser er et vanlig virkemiddel .</t>
  </si>
  <si>
    <t>humør</t>
  </si>
  <si>
    <t>Verket er interessant i seg selv ved at det viser hvordan Emma selv ville bli husket .</t>
  </si>
  <si>
    <t>Disse hendelsene knyttet til kjølecontaineren sendes også inn i EPCIS og danner grunnlaget for dokumentasjon som viser hvor , når og temperaturhistorikken til hver enkel kjølecontainer som benyttes .</t>
  </si>
  <si>
    <t>Den meget stiliserte kretsen til venstre viser sterkt forenklet hvordan trefase vekselspenning kan induseres .</t>
  </si>
  <si>
    <t>induseres</t>
  </si>
  <si>
    <t>Boka strekker seg fra 1561 til 1914 og viser hvordan historiens gang influerer folk og levesett i Višegrad , en liten by noen mil øst for Sarajevo .</t>
  </si>
  <si>
    <t>influerer</t>
  </si>
  <si>
    <t>Serien viser hva det innebærer å være « født i feil kropp » , og ha kjønnsdysfori knyttet til sin egen kropp .</t>
  </si>
  <si>
    <t>Det viser hvor innflytelsesrik den gamle kvinnen var i begynnelsen av Asurbanipals styre .</t>
  </si>
  <si>
    <t>innflytelsesrik</t>
  </si>
  <si>
    <t>Hovedbygningen er " Bergsmolåna " fra 1833 , som viser hvordan hovedbygningen på en gård i Grong var innredet og utstyrt på 1800-tallet .</t>
  </si>
  <si>
    <t>En kopi av Svensgårdens schøtstue er også bygget i tilknytning til Schøtstueanlegget mellom Bryggen og Mariakirken og viser her hvordan schøtstuene skal ha vært innredet i tiden etter den store brannen i 1702 .</t>
  </si>
  <si>
    <t>Naturens ordninger viser mennesket hvordan det bør innrette sitt liv .</t>
  </si>
  <si>
    <t>innrette</t>
  </si>
  <si>
    <t>Del 3 viser hvordan platonske romlige legemer hver for seg kan innskrives i en kule , for eksempel en regulær pyramide og et regulært oktaeder .</t>
  </si>
  <si>
    <t>innskrives</t>
  </si>
  <si>
    <t>Brevvekslingen mellom de to viser hvordan hun inspirerte han til å engasjere seg i fredssaken.</t>
  </si>
  <si>
    <t>I tredje akt av filmen er det satt søkelys på grunnene til at så mange mennesker er kritiske mot dampeindustrien , og den viser hvordan pengene er integrert i tobakksindustriens overlevelse .</t>
  </si>
  <si>
    <t>Førstnevnte viser hvordan en ung gutt jukser i et spillkort , mens sistnevnte viser hvordan en mann får ringen sin frastjålet av en sjarmerende spåkone .</t>
  </si>
  <si>
    <t>jukser</t>
  </si>
  <si>
    <t>Deltagerne i UKM viser fram hva de kan innen for eksempel musikk , teater , dans , film og visuelle uttrykk som bilde og skulptur .</t>
  </si>
  <si>
    <t>Phil Anselmo viser også frem hvor kapabel stemmen hans er , når han bytter fra lyse til mørke toner , og omvendt , uten å vise tegn til å anstrenge seg .</t>
  </si>
  <si>
    <t>kapabel</t>
  </si>
  <si>
    <t>Skulpturen er laget av sveiset jern og malt i sort med forgylte detaljer og viser i sin nord-sør-plassering hvordan sollyset kaster skygger .</t>
  </si>
  <si>
    <t>Tapstallene som hver hær ble påført viser klart hvor katastrofalt unionshærens taktikker var , og Burnside ble fratatt kommandoen en måned senere , etter den ydmykende « Mud March » .</t>
  </si>
  <si>
    <t>katastrofalt</t>
  </si>
  <si>
    <t>På begge sider av Atlanterhavet ble det raskt diktet viser om denne katastrofen .</t>
  </si>
  <si>
    <t>Dette er viser om kjærleik og naturoppleving og om det forgjengelege menneskelivet .</t>
  </si>
  <si>
    <t>kjærleik</t>
  </si>
  <si>
    <t>Halvdan Koht ser på de lange linjene i norsk historie i et marxistisk perspektiv og viser hvordan norske bønder sakte , men sikkert kjempet seg til makten i det norske samfunnet i århundrene frem mot 1800-tallet .</t>
  </si>
  <si>
    <t>Noen av betegnelsene viser til hvordan overflaten til bergarten kjennes når man tar på den , nemlig « fettete » , « glatt » eller « såpete » .</t>
  </si>
  <si>
    <t>Selv om lite er kjent rundt de utdødde papegøyeartene på Maskarenene , viser halvfossil at de delte vanlige trekk , for eksempel store hoder og kjever , reduserte pectoralbein og kraftige bein .</t>
  </si>
  <si>
    <t>Speedometer i biler er oftest for lavt justert , slik at de viser 80 km/t når bilen kjører fra 68 til 76 km/t .</t>
  </si>
  <si>
    <t>Når Barra og kona kjører bort viser bensinstripen tydelig veien .</t>
  </si>
  <si>
    <t>Den følgende tabellen viser hvor fort Catcher Car kjører når etter starten og hvor langt den kom fram når den skifter hastigheten .</t>
  </si>
  <si>
    <t>Langs veien har en satt opp kors som viser hvor kjøretøyer har kjørt av veien .</t>
  </si>
  <si>
    <t>500‐serien med feilmeldinger viser til når nettjeneren selv er klar over at den er skyld i feilen . 500 Intern Tjenerfeil .</t>
  </si>
  <si>
    <t>De møtes i København og Einar , som er konstant sulten , viser Osvald hvordan man kan klare seg i byen uten penger .</t>
  </si>
  <si>
    <t>MS-DOS , Windows 95 , Windows 98 , Windows 2000 , Windows ME , Windows XP , Windows Vista , Windows 7 , Windows 8 og Windows 10 viser en svartskjerm hvis operativsystemet ikke klarer å starte opp .</t>
  </si>
  <si>
    <t>Selv om den offisielle fartsgrensen er 80 km/t , viser april 2007-utgaven av Thomas Cooks bok for europeiske rutetabeller at en reise fra Shkodër til Tirana ( 98 km ) tar 3 ½ time .</t>
  </si>
  <si>
    <t>km/t</t>
  </si>
  <si>
    <t>Til behandling av hudsykdommer er eksemplarer som lever i akvarium ikke spesielt egnet , da den hudetende adferden normalt bare fullt viser seg når mattilgangen er knapp og noe uforutsigbar .</t>
  </si>
  <si>
    <t>knapp</t>
  </si>
  <si>
    <t>Selv om PMS er knyttet til lutealfasen , viser målinger at nivået av kjønnshormoner er innenfor normalområdet .</t>
  </si>
  <si>
    <t>Romanen forteller Indias historie sett gjennom Saleems øyne og viser hvordan han er knyttet til sitt hjemlands historie .</t>
  </si>
  <si>
    <t>Klassisk mekanikk viser hvordan årsaker og virkninger er knyttet sammen , og er et langt større fagfelt enn det de fleste elever møter .</t>
  </si>
  <si>
    <t>Denne justeringen av kommunegrenser viser hvordan bygdene tidligere var knyttet sammen sjøveien , mens det i dag er nærhet til omverdenen ved hjelp av veinettet som betyr mest .</t>
  </si>
  <si>
    <t>Dette viser klart hvordan ritualets meningsinnhold er knyttet til en bestemt bibelhistorie .</t>
  </si>
  <si>
    <t>Den siste ligningen her viser de hvordan elektriske og magnetiske felter er knyttet sammen i et elektromagnetisk felt slik at det ene kan gi opphav til det andre og representerer den matematiske formuleringen av Faradays induksjonslov .</t>
  </si>
  <si>
    <t>Ordet « homunculus » har dessuten gitt navn til en figur som viser hvordan områder i hjernebarken ( korteks ) er knyttet til ulike deler av kroppen .</t>
  </si>
  <si>
    <t>Den siste viser hvordan tid og rom er knyttet sammen i denne relativistiske beskrivelsen .</t>
  </si>
  <si>
    <t>De to resterende Maxwell-ligninger viser hvordan elektriske og magnetiske felt er koblet sammen på en konsistent måte , Den første har samme struktur som Gauss ' lov for det elektriske feltet , men viser at det ikke finnes magnetiske ladninger eller monopoler .</t>
  </si>
  <si>
    <t>Koblingsskjema er et slags kart over elektriske koblinger som viser hvordan de forskjellige elektriske komponentene er koblet sammen .</t>
  </si>
  <si>
    <t>Kartet øverst til høyre viser hvordan de europeiske landene er koblet sammen .</t>
  </si>
  <si>
    <t>Tabellen viser hvordan forskjellige vietnamesiske vokaler kodes med krok , en løs krok kodes som U+0309 :</t>
  </si>
  <si>
    <t>kodes</t>
  </si>
  <si>
    <t>Selv om befolkning eller samfunn skulle kollapse globalt , viser den historiske utviklingen at menneskene uansett henter seg inn igjen og fortsetter med sin endring av biosfæren i en eller annen form .</t>
  </si>
  <si>
    <t>kollapse</t>
  </si>
  <si>
    <t>En granskning av navnene viser hvor kong Olavs fremste krigere kom fra :</t>
  </si>
  <si>
    <t>Bildet antyder inspirasjon fra de fire evangelister i Kellsboken , og viser hvordan Jellett kombinerer keltisk og kubistisk stil til å fremstille bilder som både er abstrakte og religiøse .</t>
  </si>
  <si>
    <t>Tittelsporets musikalske stil viser hva som skal komme i de neste årene , da den inneholder thrashy gitarriff , med breakdowns som kan være ganske « groovy » .</t>
  </si>
  <si>
    <t>Det forekommer opplagt i " Fargo " når Carl dunker på fjernsynsapparatet for å få den til å virke , og når neste bilde kommer inn viser det Marges TV slik som det ser ut fra hennes seng ; et lignende kutt i " Miller's Crossing " hender når et nærbilde av vinduet i Bernies hus panorerer vekk for å vise en død mann på golvet i en annen ; i " The Hudsucker Proxy " når Amy Archer roper " Go Eagles ! " etter at Norville leier henne , kutter filmen til å vise henne rope det samme til hennes kolleger i avisen ; og i " Blood Simple " når " nærbildet " av takvifte over Martys hode snus bommen ut for å vise Abby hva ser fra sofaen i Ray sitt hus .</t>
  </si>
  <si>
    <t>Han viser tydelig gjensynsglede når familien Moseid kommer på besøk .</t>
  </si>
  <si>
    <t>Men når det kommer til stykket , viser det seg å være kun fraser , og han tar det ille opp når sønnen prøver å korrigere han i en politisk diskusjon .</t>
  </si>
  <si>
    <t>Men når Takiko kommer med sine krigere viser det seg ut at Fen er en drapskvinne med oppdrag om å drepe genbukrigerne , som betyr at hun brydde seg aldri om Hatsui .</t>
  </si>
  <si>
    <t>Og når han kommer , viser det seg at han bare er en gutt , men det gjør ham ikke mindre betydningsfull .</t>
  </si>
  <si>
    <t>I hovedturistsesongen om sommeren viser huldra seg når toget kommer inn på holdeplassen , og oppfører en dans og sang ved fossen .</t>
  </si>
  <si>
    <t>Når de kommer til Countryklubben viser det seg straks at det er Sharpay Evans som har lokket Troy dit i et forsøk på å stjele ham fra Gabriella .</t>
  </si>
  <si>
    <t>Stasjonene på B1 og B2 ligger på gatenivå , og har billettmaskiner og dynamiske skjermer som viser når neste bybane kommer .</t>
  </si>
  <si>
    <t>Når Eragon kommer dit , viser det seg at Arya er prinsese av Ellesméra .</t>
  </si>
  <si>
    <t>Når han kommer til Kairo , viser det seg at han ikke skal få perm .</t>
  </si>
  <si>
    <t>Når foreldrene kommer hjem , viser Benny fram filmen der han dreper jenta .</t>
  </si>
  <si>
    <t>Som en videreføring av dette viser viser hun til hvordan bykulturens møte med Bjørndal også kommer til uttrykk i måten Gulbranssen skriver og skildrer :</t>
  </si>
  <si>
    <t>Holdeplassene på B1 og B2 ligger på gatenivå , og har billettmaskiner og dynamiske skjermer som viser når neste bybane kommer .</t>
  </si>
  <si>
    <t>Når man kommer inn i kirken viser de to østlige hvelvkappene de viktigste motivene .</t>
  </si>
  <si>
    <t>Når lyset kommer tilbake viser det seg at heisen i bygningen ikke fungerer helt som den skal .</t>
  </si>
  <si>
    <t>Navnet på vinden kommer fra " levante " ( spansk for « øst » ) og viser til hvor vinden kommer fra .</t>
  </si>
  <si>
    <t>Når Falck kommer hjemme viser han Irma den .</t>
  </si>
  <si>
    <t>Størrelsen er tilpasset tekstmengden slik at den den avrundete boblekonturen omslutter teksten og får en « hale » eller spiss som viser hvor ordene eller lydene kommer fra .</t>
  </si>
  <si>
    <t>Mange ungdommer liker å bruke disse buksene fordi det gir dem tilhørighet til sin skole og det viser andre hvor de kommer fra .</t>
  </si>
  <si>
    <t>Nedenfor er et eksempel som viser hvor de 10 bokstavene kommer fra : type : bruker : gruppe : andre : d rwx rw- r -- 0+4+0+0=4 4+2+1=7 4+2+0=6 4+0+0=4 Eksempler .</t>
  </si>
  <si>
    <t>Jung beskriver i " Psykologiske typer " de psykiske strukturer og funksjoner alle mennesker har felles , og viser hvordan disse kommer til uttrykk i den individuelle personlighet .</t>
  </si>
  <si>
    <t>Betegnelsen brukes også om kartserier som viser hvordan land og riker kommer og går .</t>
  </si>
  <si>
    <t>Det er gitt ved binomialkoeffisienten hvor de to leddene på høyre side viser hvordan dette tallet kommer frem ved å betrakte " n"-simplekset som et ( " n " - 1)-simpleks med ett ekstra punkt lagt til .</t>
  </si>
  <si>
    <t>Den tredje og siste ånden " The Ghost of Christmas Yet To Come " viser Scrooge hva som kommer til å skje i fremtiden .</t>
  </si>
  <si>
    <t>I etterfølgende selvportretter viser disse hvordan hans oppfatning kommer tilbake , bit for bit .</t>
  </si>
  <si>
    <t>Særlig hodeplaggene kan ha store geografiske ulikheter som viser hvor bærerne kommer fra .</t>
  </si>
  <si>
    <t>Vanligvis brukes en GPS-enhet som rapporterer sine koordinater , det vil si bevegelser , og som i et underliggende system , på et kart eller med en alarm , viser om enheten er kommet inn i eller forlater området .</t>
  </si>
  <si>
    <t>At kråke nå inngår som én av flere underarter av svartkråke , viser hvor kompleks grenseverdiene for en art kan være .</t>
  </si>
  <si>
    <t>kompleks</t>
  </si>
  <si>
    <t>Senere når Voldemort blir konfrontert med Harry Potter viser dette seg å være feil og at det er Malfang som ble den rette eieren av staven , men siden Harry allerede har tatt over Malfangs stav er han den rettmessige eieren av staven .</t>
  </si>
  <si>
    <t>konfrontert</t>
  </si>
  <si>
    <t>Kjempeviseboka eller Tohundreviseboka er den populære tittelen på visesamlinga 200 Viser om Konger , Kæmper og andre som ble utgitt av den danske presten Peder Syv i 1695 .</t>
  </si>
  <si>
    <t>Viser</t>
  </si>
  <si>
    <t>Konger</t>
  </si>
  <si>
    <t>Når Robin konkurrerer mot prins John i en bueskyting-konkurranse , viser Kevin kjærlighet ovenfor moren sin for aller første gang .</t>
  </si>
  <si>
    <t>Til tross for at eksistensen av slike ikke direkte motbeviser den fri viljes eksistens er studiet av slike betingelser , som de nevrovitenskapelige studiene ovenfor , av verdi for utviklingen av modeller som viser hvordan hjernen kan konstruere opplevelsen av fri vilje .</t>
  </si>
  <si>
    <t>Rolles teorem viser at hvis en funksjon f er kontinuerlig på det lukkede intervallet [ a , b ] og at den er deriverbar på det åpne intervallet ( a , b ) hvor verdier for f er satt f(a) = f(b) , da vil det finnes en f´(x) = 0 for minst én verdi av x i a ≤ x ≤ b.</t>
  </si>
  <si>
    <t>Hun er heller ikke ufølsom for den høflige oppmerksomheten han viser henne når han er innom kontoret .</t>
  </si>
  <si>
    <t>Etter det blir de to venner igjen og Darren viser Steve hvordan han kan kontrollere edderkoppen .</t>
  </si>
  <si>
    <t>PlayStation-systemene viser denne skjermen når en disken som blir brukt er enten en falsk kopi eller har skader .</t>
  </si>
  <si>
    <t>Den ene fossile arten som kjennes er imidlertid fra Frankrike , dette viser ( om plasseringen er korrekt ) at gruppen tidligere har hatt en videre utbredelse .</t>
  </si>
  <si>
    <t>Nedenstående oppstilling viser hvordan palladiussystemet korresponderer med de to viktigste romaniseringssystemer av kinesisk som er i bruk i verden :</t>
  </si>
  <si>
    <t>Referansebudsjettet viser hva det koster å leve på et rimelig forbruksnivå for den enkelte husholdning .</t>
  </si>
  <si>
    <t>Etikettene i parentesene viser hvordan hvert lag kvalifiserte seg til plassen for sin start runde :</t>
  </si>
  <si>
    <t>Tekstene strekker seg fra dype tekster om alkoholiker-barns problemer og det ensomme livet som sjømann , til lystigere viser om kvinnfolk , fest og god stemning .</t>
  </si>
  <si>
    <t>kvinnfolk</t>
  </si>
  <si>
    <t>Da Tobias kommer fram får han råd om å gifte seg med Sara , og engelen viser ham igjen hvordan han kan bli kvitt demonen ved å brenne fiskens hjerte og lever .</t>
  </si>
  <si>
    <t>Betegnelsen " dødskyss " har imidlertid en videre symbolsk betydning ; Dødskysset er et allegorisk motiv som viser hvordan den personifiserte Døden kysser den døende i dødsøyeblikket .</t>
  </si>
  <si>
    <t>Filmen viser hvordan de to brødrenes valg under krigen la føringer for resten av livet .</t>
  </si>
  <si>
    <t>Først i juni 2006 , i forbindelse med fotball-VM i Tyskland satte tyske myndigheter , etter en årelang debatt , opp et skilt på stedet som viser hvor bunkeren lå og hvordan den så ut .</t>
  </si>
  <si>
    <t>Ruinene står igjen og viser hvor kirka lå .</t>
  </si>
  <si>
    <t>I dag er området inngjerdet med en kanon som viser hvor forsvarsverket lå under angrepet .</t>
  </si>
  <si>
    <t>( Et kart som viser hvor regionen lå er her : NKP(M)s forslag til sjølstyrte etniske og regionale stater .</t>
  </si>
  <si>
    <t>Navnet viser hvor tingstedet lå .</t>
  </si>
  <si>
    <t>Skolen arrangerer årlig en så kalt Danseuke der alle elever lærer på en uke en dans også skal de ha oppvisninger der de viser hva de har lært .</t>
  </si>
  <si>
    <t>Lokalbefolkningen viser om lag tyve ulike håndverk fra området - med håndverktøy og i samsvar med gamle tradisjoner - treskjæring , pottemaker , kobberslager , salmaker , osv.</t>
  </si>
  <si>
    <t>I dette programmet viser de hvordan man kan lage god tradisjonell italiensk mat .</t>
  </si>
  <si>
    <t>Den unge " trollmannen " viser dem også hvordan man kan lage rulleskøyter .</t>
  </si>
  <si>
    <t>Dette er ei bok som viser hvordan man lager ei hardingfele .</t>
  </si>
  <si>
    <t>Bildet til høyre viser hvordan denne rennen lager vannstrøm som danner råk i det islagte vannet .</t>
  </si>
  <si>
    <t>Når oppgaven er gitt , får deltakerne et mesterkurs av Skjelde , der han viser hvordan maten skal lages og presenteres .</t>
  </si>
  <si>
    <t>Støtta har i ettertid fått inskripsjonen Dateringen « 1805 » viser til når monumentet ble " laget " ; det ble ikke satt opp på Stiklestad før i september 1807 .</t>
  </si>
  <si>
    <t>Den viser forskjellige nudler , supper , pålegg og skåler brukt over hele Japan , og viser hvordan nudler er laget .</t>
  </si>
  <si>
    <t>Albumet kommer med en DVD-film , som viser hvordan albumet ble laget .</t>
  </si>
  <si>
    <t>I 1968 fikk Norsk Folkemuseum et sett draktsølv til Kvinnebunaden fra Vest-Telemark i gave fra Hege og Eivind G. Tveiten , og Aagot Noss viser i sin artikkel « Sylvsmeden Eivind G. Tveiten » hvordan dette sølvet ble laget .</t>
  </si>
  <si>
    <t>Gatenavnet ble vedtatt i 1879 og viser til Valle gård ( i Vestre Aker ) , hvis jord ble lagt ut som bymark for Christiania på Jens Bjelkes tid .</t>
  </si>
  <si>
    <t>Hvis du skal lande eller ta av mot øst viser kompasset 090 grader .</t>
  </si>
  <si>
    <t>Krobladene har ofte " retningsstriper " for å lokke til seg pollinerende insekter og en duftende gul flekk som tydelig viser hvor insektene skal lande .</t>
  </si>
  <si>
    <t>Når Guybrush lander på brygga i Mêlée Island viser det seg at følget nok en gang har bestemt seg for å la ham i stikken .</t>
  </si>
  <si>
    <t>I bøkene viser Vestly « hvordan fantasi og ønske om fellesskap lar barn med ulike forutsetninger selv legge leken til rette for likeverdig deltagelse .</t>
  </si>
  <si>
    <t>Stuingsplan er et dokument som viser hvor de ulike varer er lastet i et skip , f.eks tankskip , hvilke typer olje i hvilke rom , bulkskip , hvilke typer kunstgjødsel i de forskjellige rom .</t>
  </si>
  <si>
    <t>Bertrand diskuterer sannsynligheten for at en vilkårlig korde i en sirkel er lenger enn en side i likesidet trekant innskrevet i sirkelen , og viser hvordan dette problemet leder til forskjellige resultater etter hvordan man beregner sannsynligheten .</t>
  </si>
  <si>
    <t>Av de allierte dødsfallene var det seks generalløytnanter , fire generalmajorer og 28 brigaderer , oberster og oberstløytnanter , noe som viser den farlige posisjonen til de erfarne offiserene når de ledet mennene sine i angrepene .</t>
  </si>
  <si>
    <t>Tabellen viser hvem som ledet de respektive konkurransene under hver enkelt etappene .</t>
  </si>
  <si>
    <t>Miranda tror hun er bedre enn alle andre til alt , spesielt synging , noe hun viser hele verden når hun legger ut videoer av seg selv på Youtube , i håp om å bli superstjerne .</t>
  </si>
  <si>
    <t>Med " Gengangere " viser Ibsen hvordan borgerskapets nedarvede meningsdannelser legger bindinger og stengsler for den frie livsutfoldelsen .</t>
  </si>
  <si>
    <t>Instrumentet i flyene er en klokke med en viser , som om den legges ned fremover , vil peke rett mot senderen .</t>
  </si>
  <si>
    <t>Interesseforeningen Middelalder-Oslo har utarbeidet et dokument som viser hvordan bussene kan legges utenom , til fordel for torget og en mer ressurseffektiv kollektivbetjening .</t>
  </si>
  <si>
    <t>Når Venus er lengst fra solen på himmelen , viser den en halvtent fase , og når den er nærmest solen på himmelen , vises den som en halvmåne eller full fase .</t>
  </si>
  <si>
    <t>lengst</t>
  </si>
  <si>
    <t>I serien viser han ved en rekke ulike anledninger hvordan han kan lese tanker og forutsi handlinger .</t>
  </si>
  <si>
    <t>Hver kode viser skivenes posisjon ordnet etter stadig mindre størrelse , når koden leses fra venstre mot høyre .</t>
  </si>
  <si>
    <t>Han blir seksuelt opphisset av det , noe som viser seg i overreaksjonen hans når Lee leter gjennom søpla for å finne et dokument han hadde kommet i skade for å kaste .</t>
  </si>
  <si>
    <t>Relativiseringshierarkiet er en hierarkisk modell som viser hvor lett det er å relativisere en nominalfrase i en gitt syntaktisk posisjon i forhold til en nominalfrase i en annen syntaktisk posisjon .</t>
  </si>
  <si>
    <t>Norsk Folkemuseum &amp;lt ; onlyinclude&amp;gt ; &amp;lt ; includeonly&amp;gt ; &amp;lt ; /includeonly&amp;gt ; Norsk Folkemuseum er et kulturhistorisk museum på Bygdøy i Oslo som viser hvordan folk har levd i Norge fra 1500-tallet og frem til i dag .</t>
  </si>
  <si>
    <t>Det viser hvordan mennesker levde og arbeidet i Sverige på 1800-tallet , og arrangerer konserter , festivaler og høytider på et stort område med mange gårdsbygninger , kverner , ” gammeldagse ” butikker og en fin trekirke .</t>
  </si>
  <si>
    <t>Museet omfatter i dag våningshus , driftsbygninger og utmarksbebyggelse - i alt 21 bygninger som viser hvordan folk i Trysil levde på 1700 og 1800- tallet .</t>
  </si>
  <si>
    <t>Museet viser hvordan en velstående byborgerfamilie levde på 1800-tallet .</t>
  </si>
  <si>
    <t>Gården viser hvordan våre forfedre levde for om lag 3 500 år siden .</t>
  </si>
  <si>
    <t>Erik H Egeberg Vinjar Magne Fønnebø Gulen Fiskarbondemuseum &amp;lt ; onlyinclude&amp;gt ; Gulen fiskarbondemuseum er et museum på Byrknesøyna i Gulen som viser hvordan fiskerbonden levde før .</t>
  </si>
  <si>
    <t>Tveittunet er en av få gårder i området , og den eneste i Sauda , som viser hvordan norske vestlandsbønder levde før Det store hamskiftet .</t>
  </si>
  <si>
    <t>Det viser hvordan munkene levde i tiden omkring stiftelsen , med modeller av blant annet maten de dyrket og spiste .</t>
  </si>
  <si>
    <t>Det 16 meter lange huset viser hvordan mennesker og dyr levede under samme tag .</t>
  </si>
  <si>
    <t>levede</t>
  </si>
  <si>
    <t>Disse selvutropte hunere er ikke kjent for å besitte noen særskilt hunisk kultur eller språk utover hva som er tilgjengelig fra historiske og moderne esoteriske ungarske kilder , men viser at oppfatningen om at Ungarn som hunernes historiske europeiske hjemland lever fortsatt .</t>
  </si>
  <si>
    <t>Som et resultat av denne kritikken blir det arrangert et møte mellom Woods og Biko , hvor sistnevnte viser Woods hvordan den sorte majoriteten i Sør-Afrika lever .</t>
  </si>
  <si>
    <t>En annenforfatter i denne perioden var Cora Sandel , som i Alberte-trilogien 1926-39 og i en lang rekke noveller viser hvordan kvinner særlig lider under en tilstivna moral i det patriarkalske samfunnet .</t>
  </si>
  <si>
    <t>Når han ligger der blødende , viser Sidney at hun også hadde på seg en skuddsikker vest .</t>
  </si>
  <si>
    <t>Tabellen til høyre viser hvor de ulike fargene av synlig lys ligger i spekteret .</t>
  </si>
  <si>
    <t>Musikeren spiller en tone , og en viser eller et display på apparatet viser om tonen ligger lavere , høyere , eller omtrent likt med den ønskede tonehøyden .</t>
  </si>
  <si>
    <t>Kystkultursenteret på Lovund mottok en av de oppbevarte spantene til det lokale museet i 2007 sammen et kartriss som viser omtrent hvor vraket ligger .</t>
  </si>
  <si>
    <t>Særlig er Domhuset på Nytorv ( oppført som Råd- og Arresthus i 1815 ) og Vor Frue kirke markante , med sine bastante søylerekker ut mot gaten , som uten omsvøp viser hvor makten i samfunnet ligger .</t>
  </si>
  <si>
    <t>Dette fordi hun har en tatovering på ryggen i form av et kart som viser hvor « Dryland » , den siste flekken med tørr jord ligger .</t>
  </si>
  <si>
    <t>Et monument viser hvor graven ligger .</t>
  </si>
  <si>
    <t>En tydelig gårdshaug viser hvor det viktigste bruket har ligget .</t>
  </si>
  <si>
    <t>Dette eksempelet viser hvorfor man i noen tilfeller ikke ligner på foreldrene , men på besteforeldre eller oldeforeldre .</t>
  </si>
  <si>
    <t>Ordet kapsel viser til hvordan Capcom liknet spillprogramvaren til " en kapsel pakket til brim med spillmoro " , samt selskapets ønske om å beskytte sin intellektuelle eiendom med et hardt ytre skall , for å forhindre ulovlige kopier og dårlige imitasjoner .</t>
  </si>
  <si>
    <t>Hatløy viser hvordan forelskelsen løfter et jordnært menneske til et høgere stemningsleie .</t>
  </si>
  <si>
    <t>Rosie viser Carter hvordan hun kan løse noen problemer hun har med noen andre jenter ved skolen , blant annet Donnys kjæreste Chelsea Barnes og hennes venninne Brooke Angels .</t>
  </si>
  <si>
    <t>Episoden viser hvor lydhøre amerikanske presidenter har vært overfor oljelobbyen .</t>
  </si>
  <si>
    <t>lydhøre</t>
  </si>
  <si>
    <t>Ulovlige utgivelser ( såkalte bootlegs ) av den komplette konsertfremførelsen fra 30 . august har lenge sirkulert blant samlere og når man lytter til den , viser det seg at « Dizzy Miss Lizzy » på " The Beatles at the Hollywood " er en sammenklippet versjon av opptakene fra både 29 . og 30 . august .</t>
  </si>
  <si>
    <t>Begge maleriene viser hvordan Caravaggio malte det hverdagslige , uten noen preg av politiske eller religiøse motiv .</t>
  </si>
  <si>
    <t>Fra triggingsøyeblikket vil strålen tegne et bilde på skjermen som viser hvordan den målte spenningen endrer seg .</t>
  </si>
  <si>
    <t>Selv om ekstraktene markedsføres som at det skal være bra for hukommelse og Alzheimers sykdom , så viser de beste vitenskapelige forsøkene at " Ginkgo biloba " ikke har noen effekt .</t>
  </si>
  <si>
    <t>Selv om ølet er markedsført som alkoholfritt , viser tester at det kan forekomme opptil 0,7 volumprosent alkohol , noe som er innenfor lovens ( alkoholloven av 2 . juni 1989 ) definisjon på ' alkoholfri</t>
  </si>
  <si>
    <t>Det følgende eksempelet fra klassisk nahuatl viser hvordan et verb markeres for subjekt , patiens , direkte objekt og indirekte objekt : Substantiv .</t>
  </si>
  <si>
    <t>Ved å legge ut bilder av “ gjengen ” på populære sider , som facebook og instagram , viser man tydelig hvem som er med og hvem som er utenfor .</t>
  </si>
  <si>
    <t>Selv om ikke alle kvinnene var medlemmer av PDCI , viser det store antallet at partiet maktet å samle og motivere kvinner fra flere folkegrupper ; fra mange sosiale lag ; både intellektuelle og analfabeter . 22 . desember .</t>
  </si>
  <si>
    <t>Han har halvmåneformede briller , og blir beskrevet som en eksentrisk , hyggelig og morsom mann som sjelden viser hvor mektig han er .</t>
  </si>
  <si>
    <t>mektig</t>
  </si>
  <si>
    <t>På tre så viser alle hva de melder ved hjelp av fingerne , og meldinga noteres .</t>
  </si>
  <si>
    <t xml:space="preserve"> Samguk Yusa  viser til en legende som handler om Mus ekteskap med en Silla-prinsesse , selv om historikere mener dette var usannsynlig på grunn av statenes fiendtlige innstilling overfor hverandre .</t>
  </si>
  <si>
    <t>Havarikommisjonen foretar en undersøkelse i hver sak og skriver en rapport som viser hva havarikommisjonen mener har skjedd , hvordan de analyserer de fakta som er funnet og ender med en konklusjon om undersøkelsesresultater og signifikante undersøkelsesresultater som viser de faktorene havarikommisjonen hadde mest betydning for at det ble en ulykke eller alvorlig hendelse .</t>
  </si>
  <si>
    <t>Russiske museer og gjenoppbygde palasser viser imidlertid hvordan man mener bojarene levde og bodde .</t>
  </si>
  <si>
    <t>Om kongene av Alba mente at de var , slik som kronikøren John av Fordun gjorde , herskere av Strathclyde , viser drapene på den skotske kongen Cuilén mac Iduilb og hans bror Eochaid ved Amdarch av Strathclyde i 971 noe annet .</t>
  </si>
  <si>
    <t>Gjennom karakterer som Eliza , som rømte fra slaveriet for å redde sin lille sønn og til slutt blir gjenforent med hele familien , eller lille Eva , som blir sett på som den « ideelle kristne » , viser Stowe hvordan hun mente kvinner kunne redde de rundt seg fra den verste urettferdigheten .</t>
  </si>
  <si>
    <t>Til høyre for dette viser man hvordan bilen skal merkes på siden .</t>
  </si>
  <si>
    <t>Den har heller ikke lenger noen hvelvet overflate , hvilket viser at tilskuddet av snø om vinteren er mindre enn avsmeltingen .</t>
  </si>
  <si>
    <t>Potsdamdokumentene viser ikke grunnleggende uenighet i fordrivelsen , selv om USA og Storbritannia mislikte måten og tidspunktet det skjedde .</t>
  </si>
  <si>
    <t>A Study with Emphasis on Achievement Motivation " , hører inn under den interaksjonspsykologiske tradisjon der atferd forstås som et resultat av et kontinuerlig samspill mellom personlighetstrekk og miljømessige eller situasjonelle forhold , og viser hvordan personlighetstrekkenes betydning blir moderert av den situasjon eller det miljø man befinner seg i , og vice versa .</t>
  </si>
  <si>
    <t>moderert</t>
  </si>
  <si>
    <t>Ved siden av de mange eksemplene i orkideboka hans viser denne boka hvordan naturlig seleksjon har modifisert blomsterstrukturer for å sikre krysspollinering .</t>
  </si>
  <si>
    <t>Disse bøkene viser en mer avslappes side av Darren Shan når han møter de grusomme sidene av vampyrlivet .</t>
  </si>
  <si>
    <t>En gruppe eller et individ viser religiøs toleranse når gruppen eller individet ikke motsetter seg andre religioner enn sin egen gjennom makt .</t>
  </si>
  <si>
    <t>motsetter</t>
  </si>
  <si>
    <t>Det viser hvem som skal motta posten på vegne av den egentlige mottakeren .</t>
  </si>
  <si>
    <t>En nyhetsrapport viser de ansattes reaksjoner når alle selskapets tidligere ansatte mottar deres pensjon fra fondet .</t>
  </si>
  <si>
    <t>Iversen debuterte som forfatter i 1997 med boken " Det sitter i hodet " , en selvhjelpsbok som viser hvordan det er mulig å endre på en vanskelig livssituasjon .</t>
  </si>
  <si>
    <t>Når dette objektet nærmer seg jorden , viser det seg å være et stort romskip som lander i Central Park .</t>
  </si>
  <si>
    <t>Meteorologiske data fra øya viser hvordan stormen nærmer seg inntil utstyret ble ødelagt ved vindkast på 185 km/t .</t>
  </si>
  <si>
    <t>Hun er et spøkelse som viser seg på øde veier om natta i form av ei vakker kvinne som ber om å få sitte på til nærmeste landsby .</t>
  </si>
  <si>
    <t>En tidslinje viser hvem som er nestemann og hvordan de forskjellige valgene spilleren tar påvirker rekkefølgen av turer .</t>
  </si>
  <si>
    <t>nestemann</t>
  </si>
  <si>
    <t>Utgivelsesdatoer viser til den nordamerikanske utgivelsen , hvis ikke annet er nevnt .</t>
  </si>
  <si>
    <t>Forskning på seksuelle minoritets-ungdom viser høyere risiko for selvmord enn normalbefolkingen , selv om pedofili ikke spesifikt er nevnt i disse studiene .</t>
  </si>
  <si>
    <t>Dette viser hvor nødvendig Couturats sterke personlighet var for å holde Ido-bevegelsen sammen .</t>
  </si>
  <si>
    <t>De utskjæringene som kalles for « Easter Ross-skolen » har vært forsøkt knyttet til insulær kunst , men viser langt mindre klassisk innflytelse , om noen i det hele tatt .</t>
  </si>
  <si>
    <t>Det er også ellers utgitt mange viser om nøkken på plate .</t>
  </si>
  <si>
    <t>En sjeldnere form av tilstanden viser seg når PAH er normal , mens kofaktoren tetrahydrobiopterin ( BH4 ) ikke blir dannet av pasienten .</t>
  </si>
  <si>
    <t>Overensstemmelsen viser hvor nøyaktig spektroskopi var på den tiden .</t>
  </si>
  <si>
    <t>Nummereringen viser hvilket nummer i rekken de var som finansminister ; det gjøres ikke forskjell på om de satt en eller to perioder .</t>
  </si>
  <si>
    <t>I det svakt syntetiske språket ( moderne ) norsk er det bare leddrekkefølgen i setningen « Mannen slo kona » som viser hvem som er offer og hvem som er overgriper .</t>
  </si>
  <si>
    <t>Både asiatiske og egyptiske monument viser hvordan røkelse ble ofret på alteret , i skåler og røkelseskar .</t>
  </si>
  <si>
    <t>Når innfallsvinkel eller observasjonsvinkel øker , viser målinger en gradvis økende anisotrop eller retningsbestemt refleksjon .</t>
  </si>
  <si>
    <t>Til slutt viser ( c ) hvordan husken utslag øker for hver krafttilførsel .</t>
  </si>
  <si>
    <t>Forfatteren demonstrerer konsekvensen av sin lov og viser hvordan statlige institusjoner stadig øker personalstyrken , uavhengig av hvilket arbeidsresultat som avstedkommes .</t>
  </si>
  <si>
    <t>Satellittbilder viser hvordan veiene øker avskogingen ved at sideveier som går vinkelrett ut fra BR-230 gjør det mulig for tømmerhoggere å trenge dypere i de omkringliggende jungelområdene .</t>
  </si>
  <si>
    <t>En runestein i Sverige , hogd på begynnelsen av 800-tallet , viser hvor omfattende gjennomgripende folkevandringene var for Europa , ved at den omtaler « Tjodrik den djerve » .</t>
  </si>
  <si>
    <t>Browning mener at spørsmålet om tidspunkt for beslutningen kan besvares ved en tidslinje som viser når kvinner og barn ble omfattet av systematiske massedrap og når naziregimet tildelte nok mannskap til å gjennomføre massedrapet .</t>
  </si>
  <si>
    <t>Den viser hvordan langvarige forestillinger og spenninger kan bli omformet av særskilte omstendigheter og av særskilte enkeltindivider til en totalødeleggende kraft som endrer det politiske og kulturelle landskapet i flere tiår .</t>
  </si>
  <si>
    <t>Det sto ved utkanten av Nilens oversvømmelseslette , og påfølgende årlige oversvømmelser har gnagd og erodert bort dets fundamenter – et kjent litografi fra 1840-tallet av David Roberts viser hvordan Memnon-kolossene er omgitt av vann – og det var ikke ukjent for senere herskere å demontere , stjele og gjenbruke deler av deres forgjengeres monumenter .</t>
  </si>
  <si>
    <t>omgitt</t>
  </si>
  <si>
    <t>I bind to og tre av " Seksualitetens historie " viser han hvordan seksualiteten i antikken hadde vært et område der mennesket var forventet å gjøre et arbeid på , eller utøve en styring av , seg selv ( gjennom det han kalte « selvteknologier » ) .</t>
  </si>
  <si>
    <t>« The outback » brukes vanligvis om steder som relativt sett er mer fjerntliggende enn områdene som kalles « the bush » , som på folkemunne viser til hvilket som helst område utenfor de store byområdene .</t>
  </si>
  <si>
    <t>Når bispebrygga omtales på slutten på 1200-tallet , viser det til at de hadde ei brygge i tillegg til kaien .</t>
  </si>
  <si>
    <t>UNESCO viser i sine biografier til hvordan disse kvinnene har vært omtalt og ansett ifølge tradisjonen .</t>
  </si>
  <si>
    <t>Videomaterialet som viser Steadman og Thompson som tegner planene , og utendørsmateriale som viser hvor han ønsket kanonen bygd , ble spilt før avdekningen av kanonen under begravelsen .</t>
  </si>
  <si>
    <t>Skipspapirene fra de kaprede skip viser hvordan skip måtte operere med ulike sjøpass og leidebrev .</t>
  </si>
  <si>
    <t>Filmen er innspilt i februar 2003 og viser hvordan amerikanske spesialstyrker opererer i krigen i Afghanistan .</t>
  </si>
  <si>
    <t>Men denne jobben viser seg å være langt farligere enn først antatt , når Chris oppdager at over 61 millioner dollar har blitt underslått fra bedriften .</t>
  </si>
  <si>
    <t>Plakettene viser en enkel billedbeskjed fra menneskeheten til eventuelt utenomjordisk liv , om sondene noen gang skulle bli oppdaget .</t>
  </si>
  <si>
    <t>Dette blir nok ikke skikkelig langdistanse migrasjon , men det viser hvordan menneskelige miljøendringer som av de fleste blir oppfattet som positive også kan føre til ut-migrasjon .</t>
  </si>
  <si>
    <t>Karikaturen til høyre er fra denne perioden ( 1885 ) og viser hvordan riket ble oppfattet .</t>
  </si>
  <si>
    <t>Selv om Jehovas vitner innad blir oppfordret til å begrense sosiale forbindelser med personer utenfor eget trossamfunn , viser uavhengig forskning til en individuell praksis , hvor enkeltindivider i varierende grad har et sosialt nettverk utenfor trossamfunnet .</t>
  </si>
  <si>
    <t>Filmen viser ikke hvordan deler av Oslo-politiet i virkeligheten oppfører seg mot de som er stoffmissbrukere » .</t>
  </si>
  <si>
    <t>Lista under viser når de ble oppført .</t>
  </si>
  <si>
    <t>Bern viser om planten er oppført som " strengt beskyttet plantear"t i Bern-konvensjonens appendiks I.</t>
  </si>
  <si>
    <t>Mye av antropologien innenfor denne grenen viser hvordan identiteter har blitt oppfunnet og gjenoppfunnet for politiske og andre grunner med bakgrunn i ulikeartede historiske og kulturelle erfaringer .</t>
  </si>
  <si>
    <t>Når skuddene opphører , viser klokken totaltiden .</t>
  </si>
  <si>
    <t>Filosofiprofessor Trond Berg Eriksen kalte den « en perle av en hengivenhetserklæring » som viser hva forfatterne har opplevd .</t>
  </si>
  <si>
    <t>De tilbyr også forundersøkelser der du kan få tilbakemelding på ideer , overvåking av tekniske fagfelt og konkurrenter , samt åpne kurs som viser hvordan man oppnår industrielle rettigheter og hvilke forretningsmessige muligheter slike rettigheter gir .</t>
  </si>
  <si>
    <t>Filmen viser hvordan en ung adelskvinne ( markise ) oppnår vakker hud med Nivea hudkrem og såpe .</t>
  </si>
  <si>
    <t>Poisson fant følgende løsning Petrovsky ( 1967 , p. 248 ) viser hvordan denne formelen oppnås ved å summere Fourierrekken til φ .</t>
  </si>
  <si>
    <t>Derridas dekonstruktive analyser viser hvordan nærværets renhet og prioritet aldri opprettholdes i tekstene til de store metafysikere .</t>
  </si>
  <si>
    <t xml:space="preserve"> Vegaøyene viser hvordan generasjoner av fiskere/bønder gjennom de siste 1500 årene har opprettholdt et livsgrunnlag i et ugjestmildt kystlandskap nær polarsirkelen , bygget på den nå unike tradisjonen med høsting av edderdun , og det feirer også bidragene som kvinnene har gitt til edderdunprosessen .</t>
  </si>
  <si>
    <t>opprettholdt</t>
  </si>
  <si>
    <t>Stilhistorien viser hvordan stilene oppstår og hvordan de slites ut , og særlig interessante er overgangstidene .</t>
  </si>
  <si>
    <t>Nevnes bød også Paul A. Baran som i sitt verk " The Politial Economy of Growth " viser hvordan dette forholdet historisk har oppstått .</t>
  </si>
  <si>
    <t>De inneholder en rikdom av detaljer om historien , biografiene og fortellende nedtegnelser som viser hvordan hver enkelt regel oppstod .</t>
  </si>
  <si>
    <t>Årstall viser når figuren opptrådte .</t>
  </si>
  <si>
    <t>Det viser hvordan hans far og Sirius opptrådte som arrogante bøller og plaget Slur på en måte som tilsvarer Dudleif Dumlings og Draco Malfangs mobbing av Harry .</t>
  </si>
  <si>
    <t>Begrepet « partene i arbeidslivet » viser bare til arbeidsgivere og arbeidstakere når de på samme tid opptrer samlet på hver sin side gjennom en arbeidstaker- og arbeidsgiverorganisasjon .</t>
  </si>
  <si>
    <t>I Homers Iliaden er underforstått at teksten viser til Elektra når « Laodike » opptrer som en datter av Agamemnon .</t>
  </si>
  <si>
    <t>Fasthetslære er en gren innen statikken , og viser hvordan legemer opptrer før store deformasjoner skjer .</t>
  </si>
  <si>
    <t>26 . november 2013 la den skotske regjeringen fram en lengre rapport som skulle viser hvordan Skottland skulle organisere seg ved en uavhengighet .</t>
  </si>
  <si>
    <t>Palasset viser hvordan dagliglivet ved hoffet var organisert i det 17 . århundre .</t>
  </si>
  <si>
    <t>Dreyer har instruert en film som ved hjelp av rekonstruksjonsmodeller viser hvordan de to slottenes grunnplan fullstendig overlapper hverandre .</t>
  </si>
  <si>
    <t>overlapper</t>
  </si>
  <si>
    <t>Selv om kun fragmenter av de orfiske fortellingene har overlevd , viser de interessante forskjeller med tradisjonen til Hesiod .</t>
  </si>
  <si>
    <t>Selv om få eller ingen av hennes verker har overlevd , viser omtale at en del av de verker som ble framstilt var verdslige romanser og helgenbiografier , foruten også Vegetius ’ klassisk militære håndbok " De Re Militarii " som en gave for Edvard .</t>
  </si>
  <si>
    <t>Dalen viser hvordan et gammelt kommunalsystem for bestyrelse av jorden har overlevd i over 700 år .</t>
  </si>
  <si>
    <t>Kompleksene Ta'Hagrat og Skorba viser hvordan tradisjonen med tempelbygging ble overlevert på Malta .</t>
  </si>
  <si>
    <t>Når en gledespike på en havnekro oversetter dem viser det seg at de inneholder beskjeden om hans død .</t>
  </si>
  <si>
    <t>Dette viser hvordan spilleren som militær leder overvåker og kommanderer troppene .</t>
  </si>
  <si>
    <t>overvåker</t>
  </si>
  <si>
    <t>Døving viser i et gitt eksempel hvordan " norsk-pakistansk fellesskap og tilhørighet " overvant den religiøse motsetningen mellom norsk-pakistanske sunni- og ahmadiyya-muslimer .</t>
  </si>
  <si>
    <t>Gulatingslovens avsnitt om strafferett viser direkte til hva som er troverdig øyenvitne og samtidig indirekte til livet på gården :</t>
  </si>
  <si>
    <t>øyenvitne</t>
  </si>
  <si>
    <t>Tross enkelte flaskehalser ( for eksempel Gaillard Cut ) påvirkning på skipenes størrelse , viser altså tallene en total økning av tonnasje , selv om det passerer færre skip .</t>
  </si>
  <si>
    <t>Passasjerene viser ombordstigningskortet når de passerer ombordstigningskontrollen ved gaten , venteområdet og utgangen på flyplassterminalen som forbinder terminalen med passasjerflyet som står klart .</t>
  </si>
  <si>
    <t>Flyet mottar disse signalene , og et system i cockpit i tilknytning til ILS viser når merkefyrene passers , med lysblink og en tone som varierer for hver type fyr .</t>
  </si>
  <si>
    <t>passers</t>
  </si>
  <si>
    <t>Stemplingen viser imidlertid kun når passinnehaveren passerte passkontrollen .</t>
  </si>
  <si>
    <t>Teoremet viser hvordan endringer i en innsatsfaktor påvirker ferdigproduktet av goder når full sysselsetting opprettholdes .</t>
  </si>
  <si>
    <t>Ifølge Padilha danner de tre filmene en trilogi som viser hvordan vold og korrupsjon påvirker de lavere samfunnslag i Rio de Janeiro .</t>
  </si>
  <si>
    <t>Makroøkologi viser hvordan global utvikling med klimaendringer påvirker dyre- og planteliv .</t>
  </si>
  <si>
    <t>4 . sesong av Team Ingebrigtsen viser hvordan dette påvirker dem .</t>
  </si>
  <si>
    <t>Filmen viser hvordan dette påvirker forholdet dem imellom .</t>
  </si>
  <si>
    <t>Han la også frem forskningsresultater som viser hvordan tarmen påvirker hjernen og psyken .</t>
  </si>
  <si>
    <t>CCBIO forsker på nye biomarkører ved kreft og målrettet behandling og har et spesielt fokus på mekanismer som viser hvordan kreftceller påvirkers av mikromiljøet i svulstene og hvilken betydning dette har for spredning og dårlig prognose .</t>
  </si>
  <si>
    <t>påvirkers</t>
  </si>
  <si>
    <t>Selv om gravgavene er kraftig påvirket av varmen på likbålet viser de tegn på å tilhøre det aller høyeste sosiale skikt .</t>
  </si>
  <si>
    <t>Mange av disse arbeidene viser tydelig hvordan klassisismen påvirket billedhuggerkunsten i De forente Nederlandene i det 17 . århundre .</t>
  </si>
  <si>
    <t>Navnet viser hvordan krigene mellom de to nasjonene påvirket hverandre i kampen om verdensherredømme for Frankrike og Storbritannia .</t>
  </si>
  <si>
    <t>Selv om det ikke er påvist et strukturert , globalt magnetfelt , viser observasjoner at deler av planetens skorpe er magnetisert og at vekslende polaritetreversering av de dipole feltene har skjedd i fortiden .</t>
  </si>
  <si>
    <t>En kjent variant er regelen for elektromagneter , som sier at hvis fingrene på høyre hånd peker i strømretningen i en strømspole viser tommelen retningen til elektromagnetens nordpol .</t>
  </si>
  <si>
    <t>Instrumentet viser om nesa av flyet peker mot horisonten , oppover eller nedover .</t>
  </si>
  <si>
    <t xml:space="preserve"> Sug  tematiserer menns og kvinners seksualitet , og viser hvordan mannen godt kan pendle mellom to kvinner , mens kvinnene trenger varig forpliktende forhold og lider under et slikt arrangement .</t>
  </si>
  <si>
    <t>pendle</t>
  </si>
  <si>
    <t>Bildet viser amatørmaleren Aleksander Wielopolski ( 1861–1914 ) , hvis bestefar med samme navn , var en forhatt person i Polen pga . sin inndirekte medvirken til Januaroppstanden i 1863 .</t>
  </si>
  <si>
    <t>Stephen Thomas Erlewine fra Allmusic ga albumet 2½ av 5 stjerner , og skrev at sangene har « nok form til å være attraktive på avstand , men ikke nok om man ser etter litt grundigere ... ingen kroker synker inn , funky jams sitter fast i lavt gir , det er bare en liten anelse sensualitet , rytmene er noenlunde stive , og Prince sitt forsøk på å tjene penger på sitt rykte viser bare hvordan han ikke lenger er den samme " freaky " personen han var før » .</t>
  </si>
  <si>
    <t>Hun viser dem hva hun har planlagt som underholdning til bryllupet deres , og river av seg klærne for å avsløre en gull-BH og tights .</t>
  </si>
  <si>
    <t>Tabellen over stillingen i 2019-sesongen viser hvordan NFL planlegger kamper .</t>
  </si>
  <si>
    <t>Om denne er korrekt plassert til familie , viser den at gruppen er meget gammel .</t>
  </si>
  <si>
    <t>Men en beskrivelse av bestykningen ombord på skipet fra 1496 har blitt bevart , som viser hvor disse forskjellige skyts var plassert .</t>
  </si>
  <si>
    <t>Viser om Polaren Pär er :</t>
  </si>
  <si>
    <t>Polaren</t>
  </si>
  <si>
    <t>Dette viser hvor populær Olympia London var i løpet av den tiden .</t>
  </si>
  <si>
    <t>Allerede i Corellis levetid fantes det 78 ettertrykk av disse verkene , noe som tydelig viser hvor populære de var , og hvilket utbredelsesområde de fikk .</t>
  </si>
  <si>
    <t>Et fortegn viser innenfor matematikken om et tall er positivt eller negativt .</t>
  </si>
  <si>
    <t>Et myntmerke er et symbol på mynten som viser hvor den er preget .</t>
  </si>
  <si>
    <t>Drakten viser hvordan klesmoten i barokken var preget av svungne , fyldige og svulmende former ; den bestod av store hatter med buede fjær , langt , krøllete hår , korte kapper , side flasketrøyer eller jakker med åpne eller oppslissede ermer , store , nedfallende kniplingskrager og -mansjetter ( " cannons " ) , bredt skjerf rundt livet , posete knebukser , støvlestrømper og høyhælte ridestøvler med kravetopp .</t>
  </si>
  <si>
    <t>Instrumentet viser positivt verdier når flygeren presses ned i setet , og negativt når flygeren " løftes fra setet " og henger i sikkerhetsselen .</t>
  </si>
  <si>
    <t>presses</t>
  </si>
  <si>
    <t>Å krenke en kvinne med voldtekt var en grov ugjerning i det norrøne samfunnet , og at Odin trådde over denne etiske grensen viser hvor presset situasjonen var .</t>
  </si>
  <si>
    <t>Dette viser hvordan man « printer » string . eller Akueyri Norsk Film AS Vodka Vodka , slik vi kjenner den i dag , er et brennevin som er helt klar på farge og har ofte lite smak .</t>
  </si>
  <si>
    <t>Filmkritikeren William Stephenson skrev at " Barry Lyndon " ikke bare er en film i en historisk kontekst , men en film om historie ved at den viser hvordan historie er et produkt av senere generasjoners forestillinger .</t>
  </si>
  <si>
    <t>Den ligger ved Sørdalshuset i grenda Sørdalen og viser hvordan mel tidligere ble produsert .</t>
  </si>
  <si>
    <t>Hollywood's Dracula " viser hva han har produsert .</t>
  </si>
  <si>
    <t>Mikrouttrykk Mikrouttrykk er korte og ufrivillige ansiktsuttrykker mennesker viser når de prøver å skjule , eller undertrykke , en følelse .</t>
  </si>
  <si>
    <t>I episoden « Make Lillestrøm Great Again » viser NRK hvordan de prøver å manipulere dem til å stemme Senterpartiet ved å infiltrere elevenes sosiale nettverk .</t>
  </si>
  <si>
    <t>Spøkelsene viser ham hvordan hans ubarmhjertighet rammer menneskene rundt ham , og gjennom dette lærer han seg verdien av nestekjærlighet .</t>
  </si>
  <si>
    <t>Verdensrankingen i snooker 2008/2009 Verdensrankingen i snooker 2008/2009 viser hvordan de 73 beste snookerspillerne i verden for sesongen 2008/2009 er rangert .</t>
  </si>
  <si>
    <t>Når han da skal rapportere til Master Hand viser det seg at han har blitt kontrollert av Tabuu , personifiseringen av Subspace , av lystråder hele tiden .</t>
  </si>
  <si>
    <t>Under oppdraget viser O'Neil sin evne til ledelse og strategi når hun redder den skadde Urgayle .</t>
  </si>
  <si>
    <t>redder</t>
  </si>
  <si>
    <t>Leiemorderen viser seg å være Collins tidligere kollega Robert Bingham fra militæret , hvis liv Collins en gang hadde reddet .</t>
  </si>
  <si>
    <t>Når trykket reduseres uten at innstillingen endres , viser høydemåleren den høyden som trykkforskjellen tilsier .</t>
  </si>
  <si>
    <t>Tabellen under viser hvordan den svarte amerikanske befolkningen relativt sett ble redusert i forhold til andre etniske grupper frem til 1930 , og siden har økt .</t>
  </si>
  <si>
    <t>Det er levninger av en nedsunket skog under sanden ved Grève d' Azette som viser hvordan sognet har blitt redusert i størrelse siden havet har steget etter istiden .</t>
  </si>
  <si>
    <t>Spredningen kan bli kartlagt på sofistikert vis som viser hvordan lingvistisk spredning av ord for valnøtt reflekterer spredningen av særskilte genetiske varianter .</t>
  </si>
  <si>
    <t>Begrepet viser til hva som regnes som allment aksepterte meninger , og hvilke ytringer som fører til at en risikerer å fordømmes og støtes ut av « det gode selskap » .</t>
  </si>
  <si>
    <t>Den viser hvordan potensen av et såkalt binom " x+y " kan regnes ut .</t>
  </si>
  <si>
    <t>Venuskjernen ble antatt å være elektrisk ledende , og selv om rotasjonen opprinnelig ble regnet for å være for treg , viser simuleringer at den er tilstrekkelig hurtig til å produsere en dynamo .</t>
  </si>
  <si>
    <t>I 2020 utgav hun " På naturens skuldre - hvordan ti millioner arter redder livet ditt " som ved hjelp av eksempler fra økologien viser hvordan naturen kan regulere , lindre og reparere , samt hvordan mennesker er avhengig av andre arter .</t>
  </si>
  <si>
    <t>regulere</t>
  </si>
  <si>
    <t>Navnet viser også til hvor divisjonens to pansergrenader-regimenter var rekruttert fra .</t>
  </si>
  <si>
    <t>Uttrykket « verden » finnes i en spesiell betydning allerede hos Heidegger og betegner i den fenomenologiske tradisjonen ( fra gresk " phainomena " , « det som viser seg for oss når vi retter oss mot det » ) , menneskenes skapte verden .</t>
  </si>
  <si>
    <t>At det etter 30 år med krig og plyndringer fortsatt var lønnsomt viser hvor rik halvøya tidligere må ha vært .</t>
  </si>
  <si>
    <t>Når hvalen ruller for å dykke viser den ofte både blåsehullet og ryggfinen over vannskorpen samtidig , fordi den ikke ruller like bratt og derfor ikke trenger å heve kroppen særlig høyt ut av vannet .</t>
  </si>
  <si>
    <t>Denne testen viser at " hva hun sa " i "</t>
  </si>
  <si>
    <t>Den godt bevarte « Via Appia » viser hvordan romerske veier så ut i tett trafikkerte strøk av riket .</t>
  </si>
  <si>
    <t>Bokens bilder , alle i svarthvitt , er i det vesentlige tatt av forfatteren , og viser hva forfatteren så , mens han selv bare unntaksvis er med på bildene .</t>
  </si>
  <si>
    <t>Fordi store deler av byen brant under den siste beleiringen , finnes det ingen bevarte bilder eller planer som viser hvordan slottet så ut før sprengningen .</t>
  </si>
  <si>
    <t>Skansens Bataljon stiller i uniformer som viser hvordan korpset så ut for 100 år siden .</t>
  </si>
  <si>
    <t>Det finnes ikke bilder som viser hvordan « Fredensborg » så ut .</t>
  </si>
  <si>
    <t>Tilbake ble det et hulrom som i stor detalj viser hvordan hjulet så ut .</t>
  </si>
  <si>
    <t>Angelsakserne skar og lagde statuer av sine guddommer av tre , men på grunn av dette materialets forgjengelige natur har intet blitt bevart for ettertiden , men eksempler som ble skapt av samtidige germanske stammer på kontinentet viser antagelig hvordan de en gang så ut i England .</t>
  </si>
  <si>
    <t>Rommet viser besøkende hvordan sovekvarterene til vanlige soldater så ut i 1940 , da Belgia ble angrepet av det nasjonalsosialistiske Tyskland .</t>
  </si>
  <si>
    <t>Det finnes ingen plan eller beskrivelse som viser hvordan hagen på Lerchendal så ut mens anlegget ennå var en lystgård , men det finnes en reiseskildring fra 1799 , som beskriver « rikfolks landsteder » rundt Trondheim .</t>
  </si>
  <si>
    <t>I 1989 påbegynte man et utendørs område som viser hvordan fiskerleier , mindre havner og treskipsverft så ut omkring 2 . verdenskrig .</t>
  </si>
  <si>
    <t>Det er få pålitelige illustrasjoner som viser hvordan lokomotiv faktisk så ut .</t>
  </si>
  <si>
    <t>De har samarbeidet om de fleste planene hans , men hun viser liten omtanke for ham , selv om han har sagt at han liker å se på dem som en ond familie .</t>
  </si>
  <si>
    <t>Fra den samme tiden observerer man også relieffer fra det samme stedet fra en annen grav som viser hvordan en planke var sammenføyd med resten av båten ved hjelp av sju tretapper som ble slått inn ved hjelp av steiner .</t>
  </si>
  <si>
    <t>sammenføyd</t>
  </si>
  <si>
    <t>Når en sammenligner dette med de tidligere briggene , som var opptil 30 meter lange og hadde besetninger på opptil 120 mann , viser dette også den mannskapsbesparende siden ved dampskip .</t>
  </si>
  <si>
    <t>Hvis man sammenligner dette palasset med Palazzo Civena som ble bygget noen få år tidligere , viser det hvordan Palladio hadde utviklet seg gjennom besøket i Roma i 1541 .</t>
  </si>
  <si>
    <t>Når man sammenligner personer med diagnosen borderline personlighetsforstyrrelse med dem som er diagnostisert med andre personlighetsforstyrrelser , viser de med borderline en høyere forekomst av :</t>
  </si>
  <si>
    <t>Modellen viser hvor sammensatt og mangfoldig didaktisk virksomhet er , fordi så mange forhold griper inn i hverandre .</t>
  </si>
  <si>
    <t>sammensatt</t>
  </si>
  <si>
    <t>Under behandling av meldingen ble Utenriksdepartementet bedt av Stortinget om å utarbeide en årlig rapport som viser hvor samstemt norsk politikk er med målet om å fremme utvikling i fattige land .</t>
  </si>
  <si>
    <t>samstemt</t>
  </si>
  <si>
    <t>Senere skulle forfatteren Klaus Hagerup og teatret levere viser som " Sangen om fattigfolks lærdommer " ( 1975 , gitt ut med Nordnorsk Visegruppe 1977 ) og " Sluttsang ( Ellinors vise ) " ( 1977 , gitt ut med Ungdomslaget Ny Von 1978 ) .</t>
  </si>
  <si>
    <t>Kirkens førstemann fra 1834 til 1854 var biskopen over Sjælland J.P. Mynster , og hans visitatsopptegnelser fra 1830 og 1840-årene viser at det stadig satt mange rasjonalistiske prester rundt om i prestegårdene .</t>
  </si>
  <si>
    <t>Statistikk viser hvordan slaver på plantasjer som Codrington , som ble eid av den anglikanske kirke , med overlegg ble satt til å arbeide på seg en tidlig død .</t>
  </si>
  <si>
    <t>Molåna viser hvordan hovedbygningen på en større gård kunne se ut .</t>
  </si>
  <si>
    <t>Peer viser når han er seg selv nok .</t>
  </si>
  <si>
    <t>Dette er en liste som viser hvor i verden Burn selges :</t>
  </si>
  <si>
    <t>Årstallet viser når programmen først ble sendt .</t>
  </si>
  <si>
    <t>Flere scener dokumenterer de tidlige timene den 6 . juni 1944 : og viser hvordan luftbårne tropper fra de allierte blir sendt inn for å ta kontroll over viktige områder i Frankrike langt fra den franske stranden , den franske motstandsbevegelsen sin reaksjon på nyheten om at invasjonen har begynt , og hvordan det tyske Wehrmacht reager når de oppdaget at de allierte styrkene allerede har gått i land .</t>
  </si>
  <si>
    <t>Ved bruk vrir man kompasshuset til ønsket kurs , og når nålen sentreres over kompasshusets nordmarkering , viser kompassets kurspil retningen mot målet .</t>
  </si>
  <si>
    <t>sentreres</t>
  </si>
  <si>
    <t>« Hvis du for eksempel ser på Eiksundtunnelen i Møre og Romsdal så viser regnestykket at en for investerings- og driftskostnadene knyttet til tunnelen , kunne gitt brukerne gratis fergetransport i all fremtid og i tillegg servert dem en tre retters middag på hver tur , og allikevel hatt penger til overs .</t>
  </si>
  <si>
    <t>Seismikk er en teknologi der man bruker kunnskap om geologi og matematikk for å lage tredimensjonale datamodeller som viser hvordan fjellformasjonene ser ut " under " havbunnen .</t>
  </si>
  <si>
    <t>Stavanger Museum har en utstilling som viser hvordan en ser for seg at Peter Reimers verksted kan ha sett ut i 1620 .</t>
  </si>
  <si>
    <t>Filmen viser ofte hva Bauby ser .</t>
  </si>
  <si>
    <t>Her skifter scenen , og viser hvordan det ser ut gjennom den elder mannens kikkert .</t>
  </si>
  <si>
    <t>« Bildet mitt viser hvordan en normal kropp ser ut , og den enorme oppmerksomheten viser hvor unormalt det er med bilder av slike kropper i media » .</t>
  </si>
  <si>
    <t>I tabellen nedenfor utløses konjunktiv av « vouloir que » ( « å ville at » ) , og verbet « faire » ( « å gjøre » ) viser hvordan konjunktivformen ser ut .</t>
  </si>
  <si>
    <t>Et 1600-tallsmaleri , som er blitt attribuert til Ludovico Gimignani , viser hvordan Galla ser på når pabe Gregor den store mirakuløst mottar ikonet " Santa Maria in Portico " fra himmelen .</t>
  </si>
  <si>
    <t>Gjennom animasjons- og spillteknologi ble det laget korte filmer som viser hvordan middelalderens Trondheim kan ha sett ut .</t>
  </si>
  <si>
    <t>En kan derfor si at kappedyrenes larveform viser hvordan kappedyrenes og Notochordatenes felles forfedre kan ha sett ut .</t>
  </si>
  <si>
    <t>Stort sett det eneste som finnes av det kansellerte spillet er et bilde som viser hvordan det ville ha sett ut .</t>
  </si>
  <si>
    <t>Kartet til høyre viser hvordan regionen ville ha sett ut for rundt 12 000 år siden , eller 10 000 f.Kr . , da havnivået ville ha vært 125 meter lavere enn i dag .</t>
  </si>
  <si>
    <t>Frederik II ble kronet i Vor Frue kirke 13 . august 1559 og det finnes et kobberstikk av Caspar Ens som viser kongen når Riksrådet setter kronen på hodet hans .</t>
  </si>
  <si>
    <t>Tabellen ovenfor viser hvordan utviklingen av velferdsstaten setter budsjettene under stadig press .</t>
  </si>
  <si>
    <t>Noen avbildninger viser hvordan han setter en hundekjede gjennom en nedkjempet konges kjeve og så lar ham leve i en hundekennel .</t>
  </si>
  <si>
    <t>En del bilder viser ham hvor han setter en hundekjetting gjennom kjeven på en beseiret konge og deretter lar ham leve i en hundegård .</t>
  </si>
  <si>
    <t>Regelen tar utgangspunkt i at staten ønsker å maksimere nytten til en representativ konsument og viser hvordan skattesatsene skal settes for å sørge for minst mulig tap av økonomisk effektivitet .</t>
  </si>
  <si>
    <t>Pinfield var også kjent som oppfinneren av en tidlig versjon av teleprompteren , et system med en skjerm som viser programlederen hva han eller hun skal si foran kamera under sending .</t>
  </si>
  <si>
    <t>Disse benyttes noen ganger i kombinasjon med symboler som viser hva de skal si .</t>
  </si>
  <si>
    <t>Uansett om de er den eldste sidegreine aller ikke , viser de en meget konservativ anatomi som i det alt vesentlige likner på den vi finner hos de første krypdyrene , som levde 70 millioner år før .</t>
  </si>
  <si>
    <t>sidegreine</t>
  </si>
  <si>
    <t>Når vi sier at vi henvender oss til et kontor viser kontor til de personene som arbeider på kontoret .</t>
  </si>
  <si>
    <t>Krupp har blitt et språklig begrep som viser til den fremstående stålkvaliteten , når man sier " Hart wie Kruppstahl " ( « hardt som Kruppstål » ) .</t>
  </si>
  <si>
    <t>Han viser sin livsfjernhet når det sies til ham at det vil være ulovlig å henge benådede og bemerker han hånlig at " loven er en menneskeskap institusjon .</t>
  </si>
  <si>
    <t>Selv kan hun ikke tolke drømmene , men henvender seg til en vis mann som viser til hva drømmene sikter til .</t>
  </si>
  <si>
    <t>Deres forsøk på å overleve viser seg resultatløst når de sitter på tbanen fem måneder senere , og alle sammen dør når tbanen sporer av og krasjer .</t>
  </si>
  <si>
    <t>( Dette viser også hvor sjeldent det er at disse tegnene faktisk brukes :</t>
  </si>
  <si>
    <t>sjeldent</t>
  </si>
  <si>
    <t>Ordentlig og hederlig uten å henge ut eller stigmatisere enkelt personer og enkeltgrupper , viser den hvordan uvitenhet og tankeløshet skaper konflikter .</t>
  </si>
  <si>
    <t>Med dette " selvvilje-konseptet " viser Siri Bjerke hvordan hun skaper kunst ved å oppleve og fordype seg i forståelsen av hennes råmateriale .</t>
  </si>
  <si>
    <t>Den krumme streken i diagrammet viser hvor fluidet skifter tilstand mellom væske og gass .</t>
  </si>
  <si>
    <t>Det ble spilt inn fra mai til august 2012 , og viser hva gruppen har skildret som en mørkere og mer minimalistisk stil enn tidligere .</t>
  </si>
  <si>
    <t>skildret</t>
  </si>
  <si>
    <t>Her viser han hvordan han skiller seg fra de andre fransk-klassiske dramatikerne ved å skildre den indre psyke hos et menneske framfor å framstille dem som endimensjonale .</t>
  </si>
  <si>
    <t>Navnet viser til hvordan soldatene skilte mellom haitiere og dominikanere ; de holdt opp litt persille og spurte folket hva de så .</t>
  </si>
  <si>
    <t>Fantomer er sjelen etter avdøde som viser seg om et skinnbilde , mens bankeånder ( poltergeister ) kan tolkes som gjenferd som ytrer seg gjennom lyder og uro .</t>
  </si>
  <si>
    <t>skinnbilde</t>
  </si>
  <si>
    <t>De to hendelsene er enten den samme eller meget nært relatert , og viser til hva som har skjedd i Moray .</t>
  </si>
  <si>
    <t>Likheter og forskjeller i ord og lyder viser hvordan utbredelsen skjedde .</t>
  </si>
  <si>
    <t>Skalaavkastning viser til hva som skjer med samlet produksjonsmengde når vi endrer innsatsfaktorene prosentvis like mye .</t>
  </si>
  <si>
    <t>Her viser Duun hva som skjer når det gamle bondesamfunnet konfronteres med den nye tiden .</t>
  </si>
  <si>
    <t>Tegningen til høyre viser hvordan omforming for turtallstyring skjer med såkalt Puls-bredde modulasjon , eller PBM-modulasjon , som har vært en mer og mer vanlig metode siden begynnelsen i 1960-årene</t>
  </si>
  <si>
    <t>Dette er den nyeste statistikken som viser hva som skjer med de anmeldelsene som ikke fører frem til domfellelse og hvor stor andel i et gitt år som fører frem til domfellelse .</t>
  </si>
  <si>
    <t>Filmen viser hva som skjer når Weronika velger å ofre alt for en karrière som sanger , og tilsvarende hva som skjer når Véronique velger å avslutte sin karrière som musiker for i stedet å forfølge kjærligheten .</t>
  </si>
  <si>
    <t>Tabellen under viser hvordan fordelingen skjer .</t>
  </si>
  <si>
    <t>Filmen viser den hva som egentlig skjer bak scenen .</t>
  </si>
  <si>
    <t>Filmen viser hva som skjer med en familie på en øy i Nord-Norge etter at havet er tømt for fisk og ressurser .</t>
  </si>
  <si>
    <t>Illustrert nederst i figuren , viser dette hva som skjer når en person befinner seg i en høyrisikosituasjon og ikke har utviklet en adekvat mestringsrespons .</t>
  </si>
  <si>
    <t>Senere formulerte og løste han problemet med de spisende filosofer , som viser hva som skjer når mange programmer skal dele få ressurser .</t>
  </si>
  <si>
    <t>Den viktigste ligningen for å beregne koplanare overføringer ( som den bielliptiske overføringsbanen ) er den såkallte Vis-Viva ligningen For en sirkelformede bane ( formula_8 ) forenkler seg ligningnen slik Figuren til høyre viser hvordan den bielliptiske overføringen skjer .</t>
  </si>
  <si>
    <t>Disse svermerne kjennes lett på at de har store øyeflekker på bakvingene , som de viser frem om de blir skremt .</t>
  </si>
  <si>
    <t>Når hun skrev melodier til eksisterende tekster , viser melodiene at hun har lagt stor vekt på tekstens innhold .</t>
  </si>
  <si>
    <t>Orm viser derfor både tregheten i normannisk innflytelse på tidligere norrøne områder i England ( i sammenligning med " Peterborough-krøniken " , også fra Øst-Midlands , som viser en stor andel av fransk innflytelse , selv om det antagelig ble skrevet før " Ormulum " ) , og tilpasningen av norrøne trekk inn i tidlig mellomengelsk .</t>
  </si>
  <si>
    <t>Dette viser hvorfor uendelig mange aper ( nesten helt sikkert ) vil skrive en tekst like fort som et menneske som taster helt presist og kopierer teksten fra originalen .</t>
  </si>
  <si>
    <t>Om dette skriver Stendhal , Flaubert , Proust og Dostojevskij i sine romaner , viser Girard , og fremholder at det mimetiske i begjæret som regel er ubevisst hos mennesket , som i stedet ofte anser at dets begjær er autentisk .</t>
  </si>
  <si>
    <t>Den 20 . februar 2019 , slapp det russiske Forsvarsdepartementet ut en video som viser Poseidons ubemannede undervannsoperasjoner når den blir skutt ut av et torpedorør ombord i " Sarov " .</t>
  </si>
  <si>
    <t>400‐serien med feilmeldinger viser til når brukeren er skyld i feilen .</t>
  </si>
  <si>
    <t>Våpenkappløpet når sin høyde i 2018 , når USA viser frem planene sine om å skyte opp " Frihetsstjernen " ( Freedom Star ) i 2020 .</t>
  </si>
  <si>
    <t>Et annet vanlig demonstrativ , som viser til hvilket slag noe er , eller hvilken av flere det er tale om , er codice_21 .</t>
  </si>
  <si>
    <t>Mortensen viser med ansiktet alene hvordan den tøffe fasaden slår sprekker og avslører en mann med både sosial samvittighet og et stort hjerte .</t>
  </si>
  <si>
    <t>Presesjon er et fysisk fenomen som viser seg når et roterende objekts akse « slingrer » mens det utsettes for en utenfrakommende kraftpåvirkning .</t>
  </si>
  <si>
    <t>slingrer</t>
  </si>
  <si>
    <t>Språket ble talt i det som var grenseområdene mellom de to språkfamiliene oïl og oc ( stedsnavnene i regionen viser klart hvor de historiske bosetterne av oc-talerne slo seg ned ) .</t>
  </si>
  <si>
    <t>Den viser hvilke sjamaner som skal sloss med hvem , hvor og når .</t>
  </si>
  <si>
    <t>Oppdalsmuseet eier 34 tømmerbygninger som viser hvordan byggeskikk og gårdsmiljøer var fra slutten av 1500-tallet til midten av 1900-tallet .</t>
  </si>
  <si>
    <t>Punktum finnes ikke , men et særskilt tegn som viser hvor et ord slutter .</t>
  </si>
  <si>
    <t>En subnettmaske er en bitmaske som viser hvor nettverksadressene slutter og vertsadressene begynner .</t>
  </si>
  <si>
    <t>Hans første interesser gikk i retning av naturvitenskapene , og han hadde en utviklet sans for deres praktiske anvendelse , slik det viser seg i en rekke økonomiske småskrifter , som « Om Kalk og Kalkbrænderi » , « Om Mergel » , « Om Tørveproduktion » , « Om Bilantserts i Norge » , « Om Stutteri og Fiskeri » , osv.</t>
  </si>
  <si>
    <t>småskrifter</t>
  </si>
  <si>
    <t>Dette overlagspanelet viser hvem som til enhver tid snakker og hvilke lenkede kanaler de befinner seg i.</t>
  </si>
  <si>
    <t>Når det snakkes om antibiotika i dagligtalen viser man til legemidler mot bakterier i almenhet , også preparater som er syntetiske , det vil si som mangler motstykker i naturen .</t>
  </si>
  <si>
    <t>Det viser hvordan en plutselig sinnsbevegelse kan snu opp ned på sanseinntrykkene våre .</t>
  </si>
  <si>
    <t>Boken " En nordmanns klimabekjennelser - klimasmart samfunn og formidling i Norge " viser hvordan vi kan spille på lag med den menneskelige psyken i en av vår tids største utfordringer .</t>
  </si>
  <si>
    <t>Når Agdestein spiller med hvite brikker , viser han en preferanse for dronningbondeåpninger , mens han med sorte brikker foretrekker spansk åpning , hollandsk åpning og halvåpent spill .</t>
  </si>
  <si>
    <t>I tillegg at du får fjernet GameMaker logoen som viser oppe i venstre hjørne når man spiller spill fra uregistrert GM .</t>
  </si>
  <si>
    <t>Den mest bemerkelsesverdige utvidelsen er sex scenen mellom Violet og Kevin ( Piper Perabo brukte en « body double » i scenen ) , og en helt ny scene , som viser « coyotene » når de spiller og vinner en softball kamp fordi Cammie distraherer de mannlige motstanderne med å strippe .</t>
  </si>
  <si>
    <t>Artikulasjoner ( eller aksent ) viser hvordan man spiller indivduelle noter i et stykke .</t>
  </si>
  <si>
    <t>Listen under viser hvem som har vært sponsorer , og hva de har kalt serien :</t>
  </si>
  <si>
    <t>sponsorer</t>
  </si>
  <si>
    <t>Humoreskene fra 1865 er den første publiserte komposisjonen som viser tydelige trekk av norsk folkemusikk ( selv om folkemusikkinnflytelse kan spores så langt tilbake som til "</t>
  </si>
  <si>
    <t>spores</t>
  </si>
  <si>
    <t>Et merke på halsen viser hvor væsken skal stå når volumet er rett .</t>
  </si>
  <si>
    <t>Adenakulturen viser til hva som sannsynlig var et antall beslektede stammesamfunn som delte et felles gravkompleks og seremonisystem .</t>
  </si>
  <si>
    <t>stammesamfunn</t>
  </si>
  <si>
    <t>En ny " Alltid På " - funksjonen viser en klokke og varslinger på skjermen når enheten er i standby-modus og skjermen er slått av helt hvis enheten er nærhet sensor registrerer at det er i et lukket område , for eksempel en lomme .</t>
  </si>
  <si>
    <t>standby-modus</t>
  </si>
  <si>
    <t>Hvis egg eller unger står i fare for å bli angrepet viser begge foreldrene seg som fryktløse forsvarere , og forsvarer reiret selv mot så store rovdyr som ulv .</t>
  </si>
  <si>
    <t>Mannjaskaret er en skyggevirkning som viser en mann med hatt når sola står et visst sted på himmelen .</t>
  </si>
  <si>
    <t>I slepeflyet viser høydemåleren i fot , og den er innstilt så den viser riktig høyde over havet når flyet står på flyplassen ( QNH ) .</t>
  </si>
  <si>
    <t>En referansegruppe tar så testen når den er ferdig , og den skåren man får når man tar testen viser hvor man står i forhold til denne referansegruppa .</t>
  </si>
  <si>
    <t>De to tabellene lenger ned i artikkelen viser hvordan kapitlene i de ulike oversettelsene står i forhold til hverandre .</t>
  </si>
  <si>
    <t>Gjennom en definisjon som viser hva det definerte står i motsetning til ( dvs. ikke er ) , defineres ekstremisme som en « fundamental avvisning av den demokratiske forfatningsstaten » .</t>
  </si>
  <si>
    <t>Derimot viser Piketty hvordan de private formuene av kapital i Europa og USA steg til det historiske toppnivået på 5-7 ganger nasjonalinntekten i løpet av om lag tretti år fra 1980 til 2010 , med en tilhørende skjevere fordeling av både formue og inntekter i den vestlige verden .</t>
  </si>
  <si>
    <t>Valgmennene utsteder i sin tur et dokument ( « Certificate of Vote » ) der de viser hvem de stemmer på .</t>
  </si>
  <si>
    <t>Nøyaktig utførte eksperimenter kan så gi empiriske data som viser om forutsigelsen basert på hypotesen stemte .</t>
  </si>
  <si>
    <t>Slur ham Mørkets Merke på armen sin , et merke som viser seg når Voldemort er sterk .</t>
  </si>
  <si>
    <t>Ved slutten av den fjerden boken forsøker Slur å overbevise Kornelius Bloeuf om at Voldemort har returnert ved å vise ham Mørkets Merke på armen sin , et merke som viser seg når Voldemort er sterk .</t>
  </si>
  <si>
    <t>Statistikk åpnet for en ny problemstilling , hvorvidt statistikk viser numerisk hvor sterk en hypotese er , eller om statistikken først og fremst gir en retning for hvilke valg og metoder som må brukes fremover .</t>
  </si>
  <si>
    <t>Sangen hinter mot Phil Anselmos barndom , og beskriver det som en periode hvor han ble misbrukt og forsømt , og viser hvor sterk og bitter han er rundt tidspunktet da sangen ble utgitt .</t>
  </si>
  <si>
    <t>Svensk statistikk over kvikkleireskred viser økt hyppighet av skred i perioder når grunnvannsnivået stiger , men ingen økt hyppighet i regnværsperioder .</t>
  </si>
  <si>
    <t>Brevvekslingen med Nobel viser hvordan hun stimulerte hans engasjement for fredssaken og oppfordret han til å skrive inn en fredspris i sitt testamente .</t>
  </si>
  <si>
    <t>stimulerte</t>
  </si>
  <si>
    <t>Slektens våpenskjold , som fastsatt ved adlingen og ifølge slekten ført også tidligere , viser et ovalt rødt skjold i hvis øverste høyre hjørne en seksoddet gull stjerne og i nederste venstre hjørne en harniskkledt mann med hjelm , på skjoldet en kronet hjelm , med som hjelmtegn en oppstigende halv sølv mynde med gull halsbånd .</t>
  </si>
  <si>
    <t>På den gamle kirkegarden er det kun graver igjen samt steiner som viser hvor kirken stod .</t>
  </si>
  <si>
    <t>Her er det kun graver igjen samt steiner som viser hvor kirken stod .</t>
  </si>
  <si>
    <t>En av de mest vesentlige endringene , og som også viser hvor stor uenigheten er om forståelsen av parafiliene , er det faktum at kriteriet om å handle på sine fantasier har gått inn og ut av diagnosebøkene .</t>
  </si>
  <si>
    <t>Storgården på Gausel viser hvor stor og viktig denne gården var .</t>
  </si>
  <si>
    <t>Men når han stormer inn i den mistenktes hus , viser det seg snart at beskyldningene hans ikke stemmer fordi denne mannen han anklager ikke har noe som helst å gjøre med drapene .</t>
  </si>
  <si>
    <t>stormer</t>
  </si>
  <si>
    <t>Selv om Columbus ble støttet av Castillas dronning , opptegnelser i finansdepartementet viser ingen kongelige utbetalinger til ham før i 1493 etter at hans reise var fullført .</t>
  </si>
  <si>
    <t>Mange dokumenter som har blitt bevart viser hvor de støttet framveksten av byer i sine besittelser ved å sende dyktige håndverkere og ettergi skatter .</t>
  </si>
  <si>
    <t>Gjennom historieeksemplene viser han hvordan Gud straffer når folket ikke ønsker rett kunnskap og kristen opplysning .</t>
  </si>
  <si>
    <t xml:space="preserve"> Av skyggenes slægt  ( 1919 ) viser hvordan en embedsmannsfamilie på Vestlandet strever med å holde tradisjonene ved hevd , ettersom verden endrer seg omkring den .</t>
  </si>
  <si>
    <t>Hans andre roman , " Norsk suppe " , viser hvordan penger fra Kongo i Afrika strømmet til Norge , og la grunnlaget for det norske industrieventyret Orkla .</t>
  </si>
  <si>
    <t>Når en studerer diktene i sin helhet , viser det seg at de rimende sekvensene grupperer seg på måter som gjør det naturlig å snakke om ulike strofeformer eller versemål .</t>
  </si>
  <si>
    <t>Mange freskoer viser , om man studerer dem nøye , veldig små hull som er blitt gjort av syl eller stilettlignende redskap , for å risse opp figurene .</t>
  </si>
  <si>
    <t>Filmen viser oss hvordan tilfeldigheter styrer våre skjebner , og at det kanskje tross alt er noe i at hunden er menneskets beste venn , men at det er vi mennesker som oppfører oss som kjøtere som glefser og biter når vi er truet , og som vil hverandre vondt når vi ikke får det som vi vil .</t>
  </si>
  <si>
    <t>Tabellen til høyre viser skjematisk hvordan en slik motor kan styres kun ved å vri på børstenes ( de sorte rektanglene ) plassering i forhold til kommutatoren .</t>
  </si>
  <si>
    <t>Da han kom til makten i 1816 rådde Shaka over ca. 1 500 mennesker , og da han døde i 1828 hadde innbyggertallet steget til ca. 250 000 , noe som viser hvor suksessfull han var som militær leder .</t>
  </si>
  <si>
    <t>suksessfull</t>
  </si>
  <si>
    <t>På vei mot et medmenneskelig samfunn . " viser han hvordan livskvaliteten i motsetning til levestandard og økonomisk rikdom har sunket i Norge fra 1960-årene fram til 1990 .</t>
  </si>
  <si>
    <t>En indikator på displayet viser om batteriet er for svakt for å drive multimetret skikkelig .</t>
  </si>
  <si>
    <t>Japan hadde på dette tidspunkt færre krigsfly enn de allierte hadde krigsskip , noe som viser hvor svekket Japan var som krigsmakt i forhold til de allierte høsten 1944 .</t>
  </si>
  <si>
    <t>Skiltingen består av en stilisert margeritt kombinert med en pil som viser hvor man skal svinge av .</t>
  </si>
  <si>
    <t>svinge</t>
  </si>
  <si>
    <t>Tabellen nedenfor er hentet fra " Global Assessment Report on Biodiversity and Ecosystem Services " og viser detaljert hvordan faktorene kan systematiseres .</t>
  </si>
  <si>
    <t>systematiseres</t>
  </si>
  <si>
    <t>Dette viser oss hvordan to aktører som tar individuelle rasjonelle valg i sum kan ta kollektive irrasjonelle valg .</t>
  </si>
  <si>
    <t>Der blir han partneren til veteranen Alonzo som viser ham hvordan man takler hverdagen som narkotikapoliti i Los Angeles ' underverden .</t>
  </si>
  <si>
    <t>Jahve , Israels gud , viser til seg selv som « Hebreernes Gud » når han taler til Moses . begrepet hebreer i seg selv er avledet fra ordet " eber " , eller " ever " , i betydningen « bortenfor » eller « den andre siden » , og viser til Abraham og Israels barn som krysset over elven Jordan , og inn i landet Kanaan .</t>
  </si>
  <si>
    <t>Og innledningen leses som en integrert del budene , fordi innledningen viser hvem som taler .</t>
  </si>
  <si>
    <t>« " Midt under slaget om Storbritannia kommer Hollywood til unnsetning med en film som viser hvorfor britene ikke kunne tape .</t>
  </si>
  <si>
    <t>Skuespillet viser så hvordan morderne taper og begår selvmord .</t>
  </si>
  <si>
    <t>Begrepet stammer fra funk , og viser til når resten av bandet tar seg en pause , en « break » , og lar trommeslageren fremføre en trommesolo .</t>
  </si>
  <si>
    <t>Bell- kurven viser hvordan de fem hovedgrupper av brukere tar i bruk innovasjonen til ulike tider , normalfordelingen .</t>
  </si>
  <si>
    <t>Globalt gjennomsnittlig kombinert land- og havoverflatetemperatur beregnet som en lineær trend viser en oppvarming på 0,85 ( intervall 0,65 til 1,06 ) °C i perioden 1880–2012 , når flere uavhengig produserte datasett tas med .</t>
  </si>
  <si>
    <t>Når pådriv fra den forventede økte konsentrasjonen av klimagasser tas med viser flertallet av disse studiene en intensivering av nedbør knyttet til den indiske sommermonsunen .</t>
  </si>
  <si>
    <t>Senere , når en ung gutt , Chôji , blir tatt i forsøk på å stjele mat fra klinikken , viser Otoyo ham medfølelse og blir venn med ham , og viderefører dermed medfølelse som hun tidligere opplevde fra Niide og Dr. Yasumoto .</t>
  </si>
  <si>
    <t>Taube skrev mange viser om temaet " den verdensvante mannen treffer en liten kvinne som blir helt bedåret " .</t>
  </si>
  <si>
    <t>Haraldstad er mest kjent som Stavangerdikter med viser som « Tenk hvor i gamle dager » , « Stavanger er ingen filleby » , « En lys idé » , « Kaisegatevise » , « Druknet ( avholdssang ) » og mange flere .</t>
  </si>
  <si>
    <t>Tenk</t>
  </si>
  <si>
    <t>Palladios tegning viser hvordan arkitekten har tenkt to barchesser plassert som en U , med en hovedbygning som også strekker seg betydelig frem .</t>
  </si>
  <si>
    <t>Diagrammet viser hvordan Keynes tenkte .</t>
  </si>
  <si>
    <t>Klusjantsev siste film kom i 1968 og het « Mars » , som blant annet viser hvordan han tenkte seg planter på Mars .</t>
  </si>
  <si>
    <t>Den viser hvordan britenes dobbeltrolle i Midtøsten allerede under den første verdenskrig tente den konflikt vi i dag ser mellom arabere og jøder i Midtøsten .</t>
  </si>
  <si>
    <t>tente</t>
  </si>
  <si>
    <t>Om Theofrastos viser kanskje hans mest karakteristiske fortrinn og dyktighet som kommentator .</t>
  </si>
  <si>
    <t>Theofrastos</t>
  </si>
  <si>
    <t>Bildegalleriet i tredje etasje viser fotoutstillingen « Fra Grændsevagten » , om tiden rundt unionsoppløsningen .</t>
  </si>
  <si>
    <t>Navnet " Yoshida " er egentlig en tittel som viser hvilken av tre bunraku-skoler utøveren tilhører .</t>
  </si>
  <si>
    <t>Den har senere blitt spilt inn av mange andre musikere , spesielt Bruce Springsteen , og dessuten oversatt til mange språk , blant annet har Mikael Wiehe laget en strålende oversettelse i « Det här är ditt land » som viser hvor tilpassningsdyktig sangen er .</t>
  </si>
  <si>
    <t>tilpassningsdyktig</t>
  </si>
  <si>
    <t>Arbeidsmåter viser til hvordan lærere tilrettelegger for elevenes læring .</t>
  </si>
  <si>
    <t>tilrettelegger</t>
  </si>
  <si>
    <t>Og historien viser hva sunn fornuft tilsier ; enhver med mye makt ( statsledere , sjefer , ektemenn osv.</t>
  </si>
  <si>
    <t>Ingen av arealplanene er blitt fulgt i detalj i utbyggingen av Gløshaugen , men de er historiske dokumenter som viser hvordan NTHs arkitekturprofessorer på 1900-tallet tok sin tids idealer fra byplanlegging inn i planleggingen av campus .</t>
  </si>
  <si>
    <t>Disse aktivitetene ga næring til brødrenes musikalske evner , og viser seg senere i hvordan the Kinks tolker tradisjonelt britiske musikktradisjoner som music-hall .</t>
  </si>
  <si>
    <t>Rydving viser hvordan Graan tolker symbolene som uttrykk for næringsvirksomhet , mens Manker tolker symbolene som overnaturlige vesen .</t>
  </si>
  <si>
    <t>Hennes " xoanon " ( trebilde ) av Figaleia viser hvordan den lokale kulten tolket henne : en medusalignende type i form av en hests hode og med slanger som hår .</t>
  </si>
  <si>
    <t>Men Karólína og familien hennes er en smule eksentrisk , og i den trangbodde brakkebyen viser filmen både hvor tragisk og komisk situasjonen deres er .</t>
  </si>
  <si>
    <t>tragisk</t>
  </si>
  <si>
    <t>Disse tabellene viser hvordan thai transkriberes i henhold til RTGS .</t>
  </si>
  <si>
    <t>transkriberes</t>
  </si>
  <si>
    <t>Ulikhetene mellom tettstedet , kommunen og byen Tønsberg viser hvorfor man trenger et statistisk dynamisk by-begrep .</t>
  </si>
  <si>
    <t>Det lysegrå rektanglet viser hvor observatørens hjerne tror blyanten befinner seg nede i vannet .</t>
  </si>
  <si>
    <t>Det bør bemerkes at alle mennesker fra tid til annen viser ADHD-lignende symptomer , ( for eksempel når man er trøtt eller stresset ) , men for at de skal få diagnosen , skal symptomene ha vært tilstede fra barndommen og vedvarende forstyrre funksjon på flere livsområder : arbeid , skole , og mellommenneskelige relasjoner .</t>
  </si>
  <si>
    <t>trøtt</t>
  </si>
  <si>
    <t>Navnet viser ofte hva som var typisk for driften :</t>
  </si>
  <si>
    <t>Dette viser til hvordan fenomenet var ukjent og udefinert fram til senere år i Norge også .</t>
  </si>
  <si>
    <t>Noen linjer fra sistnevnte viser hvordan f.eks. rimstilling og lydkvaliteter ( den hyppige forekomsten av s-lyden ) , kan understreke innholdet .</t>
  </si>
  <si>
    <t>Det viser hvor usikre de fleste av tallene er , og hvor uforutsigbar den afrikanske befolkningsutviklingen er .</t>
  </si>
  <si>
    <t>Fjær har blitt funnet på noen slektninger , og selv om fjær på " Tyrannosaurus " ikke er helt utelukket , viser distribusjonen til disse skjellene at den var for det meste skjellet .</t>
  </si>
  <si>
    <t>Prosjektet til Berg diskuterer forholdet mellom kunst , politikk og ytringsfrihet , og viser hvordan kunst kan utfordre politiske narrativ og strukturer .</t>
  </si>
  <si>
    <t>utfordre</t>
  </si>
  <si>
    <t>Fjernsynsserien viser hvordan Buffy utfører oppdraget sitt i en liten by som ligger over en portal til helvete ( Hellmouth ) , med støtte fra venner og familie .</t>
  </si>
  <si>
    <t>Rich the Kid har på Youtube lagt ut en video som viser hvordan man utfører en dab .</t>
  </si>
  <si>
    <t>Navnet firfletting viser til hvordan teknikken utføres med fire tråder av gangen , mens frynsefletting henviser til hvordan det er en teknikk som ofte blir gjort med de løse renningstrådene på et vevd tøystykke .</t>
  </si>
  <si>
    <t>For hver ILS innflyging er det utarbeidet et spesielt kart som viser hvordan innflygingen skal utføres .</t>
  </si>
  <si>
    <t>Se for en video som viser hvordan riktig markløft skal utføres .</t>
  </si>
  <si>
    <t>Adolph Tidemands maleri i Nasjonalmuseet for kunst , arkitektur og design viser hvordan lystring kunne utføres midt på 1800-tallet , med tyristikker festet på et jern montert i prammens stevn ( eller akterende ) som lyskilde .</t>
  </si>
  <si>
    <t>Både de instruktive tegningene , de som viser hvordan grep og teknikker skal utføres , og portrettene av ulike artister ; fra forfatteren selv til Bob Dylan , Woody Guthrie , Pete Seeger , B.B.</t>
  </si>
  <si>
    <t>Årstallene viser når de norske oversettelsene ble utgitt .</t>
  </si>
  <si>
    <t>Døving nevner minnetaler som et nytt element i pakistanske begravelsesritualer og viser hvordan de utgjør en integreringsprosess .</t>
  </si>
  <si>
    <t>Gilbert og Gubar presenterer to ulike versjoner av den kvinnelige stereotypen , engelen og den gale kvinnen , og viser hvordan disse to kvinneskikkelsene utgjør sentrale deler i kvinnenes forfatterskap .</t>
  </si>
  <si>
    <t>Hvis en kontradiksjon er utledet fra et " sett " med premisser , viser dette at minst ett premiss er usant ; men andre metoder må benyttes for å avgjøre hvilket .</t>
  </si>
  <si>
    <t>Det består av bygninger og redskap som viser hvordan vannkraft ble utnyttet i tidligere tider .</t>
  </si>
  <si>
    <t>Det finnes også flere kulturminner langs ruta som viser hvordan naturressursene har blitt utnyttet gjennom tidene , som fangstanlegg , bogasteller , støler og buveier .</t>
  </si>
  <si>
    <t>Romanen viser hvordan landsbylederen Okonkwo og hans familie utsettes for påvirkning fra britisk kolonialisme og kristne misjonærer , og beskriver hvordan det tradisjonelle ibosamfunnet « faller fra hverandre » eller « rakner » i møtet med kolonimakten .</t>
  </si>
  <si>
    <t>Tabellen viser også hvor kamper som spilles utenfor USA , som en del av NFL International Series , utspilles , samt sted og TV-nettverk for Super Bowl-kampene .</t>
  </si>
  <si>
    <t>utspilles</t>
  </si>
  <si>
    <t>Alfabetet har i alt 247 bokstaver : 5 korte og 5 lange vokaler , 2 diftonger og 18 konsonanter , samt et spesialtegn , " āytam " , som viser hvordan enkelte bokstaver skal uttales .</t>
  </si>
  <si>
    <t>Martinus viser dessuten hvordan vår bevissthet , psyke og moral gjennom reinkarnasjon og karma utvikler seg etter logiske naturlover , som bevirker at alle erfaringer - behagelige som ubehagelige - med tiden blir til gagn for den enkelte .</t>
  </si>
  <si>
    <t>Teorien om skapende veksling viser hvordan journalister , på tvers av plattformer , utvikler individualiserte løsningsmodeller for å takle opplevd tids- og produksjonspress i jobben , både i et dag-til-dag-perspektiv og gjennom en karriere .</t>
  </si>
  <si>
    <t>Teksten viser hvordan zenbuddhismen utvikler seg ved å nedtone mirakler , og i stedet legge vekt på talenter , forbilledlig oppførsel og opplysning .</t>
  </si>
  <si>
    <t>Historiske dokumenter viser hvordan byene utviklet seg uavhengig , hvordan området som helhet ble kalt Pamfylia , og hvordan det i klassisk tid ble dannet en føderasjon av bystater i provinsen .</t>
  </si>
  <si>
    <t>Følgende tabell viser hvordan tekstilindustrien utviklet seg under den industrielle revolusjon i noen utvalgte land :</t>
  </si>
  <si>
    <t>Tunet viser hvordan bo- og leveforhold utviklet seg i Setesdal fram til 1920-tallet .</t>
  </si>
  <si>
    <t>Skissen til høyre viser hvordan arrangementet for tilløpstunneler og trykksjakter har utviklet seg i Norge .</t>
  </si>
  <si>
    <t>Arkeologiske oppdagelser av gamle bambus- og trestrimler viser nå klart hvordan en umodnet form for kanselliskrift ( " proto-clerical " på engelsk ) allerede var under utvikling i den senere del av de stridende staters tid .</t>
  </si>
  <si>
    <t>Erfaringer viser at det ikke er helt uvanlig at pælene ikke når ønsket dybde :</t>
  </si>
  <si>
    <t>Om det er « uvridd » viser det den kjente kystlinjen til øya .</t>
  </si>
  <si>
    <t>uvridd</t>
  </si>
  <si>
    <t>Gjennom Nagel viser Hamsun at alt slett ikke er som det skal være i det vesle kystsamfunnet , men hvordan det egentlig er , kan ingen egentlig si .</t>
  </si>
  <si>
    <t>Dette gjør at lam og unge dyr er de som oftest viser symptomer hvis det har vært utbrudd i flokken de siste 2-3 år .</t>
  </si>
  <si>
    <t>En dag møter Brendan munken Aidan , en mesterillustratør som viser han hvor vakker kunst kan være , og som prøver å stimulere fantasien til Brendan .</t>
  </si>
  <si>
    <t>Den fine utsikten fra de to tvillingtoppene på " White Tower " , " Crag " og " Beak " viser hvorfor dette stedet ble valgt som britenes festning for flere hundre år siden .</t>
  </si>
  <si>
    <t>En dåselibelle viser om en flate er vannrett i begge retninger .</t>
  </si>
  <si>
    <t>Eksistensen av så mange ulike navnformer viser hvor vanskelig det var for grekerne å uttale ordet i deres eget språk og antyder at navnet antagelig hadde en førgresk opprinnelse .</t>
  </si>
  <si>
    <t>De lokale inskripsjonene fra perioden 300 til 150 f.Kr . viser hvordan det latinske språket vant innpass i marsernes landområder og hvordan marserne tilpasset det , blant annet ved å bruke oskisk-umbriske endelser i noen av ordene , for eksempel ved å endre " -tio- " til " -tso- " .</t>
  </si>
  <si>
    <t>På Bayeux-tapetet , som viser hvordan William Erobreren vant Englands trone , blir daneøksen nesten utelukkende brukt av huskarle .</t>
  </si>
  <si>
    <t>Birkeli viser til lokale tradisjoner i Selsey om at det var en avtale mellom ham og slektningen Æthelnoth av Canterbury at Grimkjell skulle få Selsey når dette ble ledig .</t>
  </si>
  <si>
    <t>Åkrehamn Kystmuseum viser hvordan livet på Åkrehamn var før i tiden , museet har også mye informasjon om kontakten mellom Vest-Karmøy og USA .</t>
  </si>
  <si>
    <t>Den er også blant de første skjermplantene som viser seg om våren .</t>
  </si>
  <si>
    <t>Sitronsommerfuglen overvintrer som voksen og er blant de første sommerfuglene som viser seg om våren .</t>
  </si>
  <si>
    <t>Den lyriske diktningen var knyttet til årstidene , viser om våren , viser som ledsaget arbeidet på markene , viser for solverv og viser for nyår .</t>
  </si>
  <si>
    <t>I tillegg bør datamatrisen utstyres med en overskrift for å gjøre det klart hvilken variabel eller variabler matrisen viser verdier og frekvenser for .</t>
  </si>
  <si>
    <t>Det viser hvordan uttalen kan variere med omgivelsene .</t>
  </si>
  <si>
    <t>Nedenfor er det en ekstern lenke til en nettside tilhørende statnett som til enhver tid viser hvordan nettfrekvensen varierer .</t>
  </si>
  <si>
    <t>Figuren til høyre viser hvordan potensialene rundt en enkel elektrisk krets varierer .</t>
  </si>
  <si>
    <t>Tabellen viser hvordan effekten varierer med den observerte temperaturen ( i 2 meters høyde over bakken ) og den observerte vindstyrken ( i 10 meters høyde over bakken ) .</t>
  </si>
  <si>
    <t>Her er nå på samme måte som ved integrasjon viser hvordan det elektriske potensialet varierer i tid og rom , Det elektriske feltet følger fra definisjonen hvor Dermed blir Feltet står som forventet vinkelrett både på strålingsretningen og det magnetiske feltet da E = " c " B × n.</t>
  </si>
  <si>
    <t>Rooney-familien ( Steelers ' eiere ) ønsket at man ( fritt oversatt ) " gjenkjenner Pittsburghs historie , og bringer inn et element som viser hvor Pittsburgh er på vei i fremtiden " .</t>
  </si>
  <si>
    <t>Her viser han hvordan læstadianismen samtidig vekket samene til erkjennelse av eget kulturelt verd og til opprør mot statsapparatets undertrykking av samisk identitet og egenart .</t>
  </si>
  <si>
    <t>Teksten viser hvordan han « vektla zentradisjonens individualistiske side » , og også undeviste i kōan-meditasjon .</t>
  </si>
  <si>
    <t>vektla</t>
  </si>
  <si>
    <t xml:space="preserve"> Njåls saga  viser også en tilsvarende side med Bergtora når hun velger å brenne inn sammen med sin mann selv om hun blir tilbudt fritt leide .</t>
  </si>
  <si>
    <t>Når en bruker velger å « utforske » , viser Utforsker en " TreeView-komponent " til venstre i vinduet .</t>
  </si>
  <si>
    <t>Når Macbeth vender tilbake til heksene senere i skuespillet , viser de han en skikkelse av den myrdede Banquo sammen med åtte av hans etterkommere .</t>
  </si>
  <si>
    <t>Når Macbeth vender tilbake til heksene senere i skuespillet viser de han en visjon av den myrdede Banquo og åtte konger som nedstammer fra han via Fleance .</t>
  </si>
  <si>
    <t>I Luk 22,35 viser ordvalget en tydelig sammenheng med Luk 10,4 , selv om Jesus her vender seg til tolv .</t>
  </si>
  <si>
    <t>Funnet av de døde har etterlatt seg et sterkt inntrykk av brutalitet under et middelaldersk feltslag , samtidig som de viser en nådeløs utryddelse mot bøndene , selv om de var vergeløse og såret .</t>
  </si>
  <si>
    <t>vergeløse</t>
  </si>
  <si>
    <t>Etter å ha beregnet det elektriske potensialet i hvert punkt på skiven , viser Kirchhoff i det samme arbeidet hvordan resultatet kan veriferes ved direkte målinger .</t>
  </si>
  <si>
    <t>veriferes</t>
  </si>
  <si>
    <t>Han viser at statistiske teorier i utgangspunktet verken er verifiserbare eller falsifiserbare ( fordi verken eksistens- eller allutsagn kan avledes fra statistiske teorier ) .</t>
  </si>
  <si>
    <t>Han hadde sannsynligvis skrevet et tid for scenen allerede ettersom Francis Meres viser til ham som om han var en veteran som dramatiker i 1598 , og inkluderte ham blant de som « best for komedie » .</t>
  </si>
  <si>
    <t>Dette viser hvor viktig planter var som innholdstoff i medisinen .</t>
  </si>
  <si>
    <t>På den måten viser Caravaggio hva som er viktig hos subjektene , samtidig som det skaper en mystikk over dem .</t>
  </si>
  <si>
    <t>Topografien og geografien ved Flekkerøy havn , som Flekkerøya , Øster- og Vestergabet og seilmerker , ble kraftig overdimensjonert på disse kartene , som viser hvor viktig det var for nederlandske skip å finne fram til Flekkerøy havn .</t>
  </si>
  <si>
    <t>Dette viser hvor viktig det er å få en diagnose så snart som mulig , slik at slike reaksjoner kan unngås .</t>
  </si>
  <si>
    <t>Dette viser hvor viktig det er å holde passord hemmelig , uansett om det er for dine beste venner eller personer i familien .</t>
  </si>
  <si>
    <t>Dessuten viser det hvor viktig det er å sjekke nøye hvem det er som sender deg meldinger/e-post .</t>
  </si>
  <si>
    <t>De nevnte komplikasjonene og vanskelighetene viser hvor viktig det er å forsikre seg om at jernbanespor er standardiserte fra første stund , dersom det er mulig .</t>
  </si>
  <si>
    <t>Det viser også hvor viktig de bibelske aspekter av hennes poesi faktisk var .</t>
  </si>
  <si>
    <t>Dette teoremet viser hvor viktige primtallene er .</t>
  </si>
  <si>
    <t>Tegningen av to parallelle elektriske ledere viser hvordan det mellom de vil virke krefter om det går en strøm i hver av dem .</t>
  </si>
  <si>
    <t>For eksempel er det slik at når en data-monitor skal vise fargen « oransje » , viser den ikke monokromatisk oransje med bølgelengde som vist i tabellen , men heller en blanding av to deler rødt og én del grønt lys .</t>
  </si>
  <si>
    <t>Forbechs innsats i disse organisasjonene fikk Haakon Lie til å omtale ham som « det skiltet kommunistene viser fram , når de skal vise at deres fredspropaganda er arbeid for freden » .</t>
  </si>
  <si>
    <t>Hva disse ordparene viser er at språket viser endringene i samfunnsklassene , mellom de normanniske som hadde og de angelsaksiske som ikke hadde .</t>
  </si>
  <si>
    <t>Selv om mange studier viser at trening kan ha mye positivt å si for søvnkvaliteten viser noen studier også at virkningen av treningen ikke kommer med det samme .</t>
  </si>
  <si>
    <t>Imidlertid , selv om bysantinsk kunst før islam viser kvinner med tilslørt hode/hår , så viser den aldri kvinner med tilslørt ansikt .</t>
  </si>
  <si>
    <t>Selv om ultralydundersøkelse av bukhulen viser eggstokker som ser ut som polycystiske eggstokker hos opptil 20 % av kvinnene i reproduktiv alder ( inkludert de som ikke gir noen klager ) , viser bare 5-10 % av kvinnene i reproduktiv alder kliniske tegn som gjør det mulig å diagnostisere polycystisk ovariesyndrom .</t>
  </si>
  <si>
    <t>Han er skeptisk til Frank Churchill og hans motiver , selv om hans mistanke viser seg å være basert hovedsakelig på sjalusi over for en yngre mann , viser hans instinkter seg å være riktige når det avsløres at Frank Churchill ikke er den han ser ut til å være .</t>
  </si>
  <si>
    <t>Det består av 22 kapitler og totalt 800 vers og viser betydelig likhet i arrangement og innhold med " Bodhisattvabhūmiśāstra " , selv om første kapittel viser en autentisitet som er unikt for dette verket .</t>
  </si>
  <si>
    <t>Men hvor [ forfatterne ] Julia Peterkin og Roark Bradford viser hvordan vold er reaksjonen på primitiv urettferdighet til den moderne sivilisasjon , viser Richard Wright det som en måte hvor sivilisasjonen holder svarte nede .</t>
  </si>
  <si>
    <t>Ellers brukes betegnelsene " en face " når portrettet viser hodet forfra , mens " en profil " når det blir vist fra sida .</t>
  </si>
  <si>
    <t>Sendedato viser til når historiene ble vist på BBC One i Storbritannia om ikke annet er nevnt .</t>
  </si>
  <si>
    <t>En viser viste på en omgang hvor i den enkelte lane mottakeren var .</t>
  </si>
  <si>
    <t>Den viser hvordan kjærlighetsmotivet vokste langt utover den opprinnelige planen .</t>
  </si>
  <si>
    <t>Dette er en liste over olympiske gullmedaljevinnere , som viser hvem som har vunnet tre eller flere gullmedaljer i OL .</t>
  </si>
  <si>
    <t>Smedskriftet ble trykket i 1648 , før Cromwell ble Lord Protector , og viser hvor tidlig og hvordan ekteparet Cromwell ble vurdert av hans samtidige motstandere .</t>
  </si>
  <si>
    <t>Disse særtrekkene , som det ikke er visst om eksisterte i uraustroasiatisk , har blitt inkorporert i en stor mengde ubeslektede språk i Sørøst-Asia , for eksempel thai ( et tai-kadai-språk ) , tsat ( et malayopolynesisk språk , i den austronesiske familien ) og vietnamesisk , som alle har utviklet tone som et fonemisk særtrekk , selv om deres respektive urspråk ikke hadde tone .</t>
  </si>
  <si>
    <t>Ifølge nettstedets kilder hadde enkelte av Eikrems kolleger ved NTNU visst om aktiviteten på disse forumene .</t>
  </si>
  <si>
    <t>Da Strauss erkjente å ha visst om arrestasjonene på forhånd , var det ingen som forestilte seg at også Adenauer skulle ha visst noe om dem .</t>
  </si>
  <si>
    <t>Johansen skal ha sverget høylytt på å drepe Jensen uten at sistnevnte har visst hva som var årsaken til konflikten .</t>
  </si>
  <si>
    <t>Overfor dette står imidlertid at Wiesner etter krigen støttet tanken om at den serbiske regjering hadde visst om attentatplanene .</t>
  </si>
  <si>
    <t>Det ble spekulert i hvor lenge de som jobbet på serien hadde visst om Ecclestons avgjørelse .</t>
  </si>
  <si>
    <t>Mens heteroseksualitet , homoseksualitet , og biseksualitet som oftest , men ikke alltid , fastslås tidlig i en tenårings liv , er det ikke visst når aseksualitet kan avgjøres.</t>
  </si>
  <si>
    <t>Han hadde ikke visst om beskyldningene mot Shanley , ellers ville han aldri ha anbefalt ham , skrev han i brevet .</t>
  </si>
  <si>
    <t>beskyldningene</t>
  </si>
  <si>
    <t>Munkene har også visst hvordan plantene skulle brukes som medisin .</t>
  </si>
  <si>
    <t>« Jeg har ikke visst om det så lenge .</t>
  </si>
  <si>
    <t>CIA påstod også at det var for å fjerne Noriega for narkotika trafikkering , men dette hadde de visst om siden 70-tallet .</t>
  </si>
  <si>
    <t>Den subjektive regelen har her litt andre vilkår : skyldneren må ha vært insolvent på overdragelsestidspunktet , og erververen visste eller burde visst om dette .</t>
  </si>
  <si>
    <t>De viser til det rykte at Stempfle skulle ha visst for meget om Hitlers niese Geli Raubals død ( og antydningsvis om at Hitler var forviklet i den ) .</t>
  </si>
  <si>
    <t>Hans forvandling fra lat byråkrat til lidenskapelig advokat forundrer dem , men de blir til slutt enige om at Kanji må ha visst om at han var døende .</t>
  </si>
  <si>
    <t>døende</t>
  </si>
  <si>
    <t>Hun var helt lojal mot ektemannen selv om hun visst om hans mange elskerinner .</t>
  </si>
  <si>
    <t>elskerinner</t>
  </si>
  <si>
    <t>Mennesker har visst om jordas form i over år .</t>
  </si>
  <si>
    <t>Hvis det forsvinner har jeg alltid visst at det var svikefullt .</t>
  </si>
  <si>
    <t>Trøan ( 1883-1911 ) kunne ha visst om Fredrik Fredriksen Moen ( ca. 1825-1888 ) , og han kunne godt ha kjent Karl Fredrik Andreassen ( 1844-1920 ) .</t>
  </si>
  <si>
    <t>Fredrik</t>
  </si>
  <si>
    <t>Han hadde ikke tidligere visst hva de gjør med pengene dine .</t>
  </si>
  <si>
    <t>Han ville ikke visst hva han skulle gjøre .</t>
  </si>
  <si>
    <t>Demaratos skal så ha dødd kort tid etter Arruns , og skal ikke ha visst om svigerdatterens graviditet ; følgelig sto Lucumo igjen alene om arven , og Arruns ' sønn fikk tilnavnet " Egerius " .</t>
  </si>
  <si>
    <t>graviditet</t>
  </si>
  <si>
    <t>Lite er visst om han , utenom faktumet at han er veldig gammel .</t>
  </si>
  <si>
    <t>Blindheims tese var at hvis Norge hadde hatt den væpnede nøytraliteten landet var forpliktet til , ville Tyskland visst at kostnadene med å besette landet ville bli altfor store , det var allerede skepsis til en invasjon under de rådende forhold .</t>
  </si>
  <si>
    <t>De hadde opplevd den i Sofiakirken ( som i dag er museum ) , og kunne fortelle at de under gudstjenesten ikke hadde visst om de var i himmelen eller på jorden .</t>
  </si>
  <si>
    <t>Evangelisten må nok ha visst om historien om Johannes ' dåp av Jesus , og han gjør viktige teologiske poenger ut av den .</t>
  </si>
  <si>
    <t>Marlowe ble født kun noen få uker før Shakespeare , og de må ha visst om hverandre .</t>
  </si>
  <si>
    <t>Omstøtelsesfristen er her enten tre måneder eller det tidspunkt hvor erververen visste om eller burde visst om at skyldneren var insolvent .</t>
  </si>
  <si>
    <t>insolvent</t>
  </si>
  <si>
    <t>Obertan uttalte selv at han var meget overrasket over kjøpet , men at han hadde visst om interessen fra United i et par år .</t>
  </si>
  <si>
    <t>interessen</t>
  </si>
  <si>
    <t>Det mest oppsiktsvekkende i " Hitler’s War " var likevel påstandene om at Hitler ikke hadde beordret folkemordet på jødene og at Hitler ikke en gang hadde visst om jødeutryddelsen før tidligst i 1943 .</t>
  </si>
  <si>
    <t>Dermed tok Irving dagbøkene til inntekt for sin påstand om at Hitler ikke hadde visst om jødeutryddelsen .</t>
  </si>
  <si>
    <t>Under den andre verdenskrig ble nordlige Kaukasus okkupert av tysk soldater , men de fleste fjelljødene ble spart for tilintetgjørelse da nazistene ikke visst om de skulle klassifiseres som jøder eller ikke .</t>
  </si>
  <si>
    <t>Reuben kommenterer at tåken føles unaturlig og at i løpet av 30 år har han alltid visst når tåken kommer .</t>
  </si>
  <si>
    <t>Man har ikke visst så alt for mye om denne artens matvaner , annet enn at den er predatorisk og jakter blekkspruter , fisker og krepsdyr på store dyp .</t>
  </si>
  <si>
    <t>matvaner</t>
  </si>
  <si>
    <t>Hjort må ha visst hva en slik offentlig polemikk mot okkupasjonsmakten kunne medføre , og han ble arrestert 21 . oktober 1941 .</t>
  </si>
  <si>
    <t>Det er ikke visst hvor mange av Pégouds seiere medførte ødeleggelsen av fiendtlig fly , ettersom tidlige loftkamper var såpass sjeldne at flyene ble nødt til å gå raskt inn for landing .</t>
  </si>
  <si>
    <t>Etterpå ble Lili'uokalani stilt for retten , anklaget for høyforræderi , fordi hun hadde visst om oppstanden og støttet den .</t>
  </si>
  <si>
    <t>« Hvis jeg bare hadde visst om den andre resepten ...</t>
  </si>
  <si>
    <t>Et tegn på at hun ikke omgikkes ved det franske hoff , selv om hun hadde bodd i et av dets palass , var at verken kongen eller hans bror synes å ha visst hvordan hun så ut før ved hennes bryllup , og da ble overrasket over hvor vakker hun var .</t>
  </si>
  <si>
    <t>I den samme perioden i Irland lånte han penger over evne grunnet overdreven gambling , men i sitt forsvar uttalte han at « jeg har ofte visst at hva det vil si å trenge penger , men jeg har aldri havnet i bunnløs gjeld .</t>
  </si>
  <si>
    <t>Bartlow forsøker å muntre ham opp , men i løpet av samtalen kommer det frem at Shileds likevel hadde visst om Rosemarys sidesprang .</t>
  </si>
  <si>
    <t>Den danske forfatteren og teaterkritikeren Frederik Schyberg ( 1905–1950 ) som har publisert Michael Rosings dagbok og brev fra 1788 , antyder at Rosing kan ha visst om situasjonen , og at dette samt begivenheter i hans tidlige oppvekst , preget ham dypt resten av livet , « som en Pæl i Kødet » , som noe han dels ville skjule , dels overvinne og beseire .</t>
  </si>
  <si>
    <t>Juryen skrev at Salgado har visst hvordan man skildrer den menneskelige tilværelsen og gjengir ulikhetene i den moderne verden med en kunstnerisk behandling som er personlig , engasjert , poetisk og teknisk avansert .</t>
  </si>
  <si>
    <t>Det ble også hevdet at kirken ikke vedkjente seg overgrepene , ofrene fikk ingen hjelp , ingen oppreisning eller oppfølging , til tross for at kirkens representanter skulle ha visst hva som skjedde .</t>
  </si>
  <si>
    <t>Selve språket har man visst lite om grunnet de få og korte innskriftene som er funnet .</t>
  </si>
  <si>
    <t>Ifølge Richard Horton er det umulig at medforfatterne ikke har visst om svindelen .</t>
  </si>
  <si>
    <t>svindelen</t>
  </si>
  <si>
    <t>« Hvis det var fra Clarices synspunkt , ville ikke hun visst noe om Gumb .</t>
  </si>
  <si>
    <t>Heuss holdt i 1952 en tale i den tidligere konsentrasjonsleiren Bergen-Belsen , der han avviste påstanden om at man ikke hadde visst noe om tilintetgjørelsen av jødene ( Holocaust ) .</t>
  </si>
  <si>
    <t>tilintetgjørelsen</t>
  </si>
  <si>
    <t>Hvorfor Patrick S. Gilmore , forfatteren , valgte å publisere under et psevdonym er ikke visst , men populære komponister i perioden benyttet seg ofte av psevdonymer for å tillegge sine komposisjoner et snev av « romantisk mysterium » .</t>
  </si>
  <si>
    <t>Det er dette som er årsaken til at vi ikke med sikkerhet har visst om det var en , to , tre eller fire arter med ulv .</t>
  </si>
  <si>
    <t>Den største hiten var fra albumet « Znaj da znam » ( « Du skulle visst hva jeg vet » ) komponert av Darko Dimitrov .</t>
  </si>
  <si>
    <t>Samtaler » , Jugendstilsenteret , Ålesund , ( 2004 ) / « Ikkje sei meg for mykje ( 33-66-99 ) » , Galleri Riis , Oslo ( 2007 ) / « Mor , framtida ligg framføre deg … » , Galleri Bo Bjerggaard , København ( 2008 ) / « Forteljing frå lukt og lyd/ ikkje visst om eg vil meir ?</t>
  </si>
  <si>
    <t>Selv om Harry ikke fikk vite noe om dette før han var nesten 16 , har Petunia visst det hele tiden , takket være et brev fra Albus Humlesnurr .</t>
  </si>
  <si>
    <t>Falklandsøyene den 7 . desember , og allerede i den neste morgen fikk han syn på den tyske eskadren som ikke visste om hans ankomsten .</t>
  </si>
  <si>
    <t>Sjangeren nådde sitt høydepunkt mellom 1930-tallet og 1950-tallet , mens vitenskapen hadde avdekket noen kjennsgjerninger om Venus , men enda ikke visste om de harde betingelsene på overflaten .</t>
  </si>
  <si>
    <t>betingelsene</t>
  </si>
  <si>
    <t>Den som ikke visste om bilen , ville ikke kunne kjøpe ( eller se ) den .</t>
  </si>
  <si>
    <t>Sagaskribenten moret seg over at Torleiv ikke visste om bøndene før de var der eller at han kunne tale slik at han var tryggere på livet sitt .</t>
  </si>
  <si>
    <t>Han møter Tom ( Roy Hansen ) , en bekjent av Susanne , og gjennom ham finner Henry ut at det var mye han ikke visste om datteren sin .</t>
  </si>
  <si>
    <t>At det var feil å kritisere andre tradisjoner når man ikke visste nok om dem , og at misforståelser på grunn av uvitenhet burde forkastes .</t>
  </si>
  <si>
    <t>Den strengt kildekritiske historiesynet i tradisjonen etter den svenske historikeren Lauritz Weibull , har tendert til å avvise deler av Erikskrøniken som ren diktning — dikting som den fantasifulle forfatteren har innvevd i krøniken for ikke å avsløre at han ganske enkelt ikke visste nok om det han fortalte .</t>
  </si>
  <si>
    <t>Dette kan bety at Coruscant ikke hadde blitt den offisielle hovedplaneten for Imperiet da spillet ble laget , eller at utviklerne for " X-Wing " ikke visste om det .</t>
  </si>
  <si>
    <t>Tim Mcgraw var veldig glad i å spille baseball da han var liten , selv om at han på den tiden ikke visste om sin berømte far .</t>
  </si>
  <si>
    <t>Etter at tiden gikk virket det imidlertid som om Ellis ombestemte seg , og han uttalte i et intervju på Amazon.com at selv om hans fortsatt var uenig i enkelte a valgene som ble gjort i manus og med rollebesetningen , syntes han filmen var « vidunderlig » , og at han ikke visste om noen annen film som fanget opp den aktuelle perioden i Los Angeles så godt .</t>
  </si>
  <si>
    <t>Det var medlemmer av Sturmabteilung ( SA ) som fraktet Lubbe , de protesterte senere på at han ble erklært skyldig , men ble tvunget til å undertegne et dokument hvor de erklærte at de ikke visste noe om hendelsen .</t>
  </si>
  <si>
    <t>Stor var derfor overraskelsen ved krigens slutt da det viste seg å være to separate Milorgrupper i byen som ikke visste om hverandre .</t>
  </si>
  <si>
    <t>EBUs oppsynsmann Frank Naef , som selv ikke visste om kjole-nummeret på forhånd , fikk flere negative tilbakemeldinger etter hendelsen , og reglene ble endret :</t>
  </si>
  <si>
    <t>kjole-nummeret</t>
  </si>
  <si>
    <t>Utbyggeren sier til Dagbladet at de ikke visste om rapporten fra Asplan Viak .</t>
  </si>
  <si>
    <t>Da han forberedte seg for audtion til rollen som William T. Riker , måtte han se videofilmer fra den opprinnelige serien , fordi han ikke visste noe som helst om " Star Trek " .</t>
  </si>
  <si>
    <t>Star</t>
  </si>
  <si>
    <t>Det er fortsatt litt uenighet om hvem som brakte linjen i land , men Butt skal ha uttalt i Grahamstown Journal at " han ikke visste så mye om de strømningene som jeg gjorde og klokt ga opp forsøket .</t>
  </si>
  <si>
    <t>strømningene</t>
  </si>
  <si>
    <t>Sjåførene lenger bak som ikke visste om politibilen , kjørte ut i venstrefila for å komme seg forbi .</t>
  </si>
  <si>
    <t>politibilen</t>
  </si>
  <si>
    <t>Problemet den gangen var at man ikke visste så mye om den primære protokollen i WinMX , og man var derfor ikke sikker på hvordan man skulle la mellomlagringstjeneren formatere og sende ut klientlisten til primære brukere .</t>
  </si>
  <si>
    <t>På 1980-tallet fortalte Sandbeck i et intervju at det var en person han visste hvem var .</t>
  </si>
  <si>
    <t>» I 1986 ga Sodom ut sitt første studioalbum , Obsessed By Cruelty " og ble raskt et band heavy metal-tilhengere visste hvem var .</t>
  </si>
  <si>
    <t>Sovjetiske myndigheter hevdet at de ikke visste hvor Wallenberg befant seg , og at de antok at han hadde blitt drept av ungarske banditter under de kaotiske forholdene som rådde i Ungarn ved krigens slutt .</t>
  </si>
  <si>
    <t>Dette ble siden oversatt til gresk og latin , og endelig til engelsk , og dukket opp som en del av arven hos en amerikansk familie som ikke visste hva de begynte å lese om .</t>
  </si>
  <si>
    <t>Selv om barna ikke visste hvorfor Naruto ble behandlet slik , tok de fra foreldrene sine og behandlet Naruto på samme måten .</t>
  </si>
  <si>
    <t>Fremrykningen mot Fjell festning ble således en svært nervepirrende affære for de allierte soldatene , som ikke visste om de ville bli beskutt straks de trådte inn i skuddlinjen for våpen fra festningen .</t>
  </si>
  <si>
    <t>Kastrati beklaget uttalelen neste dag og hevdet at han ikke visste hva ordet betydde .</t>
  </si>
  <si>
    <t>Fordi Tenzing ikke visste hvordan han skulle bruke et kamera , er det ingen bilder av Hillary der .</t>
  </si>
  <si>
    <t>Days påstand om at han ikke visste hva folk døde av leiren og at det foregikk henrettelser .</t>
  </si>
  <si>
    <t>Kramish skriver også Oslorapporten antakelig var tenkt levert etterretningsmannen Frank Foley , men i stedet ble levert militærattasje Boyes som ikke visste hva det dreide seg om og derfor ikke involverte Foley .</t>
  </si>
  <si>
    <t>Her vinner altså C , dersom han ikke visste om Bs tidligere erverv .</t>
  </si>
  <si>
    <t>erverv</t>
  </si>
  <si>
    <t>Annen følsom informasjon ble også notert , som at Hoffmann privat omtalte seg som « ikke særlig god militær fagmann » og at han « ikke visste hvorfor han fikk penger for jobben han gjorde .</t>
  </si>
  <si>
    <t>Sandy innrømmer hva han gjorde , og han uttrykker overraskelse når Francis hevder at han ikke visste hva som foregikk .</t>
  </si>
  <si>
    <t>Hun sier at hun ikke visste hva hun skulle gi ham i gave .</t>
  </si>
  <si>
    <t>Røde Kors fikk så mye at det etter en stund ikke visste hvor de skulle gi det bort , og en del av disse varene ble gitt til andre kriseområder eller land i den tredje verden .</t>
  </si>
  <si>
    <t>Under den sino-indiske krig i 1962 hevdet Nehru at han ikke visste hvor linjen gikk :</t>
  </si>
  <si>
    <t>Rune ble derfor med dem til USA , selv om han ikke visste hva han gikk til .</t>
  </si>
  <si>
    <t>Da Hilton uttalte at hun ikke var " ved sine fulle fem " , ikke visste hva hun gjorde under filmingen av videoen , og ikke var enig med sin offentlig utgivelse , saksøkte Salomon Hilton for ærekrenkelse .</t>
  </si>
  <si>
    <t>I politiets hovedkvarter forsamlet initiativtagerne til demonstrasjonen seg og valgte en « provisorisk revolusjonskomité » med 53 medlemmer , som imidlertid ikke visste hva den skulle gjøre med sin makt eller hvilken retning revolusjonen skulle ta .</t>
  </si>
  <si>
    <t>Problemet med denne strategien var at japanerne ikke visste hva de skulle gjøre med sine nye allierte .</t>
  </si>
  <si>
    <t>Målet kom etter at han hadde spilt flere enn 100 førstelagskamper uten å score , og Stevenson innrømmet at han ikke visste hva han skulle gjøre for å feire det .</t>
  </si>
  <si>
    <t>Selv spøkte han senere med at han ikke visste hva han hadde gjort med alle ti fingre da han hadde dem .</t>
  </si>
  <si>
    <t>Barber fløy deretter mot kysten i tretopphøyde på utkikk etter det andre bombeflyet , siden han ikke visste hvilket av dem som hadde Yamamoto ombord .</t>
  </si>
  <si>
    <t>Årsaken til at hun mente man burde være mer tilbakeholden , var at man ikke visste sikkert om kvinnene hadde nytte av behandlingen – og at studier viste at flere av dem fikk problemer i senere svangerskap .</t>
  </si>
  <si>
    <t>Andre forklaringer viser til at de innledende antijødiske tiltakene drev de jødiske slovakene ut i fattigdom , en situasjon regjeringen ikke visste hvordan de skulle håndtere .</t>
  </si>
  <si>
    <t>]de ikke visste hva de holdt på med , men at de heller spilte med en tilnærming til jazz " .</t>
  </si>
  <si>
    <t>Bandet var på randen av oppløsning , siden de ikke visste om de kunne kombinere religionen med rocketilværelsen .</t>
  </si>
  <si>
    <t>Aguilera påstod senere at hun ikke visste hvem denne personen var og at hun ikke visste « om [ Gaga ] var en mann eller en kvinne .</t>
  </si>
  <si>
    <t>Heksen som ikke visste hvem han var minnet ham om at kongen ( det vil si Saul ) hadde gjort hekseriet en fornærmelse eller lovbrudd , men etter å ha blitt forsikret at Saul ikke ville skade henne , fremmet heksen fram Samuels ånd eller spøkelse .</t>
  </si>
  <si>
    <t>Trå til pressen at han var « døden nær » , og så uklar at han ikke visste sikkert om han nådde toppen av Everest .</t>
  </si>
  <si>
    <t>Etter en rettsforhandling 6 . januar 2020 på Manhattan vedrørende en sak om offentliggjøring av dokumenter , erklærte Maxwells advokat at hun ikke visste hvor hennes klient oppholdt seg .</t>
  </si>
  <si>
    <t>Hans opptreden under debatter sørget ofte for at andre debattanter ikke visste hvordan de burde reagere .</t>
  </si>
  <si>
    <t>Siden admiralen ikke visste hvordan danskene ville reagere , plasserte han sine øvrige skip utenfor kystfortene .</t>
  </si>
  <si>
    <t>Videre visste han at hans menn og hans motstander visste hvordan de ville reagere i visse situasjoner .</t>
  </si>
  <si>
    <t>Allerede dagen etter proklamasjonen grep legene inn og mente at den nye kongen ikke visste hva han hadde sagt ja til .</t>
  </si>
  <si>
    <t>Kommunikasjonen mellom Marokko og Tyskland var i begynnelsen forsiktig fra begge sider , da Tyskland ikke visste hvor seriøse Marokko var i sin motstand , og der Marokko ikke var sikre på støtten fra Tyskland .</t>
  </si>
  <si>
    <t>seriøse</t>
  </si>
  <si>
    <t>Denne var kalt det ettersom pasientene ikke visste hva som ville skje med dem straks de var ankommet .</t>
  </si>
  <si>
    <t>Flere kritikere har kalt scenen « minneverdig » ettersom skuespillerne ikke visste hva som skulle skje på forhånd .</t>
  </si>
  <si>
    <t>I mellomtiden lovet kong Godmund av Glæsisvellir , som ikke visste hva som hadde skjedd med sin søster Hleid , Siggeir , sønn av kong Hårek av Bjarmaland , at Siggeir skulle få henne til kone hvis han kunne finne henne .</t>
  </si>
  <si>
    <t>Hun hadde sin høyre arm i en slynge for å skjule det faktum at hun ikke visste hvordan hun skulle skrive .</t>
  </si>
  <si>
    <t>Videre ble det påstått at kvinnens venner hadde prøvd å finne henne fordi de var bekymret , men Roethlisbergers andre livvakt , Edward Joyner–statsansatt politi i Pennsylvania–unngikk øyekontakt og sa at han ikke visste hva de snakket om .</t>
  </si>
  <si>
    <t>Siden de ikke visste om noen sønn etter Håkon Sverresson , tok de Guttorm Sigurdsson , sønn av Sverres eldste sønn Sigurd Lavard , til konge .</t>
  </si>
  <si>
    <t>Kvalen hevdet selv han måtte tråkke på en del tær for å fremskaffe maleriene , men at han ikke visste konkret hvem som sto bak tyveriet .</t>
  </si>
  <si>
    <t>De forhekset ham bak ryggen hans på det første legionmøtet , og uttrykte at de ikke visste om de tålte det om Håsblås slo Griffing i rumpeldunk det året .</t>
  </si>
  <si>
    <t>Marcello Haugen hevdet at han tidlig hadde klarsyn , men ikke visste hvordan han skulle utnytte dette .</t>
  </si>
  <si>
    <t>Han fortalte at det som regel ikke var behov for å bruke makt fordi de nyankomne ikke visste hva som ventet dem .</t>
  </si>
  <si>
    <t>De Forest sa selv at han ikke visste hvorfor det virket , det virket bare .</t>
  </si>
  <si>
    <t>Christian , som ikke visste om Wallenstein , ble nødt til å trekke seg tilbake før Wallenstein og Tillys hær ville utrydde hele den danske armé .</t>
  </si>
  <si>
    <t>Wallenstein</t>
  </si>
  <si>
    <t>En militær irakisk talsmann uttalte etter hendelsen at ekplosjonene ble utført av to kvinner med Downs Syndrom , som hadde blitt utstyrt med selvmordsbelter med 15 kg eksplosiver , og at de sannsynligvis ikke visste hva de ble bedt om å gjøre .</t>
  </si>
  <si>
    <t>For at MCA ikke skulle få kloa i de originale lydopptaka til " Damn the Torpedoes " , fikk Petty produsenten Jimmy Iovine til å kjøre rundt med disse under den pågående rettssaken , slik at Petty kunne sverge at han ikke visste hvor de befant seg .</t>
  </si>
  <si>
    <t>Hun fikk til og med hjelp av en politivakt , som ikke visste hva ( eller hvem ) som lå i kofferten .</t>
  </si>
  <si>
    <t>Vaso Čubrilović sa senere at han ikke skjøt fordi han hadde fått medlidenhet med erkehertuginne Sophie , Cvetko Popović sa at han hadde vært redd og ikke visste hva som skjedde med ham i dette øyeblikk .</t>
  </si>
  <si>
    <t>Spania la til grunn en beregning som matematisk sett var feilaktig , en feil som skyldtes at man ikke visste hvor stor jorden var .</t>
  </si>
  <si>
    <t>Xuánzàng visste ikke om Abhisamayālaṃkāra , eller nevner i hvert fall ikke teksten i sine skrifter .</t>
  </si>
  <si>
    <t>Abhisamayālaṃkāra</t>
  </si>
  <si>
    <t>« han visste ikke hvordan å adskille ordene korrekt , siden han var fra Lesbos , og hadde blitt oppfostret med en barbarisk dialekt .</t>
  </si>
  <si>
    <t>adskille</t>
  </si>
  <si>
    <t>Det kom til skuddveksling med tyske soldater på kaien slik at okkupasjonsmakten umiddelbart visste om aksjonen .</t>
  </si>
  <si>
    <t>Hoare nevnte for sin sjef at han visste om en raskere algoritme , men ble ikke trodd :</t>
  </si>
  <si>
    <t>algoritme</t>
  </si>
  <si>
    <t>Bill Juneau , en trener i South Dakota State , visste om Briggs ambisjon og gründerinteressene til Harold M. Stratton , en vellykket kornhandler som hadde en gård ved siden av Juneaus gård , så han introduserte de to .</t>
  </si>
  <si>
    <t>ambisjon</t>
  </si>
  <si>
    <t>David Duke har kommet med lignende ideer , da han hevdet at Israel visste om angrepene på forhånd .</t>
  </si>
  <si>
    <t>angrepene</t>
  </si>
  <si>
    <t>Jake tilstår til resten av Omaticaya-klanen at han ble sendt dit som en spion og at han hele tiden visste om det kommende angrepet .</t>
  </si>
  <si>
    <t>Da natten senket seg visste Oberst del Canto i Huancayo ingenting om angrepet som pågikk i Concepción .</t>
  </si>
  <si>
    <t>Nordvietnamesiske styrker visste om angrepet , takket være stjålne amerikanske militærradioer .</t>
  </si>
  <si>
    <t>Wiedemann informerte britene om hva han visste om de tyske angrepsplaner mot Storbritannia og anbefalte dem å slå tilbake så raskt og hardt som mulig .</t>
  </si>
  <si>
    <t>Disse tre var uregistrerte animagere og selv ikke Albus Humlesnurr visste om at de var animager før våren 1994 , da Sirius selv fortalte ham det .</t>
  </si>
  <si>
    <t>animager</t>
  </si>
  <si>
    <t>Det fantes flere konspirasjonsteorier om Świerczewskis død som hevdet at bakholdet i virkeligheten hadde blitt arrangert av sovjetisk etterretning , mens ukrainerne , som av en eller annen grunn visste om generalens ankomst til området og at hans eskorte hadde blitt etterlatt på grunn av mekaniske problemer med begge lastebilene , kun handlet etter sovjetiske ordre .</t>
  </si>
  <si>
    <t>Troy ( nå spilt av Travolta ) og hans menn brenner alle menneskene som visste om ansiktsbyttet , og ødelegger dermed alt bevis og all dokumentasjon som lenker de to mennene til hverandre .</t>
  </si>
  <si>
    <t>ansiktsbyttet</t>
  </si>
  <si>
    <t>Tidligere visste man ikke om antinøytrinoet , og trodde at betastråling bare var en strøm av elekroner i stor fart .</t>
  </si>
  <si>
    <t>antinøytrinoet</t>
  </si>
  <si>
    <t>Formelt er hvor han visste at hvis man anvender den generelle sammenhengen mellom funksjonene for " s " = - 1 .</t>
  </si>
  <si>
    <t>Cal innser at Collins allerede visste om Sonia`s arbeid for PointCorp .</t>
  </si>
  <si>
    <t>Bürgi bygger også på sammenhengen mellom en geometrisk og aritmetisk rekke og skriver hvert tall i " N " sin tabell på formen hvor " L " angir logaritmen , et navn som han selv ikke brukte da han sannsynligvis ikke visste om Napiers arbeid .</t>
  </si>
  <si>
    <t>Korsell var idérik som få og intrigene ikke sjelden bra konstruert ; han kjente til kriminalteknikk og visste hvordan politiet arbeider i virkeligheten , og det gir hans historier en vederheftighet som en savner hos de fleste Gribb-forfattere – hos ham er helten en kriminalbetjent som tar trikken og arbeider grundig og traust , slik hans kolleger på nr. 19 faktisk gjorde .</t>
  </si>
  <si>
    <t>Grekerne selv visste svært lite om de mørke århundrene , faktisk mindre enn hva vi vet nå .</t>
  </si>
  <si>
    <t>århundrene</t>
  </si>
  <si>
    <t>Waters er sint på Dr. Kendricks , fordi hun visste om Arthur , men aldri informerte ham om dette .</t>
  </si>
  <si>
    <t>Hun ble stengt inne i nonneklosteret Sempringham Priory i England for resten av livet , uten annet valg enn å bli nonne i 1294 og døde selvsagt uten barn i 1337 , antagelig visste hun lite om sin arv og snakket ikke sitt fedrelands språk .</t>
  </si>
  <si>
    <t>Ingen visste i 1626 hvem som hadde ått de , men de hadde " alltid " vært i kirken .</t>
  </si>
  <si>
    <t>ått</t>
  </si>
  <si>
    <t>Det er fremdeles uklart hvor mye Rommel visste om attentatet .</t>
  </si>
  <si>
    <t>Vrba var i forbindelse med dette til stede da jernbanetransport ankom og han la merke til hvor lite de deporterte visste om Auschwitz .</t>
  </si>
  <si>
    <t>Auschwitz</t>
  </si>
  <si>
    <t>Ifølge rekrutteringsoffiseren visste ikke Harris om at søknaden var avslått , men Brooks Brown sa at Harris fikk vite det .</t>
  </si>
  <si>
    <t>Men allikevel visste Chile , gjennom sin ambassadør Carlos Walker Martínez , om avtalen siden 1874 .</t>
  </si>
  <si>
    <t>Den " klassiske , eller " også " tekniske " strømretningen ble fastlagt før vitenskapen visste hva som egentlig bærer ladninger , eller elektrisk strøm .</t>
  </si>
  <si>
    <t>I et intervju med fire utenlandske korrespondenter 1 . november 1965 fortalte Castro at han visste hvor Guevara befant seg .</t>
  </si>
  <si>
    <t>Han visste ikke selv hvor han befant seg , og fikk ikke lov til å lese aviser , heller ikke kommunistiske .</t>
  </si>
  <si>
    <t>Ingen visste hvor « Sanct Svithun » befant seg .</t>
  </si>
  <si>
    <t>I 1979 forsvant Mogens Amdi Petersen etter en bølge av kritikk fra medier og tidligere studenter , og ingen visste hvor han befant seg , inntil han ble arrestert 17 . februar 2002 av FBI på den internasjonale flyplassen i Los Angeles .</t>
  </si>
  <si>
    <t>Viktigst for kampen om Atlanterhavet var sannsynligvis arbeidet som ble gjort i Bletchley Park hvor de tyske kodene ble avslørt , det gjorde at britene visste stort sett hvor de tyske ubåtene befant seg og kunne styre de langsomtgående konvoiene utenom de .</t>
  </si>
  <si>
    <t>Nå når Pizarro visste hvor rikets keiser befant seg , ville han ikke vente .</t>
  </si>
  <si>
    <t>Det var hennes tredje forsøk på Kanchenjunga , og hun klarte ikke tanken på flere nederlag , hun visste eksakt hva hun bega seg ut på !</t>
  </si>
  <si>
    <t>bega</t>
  </si>
  <si>
    <t>At han i over tyve år lyktes med sin oppgave som regjeringsleder berodde på at han visste hvordan underhuset skulle behandles og at han kunne håndtere kongene .</t>
  </si>
  <si>
    <t>Da Herakles kom fram visste han hvordan Diomedes behandlet fremmende og begynte å slåss , men selv om det er sagt at Herakles hadde en styrke som ingen annen , ble det en lang og ganske likeverdig kamp siden Diomedes selv var en sønn av krigsguden .</t>
  </si>
  <si>
    <t>Möller mente at poenget med velferdspolitikken var å gi menneskene mulighet til å « kjenne frihetsfølelsen » , og mente at folk flest visste selv hva de behøvde .</t>
  </si>
  <si>
    <t>Han var en mester til å orkestrere , og kjente svært godt til alle instrumentenes register , og visste hvordan han skulle benytte seg av disse for å skape nye klanger .</t>
  </si>
  <si>
    <t>Bygningsvesenet ville ikke gi tillatelse til å bygge fordi ingen visste hvordan man skulle beregne armert betong .</t>
  </si>
  <si>
    <t>Foreldrene mente allikevel at de visste hva som var best for ham , og da de flyttet tilbake til Tyskland i 1908 , plasserte de ham på internatskolen i Bad Godesberg i Bonn , hvor han var elev fra 15 . september 1908 til påsken 1911 .</t>
  </si>
  <si>
    <t>Selv om guvernøren var fast bestemt på å stå imot , visste han at han ikke hadde midler til å klare dette .</t>
  </si>
  <si>
    <t>På denne tiden visste man ikke hva denne strålingen bestod av .</t>
  </si>
  <si>
    <t>Her sier Matthews at Davy var en kornisk bonde som visste hva navnene i nabolaget betød , samt " kunne snakke noen fraser på språket " .</t>
  </si>
  <si>
    <t>En del unge piker var ansatt til å bake boller om morgenen , men folk visste godt hva ordet i virkeligheten betød ( det danske " bolle " betyr « knulle » ) .</t>
  </si>
  <si>
    <t>Dio Cassius hevdet at Nero hoppet på maven hennes , men la til at han visste ikke om det var bevisst eller tilfeldig .</t>
  </si>
  <si>
    <t>I 1990 opptrådte Arquette naken i Playboys septembernummer , selv om hun hverken visste om bildene eller hadde godkjent dem .</t>
  </si>
  <si>
    <t>Helt hvordan hun ble balsamert visste man lenge ikke - Dr.</t>
  </si>
  <si>
    <t>Blant annet satte skipet " Heimdal " seg fast i isen ved Ystad den 16 . mars 1888 , og ingen fra Bornholm visste hvor det ble av skipet før det plutselig dukket opp utenfor Rønne den 2 . april .</t>
  </si>
  <si>
    <t>Distriktslegen i Steigen sa på slutten av 1800-tallet at kvinnfolkene kunne holde mennene hjemme helt til de visste om lofotfisket ble så godt at det ville gi utbytte .</t>
  </si>
  <si>
    <t>Kapteinen begynte da å fortelle ham alt han visste om blekkspruter , og om hvordan de svømte under vannet og lette etter blanke gjenstander og steiner for å bygge sine hager .</t>
  </si>
  <si>
    <t>blekkspruter</t>
  </si>
  <si>
    <t>Plutselig over natten forsvant han og ingen visste hvor han hadde blitt av .</t>
  </si>
  <si>
    <t>Han visste om en bod som de kunne bruke som oppholdssted .</t>
  </si>
  <si>
    <t>bod</t>
  </si>
  <si>
    <t>Bree finner senere ut at Chuck kan ha skrevet dette , fordi han visste om brevet fra før av .</t>
  </si>
  <si>
    <t>Ifølge produsenten Irv Gotti visste Mottola om Careys bruk av " " Firecracker » " -samplen , og forsøkte å få Lopez bruke den samme prøven for henne .</t>
  </si>
  <si>
    <t>Fordi Tenzing ikke visste hvordan han skulle bruke et kamera er det ingen bilder av Hillary der , kun av Tenzing .</t>
  </si>
  <si>
    <t>I 1903 tok klubben et annet viktig steg i å ansette deres første reelle lagmanager , Ernest Mangnall , en karismatisk reklamemann som visste hvordan han skulle bruke media .</t>
  </si>
  <si>
    <t>Han badde riktignok vært i KZ Neuengamme og i KZ Sachsenhausen , men visste ikke om bruken av Zyklon B.</t>
  </si>
  <si>
    <t>Det ble tatt med både ski og hunder , men det var knapt noen som visste hvordan de skulle brukes .</t>
  </si>
  <si>
    <t>På det meste var det ni fiskere om bord , men bare skipperen Bertil Løyning visste om at skipet ble brukt som spionskip .</t>
  </si>
  <si>
    <t>Kongen visste ikke om bryllupet .</t>
  </si>
  <si>
    <t>I begynnelsen av juli 1944 møtte Schrader Canaris og orienterte ham om hva han visste om Claus von Stauffenberg og attentatet .</t>
  </si>
  <si>
    <t>Claus</t>
  </si>
  <si>
    <t>Selv om Ebert visste om dannelsen av generalkommandoen , var han ikke underrettet om dens planer .</t>
  </si>
  <si>
    <t>Det eneste Némirovsky visste om del 4 , var at den skulle omhandle tyskerens ( Bruno von Falks ) død i Russland .</t>
  </si>
  <si>
    <t>Han visste om dem og hva de holdt på med , men holdt seg til å la seg påvirke av de verker han så , ( inklusive Blake , Goya , og Corot iflg . kunsthistorikeren " Will Grohmann " ) .</t>
  </si>
  <si>
    <t>Ett paradoks er hendelser som blir forhindret grunnet handlingene til de som visste om dem gjennom prekognisjon .</t>
  </si>
  <si>
    <t>Samtalene ble utført uten at Davis , AFLs nye kommissær , visste om dem .</t>
  </si>
  <si>
    <t>Folk ble invitert til å komme med sine antikviteter , fortelle det de visste om dem , og få dem vurdert av antikvitetseksperter innen ulike felt .</t>
  </si>
  <si>
    <t>Kinderdijk ble før ofte oversvømt , men innbyggerne var dyktige og visste hvordan de først skulle demme opp et område , og deretter pumpe vannet vekk .</t>
  </si>
  <si>
    <t>demme</t>
  </si>
  <si>
    <t>Hans utnevnelse er også spesiell fordi han antagelig ikke selv visste om den , da han satt i husarrest fra 1948 fram til sin død .</t>
  </si>
  <si>
    <t>Uten at Telemanns visste om det , satte noen av byens borgere igang en innsamlingsaksjon for å redde ham fra konkurs .</t>
  </si>
  <si>
    <t>Jernet ble da kjølt ned i vann , normalt uten at den dømte visste om det , før det ble presset mot huden .</t>
  </si>
  <si>
    <t>Guthries mor Nora var rammet av Huntingtons sykdom , skjønt familien visste ikke om det på denne tiden .</t>
  </si>
  <si>
    <t>Ifølge Håkon Håkonssons saga bodde " Inga i kong Håkons hus , kongen delte seng med henne ; Håkon Galen og flere av kongens betrodde menn visste om det " .</t>
  </si>
  <si>
    <t>Musikkprodusent Konspirasjonsteorier om 11 . september Konspirasjonsteorier om 11 . september er konspirasjonsteorier som hevder at amerikanske myndigheter skjuler sentrale fakta rundt terrorangrepet mot World Trade Center 11 . september 2001 , enten fordi de selv utførte det , eller fordi de visste om det , men ikke reagerte .</t>
  </si>
  <si>
    <t>Men moren tok han med på kino uten at faren visste om det .</t>
  </si>
  <si>
    <t>Caleb røpet også at « ... på grunn av hvordan vi [ medlemmene av bandet ] vokste opp , ble vi virkelig avskjermet fra musikk og vi visste egentlig ikke så mye om det.</t>
  </si>
  <si>
    <t>Dødsfallet fikk ikke store oppslag , og bare noen få personer i moteindustrien visste om det .</t>
  </si>
  <si>
    <t>Uten at hun visste noe om det hadde medlemmer av geriljagruppen Forças Armadas de Libertação Nacional ( FALN ) tatt i bruk ett av rommene der .</t>
  </si>
  <si>
    <t>Streetly Electronics i England ble introdusert for Harry Chamberlins oppfinnelse og satte i gang produksjonen av det som skulle bli mye mer kjent og populært , nemlig Mellotronen ( uten at Harry selv visste om det ) .</t>
  </si>
  <si>
    <t>De fleste antok at Ahidjo stod bak kuppforsøket , og trolig visste Biya om det på forhånd , og oppløste Republikanergarden for å tvinge kuppmakerne til å handle tidligere enn de hadde planlagt , noe som kan ha vært en avgjørende grunn til at kuppet mislyktes .</t>
  </si>
  <si>
    <t>Dette gjør at alle de andre brannmennene også påstår at de visste om det , ut av solidaritet .</t>
  </si>
  <si>
    <t>Hovedkvarteret var selvsagt holdt strengt hemmelig , bare noen få personer i staben visste om det .</t>
  </si>
  <si>
    <t>Ekteskapet skjedde uten at hennes kongelige slektninger visste om det , fordi ektemannen kom fra samme klan som henne og slike ekteskap var forbudt .</t>
  </si>
  <si>
    <t>De ble utspørret og ransaket , og dekkhistorien om at de skulle på fisketur ble betvilt ettersom Steimlers mor hadde lagt en Bibel i sekkens hans uten at han visste om det , og de tre ble satt i arrest på Fjell .</t>
  </si>
  <si>
    <t>Informasjonen hadde vært så konfidensiell at de berørte lokalregjeringene ikke visste om det på forhånd .</t>
  </si>
  <si>
    <t>Under ordre fra Charles de Gaulle organiserte admiral Émile Muselier frigjøringen av Saint-Pierre og Miquelon , uten at canadiske og amerikanske myndigheter samtykket i eller visste om dette .</t>
  </si>
  <si>
    <t>Man visste om dette allerede i oldtiden .</t>
  </si>
  <si>
    <t>Gandalv sa at denne brynjen var verdt mer enn hele Hobsyssel og alt som var i det , men Bilbo , og de fleste Hobbiter med ham , hverken brydde seg eller visste om dette .</t>
  </si>
  <si>
    <t>Ingen i Kina visste om dette i første omgang , for " Cur Deus optimus " var ikke blitt offentliggjort .</t>
  </si>
  <si>
    <t>Brian Wilsons far og The Beach Boys ' manager , Murry Wilson , ga senere alle opphavsrettighetene til Berry uten at sønnen visste om dette .</t>
  </si>
  <si>
    <t>Admiralitetet visste ikke om dette på måneder .</t>
  </si>
  <si>
    <t>Flere av visene til Borgejorde levde sitt eget liv på folkemunne , nærmest som anonyme folkeviser , uten at noen visste hvem som hadde diktet dem .</t>
  </si>
  <si>
    <t>Rachels sønn har en kusine som fortalte ham at hun visste når hun skulle dø , på grunn av at hun hadde sett videokassetten sammen med kjæresten sin i en hytte .</t>
  </si>
  <si>
    <t>Jeg visste ikke om han var død .</t>
  </si>
  <si>
    <t>De fleste av medlemmene i det keiserlige følget som fulgte keiseren var totalt uvitende om keiserens dødsfall , bare en yngre sønn , Ying Huhai , som reiste sammen med faren sin , hoffmannen Zhao Gao , statsministeren Li Si , og fem eller seks favoritt-evnukker visste om dødsfallet .</t>
  </si>
  <si>
    <t>De fleste av medlemmene i det keiserlige følget som fulgte keiseren var totalt uvitende om keiserens dødsfall , bare en yngre sønn , Ying Huhai , som reiste sammen med faren sin , hoffmannen Zhao Gao , Li Si , og fem eller seks favorittevnukker visste om dødsfallet .</t>
  </si>
  <si>
    <t>Den tidligere ektefellen innrømmet i avhør at hun visste om drapet , men hevdet at hun først fikk vite det dagen etter at det skjedde da ektemannen fortalte henne det på sengekanten .</t>
  </si>
  <si>
    <t>Han ble dømt og henrettet i mars 1977 for forræderi , men det finne lite bevis på at han visste om drapsplanene på forhånd .</t>
  </si>
  <si>
    <t>drapsplanene</t>
  </si>
  <si>
    <t>Ikke alle drepte motstandere kunne føres opp fordi det noen ganger bare var skarpskytteren selv som visste om han hadde drept en motstander .</t>
  </si>
  <si>
    <t>Haugans og Kolloens biografier viser at Hamsun visste hva nazistene drev med ( i møtet med Hitler ba Hamsun om at Terboven burde fjernes fordi hans brutale regime gjorde at folk tok avstand fra nazismen ) .</t>
  </si>
  <si>
    <t>Han sa at han var « generelt skeptisk til kjendiser med fasjonable årsaker » , men inkluderte segmentet med Portman fordi « hun visste hva hun drev med » .</t>
  </si>
  <si>
    <t>Teach hadde sansen for det dramatiske og visste hvordan han skulle dyrke sin egen profil .</t>
  </si>
  <si>
    <t>dyrke</t>
  </si>
  <si>
    <t>Under det uformelle samarbeidet med Max Born i Berlin på slutten av første verdenskrig , hadde de kommet frem til at Bohrs atommodell med alle elektronene i ett og samme plan ikke var i overensstemmelse med hva man visste om egenskapene til fastestoffer og krystaller som var Borns spesialitet .</t>
  </si>
  <si>
    <t>Da visste vi ei hva vi eiede da nu vet vi først hva den er verdt , det var en så deilig bedårende sang som aldri vi høre skal mer .</t>
  </si>
  <si>
    <t>eiede</t>
  </si>
  <si>
    <t>Kyprioten Garo Yepremian var en kjent kicker som lenge ikke visste om idrettens eksistens tidlig i sin idrettskarriere .</t>
  </si>
  <si>
    <t>Problemet deres var at de ikke engang visste om en slik organisasjon eksisterte .</t>
  </si>
  <si>
    <t>Mange av manuskriptene til Chaucer inneholdt tekstmateriale fra disse beundrende lyrikerne og beundringen fra senere poeter i den romantiske perioden var farget av at de ikke visste hvilke av Chaucers verker som var ekte og hvilke som ikke var det .</t>
  </si>
  <si>
    <t>Historikeren Hans Fredrik Dahl mener at Maria visste om dette ekteskapet , men aksepterte Vidkuns forklaring om at han giftet seg med Alexandra bare for å hjelpe henne ut av Russland .</t>
  </si>
  <si>
    <t>Han trengte en vertinne for salongen sin , og utfra hva han visste om Emma , ville hun være det perfekte valg .</t>
  </si>
  <si>
    <t>Emma</t>
  </si>
  <si>
    <t>En annen velkjent historie er at skuespillerne ikke visste før siste innspillingsdag hvordan filmen ville ende .</t>
  </si>
  <si>
    <t>På Descartes sin tid var lyshastigheten ukjent , man visste ikke engang om den var endelig .</t>
  </si>
  <si>
    <t>Da åpenbarte og forklarte de polske kryptografer i kretsen rundt Marian Rejewski alt det de visste om « Enigma » for Dilly Knox og hans overordnede , Alastair Denniston .</t>
  </si>
  <si>
    <t>Enigma</t>
  </si>
  <si>
    <t>Han visste fremdeles ikke om den siste og tredje danske eskadren under Markor Rodsteen , og valgte ikke å sette fulle seil da vinden snudde .</t>
  </si>
  <si>
    <t>eskadren</t>
  </si>
  <si>
    <t>Birkebeinerne visste ikke om noen annen direkte etterkommer etter kong</t>
  </si>
  <si>
    <t>Hadde det ikke vært for Richard Henry Lee som visste om hans evner , ville potensialet til Jones antagelig ikke blitt anerkjent .</t>
  </si>
  <si>
    <t>Villiers , som ikke visste når han ville få forsterkinger , sendte en offiser med hvitt flagg for å forhandle .</t>
  </si>
  <si>
    <t>Reformprosessen hadde overbevist mange om at " status quo " måtte forandres , men samtidig var ikke myndighetene i stand til å kommunisere en evne om at de visste hvordan de skulle få på plass noe bedre fungerende .</t>
  </si>
  <si>
    <t>Han visste nå hvordan han skulle få hevn mot Goll .</t>
  </si>
  <si>
    <t>Kaemfert at han hadde sett både talentet og musikaliteten til beatlene , men at verken han eller andre visste hvordan de skulle få det frem og utnytte potensialet , og enda mindre kunne vite hvordan de som sangere , instrumentalister og komponister skulle vinne gehør , forandre og utvikle popmusikken .</t>
  </si>
  <si>
    <t>Sjefen hevder også hvis noen skal arrestere Chuck og Larry for å ha løyet , må de arrestere ham også , fordi han visste om falskneriet , men ikke rapporterte det til noen .</t>
  </si>
  <si>
    <t>falskneriet</t>
  </si>
  <si>
    <t>Kim visste ikke om familiens sorte får før hun hører denne historien .</t>
  </si>
  <si>
    <t>Kom innom og les deg opp på lokalhistorien og kanskje finner du noe du ikke visste om om farfar .</t>
  </si>
  <si>
    <t>Da ble det enklere å skjønne Bestas skepsis til heltevirksomheten ; hun visste hvor farlig det kunne være , og ville ikke utsette sine barnebarn for slik risiko .</t>
  </si>
  <si>
    <t>Etter uhellet ba FAA produsenten om å sende varsel om problemet , men ikke alle flyselskap visste om denne feilen , blant andre det tyrkiske Turk Hava Yollari .</t>
  </si>
  <si>
    <t>feilen</t>
  </si>
  <si>
    <t>Men han visste ikke om de var i festningene eller fortsatt gikk mot vest .</t>
  </si>
  <si>
    <t>festningene</t>
  </si>
  <si>
    <t>Ifølge sagaene visste man ikke hvordan den unge kongen , som nå var blitt femten år gammel , fikk banesåret som tok livet av ham .</t>
  </si>
  <si>
    <t>I nyere tid har det dukket opp en påstand om at Myhre visste om Filipstad-ulykken før den skjedde , og at han ba sin sønn Reidar se mot kaia før eksplosjonen , og at han muligens kan ha orkestrert hele operasjonen .</t>
  </si>
  <si>
    <t>Filipstad-ulykken</t>
  </si>
  <si>
    <t>« Ingen av oss visste noe særlig om filmindustrien .</t>
  </si>
  <si>
    <t>filmindustrien</t>
  </si>
  <si>
    <t>Da familien ankom den egyptiske by Sotinen , visste de ikke hvor de skulle finne husrom .</t>
  </si>
  <si>
    <t>Russlands president Vladimir Putin uttalte at USA visste om flygebanen til det russiske flyet og burde ha informert Tyrkia ; to amerikanske tjenestemenn sa derimot at Russland ikke ga beskjed til det amerikanske forsvaret om flyets flygebane .</t>
  </si>
  <si>
    <t>flygebanen</t>
  </si>
  <si>
    <t>Til og med hvitkinngåsen ble regnet inn under fiskebegrepet ettersom man ikke visste hvor den flyttet om vinteren .</t>
  </si>
  <si>
    <t>Hva Móri følte for henne visste hun ikke , men de hadde kommet inderlig nær hverandre den ene natten på vertshuset .</t>
  </si>
  <si>
    <t>Hun har også sagt at dødsfallet påvirket skrivningen hennes sterkt , og at hun gikk mer i detalj om Harrys tap av foreldrene i den første boken fordi hun visste hvordan det føltes .</t>
  </si>
  <si>
    <t>Han visste intuitivt hvordan angrep skulle forberedes .</t>
  </si>
  <si>
    <t>forberedes</t>
  </si>
  <si>
    <t>Selv innenfor LPK var det få som før 1996-1997 visste hva som ble forberedt .</t>
  </si>
  <si>
    <t>Mange forbinder ordet med Vladimir Nabokovs kjente roman Lolita eller som en slangterm for seksuelt provokative unge piker , men det er ingen forbindelser mellom noen av delene , og mange japanske lolitaer visste ikke om forbindelsen til Nabokov før boken ble anbefalt i magasinet Gothic &amp;amp ; Lolita Bible .</t>
  </si>
  <si>
    <t>Den resulterende boken , " Who Killed Daniel Pearl ? " , også utgitt på norsk i 2004 som " Hvem drepte Daniel Pearl ? " , argumenterer for at Pearl visste for mye om forbindelsene mellom Pakistans hemmelige tjenester og den islamittiske terrororganisasjonen al-Qaida og måtte derfor dø .</t>
  </si>
  <si>
    <t>forbindelsene</t>
  </si>
  <si>
    <t>Hun påstod at hun intet visste om nazistenes forbrytelser .</t>
  </si>
  <si>
    <t>På den tiden hadde man ikke kjennskap til atomfysikk og visste derfor heller ikke hvordan stålingen var forbundet med materialet som skapte den eller absorberte den .</t>
  </si>
  <si>
    <t>Erling Eidem visste hva som foregikk i tilintetgjørelsesleire som Belzec , og bad Hedin snakke med Hitler .</t>
  </si>
  <si>
    <t>Rumkowski på sin båre befant seg også i den køen , men visste ikke hva som foregikk .</t>
  </si>
  <si>
    <t>Før hver observasjon fikk apene i denne gruppen se at forskeren plasserte mat bak skjermen , slik at de visste hva som foregikk under selve forsøket .</t>
  </si>
  <si>
    <t>Soldatene visste hva som forgikk og var forberedte .</t>
  </si>
  <si>
    <t>forgikk</t>
  </si>
  <si>
    <t>» Da Summers tok kontakt med McGuire hevdet hun at hun hadde kjent Monroe ganske godt og visste om de angivelige forholdene hennes til Kennedy-brødrene .</t>
  </si>
  <si>
    <t>Akkurat da kommer flere FBI-agenter inn sammen med Bernard , som avslører at han visste om Adele sine forsøk på å forgifte ham .</t>
  </si>
  <si>
    <t>Den gamle stormklokken var forsvunnet , uten at noen visste når den var forsvunnet eller hvor den hadde tatt veien .</t>
  </si>
  <si>
    <t>Forfatteren av artikkel skriver at i 1890 så var det få folk som fortsatt visste om fortellingen .</t>
  </si>
  <si>
    <t>Konrad Heiden , George Creel , Heinz Höhne , Helmut Heiber , Renate Riemeck , Bernt Engelmann , Karl Dietrich Bracher og Hans-Ulrich Thamer går ut fra at Stempfle ble drept etter ønske fra Hitler , ettersom han visste for meget om Hitlers fortid og privatliv .</t>
  </si>
  <si>
    <t>Etter to heftige kapitler hadde Waller også brukt opp ideen og visste ikke hvordan serien skulle fortsettes .</t>
  </si>
  <si>
    <t>fortsettes</t>
  </si>
  <si>
    <t>Senere kom det til løytnant Fabian Frosts raritetssamling , som etter hans død ble oversendt kunstkammeret i København , men Cold opplyste at han ikke visste om hvalbeinet hadde fulgt med dit .</t>
  </si>
  <si>
    <t>Lite visste de om hva de hadde funnet , forlatt land utarmet av beiting , uorganiserte flyktningebander og fortellinger om brutalitet , dette skyldtes " difaqane " og representerte ikke normaltilstanden i området .</t>
  </si>
  <si>
    <t>Nazistenes byråkrati visste ikke akkurat hvordan de skulle gå frem for å gjøre verden fri for jøder , men de europeiske jødene ble heller drept i et åndsfraværende øyeblikk , ifølge Breitman .</t>
  </si>
  <si>
    <t>CIAs leder i London uttalte at de ble tatt på senga av revolusjonen , de visste ikke hva som var på gang .</t>
  </si>
  <si>
    <t>Kort før sin død skal han ha holdt en preken hvori han hevdet at visste om en viss gåse- og hønsetyv , men ikke ville prisgi navnet .</t>
  </si>
  <si>
    <t>gåse-</t>
  </si>
  <si>
    <t>Folk i hans nærmeste omgivelser visste knapt om han var gift .</t>
  </si>
  <si>
    <t>Uten at Wilhelmsen visste om det gikk han til Ole Evenrud , som jobbet som artist- og repertoaransvarlig ( A&amp;amp ; R ) i plateselskapet Polygram .</t>
  </si>
  <si>
    <t>De to foregående filmene hadde ikke hatt noe stort publikum , så man visste ikke hva man gikk til .</t>
  </si>
  <si>
    <t>Da kollapsen kom i 2004 var pengene tapt , men tingretten mente at mannen visste hva han gikk til fordi han tidligere hadde satset og tapt penger på The 5 Percent Community .</t>
  </si>
  <si>
    <t>ROK var i flere år en stiftelse og fikk kritikk for ikke å vise regnskapene sine , selv om Mie Skard tidligere hadde lovet hun at alle regnskap skulle legges frem årlig , slik at russen visste hva pengene gikk til .</t>
  </si>
  <si>
    <t>Til slutt så visste han ikke hvordan han skulle få gitt uttrykk for sin fantastiske begeistring .</t>
  </si>
  <si>
    <t>Den som hadde fulgt med i livet i bekken visste ofte om de mest populære gjemmestedene .</t>
  </si>
  <si>
    <t>gjemmestedene</t>
  </si>
  <si>
    <t>Dernest ville Wisliceny lete opp Veronika Eichmann som han var sikker på visste hvor ektemannen hadde gjemt seg .</t>
  </si>
  <si>
    <t>Fagfolk var ført opp , slik at en visste hvem som kunne gjennomføre elektrikerarbeid , sprengning , sjåføroppgaver osv.</t>
  </si>
  <si>
    <t>Verken TV-seerne , eller programmets gjest , visste på forhånd hvem som skulle være Tusbergs gjest .</t>
  </si>
  <si>
    <t>gjest</t>
  </si>
  <si>
    <t>Årsakene til de forfremmelsene var ikke bare det faktum at den unge kapteinen hadde studert hardt mens han arbeidet i handelskompaniet , men også det faktum at marinen hadde et stort behov for skikkede sjømenn ( " able seamen " ) som visste hva de gjorde .</t>
  </si>
  <si>
    <t>Ferguson visste nøyaktig hva han gjorde da han solgte stjernespillerne og satset på ungdommene David Beckham , Nicky Butt , Gary Neville , Phil Neville og Paul Scholes .</t>
  </si>
  <si>
    <t>» I andre brev skrev hun at hun ikke trodde på historien om konsentrasjonsleirene , og dersom de faktisk fantes så visste nok Hitler hva han gjorde .</t>
  </si>
  <si>
    <t>Suzanne er beskrevet av hennes etterfølgere som en « simpel jente » eller en uintelligent kvinne , og de sier at hun ikke egentlig visste hva hun gjorde da hun tilkalte demonen som ville hjemsøke familien hennes i århundrer .</t>
  </si>
  <si>
    <t>Det føles som en film som er skrevet av et barn som visste hva han gjorde men aldri har sett en film før .</t>
  </si>
  <si>
    <t>Ifølge egen beretning la han overfor Kongressen vekt på at de ikke var sinnssyke men psykopater som visste hva de gjorde .</t>
  </si>
  <si>
    <t>Han visste heller ikke når Antigonos ville gjøre sitt motangrep .</t>
  </si>
  <si>
    <t xml:space="preserve"> « Jeg visste nøyaktig hva jeg ville gjøre med arrangementet :</t>
  </si>
  <si>
    <t>Foreldrene visste ikke hva de skulle gjøre .</t>
  </si>
  <si>
    <t>« Vi visste ikke helt hva vi skulle gjøre .</t>
  </si>
  <si>
    <t>Keiser Alexios visste ikke hva han skulle gjøre med en så stor folkemengde og fikk raskt overtalt alle de 30 000 korsfarerne til å la seg frakte med båter over Bosporos .</t>
  </si>
  <si>
    <t>Til sist ble de drept i arenaen « fordi ingen visste hva de skulle gjøre med dem » .</t>
  </si>
  <si>
    <t>« For hun var en kvinne av fortrinnlig skjønnhet , og på den tiden da hun var på høyden av sin ungdom , var hun mest påfallende ; hun hadde også en mest sjarmerende stemme og visste hvordan hun skulle gjøre seg selv forlokkende overfor alle .</t>
  </si>
  <si>
    <t>Men nå visste han hva han virkelig ville gjøre i livet , nemlig å jobbe med de filosofiske ideene innen positivismen .</t>
  </si>
  <si>
    <t>Grey var nedslått og visste ikke hva han skulle gjøre .</t>
  </si>
  <si>
    <t>« Queen og David Bowie var nøkkelen for meg ... jeg visste ikke hva jeg skulle gjøre før jeg oppdaget Bowie og Queen » , sier Gaga .</t>
  </si>
  <si>
    <t>Konføderasjonens kongress fikk i 1784 motvillig kontroll over området som ingen visste hva man skulle gjøre med .</t>
  </si>
  <si>
    <t>Hvordan dette skulle gjøres i praksis , visste han ikke .</t>
  </si>
  <si>
    <t>Kristofferson visste ikke om at Joplin hadde gjort en coverversjon før etter hennes død ( Han hørte den første gang dagen etter at hun døde ) .</t>
  </si>
  <si>
    <t>Han visste hva faren ville gjort ; Likene ville blitt beordret brent , alt som var infisert av monsteret ville blitt tilintetgjort .</t>
  </si>
  <si>
    <t>Sunde hadde hatt ideen til « Julekalenderen » i nesten tjue år , men visste foreløpig ikke helt hvordan han skulle få gjort den ferdig .</t>
  </si>
  <si>
    <t>Lemmy , som tidligere hadde turnert med Saxon , visste hva han var god for , og etter en prøvespilling ble Gill fast medlem av Motörhead .</t>
  </si>
  <si>
    <t>Som disse epitetene antyder , har det vært en lang debatt , i det minste fra tiden til Ciceros " Om lovene " ( bok 1 , kapittel 5 ) , om holdbarheten i hans fortellinger , og i hvilken grad han selv visste at han fabrikkerte historier .</t>
  </si>
  <si>
    <t>Før hun visste om sin graviditet , hadde hun tatt åtte tabletter , men valgte å ikke ta abort slik flere leger anbefalte .</t>
  </si>
  <si>
    <t>Han visste ikke hvordan han skulle greie å holde seg til visa var slutt .</t>
  </si>
  <si>
    <t>Flaherty hadde denne gangen laget et manuskript og visste nøyaktig hvordan han ville ha sluttresultatet .</t>
  </si>
  <si>
    <t>” Engebret visste ikke hva dette skulle ha å si for litteraturhistorien !</t>
  </si>
  <si>
    <t>Selv om han praktisk talt hadde kontroll over byen , visste han at han snart selv ville bli beleiret i en by med en fiendtlig befolkning langt fra sitt eget land .</t>
  </si>
  <si>
    <t>Lite visste Stockdale om at aktivismen fra sin kone , Sybil Stockdale , hadde meget stor innvirkning på nordvietnameserne .</t>
  </si>
  <si>
    <t>Faktisk handler « Dear Boy » om eksmannen til hans kone Linda hvor han synger om at han ikke visste hva han hadde da han var gift med henne og at ting aldri ville bli det samme uten henne .</t>
  </si>
  <si>
    <t>Fermi sa en gang at Teller var den eneste monoman han visste hvem som hadde flere manier .</t>
  </si>
  <si>
    <t xml:space="preserve"> « Alt jeg visste om ham var som en figur der oppe på lerretet som kjørte motorsykler .</t>
  </si>
  <si>
    <t>De anerkjente degenerering av Det osmanske rike , men visste ikke hvordan de skulle håndtere denne situasjonen ( et problem som ble karakterisert som « det østlige problemet » ) .</t>
  </si>
  <si>
    <t>Særlig i begynnelsen gjorde de store skader , hvor overraskelsesmomentet tidlig i bruken gjorde at amerikanerne ikke helt visste hvordan de skulle håndteres , men etterhvert lærte amerikanerne å skyte de vanskelig styrbare « flyene » .</t>
  </si>
  <si>
    <t>Den islandske delegasjonslederen og kringkasteren RÚV sa de ikke visste om hendelsen på forhånd , men EBU varslet at hendelsen kunne få konsekvenser for Island .</t>
  </si>
  <si>
    <t>Balduins hustru Marie , som ikke visste om disse hendelsene , hadde seilt fra Akko .</t>
  </si>
  <si>
    <t>Amerikanske myndigheter visste om henrettelsene , men vant ikke gehør med sin formaning om å stanse .</t>
  </si>
  <si>
    <t>Steve McCurry visste imidlertid ikke hva hun het , og hun ble etter hvert bare omtalt som " the Afghan girl " .</t>
  </si>
  <si>
    <t>Han fortalte Scorsese at han « hadde lært alt han visste om kinoens historie , og det å lage film » fra han .</t>
  </si>
  <si>
    <t>En tysk etterretningsoffiser var overrasket over hvor lite jødene visste om nazistiske holdninger .</t>
  </si>
  <si>
    <t>Lederen over de frie franske styrkene , Charles de Gaulle , visste godt om Roosevelts holdninger , men hadde ingen intensjoner om å skaffe en tilsvarende avtale mellom Frankrike og USA .</t>
  </si>
  <si>
    <t>Dumas ' styrke var at han visste hvordan man holdt på spenningen , bygge opp et hvert kapittel til en spennende topp som ga leseren lyst til lese mer .</t>
  </si>
  <si>
    <t>« Ti skjønt jeg visste hvor han dog holdt av mig , forfølgeren , mig tanken skremte : om ham du velger , tar han alt i fra dig .</t>
  </si>
  <si>
    <t>Under Nürnberg-prosessen hevdet Dönitz at han ikke visste om holocaust , og erklærte at ingen av « hans menn » tenkte på vold mot jøder .</t>
  </si>
  <si>
    <t>Når folk hørte trommingen , visste de at det ville bli lest opp en kunngjøring .</t>
  </si>
  <si>
    <t>Ingen av de engelske gruppene visste om hverandre , og de visste heller ikke at De Ruyter var litt øst for dem , på vei nordover .</t>
  </si>
  <si>
    <t>Begge feltherrene visste nå om hverandre .</t>
  </si>
  <si>
    <t>Kun gruppelederne visste om hverandre .</t>
  </si>
  <si>
    <t>Kort tid etter , uten at de visste om hverandre , kom den britiske fysikeren Oliver Heaviside med samme teori .</t>
  </si>
  <si>
    <t>Noe informasjon ble sendt åpent ( fordi den kryptografiske planleggingen ikke overlevde kontakten med fienden ) , tilstrekkelig til at den tyske hæren i området , under Ludendorff og Hindenburg , visste hvor russerne ville være og når .</t>
  </si>
  <si>
    <t>Det fortelles at tyskerne visste om hytten , men klarte aldri å finne den .</t>
  </si>
  <si>
    <t>hytten</t>
  </si>
  <si>
    <t>Allerede Theodor Kittelsen laget en tegning der brudebåten var søkklastet , mannen med geværet traff nesten kjøgemesteren , som på sin side var så full at han ikke helt visste om han var i eller utafor båten osv.</t>
  </si>
  <si>
    <t>i</t>
  </si>
  <si>
    <t>Selv om Taylor og Davidsons motorer var nært sagt identiske visste de verken om hverandre eller om at en annen utviklet den samme teknologien .</t>
  </si>
  <si>
    <t>Disse detaljene var fra de falske Facebook-kontoene til paret , som hadde blitt klargjort av en gruppe skeptikere i forkant av lesingen og Gerbic og Edward visste ikke om den spesifikke informasjonen på disse kontoene .</t>
  </si>
  <si>
    <t>informasjonen</t>
  </si>
  <si>
    <t>Det var bare et fåtall av besetningen som faktisk visste hva tønnene inneholdt .</t>
  </si>
  <si>
    <t>På denne tiden var det man visste om innholdet basert på et sammendrag i " Chronica Jutensis " fra 1342 , kalt for " Compendium Saxonis " .</t>
  </si>
  <si>
    <t>Den tidligere skolen Cho gikk på visste om hans interesse for Columbine High School-massakren , hans depresjoner og lidelse , men på grunn av taushetsplikt kunne ledelsen ikke formidle kunnskapenom dette til Virginia Tech .</t>
  </si>
  <si>
    <t>Bräuer visste ikke om den forestående invasjonen av Norge før han fikk beskjed om kvelden 8 . april ( bare timer før angrepet ) om å overlevere et ultimatum til den norske regjeringen ved utenriksminister Halvdan Koht neste dag .</t>
  </si>
  <si>
    <t>Selv om tusenvis av militært personell var involvert i planleggingen av invasjonen , bare et lite antall av dem visste hele omfanget av operasjonen ; resten var bare informert om de data som var nødvendig for å fullføre en liten del av planen .</t>
  </si>
  <si>
    <t>Romerne visste like lite om Istakhr som grekerne hadde gjort om Persapolis , og dette til tross for at sassanidene opprettholdt relasjoner , vennlige eller fiendtlige med imperiet .</t>
  </si>
  <si>
    <t>Istakhr</t>
  </si>
  <si>
    <t>Presidentkandiat Gennadij Ziuganov anklaget også regjeringen for valgfuks , og sa at « " alle visste om jukset " » .</t>
  </si>
  <si>
    <t>De var blottet for bløtaktighet og visste nok om dårlige kår , sild og graut .</t>
  </si>
  <si>
    <t>Et problem med planene er at ingen visste om Arbella var katolikk eller protestant ; hun røpet ikke dette , og enhver som snakket med henne trodde at hun hadde samme tro som dem selv .</t>
  </si>
  <si>
    <t>katolikk</t>
  </si>
  <si>
    <t>Dette blir derimot avvist av andre historikere , som peker på at det ikke finnes dokumentarisk bevis på noe kooperasjon i den saken , at den eksisterende sovjetiske dokumentasjonen faktisk gjør slikt samarbeid usannsynlig , og at det er fornuftig å anta at Tyskland ikke visste om Katyn-massakren før likene ble oppdaget .</t>
  </si>
  <si>
    <t>Katyn-massakren</t>
  </si>
  <si>
    <t>Roberts visste svært mye om the Kid og om the Lincoln County War , noe som overbeviste Morrison om at Roberts virkelig var the Kid .</t>
  </si>
  <si>
    <t>Kid</t>
  </si>
  <si>
    <t>Rado sa seg enige i dette , erkjente verdien av informasjonen som han fikk fra Rado's kontakt , " Lucy " , rett og slett fordi alt han visste om kilden var at den kom fra Luzern .</t>
  </si>
  <si>
    <t>kilden</t>
  </si>
  <si>
    <t>Lázně visste om de helbredende kildene i dalen allerede på 1200-tallet , men utviklingen som kursted startet ikke før på begynnelsen av 1800-tallet .</t>
  </si>
  <si>
    <t>Han spilte som en defensiv forsvarer og visste hvordan han skulle kjempe om nødvendig .</t>
  </si>
  <si>
    <t>Selv om han var klar over at et opprør ble planlagt , visste ikke Casement om de konkrete planene for påskeopprøret før de var ferdig lagt .</t>
  </si>
  <si>
    <t>Han visste hvordan han skulle klare seg selv , men var ikke til å stole på » .</t>
  </si>
  <si>
    <t>Han var tvers igjennom modig , men uten å være uforsiktig og lykkedes i bedrifter fordi han var praktisk som flyver og visste nøyaktig hva hans fly klarte .</t>
  </si>
  <si>
    <t>Operatøren på sentralen ( ” telefondamen ” ) visste da hvordan hun skulle koble opp samtalen frem til denne byen .</t>
  </si>
  <si>
    <t>koble</t>
  </si>
  <si>
    <t>Dette medvirket til at Harrison ble den i gruppen som visste mest om hvordan man kobler opp musikkutstyr .</t>
  </si>
  <si>
    <t>Når magnetnålen så kom til ro , visste man at den pekte mot nord , og ved å dreie på kompassrosen , kunne en lese av den kursen en skulle seile i forhold til nord .</t>
  </si>
  <si>
    <t>Den blir noen ganger referert til som C++1y , en benevnelse som ble brukt før man visste nøyaktig når den kom til å bli anerkjent .</t>
  </si>
  <si>
    <t>Fremdeles visste man ikke hvor mikoorganismene kom fra .</t>
  </si>
  <si>
    <t>Han sirkulerte et ferdigskrevet intervju med seg selv til medier , slik at de visste hva som kom .</t>
  </si>
  <si>
    <t>Hvor dette kom fra , visste man opprinnelig ikke .</t>
  </si>
  <si>
    <t>De mest vellykkede metodene var basert på gjenkjennelse av visse værfenomener , skyer og lignende , og ut i fra tidligere erfaringer visste man hvordan været sannsynligvis kom til å bli påfølgende dag eller i kort tid fremover .</t>
  </si>
  <si>
    <t>Harrison visste ikke om Dylan kom til å synge , før han plutselig stod på scena .</t>
  </si>
  <si>
    <t>Hun skal ha falt i koma foran speilet , men i gamle dager visste man ikke om koma , så man trodde hun var død .</t>
  </si>
  <si>
    <t>Han røpet da for Kuomintang raskt alt han visste om kommunistpartiet i Kina .</t>
  </si>
  <si>
    <t>Campeggio gjorde sitt beste for å unndra seg det ansvar paven hadde eslet ham med , for han visste hvor komplisert saken ville være både hva gjaldt fakta og jus .</t>
  </si>
  <si>
    <t>Hans dagbøker viser en mann som tydelig visste hvordan politisk propaganda skal konstrueres for å påvirke mest mulig effektivt .</t>
  </si>
  <si>
    <t>Med navnene som undertegnet platekontrakten i 1966 hadde de omsider fått så mye å holde seg til at de visste hvem som burde kontaktes når de ble tilbudt spillejobber .</t>
  </si>
  <si>
    <t>kontaktes</t>
  </si>
  <si>
    <t>Hun nektet å la seg feire på sine fødselsdager , for hun visste hvor kostbare slik hoffestivitas var .</t>
  </si>
  <si>
    <t>kostbare</t>
  </si>
  <si>
    <t>Budjonnyj ble ansett som en modig og fargerik kavalerioffiser , men visste lite om moderne krigføring , spesielt vedrørende virkningen av stridsvogner .</t>
  </si>
  <si>
    <t>Apollo var på tiden den ble funnet den første asteroiden en visste om som krysset banen til jorden .</t>
  </si>
  <si>
    <t>Kong Robert gav sitt samtykke , og den lærde dro til Napoli , medbringende et kongelig brev om saken , men i Napoli visste ingen hvor Vergil lå gravlagt .</t>
  </si>
  <si>
    <t>Ingen visste hvor byen lå , utenom Huor og Húrin , før Turgon åpnet Gondolins porter og marsjerte med ti tusen alvekrigere i skinnende rustninger for å hjelpe Fingon og de andre alvekongene i De Talløse tårers slag ( Nirnaeth Arnoediad ) .</t>
  </si>
  <si>
    <t>Rikshospitalet var en så dominerende institusjon i byen at de aller fleste Oslofolk visste hvor det lå .</t>
  </si>
  <si>
    <t>Bare båtbyggerne av Zayfolket , med sin nedarvede kunnskap , visste hvordan papyrusbåtene skulle lages .</t>
  </si>
  <si>
    <t>Bare noen ganske få visste hvor de ble lagret , Brøgger selv , understyrer Sigurd Grieg ved Oldsaksamlingen og banksjef Thomas Ranheim ved Fagernes Sparebank .</t>
  </si>
  <si>
    <t>Når Jean-Baptiste de Lamarck og Charles Darwin hadde lagt fram sine teorier om evolusjon , visste altså ingen av dem hvordan egenskaper nedarves .</t>
  </si>
  <si>
    <t>Menneskene på Stunner må ha brakt med seg noen knoller med god flint , og sannsynligvis visste de hvor drivisen hadde lagt igjen flint på strendene .</t>
  </si>
  <si>
    <t>Du visste om et land .</t>
  </si>
  <si>
    <t>Hun holder forestillinger , har gitt ut CD-er med André Bjerkes barnevers , samt skrevet boken " Du visste om et land</t>
  </si>
  <si>
    <t>Forfatteren er ukjent , men det er tydelig at det er en førstehånds beskrivelse av noen som kjenner til området er nesten unikt i å kunne gi nøyaktig innsikt i hva den antikke verden visste om landene rundt Indiahavet .</t>
  </si>
  <si>
    <t>Kontakt med Beagle 2 ble aldri oppnådd , og man visste ikke om sonden landet på Mars .</t>
  </si>
  <si>
    <t>« Grynte ville grisene , om de visste hva galten led !</t>
  </si>
  <si>
    <t>Selv om Zhuge Liang var en dyktig leder av Shu , visste han at det ikke ville klare seg i konkurranse mot det meget mektigere Wei .</t>
  </si>
  <si>
    <t>Det var bare disse som visste hvem som var lederen for organisasjonen , og som var orientert om organisasjonens fulle mål .</t>
  </si>
  <si>
    <t>lederen</t>
  </si>
  <si>
    <t>Hun uttalte til " LO-Aktuelt " i 1991 at « ingen visste hvem som var den egentlige lederen » Da hun ble valgt til leder i 1982 var det få kvinner i ledelsen i det kvinnedominerte forbundet .</t>
  </si>
  <si>
    <t>Alt dette skjedde på en tid da man ikke visste hvor lenge radioaktiv stråling var på et dødelig og sterkt skadelig nivå etter en atomprøvesprengning .</t>
  </si>
  <si>
    <t>Før den modige heltekongen ble bitt i hjel , lo han og kvad han at « grynte ville grisene , om de visste hva galten lider » ( "</t>
  </si>
  <si>
    <t>De mange ulike bussene som ikke er standardisert , og som eies av ulike private og offentlige aktører , hadde sørget for en uregulerte rutebiltrafikk utenom de større byene som sto til rådighet for lokalfolk som visste hvor busstoppene ligger , og hvor rutene går til tross for manglende oversikt for utenforstående som opplevd at sjåføren kunne stoppe ved anrop når som helst og hvor som helst .</t>
  </si>
  <si>
    <t>Jeg visste hva jeg likte og hva jeg ville , og jeg jobbet veldig hardt .</t>
  </si>
  <si>
    <t>Ettersom øyenvitnene til det som hadde skjedd døde , fikk man bruk for å skrive ned det man visste om Jesu liv og lære .</t>
  </si>
  <si>
    <t>I 1993 ble han oppsagt og pålagt en omfattende taushetsplikt om alt han visste om tobakksindustriens indre liv .</t>
  </si>
  <si>
    <t>I 1993 ble han oppsagt og pålagt taushetsplikt om alt han visste om tobakksindustriens indre liv .</t>
  </si>
  <si>
    <t>Vera hadde allerede blitt løslatt fra fengsel , men hun visste ikke om hennes ektemann fremdeles var i live .</t>
  </si>
  <si>
    <t>« Etter krigen gav den britiske regjeringen bort tyske Enigma-maskiner til flere tidligere kolonier ( bl.a. India og Pakistan ) , uten at brukerne visste om at kryptogrammene lot seg forsere .</t>
  </si>
  <si>
    <t>Da augustinere i 1564 ble utvalgt som ledsagere av pater Andrés de Urdaneta OSA , på den kongelige ekspedisjon til de filippinske øyer , en ekspedisjon som skulle seile ut fra Mexico under kaptein Don Miguel López de Legazpi , bad De Radas overordnede i Spania om at han skulle forbli i Mexico til man visste om Legazpis armada skulle lykkes med å nå frem til og kolonisere Filippinene .</t>
  </si>
  <si>
    <t>Åtte år gammel ble Phung mobbet og trakassert på skolen , og voksne som visste om det maktet ikke å ta tak i problemene .</t>
  </si>
  <si>
    <t>Antagelig hadde han lært meget i årene i Theben og visste nøyaktig hva makedonerne manglet av disiplin og slagkraft .</t>
  </si>
  <si>
    <t>Mangel på klar sjangertilhørighet hemmet hennes karriere på den tiden fordi plateselskapene ikke visste hvordan hun skulle markedsføres .</t>
  </si>
  <si>
    <t>Man kunne komme langt inn i Februarius før man visste om neste måned skulle være Martius eller Intercalaris .</t>
  </si>
  <si>
    <t>Martius</t>
  </si>
  <si>
    <t>Hankeys sirkel presenterte Kesselring som en galant leder som ikke visste om massakrene av italienere i 1943–1945 , og som ville ha stoppet de om han visste .</t>
  </si>
  <si>
    <t>massakrene</t>
  </si>
  <si>
    <t>Bare ledelsen visste hvem som var medlemmer og om ordenens egentlige mål .</t>
  </si>
  <si>
    <t>De visste ikke hva de skal mene om disse nye idéene og sendte den til Einstein .</t>
  </si>
  <si>
    <t>16 prosent oppga at skolen visste om mobbingen , men unnlot å foreta seg noe .</t>
  </si>
  <si>
    <t>mobbingen</t>
  </si>
  <si>
    <t>Bell mente også at forfattere som antydet at Robert Kennedy var ansvarlig for å ha fått Monroe drept så bort fra alt man visste om hans personlige moral .</t>
  </si>
  <si>
    <t>Dommer Raúl Acosta hevdet å kunne bevise at hun visste om åtte mord som ble begått av det såkalte Trippel-A , Alianza Anticomunista Argentina .</t>
  </si>
  <si>
    <t>Tyskerne , som hadde tatt til fange en fransk offiser , visste allerede om motoffensiven , og Bülow hadde hatt tid til å forberede seg .</t>
  </si>
  <si>
    <t>motoffensiven</t>
  </si>
  <si>
    <t>Før Pioneer 10 passerte asteroidebeltet visste man ikke om det var mulig for et fartøy å krysse dette område uten sammenstøt .</t>
  </si>
  <si>
    <t>Enkelte historikere mener at Santander visste om mulighetene for et attentat og opprinnelig var imot det , men senere godtok at det skjedde , uten å selv ta del i handlingen .</t>
  </si>
  <si>
    <t>Spoto konkluderte med at Greenson ikke kunne avsløre det han visste om Murray ettersom det var han som hadde gitt henne denne oppgaven , mens Murray på sin side ikke kunne fortelle hva som hadde skjedd fordi hun selv var direkte ansvarlig .</t>
  </si>
  <si>
    <t>Murray</t>
  </si>
  <si>
    <t>Moeketsi hevdet i ettertid at det var han som hadde lært Ibrahim alt han visste om musikk .</t>
  </si>
  <si>
    <t>Ingen visste hvordan han var blitt myrdet , ikke en gang Abigail , som lå rett ved siden av .</t>
  </si>
  <si>
    <t>Bertoald og tre hundre menn var ved Aréle da kong Klotar II av Neustria , som visste om hans nærvær , sendte en hær under sin sønn Merovek og hans rikshovmester Landrik for å overfalle ham .</t>
  </si>
  <si>
    <t>nærvær</t>
  </si>
  <si>
    <t>Det var derimot mange som ikke visste om tyskernes nærvær , og som tok det med ro og ble igjen i byen .</t>
  </si>
  <si>
    <t>Darwin tilføyde hypotesen at det er en naturlig seleksjon i kampen om ressurser , men ingen av de to visste virkelig hvordan egenskaper nedarves fra en generasjon til en annen .</t>
  </si>
  <si>
    <t>nedarves</t>
  </si>
  <si>
    <t>Han ble en av de viktigste bankforbindelsene for den britiske regjering , og takket være en effektiv kurertjeneste opprettet med hjelp fra fyrstehuset Thurn und Taxis visste han om Napoleons nederlag før den britiske regjering .</t>
  </si>
  <si>
    <t>Han visste ikke om nominasjonene før etter avstemningene , og anså det som trekk for å sverte ham .</t>
  </si>
  <si>
    <t>nominasjonene</t>
  </si>
  <si>
    <t>Riksarkivar Christian Lange koplet Spennings opplysninger med det man visste om Olavsklosteret , og antok ganske riktig at disse murene hadde en tilknytning til dette .</t>
  </si>
  <si>
    <t>Olavsklosteret</t>
  </si>
  <si>
    <t>Han visste alltid om Olsenbanden , men da han nevnte det til sjefene , var svaret bare « Dette kan ikke være gjort av nordmenn » .</t>
  </si>
  <si>
    <t>Olsenbanden</t>
  </si>
  <si>
    <t>Ved siden av de skrevne beskrivelser og endel historiske sideblikk til hva man visste om de omliggende asiatiske områder , inneholder verket 75 fargelagte tegninger av folk fra de forskjellige filippinske regioner iført deres tradisjonelle drakter .</t>
  </si>
  <si>
    <t>» " Almas forkjærlighet for champagne og benediktinerlikør gjorde ikke nettopp underverker for figuren hennes , og Goll skrev videre at " « for å opprettholde sin sviktende tiltrekningskraft bar hun gigantiske hatter med strutsefjær ; man visste ikke om hun ønsket å opptre som en oppstaset bårehest eller som en ny d' Artagnan .</t>
  </si>
  <si>
    <t>Borgermesteren i byen sendte et brev til J. S. Bach med forespørsel om han visste hvor sønnen oppholdt seg , og den skuffede faren svarte :</t>
  </si>
  <si>
    <t>Höß til forhør fordi hun trolig visste hvor mannen oppholdt seg .</t>
  </si>
  <si>
    <t>Verken Mladić eller Karremans visste hvor de bosniske styrkene oppholdt seg og fant det derfor vanskelig å finne en representant .</t>
  </si>
  <si>
    <t>Undersøkelsen viste at rundt 62 % av alle mennesker over hele verden sa at de visste om global oppvarming .</t>
  </si>
  <si>
    <t>I de avanserte industrilandene i Nord-Amerika , Europa og Japan , var det 90 % eller flere som visste om global oppvarming ( 97 % i USA og 99 % i Japan ) , i mindre utviklede land , særlig i Afrika , var det færre enn en fjerdedel visste om dette , selv om mange hadde lagt merke til at det lokale været forandrer seg .</t>
  </si>
  <si>
    <t>Blant de som visste om global oppvarming , var det en stor variasjon mellom landene i oppfatningen av om oppvarmingen var et resultat av menneskelig aktivitet .</t>
  </si>
  <si>
    <t>En slik plan ville ha krevet at store mannskaper i luftforsvaret visste om ordren , og per september 2008 har ingen soldater i luftforsvaret bekreftet noen slik ordre .</t>
  </si>
  <si>
    <t>ordren</t>
  </si>
  <si>
    <t>Verken Frankrike eller Storbritannia visste om øvelsesbasen .</t>
  </si>
  <si>
    <t>øvelsesbasen</t>
  </si>
  <si>
    <t>I Ungarn var det ingen i det norske støtteapparatet som visste hvor man skulle overnatte da ingen hadde bestilt hotell , og først etter flere timer fikk de sikret overnatting til spillerne .</t>
  </si>
  <si>
    <t>overnatte</t>
  </si>
  <si>
    <t>På stedene fantes det også angivere , men de fleste visste hvilket parti disse var på og tok tilsvarende forholdsregler .</t>
  </si>
  <si>
    <t>Men ifølge Chevance , før dette « visste de ikke hvordan alle prikkene passet sammen , nøyaktig hvordan det hele så ut » .</t>
  </si>
  <si>
    <t>Olsen visste for mye om for mange personer i motstandsbevegelsen , og faren for at han kunne sprekke under tortur var for stor .</t>
  </si>
  <si>
    <t>Det er ikke kjent hvorvidt Kaye-Smith visste om plagiatbeskyldningene som ble rettet mot Larsen .</t>
  </si>
  <si>
    <t>plagiatbeskyldningene</t>
  </si>
  <si>
    <t>Både fransk og amerikansk etterretning visste om planene om folkemord allerede tidlig på 90-tallet .</t>
  </si>
  <si>
    <t>Heusinger tilhørte den ytre kretsen av konspiratørene bak 20 . juli-attentatet , men var ikke selv involvert i planleggingen og utføringen , selv om han visste om planene .</t>
  </si>
  <si>
    <t>Forsinkelsen på 18 timer gav Lee tid til å reagere siden han fikk etterretning fra en konføderert sympatisør om at McClellan visste om planene hans .</t>
  </si>
  <si>
    <t>En av konspiratorene , general James Wilkinson , påstod at Adair , som var venn med Burr , visste om planene .</t>
  </si>
  <si>
    <t>Det er uklart hvor mye Quisling og NS-ledelsen visste om tyskernes planer for de arresterte jødene .</t>
  </si>
  <si>
    <t>Uten at noen av partene visste om motstanderens planer , planla begge sider militæraksjoner i landet .</t>
  </si>
  <si>
    <t>Etter å ha blitt funnet igjen nekter en opprørt Annie å tro på Will , når han forteller henne at han ikke visste om Guy`s planer .</t>
  </si>
  <si>
    <t>De visste at fjellblokken kunne rase ut når som helst , men siden ingen bodde rett under den , trodde de at det ikke kunne skje noe særlig alvorlig .</t>
  </si>
  <si>
    <t>Theodoricus monachus skrev ca. 1180 at noen mente at Olav ble døpt av Olav Tryggvasons hirdprest sammen med moren , da han var tre år gammel , noen mente han ble døpt i Anglia ( England ) og andre i Rouen , men at han ikke visste hva som var rett .</t>
  </si>
  <si>
    <t>Alle grekerne visste hva som var det rette å gjøre , men spartanerne var de eneste som gjorde det .</t>
  </si>
  <si>
    <t>De visste virkelig hva som var riktig i å gjøre dette .</t>
  </si>
  <si>
    <t>Han visste ikke om rock før han var sju år gammel .</t>
  </si>
  <si>
    <t>Moren døde i barselseng da Lev var 2 år , uten å etterlate seg noe bilde av seg selv , og han visste aldri hvordan hun så ut .</t>
  </si>
  <si>
    <t>Så å si ingen visste hvordan den så ut og enda færre visste hvordan den var satt sammen .</t>
  </si>
  <si>
    <t>Der ble det sagt at en annen heltemodig romer kalt Gaius Mucius snek seg inn for å drepe kongen , på dagtid ; Mucius visste ikke hvordan kongen så ut , og drepte dermed en skriver som delte ut sold fra en opphøyet stol .</t>
  </si>
  <si>
    <t>John Alvheim skrev i sin selvbiografi at partiledelsen visste om saken før Søviknes ble valgt , men valgte å ikke gjøre noe med det .</t>
  </si>
  <si>
    <t>Når saken blir offentlig kjent mister både Barbara og Sheba jobbene sine , fordi Barbara visste om saken uten å fortelle det til noen .</t>
  </si>
  <si>
    <t>Legene kjente til bakterien som forårsaket sykdommen , Treponema pallidum , men visste ikke om sammenhengen mellom smitten og senvirkningene .</t>
  </si>
  <si>
    <t>Siden Teigen ikke sa noe til jentene mens sangen ble spilt , visste de ikke hvem som sang før det ble fortalt på radioen etter at sangen var ferdig .</t>
  </si>
  <si>
    <t>En visste dermed ikke engang hvor smittestoffet satt .</t>
  </si>
  <si>
    <t>Han visste bare sikkert om seg selv at han tenkte og at han tvilte .</t>
  </si>
  <si>
    <t>De visste ikke om Eärnils seier i sør , og Eärnils angrep overrumplet dem .</t>
  </si>
  <si>
    <t>Allerede som liten gutt visste Magnus hvordan man skulle seile små fartøyer , og opparbeidet seg mye kunnskap som ville bli nyttig senere i livet .</t>
  </si>
  <si>
    <t>Selv om hun aldri hadde sett tromma i bruk , visste hun hvor den var blitt gjemt- trolig i begynnelsen av 1900-tallet , hvordan skinnet så ut , hva symbolene betydde og hvordan runebommene ble brukt før i tiden .</t>
  </si>
  <si>
    <t>Før den colombianske utveksling var det ingen appelsiner i Florida , ikke bananer i Ecuador , ikke paprika i Ungarn , ingen tomater i Italia , ikke ananas på Hawaii , gummitrær fantes ikke i Afrika , heller ikke kyr i Texas , esel ( " burro " ) var ukjent i Mexico , og Thailand og India kjente ikke til chili , Frankrike visste ikke om sigaretter , og Sveits var fritt for sjokolade .</t>
  </si>
  <si>
    <t>sigaretter</t>
  </si>
  <si>
    <t>Han hadde selv programmert ELIZA og visste hvor simpelt og uintelligent det var , likevel fikk han en kjemperespons fra personer som ønsket å prate med og få hjelp fra den moderne « terapeuten » hans .</t>
  </si>
  <si>
    <t>simpelt</t>
  </si>
  <si>
    <t>Det kom også frem rykter om kommunikasjon mellom Tom Brady og to garderobearbeidere fra Patriots , som hintet mot at Brady " trolig visste om " situasjonen , og at Patriots personale tok luft ut av fotballene med vilje .</t>
  </si>
  <si>
    <t>Imidlertid viser det seg at Trudie var beskyttet av den tykke læreboken hun holdt foran seg , og hun er helt uskadd - noe Leigh Ann allerede visste når hun sjekket om Trudie var død .</t>
  </si>
  <si>
    <t>Det er ingen opplysninger som beviser at Harding visste om de skandalene som pågikk i hans tid som president .</t>
  </si>
  <si>
    <t>skandalene</t>
  </si>
  <si>
    <t>Verket markerer begynnelsen på en ny utvikling , hvor Nordheim nå visste hvordan han kunne skape elektrofonisk-klingende lyder fra vanlige instrumenter .</t>
  </si>
  <si>
    <t>Før krigen kom til Norge visste hun hva nazismen hadde skapt av terror i Tyskland , og det var derfor naturlig for henne å delta i motstandskampen mot nazistene .</t>
  </si>
  <si>
    <t>Han elsket meg høyt og jeg elsket ham atter , men så blev han kold ja thi rikmannens datter hun syntes ham bedre jeg hadde ham tapt dog visste jeg hvordan den annen var skapt .</t>
  </si>
  <si>
    <t>Når flammen som stakk opp av konverteren skiftet farge , visste man at det var på tide å snu konverteren for å tappe ut slagget .</t>
  </si>
  <si>
    <t>Anna Catharina Materna ble egentlig ikke sett på som en spesielt talentfull skuespillerinne , men hun visste hvordan hun skulle skildre en adelskvinne .</t>
  </si>
  <si>
    <t>skildre</t>
  </si>
  <si>
    <t>Han visste hva som ville skje dersom militante lenaper tok en amerikaner .</t>
  </si>
  <si>
    <t>I den førsta sesongens finale , " Endtimes " , avsløres det at den eldre Alec Sadler hadde iscenesatt tidsreisen som sendte Kiera og Liber8-gjengen bakover i tiden , og at han visste eksakt hva som skulle skje i 2012 .</t>
  </si>
  <si>
    <t>Dessverre for Montfort visste britene hva som hadde skjedd med skipene , noe som førte til at Montfort ble blottlagt på formedelig vis .</t>
  </si>
  <si>
    <t>Hun påpekte også at bare de fire som var involvert visste hva som egentlig hadde skjedd .</t>
  </si>
  <si>
    <t>Kolonistene visste hva som hadde skjedd under Ralph Lanes styre i området og fryktet for sine liv .</t>
  </si>
  <si>
    <t>Ingen visste hva som hadde skjedd , annet at noen hadde blitt skutt av tyske soldater .</t>
  </si>
  <si>
    <t>Jeg sang Halleluja først og skiftet deretter til Hare Krishna slik at folk ville messe Maha Mantra før de visste hva som skjedde !</t>
  </si>
  <si>
    <t>Alle visste hva som skjedde hvis byen ble erobret .</t>
  </si>
  <si>
    <t>« Van Vogt alltid visste nøyaktig hva han skrev .</t>
  </si>
  <si>
    <t>Han ville nå etablere en nordisk union og skrev til den svenske kongen at han skulle arrangere et kongelig giftermål i de to landene ; kongen visste ikke om brevet var skrevet for spøk eller i alvor .</t>
  </si>
  <si>
    <t>Cohen visste hvordan han skulle skrive innenfor jødisk tradisjon uten å være hemmet av tradisjonen , ifølge Michael P. Kramer .</t>
  </si>
  <si>
    <t>Det var en mann som visste hvordan romaner skulle skrives .</t>
  </si>
  <si>
    <t>Han visste når han skulle for retten og bli korsfestet .</t>
  </si>
  <si>
    <t>Riisnæs hadde vært statsadvokat og visste godt hva som skulle til for å bli regnet som strafferettslig utilregnelig .</t>
  </si>
  <si>
    <t>Asbjørnsen visste hvor han skulle .</t>
  </si>
  <si>
    <t>I sin forklaring overfor retten fortalte han at han visste hvem som hadde skutt og drept Klungland , men han nektet å gi opplysninger om vedkommendes identitet .</t>
  </si>
  <si>
    <t>Ingen visste hvem som slapp ut karbondioksid og hvor mye .</t>
  </si>
  <si>
    <t>Atkinson visste hva han snakket om , han var Robsons manager i West Bromwich mellom 1978 og 1981 .</t>
  </si>
  <si>
    <t>Jacobi var en av de første betydningsfulle elektroteknikerne og en begavet fysiker , og han visste hvordan en skulle søke og anvende sin teoretiske kunnskap i praksis .</t>
  </si>
  <si>
    <t>Håkon at han bare visste om en sønn som hadde overlevd ham , Magnus .</t>
  </si>
  <si>
    <t>Antagelig visste Charles aldri om sønnen som døde kort tid etter fødselen eller om sin kones selvmord forsøk og hennes påfølgende endring til vampyr av mannen som senere skulle bli en mye bedre ektemann for Esme , Carlisle Cullen .</t>
  </si>
  <si>
    <t>I visa " Tanta til Beate " av Lillebjørn Nilsen refereres det til en jazzkafé i Oslo i eldre tider , " Da hun og Ole Willy syns det var så billig på Angleterre,/og Robert Normann visste hvordan Django spelte " .</t>
  </si>
  <si>
    <t>spelte</t>
  </si>
  <si>
    <t>I en samtale med Olivier sa hun at Monroe var den eneste av de to som visste hvordan man skulle spille framfor et filmkamera .</t>
  </si>
  <si>
    <t>I 1952 reiste faren , broren Edmund og Selmer til Vajda-Guba i Sovjetunionen og ga beskjed til KGB om at det var slutt på avtalen om spionering mot NATO og Tyskland fra Norge , og dette ble godtatt av KGB med et pålegg om å tie med det de visste om KGBs spionvirksomhet i Norge .</t>
  </si>
  <si>
    <t>spionvirksomhet</t>
  </si>
  <si>
    <t>Bare folket i Fjørå visste om sprekken i Langhammaren .</t>
  </si>
  <si>
    <t>sprekken</t>
  </si>
  <si>
    <t>Han hadde kommet med personlige anvisninger og godkjennelser til skipsbygger Hybertsson og dessuten lagt så sterkt press på de ansvarlige for skipet , at admiral Fleming , som visste om stabilitetsproblemet etter stabilitetsprøven , ikke hadde annet valg enn å adlyde den utålmodige monarken .</t>
  </si>
  <si>
    <t>stabilitetsproblemet</t>
  </si>
  <si>
    <t>Han visste om et sted der det gikk an å komme over .</t>
  </si>
  <si>
    <t>Frode og Billebas datter Gry ( Stine Indrelid ) , som siden starten av serien hadde hatt et forhold til Siljes sønn Steinar ( Erik Ferguson ) , fant ut at hun var gravid , men hun visste ikke om barnefaren var Steinar eller Farim , noe som skapte en pinlig situasjon da det ble klart dette ville det neppe bli vanskelig å se etter at barnet var født .</t>
  </si>
  <si>
    <t>Steinar</t>
  </si>
  <si>
    <t>Smith visste aldri selv hvilken av disse fødselsdatoene som stemte , men forholdt seg for det meste til datoen Viola Smith hadde satt .</t>
  </si>
  <si>
    <t>Det var lege Broch i Aure som visste om stipendet , og ordnet med søknaden .</t>
  </si>
  <si>
    <t>stipendet</t>
  </si>
  <si>
    <t>Selv om de sovjetiske styrkene sto geografisk nært den tyske hovedstaden , visste de at kampene om denne ville kreve svært store ofre , både menneskelig og materielt .</t>
  </si>
  <si>
    <t>Av spillerne som virkelig viste seg frem denne sesongen var toppscorer Matt Jansen og den svært talentfulle egenproduserte midtbanespilleren David Dunn , som også visste hvor målet stod .</t>
  </si>
  <si>
    <t>Hans tunge var som en vindmølle – først satt i bevegelse , visste du aldri når den stoppet , særlig om emnet var han selv .</t>
  </si>
  <si>
    <t>Hverken Hansson eller Fleming visste imidlertid om skipets svakhet , at det var altfor kraftig konstruert og at skroget var topptungt .</t>
  </si>
  <si>
    <t>Brontë var i en periode alvorlig syk av tuberkulose , og familien hans visste ikke om sydommen før han kollapset .</t>
  </si>
  <si>
    <t>sydommen</t>
  </si>
  <si>
    <t>E. Lawrence - han visste ikke om Sykes-Picot .</t>
  </si>
  <si>
    <t>Sykes-Picot</t>
  </si>
  <si>
    <t>Denne enigheten brøt sammen i det siste tiåret av århundret , og etter dette har flere forskere ment at Johannes visste om synoptikerne , spesielt Markus , mens hypotesen om en « tegnkilde » har blitt sterkere undergravd .</t>
  </si>
  <si>
    <t>synoptikerne</t>
  </si>
  <si>
    <t>Terada visste ikke om han skulle ta dette bokstavelig , men det var krig , og at en fysikkprofessor kunne bli forfulgt var kanskje ikke så merkelig .</t>
  </si>
  <si>
    <t>I 1542 visste man bare om 200 tainoer på øya , mens det rundt 1550 ikke var en " kristnet " taino igjen .</t>
  </si>
  <si>
    <t>tainoer</t>
  </si>
  <si>
    <t>Og hun visste ikke hvordan hun skulle takle det , og det endret hennes liv .</t>
  </si>
  <si>
    <t>Kun en håndfull mennesker visste om van Goghs talenter , og selv fikk han kun solgt ett maleri mens han levde .</t>
  </si>
  <si>
    <t>Hun innrømmet at hun visste om at de ble tatt , men hevdet at hun trodde de kun skulle publiseres i Europa .</t>
  </si>
  <si>
    <t>Uten at bandet visste om det ble konserten tatt opp på bånd , og da Folque gikk av scenen , fikk de en kassett i hånda .</t>
  </si>
  <si>
    <t>En massiv menneskejakt etter de tyske agenter ble gjennomført , men de visste ikke nøyaktig hvor tyskerne hadde tatt veien .</t>
  </si>
  <si>
    <t>Man kjente til vestmaktenes kolonialambisjoner i Asia og visste om deres teknologi , og hadde ved sin beskjeftigelse med vestlig kunnskap et grunnlag for den raske modernisering som landet gjennomgikk i annen halvdel av 1800-tallet .</t>
  </si>
  <si>
    <t>Man visste aldri sikkert hva kongen hadde tenkt , før i siste øyeblikk .</t>
  </si>
  <si>
    <t>I september 2011 skrev Andresen en kronikk i Klassekampen der han gjorde rede for sitt syn at Israel visste om terrorangrepene 11 . september 2001 på forhånd , men at de unnlot å melde fra om dette .</t>
  </si>
  <si>
    <t>terrorangrepene</t>
  </si>
  <si>
    <t>En kartlegging i 2004 viste at nær 50 % av innbyggerne i New York City trodde at amerikanske myndigheter visste om terrorangrepet 11 . september 2001 på forhånd , i 2006 viste en kartlegging at 36 % mente at føderale tjenestemenn enten medvirket til angrepet eller unnlot å hindre det .</t>
  </si>
  <si>
    <t>I Paris gjorde imidlertid Loie Fuller Carol kjent med Magda Lupescu ; de visste ikke om Fullers tilknytning til Marie .</t>
  </si>
  <si>
    <t>Mannskapet visste ikke om at « Montbretia » var blitt torpedert , men oppfattet lyset fra redningsflåten var en tysk ubåt , og gikk for å angripe denne da de innså at det var deres egne i havsnød i stedet .</t>
  </si>
  <si>
    <t>torpedert</t>
  </si>
  <si>
    <t>Tyskerne anså dermed ikke festningen som en trussel , og kun Norges militære visste om det kraftige torpedobatteriet .</t>
  </si>
  <si>
    <t>torpedobatteriet</t>
  </si>
  <si>
    <t>Folk visste ikke om dette trikset til MOS , og derfor fikk den en seig start .</t>
  </si>
  <si>
    <t>trikset</t>
  </si>
  <si>
    <t>Man visste ikke helt hva man skulle tro , fordi Cantona var kjent som en notorisk bråkebøtte i sine tidligere klubber .</t>
  </si>
  <si>
    <t>De oppskremte vaskehjelpene visste ikke hva de skulle tro , og da de vendte tilbake , var begge gjenstander fjernet .</t>
  </si>
  <si>
    <t>Før 1994 visste man ikke nok om artens trusselbilde , så den ble oppført som " sårbar " på IUCNs rødliste .</t>
  </si>
  <si>
    <t>trusselbilde</t>
  </si>
  <si>
    <t>Gollum var en av de få som visste hvor det var trygt å gå .</t>
  </si>
  <si>
    <t>Beck hadde utmerket etterretning om forholdet i Jemtland så han visste om det dårlige underholdet for den norske styrken som var to ganger større og at jemtene var lite stemt for en ødeleggende krig .</t>
  </si>
  <si>
    <t>underholdet</t>
  </si>
  <si>
    <t>Selv om Nathan visste om utfallet av slaget før andre , tapte han store penger på det .</t>
  </si>
  <si>
    <t>Reservestasjonene kunne ordne instruksjoner gjennom " spekulativ utførelse " og starte seks instruksjoner før prosessoren visste hvilke av disse som skulle utføres under et betinget hopp .</t>
  </si>
  <si>
    <t>Johans familie fikk dårlig utbytte fra gården Falkberget ved Rugelsjøen , selv om familien godt visste hvordan man kunne utnytte ressursene sine .</t>
  </si>
  <si>
    <t>Den tyske øverstkommanderende generalfeltmarskalk Albert Kesselring visste godt hvordan terrenget kunne utnyttes til forsvarernes fordel og etablerte flere forsvarslinjer på tvers av landet , hvor den såkalte « Vinterlinjen » eller « Gustavlinjen » var den sentrale .</t>
  </si>
  <si>
    <t>Den tyske øverstkommanderende generalfeltmarskalk Albert Kesselring visste godt hvordan terrenget kunne utnyttes til forsvarernes fordel og etablerte flere forsvarslinjer på tvers av landet , hvor « Gustavlinjen » var den sentrale .</t>
  </si>
  <si>
    <t>Selv om de fleste ikke kunne uttrykke tanker om menns rettigheter og styresmaktens formål , visste de at den samme British Army med profesjonelle soldater som en gang hadde kjempet med dem mot en felles fiende , nå var i deres land for å ta noe viktig fra dem .</t>
  </si>
  <si>
    <t>Selv om Louis Pasteur og Edward Jenner hadde utviklet den første vaksine som beskyttelse mot virale infeksjoner , visste de ikke at virus eksisterte .</t>
  </si>
  <si>
    <t>De visste ikke om engelskmennenes nye hemmelige våpen , peileren .</t>
  </si>
  <si>
    <t>Han var sjefen din på Black Mesa og sendte milliteret for å drepe deg og de andre der , slik at ingen visste om at det var romvesener på Black mesa , da ville de jo saksøke Black Mesa .</t>
  </si>
  <si>
    <t>Ifølge en undersøkelse fra 2004 visste ikke 70 prosent av norske menn når valentinsdagen var , mens 70 prosent av kvinner visste svaret .</t>
  </si>
  <si>
    <t>Om det var taterfølger som dro etter vegen , så visste de at på Sætersmoen stod bakarstuloftet til disposisjon for slike .</t>
  </si>
  <si>
    <t>Falkberget visste svært godt hvordan det å være arbeider i små kår var .</t>
  </si>
  <si>
    <t>Hitler visste derfor hva Rommel ville velge .</t>
  </si>
  <si>
    <t>Et kapittel i " Halvblodsprinsen " har tittelen « Felixir » , og dette var et av tre kapittelnavn som ble avslørt før bokens lansering ( kapittelnavnet som ble avslørt var det engelske « " Felix Felicis " » , og man visste ikke da hva Torstein Bugge Høverstad ville velge som norsk oversettelse ) .</t>
  </si>
  <si>
    <t>Blant politimenn var det allment kjent at hensikten med arrestasjonene var å sende jødene ut av landet , men det er uklart hvor mye politimennene ellers visste om hvilken skjebne som ventet de deporterte .</t>
  </si>
  <si>
    <t>Han visste hva som ventet ham da han ble fanget , men ba om å få høre messen først .</t>
  </si>
  <si>
    <t>Det lokale politiet visste ikke hva som ventet dem , eller hvem det var .</t>
  </si>
  <si>
    <t>De visste neppe hva som ventet og håpet på en kortvarig forflytning til krigen snart var over .</t>
  </si>
  <si>
    <t>Fox var også boksamler , og historikeren Charles Knighton har antydet at selv om han visste hvor verdifull rullen var , holdt han den skjult slik at selv ekspertene ikke var klar over at den var bevart .</t>
  </si>
  <si>
    <t>Tapet kunne trolig vært unngått om han hadde solgt tømmeret i området , men advokat Bulkley som rådet ham , visste ikke hvor verdifullt dette var .</t>
  </si>
  <si>
    <t>verdifullt</t>
  </si>
  <si>
    <t>Stoltenberg argumenterte i denne sammenheng med at det ville være riktig å hente ut oljen mens vi visste hva den var verdt .</t>
  </si>
  <si>
    <t>Det er ikke kjent om Ceva visste om dette verket .</t>
  </si>
  <si>
    <t>De bevarte redskapene tyder på at de visste hvordan de skulle veve klær .</t>
  </si>
  <si>
    <t>Det er ikke kjent om de visste om veving før eller etter aztekerne .</t>
  </si>
  <si>
    <t>veving</t>
  </si>
  <si>
    <t>Cochrane og hans brasilianske oppdragsgivere visste hvor viktig en sjøblokade av Bahia var , så de reorganiserte den brasilianske marinen , og skiftet ut de upålitelige sjømennene med engelskmenn ; som ble kjernen i Cochranes eskadre .</t>
  </si>
  <si>
    <t>Ved innspillinger visste han hva han ville , men tok også imot kommentarer fra studioet .</t>
  </si>
  <si>
    <t>Utdelingen var også den første hvor de nominerte ikke visste på forhånd hvem som var vinner i de ulike klassene , og den første hvor det var ulike prisutdelere i de ulike klassene .</t>
  </si>
  <si>
    <t>Fra Bibelen fortelles det at Noa dyrket druer etter syndfloden , og visste for lite om gjærsoppens virkninger .</t>
  </si>
  <si>
    <t>Det var svært få i Norge som visste om virksomheten i Tøihusgaten 45 .</t>
  </si>
  <si>
    <t>Seel fant det vanskelig å forholde seg til sine barn og han visste ikke hvordan han skulle vise sin kjærlighet til sine to sønner uten at det ble feiltolket .</t>
  </si>
  <si>
    <t>Da Harry fikk kjennskap til skjebnen til Nilus ' foreldre i løpet av " Harry Potter og Ildbegeret " , visste ikke Nilus om at Harry visste .</t>
  </si>
  <si>
    <t>Det siste spørsmålet fikk general Omar Bradley , og selv om generalen visste det riktige svaret — Springfield — så visste ikke soldaten som spurte ham det , da han trodde det var Chicago .</t>
  </si>
  <si>
    <t>Når det på steder der vannet vanligvis var 80-100 favners dyp ( 140-180 meter ) , isteden bare viste seg å være 20-30 favner ( 40-50 meter ) , visste fiskerne at det var en krake under dem .</t>
  </si>
  <si>
    <t>Fotografiene var tatt av fotografen Lutz Kleinhans og allerede publisert i 1973 , uten at noen visste hvem fotografiene viste .</t>
  </si>
  <si>
    <t>Marlene Ottey og Devers endte på samme tid , og ingen av dem visste hvem som hadde vunnet .</t>
  </si>
  <si>
    <t>Disse har vist hvordan byen ble administrert og kvilke kontakter man hadde med andre byer .</t>
  </si>
  <si>
    <t>administrert</t>
  </si>
  <si>
    <t>Den samme scenen som ble vist i begynnelsen av filmen , blir vist en gang til når de amerikanske soldatene blir angrepet av en utenomjordisk skapning .</t>
  </si>
  <si>
    <t>– Oh máigon girl " én av åtte samiske kortfilmer som ble vist om åpningsfilmer på Tromsø International Film Festival .</t>
  </si>
  <si>
    <t>åpningsfilmer</t>
  </si>
  <si>
    <t>Nyere paleoklimatologisk forskning har også vist hvordan klimatisk sammenbrudd og økende regnfattighet i østlige Middelhavet , assosiert med den nordatlantisk oscillasjon på denne tiden .</t>
  </si>
  <si>
    <t>Brian Fagan har vist hvordan midtvinterstormer fra Atlanterhavet ble avledet til å dra nord for Pyreneene og Alpene , noe som førte til våtere forhold i Sentral-Europa , men tørke til områdene i østlige Middelhavet .</t>
  </si>
  <si>
    <t>I media og i sin alminnelighet er det ofte vist til offentlig sektor som om det var et entydig begrep .</t>
  </si>
  <si>
    <t>Blant annet sa han at man « i Italia hadde vist hele verden hvordan undergravende krefter skulle behandles » .</t>
  </si>
  <si>
    <t>Selv om de generelt ble behandlet bra , ble gislene ofte vist med bind for øynene til lokale folkemengder og tv-kameraer .</t>
  </si>
  <si>
    <t>Etter å ha transportert sariene på transportsykkel ned til bredden av Yamuna , ville de bli vist hvordan sariene skulle bindes til vask .</t>
  </si>
  <si>
    <t>På diagrammet er dette vist hvor væske ved trinn nummer 2 blir blandet med væske fra trinn 4 ( begge med samme trykk ) og ender opp som mettet væske ved trinn 7 .</t>
  </si>
  <si>
    <t>Selv om Edvard ble nødt til å gifte seg med Godwins datter ble det virkelige vesen av deres forhold vist ved den energi som viste ved å velte jarlen fra hans maktposisjon ved den første muligheten som dukket opp .</t>
  </si>
  <si>
    <t>Guttene fra Fevang kom i de aller fleste tilfellene meget godt ut av det rent sportslig og fikk vist sine motstandere hva det bodde i laget .</t>
  </si>
  <si>
    <t>Årets vinner har stått frem og vist hva som bor i ham hver gang han har fått muligheten .</t>
  </si>
  <si>
    <t>Fjordenes Automobilselskap fra 1913 hadde slike åpne lastebiler for ruten Vadheim til Sandane , et bilde vist 18 personer om bord på lastebilen som hadde tversgående trebenker .</t>
  </si>
  <si>
    <t>Selv om FS og Keifler brøt med hverandre i senere tid , vist hans patent seg å være en suksess .</t>
  </si>
  <si>
    <t>Selv om begrepet fortsatt er i en viss bruk , har nyere forskning vist at det omfatter en sannhet med modifikasjoner .</t>
  </si>
  <si>
    <t>Selv om disse har vært i utstrakt bruk over hele verden i forbindelse med geofysisk forskning , har de vist svært vanskelig i bruk .</t>
  </si>
  <si>
    <t>Formelen blir vist feil når Lulla Lunekjær bruker den og skyter vekk en dødseter i Harry Potter og Føniksordenen .</t>
  </si>
  <si>
    <t>Når de brukes på lang sikt , har de vist seg å være assosiert med økt dødelighet .</t>
  </si>
  <si>
    <t>På den måten er det Euler som skulle hatt det meste av æren for å ha funnet det og vist hvordan det kan brukes i praksis .</t>
  </si>
  <si>
    <t>– Det blir vist blant annet av Barty C. jr . når han har brukt poliksir og forvandlet seg til A. " madeye " Moddy i bok nr 4 på Draco .</t>
  </si>
  <si>
    <t>Laserskriverne har vist seg forbløffende driftssikre , også når de har vært brukt flittig .</t>
  </si>
  <si>
    <t>Mange slike studier har vist hvordan koloniserte folk ofte har brukt metoder som likner på maktapparatets for å etablere en viss selvstendighet , såkalt mothegemoni .</t>
  </si>
  <si>
    <t>Det blir vist hvordan titallsystemet kan bli brukt til beregninger som blant annet omgjøring av mål og holde regnskap .</t>
  </si>
  <si>
    <t>Lukian beundret arbeidene til Epikur , noe som bli vist når han bryter av en vittig satire mot den falske profeten Alexander fra Abonutekhos , som hadde brent en bok av Epikur , for å proklamere :</t>
  </si>
  <si>
    <t>Brotypen hadde vist seg praktisk hvor man ikke kan bygge lange broer med stor brospenn på overgangssteder hvor det heller ikke var mulig å ha ferjeovergang .</t>
  </si>
  <si>
    <t>Beviset går ut på at " usannheten " av et utsagn er vist når man kan " dedusere " ( avlede ) en " kontradiksjon " ( selvmotsigelse ) fra dette utsagnet .</t>
  </si>
  <si>
    <t>dedusere</t>
  </si>
  <si>
    <t>Det viser seg at deltakerne har vært sentrale figurer i historiens utvikling , ofte uten at de har vist om det selv .</t>
  </si>
  <si>
    <t>Selv om disse filmene ikke ble distribuert igjennom vanlige kanaler , så ble disse filmene vist på skibykinoer og -puber , og senere , distribuert på VHS og DVD .</t>
  </si>
  <si>
    <t>Dronningens personlige autoritet ble mindre , noe som ble vist saken om doktor Lopez , hennes betrodde lege .</t>
  </si>
  <si>
    <t>Men han talte for døve ører helt til redningsskøyta fikk vist hva den dugde til .</t>
  </si>
  <si>
    <t>Samtidig hadde byggevirksomheten til keiser Napoleon III av Frankrike i Paris vist hvor effektiv en utvidelse av gatene var for å unngå at revolusjonære bygget barrikader i dem .</t>
  </si>
  <si>
    <t>Saken fikk også stor oppmerksomhet i mange jødiske samfunn rundt om i verden hvor mange av dem ikke hadde vist om eksistensen av de georgiske jødene .</t>
  </si>
  <si>
    <t>Dette er det eneste dekorerte kammeret i graven , med scener fra Åpningen av munnen-ritualet ( viser Kheperkheprure Ai , Tutankhamons etterfølger vist som kongens sønn , selv om han var den eldste ) og Tutankhamon med gudinnen Nut på den nordveggen , den første timen av Amduat ( på vestveggen ) , første delen av Dødeboken ( på østveggen ) og representasjoner av kongen med forskjellige guddommer ( Anubis , Isis , Hathor og andre som nå er ødelagt ) på sørveggen .</t>
  </si>
  <si>
    <t>Her har hun vist hvordan lyset endrer karakter idet det faller over interiøret , hvordan det kaster lange skygger og hvordan det reflekteres i speilet .</t>
  </si>
  <si>
    <t>Simpsons Roasting on an Open Fire « Simpsons Roasting on an Open Fire » , også kjent som « The Simpsons Christmas Special » , var den første halvtimeslange episoden av animasjonsserien " Simpsons " som ble vist på TV , selv om den var den åttende episoden som ble produsert i sesong 1 .</t>
  </si>
  <si>
    <t xml:space="preserve"> Kingdom Hearts  blir hovedsakelig spilt lineært frem til neste historiehendelse , som vanligvis blir vist i filmsekvenser , selv om det er flere sideoppdrag tilgjengelige som gir ekstra fordeler til figuren .</t>
  </si>
  <si>
    <t>Det kan også vise til Stein-Ove Døskeland Stein-Ove Døskeland ( født 4 . februar 1949 ) er en prisbelønt norsk kreftforsker fra Bergen som har vist hvordan man kan få kreftceller til å begå selvmord .</t>
  </si>
  <si>
    <t>En annen del av Freya-systemet ble referert til som « Würzburg » i Enigmameldinger , men det var ikke før han ble vist et annet sett med RAF rekognoseringsbilder i november 1941 at han fant ut hva Würzburg var .</t>
  </si>
  <si>
    <t>Etter at Einstein hadde vist hvordan hans generelle relativitetsteori fant anvendelser i Solsystemet , gikk han i gang med å undersøke hvilke konsekvenser den kan ha for hele Universet slik det på den tiden var kjent .</t>
  </si>
  <si>
    <t>Spillmonstrene blir vist i form av datafigurer på mobilskjermen plassert i kart og på mobilbilder av nærmiljøet , som om de fantes i de virkelige omgivelsene .</t>
  </si>
  <si>
    <t>Om de får tilgang er det vist i laboratoriet at selv små rekelarver kan fange og spise krepseplankton , lodde og torskelarver .</t>
  </si>
  <si>
    <t>Dette har imidlertid vist seg vanskelig så langt , selv om det finnes eksempler på at russisk migrasjon via Finland.</t>
  </si>
  <si>
    <t>Han mottok Fridtjof Nansens belønning for fremragende forskning i 2008 på 150 000 kroner for sin omfattende forskning innen cellefysiologi , og har i sin forskning spesielt vist hvordan leveren fjerner kolesterol og andre skadelige elementer fra blodet .</t>
  </si>
  <si>
    <t>Mange kjente bilder i Nasjonalgalleriets samlinger ble ikke vist fordi disse var flyttet , blant annet rundt om i departementene , på grunn av frykten for krigsskader .</t>
  </si>
  <si>
    <t>Det ble også vist hvordan både Ebony og Trudy ble forelsket i Bray , og også når Trudy og Martin unnfanget Brady .</t>
  </si>
  <si>
    <t>Selv om mange omskrivninger ble foretatt under opptakene , har Aljean Harmetz ' studie av manuskriptene vist at mange av nøkkelscenene ble filmet etter at Bergman visste hvordan filmen ville ende .</t>
  </si>
  <si>
    <t>Forskning har bl.a. vist at grunnskoleelever i Nord-Irland foretrekker vurdering når ...</t>
  </si>
  <si>
    <t>I spillets første batysfære blir en film vist , i hvor Andrew Ryan forklarer hans ideologiske grunn til å bygge byen .</t>
  </si>
  <si>
    <t>Selv om det en tid ble forstått at det var slaver som bygde disse monumentene — en fordom basert på den bibelske fortellingen om Moses og jødene i Egypt i " Andre Mosebok " — har undersøkelser av oppsynsmennenes graver vist at de ble bygd ved pliktarbeid fra bønder som kom fra hele Egypt .</t>
  </si>
  <si>
    <t>Når toget forsvant inn i mørket , ble det vist arkivfaglige klipp fra Bergensbanens 100-årige historie .</t>
  </si>
  <si>
    <t>Mer nyere har Brian Fagan vist hvordan avledning av stormer midtvinters fra Atlanterhavet til nord for Pyreneene og Alpene har ført til våtere forhold i Sentral-Europa , men ført til tørke i østlige Middelhavet , også er knyttet til sammenbruddet i den sene bronsealderen .</t>
  </si>
  <si>
    <t>« Når kvinder fortæller – kvindelige malere i Norden 1880-1900 » ble tre av hennes bilder vist .</t>
  </si>
  <si>
    <t>fortæller</t>
  </si>
  <si>
    <t>Løytnanten meddelte at hvis ødeleggelsen fortsatte under det hvite flagget , ville det ikke bli vist nåde : " « -dersom han lod skiberne ruinere blev ingen Quarter givet»".&amp;lt ; ref name=Bjerg/Frantzen217&amp;gt ; Bjerg/Frantzen :</t>
  </si>
  <si>
    <t>Tro på nasjonen var mye viktigere , noe som klart ble vist når den var fraværende .</t>
  </si>
  <si>
    <t>I figuren til høyre er vist hvordan et slikt 4×2 rutenett med kvadratiske fliser vil fremkomme i bildet .</t>
  </si>
  <si>
    <t>Regjeringen viste seg uansett å bli kortvarig , men selv om den måtte gå av etter bare fire uker , hadde den vist at det var mulig å bli enig om en felles regjeringserklæring på borgerlig side .</t>
  </si>
  <si>
    <t>Beholdningen er stilt i Pavillon de Flore ; grunnet papirmediets skjørhet er det kun en del som blir vist fram om gangen .</t>
  </si>
  <si>
    <t>Parlamentet i Det tyske forbund hadde vist seg handlingslammet når det gjaldt å stoppe urolighetene .</t>
  </si>
  <si>
    <t>Når det gjelder utenlandske direkteinvesteringer har en studie vist at disse har økt med 20 prosent i euroens første fire år .</t>
  </si>
  <si>
    <t>Når det gjelder miljø og livsstil har flere faktorer vist seg å spille en rolle i kreftutvikling og/eller -forebygging :</t>
  </si>
  <si>
    <t>De har vist til det amerikanske forsvaret når det gjelder offentliggjøring av kontraktene .</t>
  </si>
  <si>
    <t>Når det gjelder antikke historieverker har man vist til den fortelling Kallisthenes ( d. 328 f. Kr. ) ga ut om Aleksander den stores felttog , " Aleksanders gjerninger " .</t>
  </si>
  <si>
    <t>Når det gjelder kritikken av PCA-analysen , er det vist til at MBH benytter flere komponenter , noe som gjør at sentreringsproblemet reduseres sterkt .</t>
  </si>
  <si>
    <t>Når det gjelder Thälmann er det vist at dette ikke er riktig , slik at det kan være like feil i Breitscheids tilfelle .</t>
  </si>
  <si>
    <t>Joe har alltid vist et stort talent når det gjelder komposisjon .</t>
  </si>
  <si>
    <t>Studier har også understreket betydningen av subtile unngåelser og sikkerhetsatferd har , og vist hvordan forsøk på å unngå fryktede negative evalueringer eller å bruke sikkerhetsatferd ( Clark &amp;amp ; Wells , 1995 ) kan gjøre sosial samhandling vanskeligere og forverre angst på lang sikt .</t>
  </si>
  <si>
    <t>Bishops figur peker seg imidlertid ut ettersom han fikk vist hva han er god for i slutten av filmen , og dermed motbeviste Ripleys fordommer .</t>
  </si>
  <si>
    <t>Det var derimot i EM i 1984 at Sverige fikk vist hva de var gode for .</t>
  </si>
  <si>
    <t>Til tross for at dokumentforslaget først ble avvist har NSC-68 vist i hvilken grad den markerte et skifte innen amerikansk politikk , og ikke bare mot Sovjetunionen , men også mot alle kommunistiske regjeringer .</t>
  </si>
  <si>
    <t>Atum er en av de viktigste guddommene og en av de som hyppigst er nevnt fra de eldste tider , noe som er vist i hvor framtredende har er i pyramidetekstene .</t>
  </si>
  <si>
    <t>Selv om deltagerne vanligvis har forbud mot å ha kontakt med familie og venner under innspillingen ( unntatt der kontakt er en del av en oppgave ) , ble James Lomenzo vist videochattet med sin kone i løpet av den fjerde Pit-Stop for å få en oppdatering på farens helsetilstand .</t>
  </si>
  <si>
    <t>Som ofte når man har grupper med stor forskjell mellom kjønnene har det vist seg vanskelig å assosiere hanner og hunner i denne gruppen , særlig siden " parringer " mellom ulike arter forekommer relativt hyppig hos Tiphiidae .</t>
  </si>
  <si>
    <t>Men selv om psykopati ( h2 = 0.64 ) og narsissisme ( h2 = 0.59 ) begge har en relativt stor heritable komponent , Machiavellianism ( h2 = 0.31 ) har vist seg å være mindre heritable .</t>
  </si>
  <si>
    <t>Forskeren Amos Nur og andre har vist hvordan jordskjelv har en tendens til å skje i « sekvenser » eller « stormer » hvor et betydelig jordskjelv på over 6,5 på Richters skala , som måle styrken ( magnituden ) på et jordskjelv , kan i de senere måneder eller år utløse et andre eller påfølgende jordskjelv langs en svekket forkastningslinje .</t>
  </si>
  <si>
    <t>Euler hadde tidligere vist at Pells ligning hvor " D " er et positivt heltall , har heltallige løsninger ( " x,y " ) som kan systematisk beregnes ved bruk av kjedebrøker .</t>
  </si>
  <si>
    <t>Den tyske forskeren Konrad Schmid har vist hvordan Jeremia 6:22-26 bevisst henspiller på Salme 48:3 , 7 , 9a , 11-15 .</t>
  </si>
  <si>
    <t>Selv om Godøy Gras var en fryktet hjemmebane så har Godøy Kunstgrasbane også vist seg å være en vanskelig arena å komme på besøk til .</t>
  </si>
  <si>
    <t>hjemmebane</t>
  </si>
  <si>
    <t>I 2003 fikk McCartney endelig vist verden hvordan " Let It Be " skulle ha hørtes ut dersom han hadde fått bestemme , da Apple ga ut albumet i ny versjon , " Let It Be ... Naked " , der Spectors produksjon var fjernet og tilleggsinstrumenter og kor ikke var med .</t>
  </si>
  <si>
    <t>I 2009 var det første gang utstillingen ble vist om høsten , i lokaler på DORA1 , og TSSK .</t>
  </si>
  <si>
    <t>Typisk for middelalderteatret var blant annet at « alt » – naturlig og overnaturlig – ble vist om hverandre .</t>
  </si>
  <si>
    <t>Selv om grekerne identifiserte ham med Zevs , var alle framstillinger av ham , selv i romersk tid , vist sittende på en hest .</t>
  </si>
  <si>
    <t>Den ble først offentlig vist frem under en utstilling i Moskva i 2004 selv om patentet ble innlevert i 2001 og utgitt i 2003 .</t>
  </si>
  <si>
    <t>innlevert</t>
  </si>
  <si>
    <t>Hvis den korrekte kinesiske fonten ble installert ville kinesiske bokstaver bli vist .</t>
  </si>
  <si>
    <t>Selv om Murad III var den som befalte at et observatorium som skulle bygges , var det faktisk Sa'deddin som brakte ideen til ham , fordi han vist om interessen til Murad III for vitenskap .</t>
  </si>
  <si>
    <t>Selv om et stort antall soldater fra de nasjonale hærene til flere land har vært involvert , har lederne vist seg varsomme med å risikere styrkene sine i åpen kamp .</t>
  </si>
  <si>
    <t>Selv om begge foreldrene har jobbet for Nintendo har ikke noen av barna vist noen interesse for å gjøre som foreldrene .</t>
  </si>
  <si>
    <t>De høyere klassene fryktet arbeiderne , som hadde vist hva de var kapable til i 1789 .</t>
  </si>
  <si>
    <t>kapable</t>
  </si>
  <si>
    <t>Salaam anklager Ferris for å ha vist om kidnappingen av Karami , og han klandrer Ferris for å ødelegge for ham .</t>
  </si>
  <si>
    <t>kidnappingen</t>
  </si>
  <si>
    <t>Seerne får se svært dramatisk materiale , som aldri tidligere er vist på TV , av hvordan norske soldater kjemper en krig mot en fiende som blir stadig sterkere .</t>
  </si>
  <si>
    <t>Selv om han kjent for å være utrolig lat , har han også vist pågangsmot og utholdenhet for prosjekter som gir han barnslige og politisk ukorrekte gleder som f.eks å plage Kyle , Butters eller bli rik og lignende .</t>
  </si>
  <si>
    <t>Hva ville vi ha vist besøkende hvis de kom hit på ferie ?</t>
  </si>
  <si>
    <t>Tjenesten var i 2006 lagt opp som et nettsted hvor det ble vist hvordan julenissen kom inn mot Newfoundland i Canada , mens en skvadron av CF-18 Hornet fra det kanadiske luftforsvaret møtte ham og fløy i æresformasjon sammen med ham for å lose ham gjennom Air Defense Identification Zones ( ADIZ ) i Canada .</t>
  </si>
  <si>
    <t>Når dette kombineres med obligatorisk simulatortrening for pilotene , som legger vekt på riktig respons på advarsler , har systemet vist seg å være svært effektive i å forebygge ytterligere CFIT-ulykker .</t>
  </si>
  <si>
    <t>Når det kommer til investeringer i foretak har studier vist at euroen har ført til et økt investeringsnivå og at det har blitt lettere for foretak å finne finansiering .</t>
  </si>
  <si>
    <t>Denne legendariske kampen som ennå blir vist når fansen kommer sammen for å mimre , var sportslig sett en heller begredelig forestilling .</t>
  </si>
  <si>
    <t>Petrograds arbeidere var tungt bevæpnet og under bolsjevikenes kommando , og når statsminister Aleksandr Kerenskij ikke hadde kommet med mottiltak mot de ikke lenger hemmelige revolusjonsplanene hadde han vist at han var svak og uten reell kontroll over byen .</t>
  </si>
  <si>
    <t>Selv om det ikke var kommet til slag , hadde felttoget i Mecklenburg vist , at den danske hær var mangelfullt øvet , organisert og kommandert ; dens mangler og feil lå klart for alle .</t>
  </si>
  <si>
    <t>Selv om betablokkere tidligere var kontraindisert ved hjertesvikt på grunn av potensial for å forverre tilstanden , har studier sent på 1990-tallet vist positive effekter på sykelighet og dødelighet ved denne tilstanden .</t>
  </si>
  <si>
    <t>kontraindisert</t>
  </si>
  <si>
    <t>Jr konfronterer Jimmy , som insisterer at Francis må ha vist om korrupsjonen .</t>
  </si>
  <si>
    <t>korrupsjonen</t>
  </si>
  <si>
    <t>Han har også vist seg å være spesielt hard mot Ron , hvis tilbakelente personlighet fullstendig krasjer med Barkins .</t>
  </si>
  <si>
    <t>En 30 minutter lang sending blir også vist om kvelden ( 6–6.30PM EST , 3–3.30PM PST ) .</t>
  </si>
  <si>
    <t>Opptaket ble vist på fjernsyn om kvelden , og bidro til seier for Trudeau og hans liberale parti .</t>
  </si>
  <si>
    <t>Det er en intensjon om å utvikle forskjellige aktiviteter i dette miljøet , bl.a. for Den kulturelle skolesekken , og stedet har hatt sporadiske aktiviteter opp igjennom , med bl.a. skoleklasser og pensjonister som har vist hvordan de laga mel før i tida .</t>
  </si>
  <si>
    <t>laga</t>
  </si>
  <si>
    <t>Selv om ingen av medlemmene selv har laget The Frat Pack , og at det heller har vært media som har brukt navnet til å referere til skuespillerne , har medlemmene vist stor entusiasme overfor Frat Pack , og ofte snakket offentlig ut om Frat Pack .</t>
  </si>
  <si>
    <t>Selv om standarden er laget for kjøretøy har det vist seg at standarden er meget anvendelig innen automatisering .</t>
  </si>
  <si>
    <t>Kortfilmen " Sommermorgen " inngikk som en av fire novellefilmer i " Syndig sommer " , som ble vist på kino rundt om i landet .</t>
  </si>
  <si>
    <t>Familieterapi tar for seg hele familiesystemet rundt en person med diagnosen schizofreni , og har gjennomgående vist seg å være gunstig , i det minste hvis intervensjonen er langsiktig .</t>
  </si>
  <si>
    <t>langsiktig</t>
  </si>
  <si>
    <t>Gjennom sine utgivelser har bandet vist en stadig evne til å utvikle seg , selv om punken helt klart ligger i bunnen .</t>
  </si>
  <si>
    <t>Når kroppen er med i fremstillingen blir han alltid vist med en kniv i den ene hånden og et hode holdt etter håret i den andre .</t>
  </si>
  <si>
    <t>Selv om disse to beskrivelsene opprinnelig var ment å benyttes kun for diskrete partikler , har det senere vist seg at de er begge velegnet til å anvendes også på kontinuerlige system som bølger og elektromagnetiske felt .</t>
  </si>
  <si>
    <t>Selv om både CUP- og LUP-tallene opprinnelig var ment å være sammenlignbare med trykkverdier uttrykt i MPa ( eventuelt bar eller psi ) , så har det vist seg i praksis at tallene " ikke " alltid er sammenlignbare .</t>
  </si>
  <si>
    <t>Andre studier har gjentatte ganger vist hvordan identiteter er motsetningsfylte ( i motsetning til gruppens selvfremstilling som identitet ) og ikke kan forstås som sømløse , sammenhengende , altomfattende kulturelle identiteter .</t>
  </si>
  <si>
    <t>motsetningsfylte</t>
  </si>
  <si>
    <t>Selv om disse landene var relativt nær Europa , hadde Spania og Portugal vist liten interesse for dem , for europeerne var disse fremdeles ledige for dem som ville ta dem .</t>
  </si>
  <si>
    <t>Om de nektet ble de vist vekk fra jordene .</t>
  </si>
  <si>
    <t>Selv om disse systemene blir nevnt separat her , har evidens vist at disse systemene kan interagere og påvirke hverandre .</t>
  </si>
  <si>
    <t>Historikeren Louis Hacker har vist hvor ødslete den første generasjonen av nybyggere var ; de var altfor uvitende om hvordan de skulle kultivere jorda på skikkelig vis , og da den naturlige fruktbarheten i jomfruelig land var brukt opp , solgte de ut og flyttet seg vestover for å begynne på nytt .</t>
  </si>
  <si>
    <t>ødslete</t>
  </si>
  <si>
    <t>Målinger har vist at selv om den venøse tilbakestrømningen øker ved anstrengelse , så er ingen vesentlig forskjell i EDV vist .</t>
  </si>
  <si>
    <t>Selv om fru Possible for det meste av tida er omgitt av en aura av rolig beherskelse , har hun vist tegn på frustrasjon eller uro når hun skal takle Jim og Tims utagerende oppførsel .</t>
  </si>
  <si>
    <t>Dette har vist seg å være essensiell informasjon hvis man ønsker å returnere relevante linker på internett .</t>
  </si>
  <si>
    <t>Dohertys og Zinkernagels forskning har vist hvordan immunforsvaret oppdager virusingekterte celler i kroppen .</t>
  </si>
  <si>
    <t>Historikeren Knut Mykland har vist hvordan danskekongen personlig oppmuntret og støttet den norske selvstendighetslinjen etter nederlaget ved Leipzig , for å hindre dannelsen av en meget sterk , svensk-norsk stat , i et regelrett dobbeltspill .</t>
  </si>
  <si>
    <t>Historikeren Knut Mykland har vist hvordan danskekongen personlig oppmuntret og støttet den norske selvstendighetslinjen etter nederlaget ved Leipzig , for å hindre dannelsen av en meget sterk , svensk-norsk stat .</t>
  </si>
  <si>
    <t>I mellomtiden hadde Gaute Myklebust vist hvordan designet med små endringer kunne oppnå svært stor kodekompakthet , noe som reduserer behovet for minne og reduserer strømforbruket .</t>
  </si>
  <si>
    <t>Bourdieu har også vist hvordan distinksjoner mellom grupper i samfunnet opprettholdes gjennom at mennesker har ulik smak innenfor mat , klær , musikk , sport og lignende .</t>
  </si>
  <si>
    <t>Svampebobs indre og skjelett har blitt vist enkelte ganger ( for eksempel når han opptrer « død » i noen fremtidige « flashbacks » ) , men hver gang opptrer de forskjellig .</t>
  </si>
  <si>
    <t>Han er vist med den røde krone til Nedre Egypt , hvis symbol er papyrusen .</t>
  </si>
  <si>
    <t>papyrusen</t>
  </si>
  <si>
    <t>De har særlig vist hvordan tyngden påvirker slike felter .</t>
  </si>
  <si>
    <t>I avsnittene over er det vist hvordan man produserer signalene i IR instrumenter .</t>
  </si>
  <si>
    <t>Denne stasjonen er bemannet av Eloise Hawkings , Daniel Faradays mor og blir først vist i sesong 5 når Jack og Ben prøver og komme seg tilbake til øya .</t>
  </si>
  <si>
    <t>Bestandene i det nordvestre Europa har imidlertid vist sterk nedgang gjennom flere tiår , selv om arten regnes som " livskraftig " på IUCNs rødliste .</t>
  </si>
  <si>
    <t>Det finnes ca 30 ulike humane proteiner som inneholder et FYVE-domene , og Stenmarks forskningsgruppe har vist hvordan disse rekrutteres til intracellulære membraner på en PI3P-avhengig måte og regulerer cellulære prosesser som membranfusjon , degradering av vekstfaktor-reseptorer , autofagi , celledeling og dannelse av cellulære utløpere .</t>
  </si>
  <si>
    <t>Landström rekonstruerte et meget stort rundgattet reisefartøy med høye spisse stevner over vannet basert på relieffene som hadde vist hvordan de store reisefartøyene i det nye riket så ut , samt en modell fra Amenhotep IIs grav fra ca. 1427 til 1397 f.Kr med gjennomgående tverrbjelker , kasteller på stevnene og spor etter rigging .</t>
  </si>
  <si>
    <t>Episoder som den voldsomme beskadigelsen av den israelske korvetten « Hanit » på grunn av et antiskipsmissil avfyrt av Hezbollah under Libanon-krigen i 2006 , har vist hvor sårbare moderne krigsskip er overfor asymmetriske trusler .</t>
  </si>
  <si>
    <t>Dessverre var Harper denne gangen overvektig og ute av form , og han slet med å finne tilbake til den formen han hadde vist for Aberdeen FC , selv om han scoret et hat-trick i ligacupfinalen i 1976 .</t>
  </si>
  <si>
    <t>Episoden har senere blitt vist når serien har blitt sendt i reprise .</t>
  </si>
  <si>
    <t>Hans Hubaekje var svært likt det en fant i Silla , der den sentrale statsmakten hadde vist seg inneffektiv når en skulle sentralisere makten som lå i hendene på de lokale jordeierne og handelsmennene .</t>
  </si>
  <si>
    <t>sentralisere</t>
  </si>
  <si>
    <t>Han benyttet sin enorme innflytelse og sine ressurser i et forsøk på å forhindre at filmen noen gang ble vist , selv om han aldri å hadde sett den , men lyktes ikke .</t>
  </si>
  <si>
    <t>Gjennom intervjuer med beslutningstakere og påvisning av offentlige dokumenter har han i en rekke tilfeller vist hvordan regimer i den tredje verden direkte har blitt skapt og opprettholdt med støtte fra vestlige politikere .</t>
  </si>
  <si>
    <t>På denne måten fikk han vist hvordan et motiv skifter karakter avhengig av lys og farge .</t>
  </si>
  <si>
    <t>I dette store arbeidet fra November , 1729 hadde Euler vist at hans produktformel for fakultetsfunksjonen i grensen " N " → ∞ kunne skrives om til et kompakt integral , Ved å innføre den nye variable " t " = - ln"s " i integralet slik at " dt " = - " ds"/"s " , tar det den mer velkjente formen</t>
  </si>
  <si>
    <t>Ketsbaias opphold i den greske storklubben ble kort , og allerede 15 . september samme år trakk han seg etter at supporterne hadde vist sin misnøye med ham , selv om klubben ikke slapp inn et eneste mål under hans regime .</t>
  </si>
  <si>
    <t>Ed også en dyktig sjåfør , og later til å ha enorm utholdenhet og krefter ( som vist i « Steel Wheels » , når han slenger karosserideler med kraft nok til å slå hull i vegger og kaster en svær verktøykasse med relativt lite problemer , og i « Motor Ed » , der han kjemper i mot en vindtunnel ) .</t>
  </si>
  <si>
    <t>slenger</t>
  </si>
  <si>
    <t>Selv om situasjonen var slik at man hadde to allianser som var skeptiske til hverandre , hadde situasjonen som bokseropprøret vist at samarbeid på tross av allianser gikk fint .</t>
  </si>
  <si>
    <t>Når noen søker på « hei » eller « test » , blir nettsiden vist .</t>
  </si>
  <si>
    <t>Om sommeren har klassiske torvtak med torv og never vist en god evne til å holde tett .</t>
  </si>
  <si>
    <t>Å tenke på denne måten allerede på 50-tallet som Knutzen gjorde , har i etterpåklokskapens navn vist seg å være meget fremsynt , selv om hun neppe kunne spå den utrolige teknologiske utviklingen vi har sett .</t>
  </si>
  <si>
    <t>Selv om seriens hovedfokus er på spenning/komedie har vinklingen med Kims forelskelser og forhold vist seg å være overraskende populær blant fansen .</t>
  </si>
  <si>
    <t>Selv om han spiller en rolle i mange Episoder så blir han , som alle andre personer utenom de i det faste persongalleriet , aldri vist eller hørt snakke .</t>
  </si>
  <si>
    <t>Selv om alle avatarer ser relativt like ut , uten klare kjennetegn , så kan avatarer bli skilt fra hverandre ved hjelp av et unikt symbol som blir vist i luften over dem når de spiller musikktonen sin .</t>
  </si>
  <si>
    <t>Lorelei forklarer at Piggy hadde vist henne hvordan en pytonslange spiser en geit , og at hun var geiten og han var slangen .</t>
  </si>
  <si>
    <t>Man hadde lenge vist om dette steinkorsset , men i løpet av 1800-tallet var det blitt del i to ved et fall og den øverste delen forsvant .</t>
  </si>
  <si>
    <t>steinkorsset</t>
  </si>
  <si>
    <t>Stundom er hun vist hvor hun stiger opp fra grunnen i slike sammenhenger , som på askeurnen fra Chiusi .</t>
  </si>
  <si>
    <t>Den andre generasjonen som malte i rødfigurstil introduserte en stadig økende grad av naturalisme , noe som særlig sees i måten øyne blir fremstilt på ; i begynnelsen ble øyne vist rett på selv om figuren stod i profil , men man begynte i denne perioden å vise også øynene i profil .</t>
  </si>
  <si>
    <t>Litteraturforskere som Paul Riceur , Roland Barthes og Umberto Eco har også vist hvordan det meste av beretninger fra en autentisk virkelighet styres av et sett grunnleggende strukturer som er uavhengig saksgrunnlaget .</t>
  </si>
  <si>
    <t>Hvis dikene hadde sviktet natten mellom 31 . januar og 1 . februar 1953 har beregninger vist at mellom 25 000 og 35 000 mennesker ikke ville ha overlevd katastrofen i motsetning til de 1835 som omkom .</t>
  </si>
  <si>
    <t>I den senere tid har Lawrence Warner vist at hva vi har tenkt på som B faktisk innlemmer materiale som var produsert som del av C-revisjonen : om B ble sirkulert for C , ser den ikke som hva som tidligere har vært antatt .</t>
  </si>
  <si>
    <t>Selv om Goodyear har blitt tillagt oppfinnelsen , har nyere arkeologiske funn vist at vulkanisering var kjent i Mellomamerika så tidlig som 1600 f. Kr.</t>
  </si>
  <si>
    <t>Hvis man tillot å bruke en gradert linjal , hadde Hippokrates vist at man kunne tredele en vinkel ved å la linjalen gå gjennom et punkt slik at den bestemmer to andre skjæringspunkt med en bestemt avstand .</t>
  </si>
  <si>
    <t>Økonomiprofessor Ola Grytten sier at alle beregningene har vist at veien verken er transportøkonomisk eller samfunnsøkonomisk lønnsom .</t>
  </si>
  <si>
    <t>transportøkonomisk</t>
  </si>
  <si>
    <t>Andre områder har vist økning hos noen insektarter , selv om trender i de fleste regioner foreløpig er ukjente .</t>
  </si>
  <si>
    <t>Selv om noen deler av denne beskrivelsen har blitt utfordret av senere forskning , har IOR vist seg å være et robust og etter hvert veletablert begrep innenfor den kognitive psykologien .</t>
  </si>
  <si>
    <t>Han er også vist hvor han utøver " sed"-festivalen i falsk døråpning på innsiden av pyramiden .</t>
  </si>
  <si>
    <t>Hun har også vist tegn på sårethet når Kim heller ville være med venner enn med henne , eller når generasjonkløften lager problemer .</t>
  </si>
  <si>
    <t>Boken er blitt vist på internasjonale utstillinger 1992-93 i Paris og København om vikinger och korsfarere fra Norden og Europa .</t>
  </si>
  <si>
    <t>vikinger</t>
  </si>
  <si>
    <t>Selv om slaget ikke var spesielt strategisk viktig eller betydningsfullt historisk sett , har diktet vist at slaget ved Maldon må rangeres som et av de mest kjente angelsaksiske slagene .</t>
  </si>
  <si>
    <t>Slaget ved Bannockburn hadde vist hvor viktig det var å velge en god posisjon ved slag , men posisjonen ved Flodden var , om noe , " for " sterk : et hvert forsøk på et direkte angrep ville ha vært militært selvmord .</t>
  </si>
  <si>
    <t>Selv om legenden virker gammel , har nyere forskning vist at den trolig stammer fra Victoriatiden , og tårnet har vært uten ravner flere ganger gjennom historien , uten Englands fall .</t>
  </si>
  <si>
    <t>Hans musikk fra de senere år ble omtalt som reflekterende og kontemplativ , men uten den morbiditet som andre komponister ofte har vist når de visste at de hadde et begrenset tidsrom igjen å leve .</t>
  </si>
  <si>
    <t>Selv om han har vist tegn til å elske familien sin og at han har omsorg for hans beste venn Birdperson , har han også vist seg å være veldig selvsentrert , følelsesmessig ustabil og villig til å true , skade eller drepe for å få ting som han vil .</t>
  </si>
  <si>
    <t>I slutten av hvert program kom en ny gjest som bare den ene av programlederne viste hvem var .</t>
  </si>
  <si>
    <t>Halley sin spådom viste seg å være riktig , selv om det ikke var før 25 . desember 1758 at den ble oppdaget av Johann Georg Palitzsch , en tysk bonde og amatør-astronom .</t>
  </si>
  <si>
    <t>Selv om Blancs mangel på fart ville kunne være en mer åpenbar akilleshel i midtforsvaret , viste konverteringen seg særdeles vellykket .</t>
  </si>
  <si>
    <t>akilleshel</t>
  </si>
  <si>
    <t>Han viste også tydelig hvor allsidig han var da han i 1967 også tok sammenlagtseieren i Super Prestige trofeet .</t>
  </si>
  <si>
    <t>allsidig</t>
  </si>
  <si>
    <t>At notbruket genererte penger samt at Hedly tidlig viste seg å være flittig hva angikk skolearbeid , var nok de avgjørende faktorene for at Hedly fikk utdanne seg videre .</t>
  </si>
  <si>
    <t>Når ekspedisjonen ankom reisens mål viste det seg raskt at den mektige keiseren som Boschouwer hadde fablet om , ikke var noe mer enn en lokal konge som ikke var interessert i å ratifisere noen avtale med danskene .</t>
  </si>
  <si>
    <t>Københavns statskonduktør og statsbyggmester , Jørgen Henrik Rawert og Peter Meyn , hadde etter brannen utarbeidet en plan som viste hvordan det nye gatenettet i København skulle anlegges .</t>
  </si>
  <si>
    <t>anlegges</t>
  </si>
  <si>
    <t>Kashanis radikale muslimer , i tillegg til Tudeh-partiet , viste seg å være to av Mossadeghs politiske nøkkelallierte , selv om begge forhold ofte var anspent .</t>
  </si>
  <si>
    <t>anspent</t>
  </si>
  <si>
    <t>I denne forbindelse viste han hvordan de metodene Ebbinghaus hadde utviklet i studiet av hukommelse , kunne anvendes for dette formålet .</t>
  </si>
  <si>
    <t>Selv om grekerne alltid assosierte Sabazios med Zevs , viste alle representasjoner av ham , selv i romersk tid , sittende på hesteryggen .</t>
  </si>
  <si>
    <t>assosierte</t>
  </si>
  <si>
    <t>Mary Cover Jones viste senere hvordan slik frykt og fobier kunne avbetinges .</t>
  </si>
  <si>
    <t>avbetinges</t>
  </si>
  <si>
    <t>Under utformingen av teorien viste Einstein hvordan lys som passerer Solen , vil bli avbøyd av dens gravitasjonsfelt .</t>
  </si>
  <si>
    <t>avbøyd</t>
  </si>
  <si>
    <t>Den moderne , matematiske formulerte , fysiske forståelsen av væsker begynner på 1600-tallet med Blaise Pascal , som viste hvordan væskenivået avhenger av trykk .</t>
  </si>
  <si>
    <t>Slaget viste hvor avhengig de sørvietnamesiske styrkene fortsatt var av amerikansk luftstøtte .</t>
  </si>
  <si>
    <t>Boken viste hvordan man kunne avsløre Djevelens tjenere , altså heksene .</t>
  </si>
  <si>
    <t>Det er ikke kjent om Edward Winslow viste noe som helst om Ellen Mores bakgrunn .</t>
  </si>
  <si>
    <t>En kjøretest utført i 1926 av W. F. Bradley på forespørsel fra Ettore Bugatti for " Autocar " magazine viste hvordan det utsøkte chassisers konstruksjon var veldig godt balansert , tilsvarende mindre Bugatti sportsbiler , til tross for bilens vekt og størrelse .</t>
  </si>
  <si>
    <t>balansert</t>
  </si>
  <si>
    <t>Selv om Lorentz hadde basert sin forklaring av Zeeman-effekten på feilaktige antagelser om atomet , viste det seg at hans resultat for oppsplitting av spektrallinjene også fulgte fra Bohrs atommodell og dens utvidelse med Bohr-Sommerfeld-kvantisering .</t>
  </si>
  <si>
    <t>Han viste hvordan signalene skulle bearbeides matematisk og dataanalyseres slik at en brukbar avbildningsteknikk kunne utvikles .</t>
  </si>
  <si>
    <t>bearbeides</t>
  </si>
  <si>
    <t>I 1626 kom de første tegningene som viste hvordan området skulle bebygges .</t>
  </si>
  <si>
    <t>bebygges</t>
  </si>
  <si>
    <t>Den 13.mai 2020 deklassifiserte NSA et dokument som viste at en rekke personer i Obama-administrasjonen hadde bedt om og fått innvilget såkalt avmaskering ( « unmasking » ) av Flynn i forbindelse med hans samtale med Kislyak , deriblant Joe Biden , James Comey , James Clapper og John Brennan .</t>
  </si>
  <si>
    <t>Listen viste hvem som hadde bedt som « unmasking » av navn i etteretningsrapporter fra Trump vant valget til utgangen av januar 2017 .</t>
  </si>
  <si>
    <t>Siden verken Carter eller Ayrton tegnet plantegner eller kart som viste hvor graven befant seg ble beliggenheten glemt .</t>
  </si>
  <si>
    <t>Senior hyret Shego til å lære opp sønnen i ondskap , og selv om treningen begynte dårlig , viste Junior seg å være enn oppvakt elev og Shego en god lærer .</t>
  </si>
  <si>
    <t>Når man fra 1910 i Norge så smått begynte å bygge fire-sylindrede lokomotiver ( NSB type 26a den første typen ) , viste det seg at selv om de firesylindrede overheterlokene var kraftige , var de også kullslukere .</t>
  </si>
  <si>
    <t>I en avhandling om binomialformelen , som Abel mente ennå ikke var blitt bevist på en ordentlig måte , viste han hvordan uendelige rekker kunne behandles på en stringent måte .</t>
  </si>
  <si>
    <t>Hun hadde utmerkete sosial egenskaper og viste hvordan man behandlet publisitet og dyrket vennskap som hjalp hennes karriere .</t>
  </si>
  <si>
    <t>« Han var den store oppdager av renessansens tidsalder , og den første som viste hvordan en tidsepoke burde bli behandlet i sin helhet , ikke bare med tanke på dens maleri , skulptur og arkitektur , men også for sin tids sosiale institusjoner foruten dens dagligliv » .</t>
  </si>
  <si>
    <t>Hans brev , skjønt tomme og affektert i substans , viser en mesterlig stilsikkerhet , og viste hvordan den franske prosa kunne beherskes med klarhet og presisjon .</t>
  </si>
  <si>
    <t>beherskes</t>
  </si>
  <si>
    <t>En gjennomgang av diagnostiske studier utført mellom 1970 og 2005 viste at disse studiene verken bekrefter eller avviser Schneiders påstander , og det ble foreslått å legge mindre vekt på førsterangssymptomene i fremtidige revisjoner av diagnosesystemer .</t>
  </si>
  <si>
    <t>Pater Michel Benoist foretok også astronomiske studier og viste keiseren hvordan man benytter et teleskop .</t>
  </si>
  <si>
    <t>Etter hvert som saken utviklet seg ble det klart at på grunn av tekniske løsninger kunne ikke Forsvaret overvåke statsministeren , statsråder eller departementenes intranett , og i foredrag av sjefen for FOST ble det gitt uttrykk for at det kun var internettlinjer som er eid av Forsvaret og som var utleid til andre statlige etater som ble kontrollert , og at de ikke viste hvem som benyttet linjene da FLO/IKT hadde dette ansvaret .</t>
  </si>
  <si>
    <t>De viste om den enkelte hadde vært beredt til å hjelpe .</t>
  </si>
  <si>
    <t>Fresnel viste hvordan man kunne beregne hastigheten til en bølge ved hjelp av denne ellipsoiden .</t>
  </si>
  <si>
    <t>Niels Bohr viste hvordan denne kunne beregnes i sin atommodell , noe som representerte begynnelsen på moderne atomfysikk .</t>
  </si>
  <si>
    <t>I sine originalarbeid viste Ampère hvordan det magnetiske skalarpotensialet for en strømsløyfe " C " kan beregnes på en elegant , geometrisk måte .</t>
  </si>
  <si>
    <t>Men Feynman gikk videre og viste hvordan naturlige logaritmer også for komplekse tall kan beregnes på denne måten .</t>
  </si>
  <si>
    <t>Hvordan fysiske fenomen kan beskrives i ikke-inertielle referansesystem , viste Einstein noe senere i sin generelle relativitetsteori .</t>
  </si>
  <si>
    <t>Han viste hvordan Lorentz-transformasjonen kunne beskrives som hyperbolske rotasjoner i et firedimensjonalt Minkowski-rom som forener tid og rom .</t>
  </si>
  <si>
    <t>Ved brennemerkingen kunne alle dømte bli gitt samme symbol , slik det var vanlig i for eksempel Frankrike , eller det kunne bli brukt bokstaver som viste hva forbrytelsen bestod av , som i for eksempel Storbritannia .</t>
  </si>
  <si>
    <t>Han viste hvordan energien til det elektromagnetiske feltet er bevart i et matematisk resultat som nå er gitt navnet Poyntings teorem .</t>
  </si>
  <si>
    <t>Når den så beveger seg , viste han ved bruk av den spesielle relativitetsteorien at den blir fulgt av en bølge i samme retning og med bølgelengde</t>
  </si>
  <si>
    <t>Når han beveget et lite kompass over terrellaen viste han at et horisontalt kompass pekte mot den magnetiske polen , mens et inklinometer ( Et « vertikalt kompass » ) kunne måle differensen mellom horisontalen og retningen av de magnetiske kreftene .</t>
  </si>
  <si>
    <t>I boken viste han hvordan teorier kan bevises ved en kombinasjon av kontrollerte eksperimenter og brilliante argumenter .</t>
  </si>
  <si>
    <t xml:space="preserve"> Nasjonalrådet hadde under innsamlingen opprettet en  Givernes bok " som viste hvem som hadde bidratt til å realisere minnesmerket .</t>
  </si>
  <si>
    <t>Fjernsynskameraene viste til resten av nasjonen hvordan vannkanonene blåste ungene overende , og politihunder som angrep enkeltstående demonstranter .</t>
  </si>
  <si>
    <t>Selv om det ble 15.-plass , viste laget tegn på forbedringer i forsvarsspillet .</t>
  </si>
  <si>
    <t>Selv om albumet aldri ble noen kommersiell suksess , viste det at bandet hadde mer å fare med enn bare å opptre som backingband for andre .</t>
  </si>
  <si>
    <t>Selv om det ble mindre spilletid viste han sin verdi på banen de gangene han slapp til , noe som resulterte i stor respekt blant de andre stjernene som Ronaldo , Raúl González , Zinedine Zidane , Luís Figo , Guti og Iván Helguera .</t>
  </si>
  <si>
    <t>Selv om " Dig " ikke ble noen stor salgs-suksess viste gjenforeningen at bandet fortsatt var produktivt .</t>
  </si>
  <si>
    <t>Russlands visestatsminister Dmitrij Rogozin mente seieren viste hva som ville bli resultatet av europeisk integrasjon i fremtiden – en skjeggete dame .</t>
  </si>
  <si>
    <t>Russlands visestatsminister Dmitrij Rogozin mente seieren viste hva som ville bli resultatet av europeisk integrasjon i framtiden – en skjeggete dame .</t>
  </si>
  <si>
    <t>I den avgjørende kampen viste Westbrook virkelig hvorfor han hadde blitt så poppulær i Thunder ved å registrere en tripple-double på scoringstavla , med 14 poeng , 10 returer og 14 assists .</t>
  </si>
  <si>
    <t>Norges kortfilm viste Rolf Løvland om bord på en oljeplattform .</t>
  </si>
  <si>
    <t>Det norske postkortet viste vikinger om bord på et vikingskip med « I Dovregubbens hall » som bakgrunnsmusikk .</t>
  </si>
  <si>
    <t>De to albumene viste stort potensial og originalitet , selv om det ikke var så veldig bra mikset .</t>
  </si>
  <si>
    <t>Allerede i 1822 viste han hvordan man kunne bruke disse nye oppdagelsene til å konstruere den første elektromagnetisk motor .</t>
  </si>
  <si>
    <t>I henhold til Aratos ' redegjørelse av stjernebildets opprinnelse , levde Dike på Jorden i løpet av gull- og sølvalderen da det ikke var noen krig eller sykdom , men hvor man ennå ikke viste hvordan man kunne bruke seil eller få god avling .</t>
  </si>
  <si>
    <t>En ordliste fra 1995 på rec.arts.anime-boardene viste hvordan ordet brukes på japansk , i tillegg til hvordan ordet utviklet seg .</t>
  </si>
  <si>
    <t>« Den tvilsomme tvilling » er også en av de første romanene som forsvarte og viste hvordan den nye fingeravtrykkmetoden kunne brukes for å løse bl.a. kriminalsaker .</t>
  </si>
  <si>
    <t>Han viste også hvordan religion kunne brukes til å skape en fellesskapsfølelse til fordel for regimet .</t>
  </si>
  <si>
    <t>Her viste også Legendre hvordan de nye resultatene kunne brukes i mange mer praktiske anvendelser .</t>
  </si>
  <si>
    <t>I 2011 fant man mekanismen bak CRISPR-Cas9 og i tiden etter kom det flere studier som viste hva CRISPR kunne brukes til .</t>
  </si>
  <si>
    <t>Selv om disse betegnelsene snart ble brukt internasjonalt , viste det seg at Barkla etter dette ikke kom frem til nye resultat av samme betydning som tidligere .</t>
  </si>
  <si>
    <t>Et vrakfunn i Contarina ved utmunningen av elven Po fra 1200-tallet viste hvordan rundskipet var bygd , det var spissgattet med flat bunn midtskips med kjøl og over seksti spanter på et 21 meter langt skrog .</t>
  </si>
  <si>
    <t>Ny måling viste bruttotonnasje 7 592 brt , etter at blant annet kjelene var bygget om til oljefyring .</t>
  </si>
  <si>
    <t>Hun debuterte som illustratør i 1934 med tegninger til " The Romance of Labrador " av , og som forfatter i 1939 med fotobilledbøkene " Getting You Things " og " Making You Things " , som viste barn hvordan ting ble bygget .</t>
  </si>
  <si>
    <t>Men i møte med det tyske jagerflyet Bf 109 viste Defiant seg mindre vellykket , selv om det ikke var det lette byttet enkelte kilder har hevdet .</t>
  </si>
  <si>
    <t>Selv om han var en fryktet debattant i underhuset , viste en gallup i The Daily Telegraph at to tredjedeler av velgerne så på ham som en komisk figur , latterliggjort i mediene som han var etter å ha uttalt for eksempel at han drakk 14 pints med øl i sin ungdom .</t>
  </si>
  <si>
    <t>debattant</t>
  </si>
  <si>
    <t>I et viktig arbeid fra 1917 viste han hvordan man kunne definere parallelle vektorer i slike krumme rom .</t>
  </si>
  <si>
    <t>Bratlie var konservativ med forankring i bondesamfunnet , og selv om han deltok i aksjonen mot Konow , viste han sin mykere linje ved å velge nynorskmannen Edvard Liljedahl som kirke- og undervisningsminister .</t>
  </si>
  <si>
    <t>En del historikere , som Paul Murray Kendall , mener at Buckingham mest sannsynlig å mistenke : hans senere opprør mot Rikard III viste at han og kongen hadde en uoverensstemmelse ; Alison Weir tolker det samme som et tegn på at Rikard III hadde myrdet prinsene uten Buckingham viste om det og ble sjokkert da han fikk vite om det .</t>
  </si>
  <si>
    <t>Det skjedde i skoleavisen uten at hun viste om det .</t>
  </si>
  <si>
    <t>I løpet av denne filmen skal hans karakter drikke fra en flaske med tennvæske , som tidligere med vilje var blitt fylt med eddik før filmingen av scenen , uten at Grant viste om det .</t>
  </si>
  <si>
    <t>Han sier at han som barn aldri så på seg selv som et medlem av troen , men fordi han ikke viste nok om det , eller andre religioner å gjøre et ansvarlig valg om hva vi skal tro .</t>
  </si>
  <si>
    <t>Når presidenten var i Pine Knot ble han beskyttet av Secret Service uten at han viste om det .</t>
  </si>
  <si>
    <t>Dette viste ingen av band-medlemmene noe om , og de likte svært dårlig at ex-bassist Maarja Kivi var med på coveret .</t>
  </si>
  <si>
    <t>Hæren ble laget for den galaktiske republikk , men republikken viste ikke om dette før jediridderen Obi-Wan Kenobi oppdaget den i " " .</t>
  </si>
  <si>
    <t>Glorfindels profeti viste seg sann når Heksekongen ble drept av Éowyn , en kvinne , og Muntiadok Brennibukk , en hobbit , under Slaget ved Pelennors mark i det tredje tideverv .</t>
  </si>
  <si>
    <t>I [ [ Ningbo ] ] publiserte kommunistpressen en grotesk tegneserie som viste hvordan søstrene der på 99 år hadde « drept mer enn 24 000 foreldreløse barn » :</t>
  </si>
  <si>
    <t>I Ningbo publiserte kommunistpressen en grotesk tegneserie som viste hvordan søstrene der på 99 år hadde « drept mer enn 24 000 foreldreløse barn » :</t>
  </si>
  <si>
    <t>Han syntes at han ikke fikk skikkelig dreis på det , så han bestemte seg for å spørre en som virkelig viste hva han drev med .</t>
  </si>
  <si>
    <t>Og selv om disse til slutt ble drevet tilbake , viste de samlede angrepene på de fleste store sørvietnamesiske byene at den amerikanske strategien hadde slått feil og at Vietnamkrigen ikke kunne vinnes slik det amerikanske militære engasjementet var lagt opp .</t>
  </si>
  <si>
    <t>Mange gitarister som følte seg hemmet av å spille sammen med sine respektive band begynte å gi ut soloalbum som viste hvor dyktige de var på gitar .</t>
  </si>
  <si>
    <t>Godflesh skaffet seg et navn innen undergrunnsmusikk , med album som " Streetcleaner " og " Pure " , som viste hvor effektivt lo-fi produksjon kan være innen « heavy » musikk .</t>
  </si>
  <si>
    <t xml:space="preserve"> New York Daily Mirror  roste både Ewell og Monroe for deres prestasjoner , og mente at Monroe viste hvorfor hun var « en av Hollywoods største attraksjoner » .</t>
  </si>
  <si>
    <t>I tillegg til å beskrive begrepsutviklingens sammenheng med den motoriske utvikling , viste han også hvordan moralsk tenkning endret seg med alderstrinn .</t>
  </si>
  <si>
    <t>I 2013 la forskere fram forskningsresultater i det vitenskapelige tidsskriftet " Nature Geoscience " som viste hvordan klimaet hadde endret seg både globalt og regionalt i de siste 1400 år .</t>
  </si>
  <si>
    <t>Som regel viste undersøkelsene av stedsnavnenes opprinnelige betydninger hvordan bosetningen på øya hadde etablert seg og senere ekspandert utover det aktuelle landområdet , mot Nessiden indikerte stedsnavnene som " Sund " , " Stav " og " Eik " de eldste eiendommer som først var ryddet på Helgøya .</t>
  </si>
  <si>
    <t>Mer konkret viste Euler at hvor Hvis disse integralene utvides til å gjelde i det kompleks planet , kan man i alminnelighet få ekstra termer på høyre side som kommer fra periodene de kan inneholde ved at integrasjonsveiene går rundt poler til integranden .</t>
  </si>
  <si>
    <t>Selv om ikke han heller fant noen analytisk løsning , viste han at dette lemniskatiske integralet hadde noen meget spesielle og interessante egenskaper .</t>
  </si>
  <si>
    <t>Tiberghien viste hvordan kirken i Østromerriket etter grundig gjennomtenkning hadde kunnet fastslå at gamle opprinnelig religiøse hylningsriter overfor keiseren forlengst var blitt sekularisert til rent borgerlige seremonier , og derfor ikke hadde noen særlige problemer med å la de troende ta del i dem .</t>
  </si>
  <si>
    <t>Thibergien viste hvordan kirken i Østromerriket etter grundig gjennomtenkning hadde kunnet fastslå at gamle opprinnelig religiøse hylningsriter overfor keiseren forlengst var blitt sekularisert til rent borgerlige seremonier , og derfor ikke hadde noen særlige problemer med å la de troende ta del i dem .</t>
  </si>
  <si>
    <t>I talen viste hun til hva nordmenn har fått til internasjonalt , og understreket at norsk næringsliv på samme måte skulle klare seg gjennom de da vanskelige økonomiske tidene .</t>
  </si>
  <si>
    <t>Selv om ekteparet var fattig viste de mer omsorg enn deres rike naboer hvor « alle dører var låst og intet vennlig ord bli gitt , så onde var folket ved dette landet .</t>
  </si>
  <si>
    <t>Selv om « Akagi » fikk bare ett direkte treff , viste det seg å være fatalt .</t>
  </si>
  <si>
    <t>Den var opprinnelig ment som et mellomtrinn på veien til en fullvoksen tunnelbane , men dette viste seg ofte for dyrt , selv om enkelte bybanelinjer fikk korte tunnelstrekninger .</t>
  </si>
  <si>
    <t>Avisen VG viste hvordan ILPI fikk store kontrakter uten anbudsprosess fra UD ( hvor Nystuen hadde jobbet ) , til dels fra saksbehandlere som siden fikk jobb i ILPI :</t>
  </si>
  <si>
    <t>Programmet viste hvordan en mann som var straffedømt for å ha formidlet unge gutter til prostitusjon i Tyskland , fikk støtte fra Jan Simonsen til å starte en homseklubb for unge gutter i Oslo .</t>
  </si>
  <si>
    <t>I henhold til Datafolha viste 77 % av São Paulo befolkning om filmen .</t>
  </si>
  <si>
    <t>Den 3 . juli 2006 besøkte Martin McGuinness med sin hustru de stridende parter i Sri Lanka der han under henvisning til egen erfaring viste til hvordan konflikter kunne finne fredelige løsninger og reformer kunne fremforhandles .</t>
  </si>
  <si>
    <t>Abbé Jean Paul de Gua de Malves publiserte i 1740 sine arbeider innen analytisk geometri der han viste hvordan en kan finne tangenten og asymptoten til algebraiske kurver uten å benytte differensialregning .</t>
  </si>
  <si>
    <t>Det viste seg , når Nor og Gor omsider finner Goe at hun likevel ikke hadde blitt bortført mot sin vilje , men at hun hadde forelsket seg i Jotunkongen Rolf av Berg ( Rolf i Berget ) , sønn av Svadejetten .</t>
  </si>
  <si>
    <t>Og ved å gjøre dette , viste han meg hvordan man finner den teosofiske løsningen på alt som hadde engasjert meg :</t>
  </si>
  <si>
    <t>Han viste at for enhver tetthet formula_1 , hvor formula_29 , og ethvert naturlig tall formula_23 , så finnes et tall formula_31 slik at hvis formula_32 , så vil enhver delmengde av formula_33 med minst formula_34 elementer inneholde en aritmetisk følge av lengde formula_23 .</t>
  </si>
  <si>
    <t>Abel viste at når finnes det generelt ingen slike algebraiske løsninger .</t>
  </si>
  <si>
    <t>Samtidig viste han også hvordan røttene til fjerdegradsligningen kunne finnes fra en tilsvarende resolvent av tredje grad som derfor også ville gi algebraiske løsninger .</t>
  </si>
  <si>
    <t>De viste også hvor følsomt ozonlaget er mot påvirkning fra menneskelige utslipp av ulike gasser i atmosfæren .</t>
  </si>
  <si>
    <t>følsomt</t>
  </si>
  <si>
    <t>I samme arbeid som Cayley viste hvordan kvarternionene kunne forbindes med rotasjoner i et tredimensjonalt rom , viste han også hvordan de kunne representeres ved et lignende par med tall , men i dette tilfellet komplekse tall .</t>
  </si>
  <si>
    <t>Senere viste Levi-Civita hvordan kovariant derivasjon er forbundet med muligheten for å definere parallelle vektorer i krumme rom .</t>
  </si>
  <si>
    <t>I sin spesielle relativitetsteori viste Einstein i 1905 hvordan Maxwells teori for elektromagnetiske krefter var forenlig med hans postulat om lyshastighetens konstante verdi i alle inertialsystem .</t>
  </si>
  <si>
    <t>Selv om meningen i regjeringen i Storbritannia , den sørafrikanske regjeringen og BSAC foretrakk alternativet med union ( og noen forsøkte å blande seg inn i folkeavstemningen ) , viste avstemningen at 59,4 % foretrakk en ansvarlig regjering for en separat koloni , mens 40,6 % ville slutte seg til unionen .</t>
  </si>
  <si>
    <t>Lorenzos mot og hans machiavellianske " realpolitik " viste Ferrante hvordan paven ville forholde seg dersom han hadde vært fremgangsrik i noe felttog mot nord .</t>
  </si>
  <si>
    <t>Et par år senere viste Klein også hvordan kvantemekanikken kunne forklare til termodynamikkens andre hovedsetning om entropiens vekst .</t>
  </si>
  <si>
    <t>I tillegg viste de Broglie i sin avhandling hvordan bevegelsen til partikkelen i et potensial kan forklares ved Fermats prinsipp for bøyning av lys når man bruker bølgebeskrivelsen .</t>
  </si>
  <si>
    <t>Han bidro også til utvikling av termodynamikk for kjemiske reaksjoner og viste hvordan diffraksjon av lys kan forklares matematisk direkte fra Maxwells ligninger for elektromagnetiske bølger .</t>
  </si>
  <si>
    <t>Når Chen forlot Maxis for å komme tilbake til Thatgamecompany , så viste han at han ville få dårligere betalt og ha en mindre stabil karriere .</t>
  </si>
  <si>
    <t>Han stilte først ut i Royal Academy i 1856 og det påfølgende året viste han fram " The Glacier of Rosenlaui " , et særdeles detaljert landskap som viste hvordan isbreen formet omgivelsene , og med brøytende isblokker i forgrunnen .</t>
  </si>
  <si>
    <t>I denne sammenhengen ble prinsippet gitt en videreføring av Richard Feynman som viste hvordan man kan formulere kvantemekanikken ved hjelp av veiintegral .</t>
  </si>
  <si>
    <t>formulere</t>
  </si>
  <si>
    <t>Selv om krigen ikke førte til stor avkolonisering ( det britiske imperiet økte noe i utstrekning ) så viste krigen og dens ettervirkninger , særlig den russiske revolusjon , hvor utsatt den europeiske imperialismen var .</t>
  </si>
  <si>
    <t>I 1977 ( hans siste stortingsår ) ble Gustavsen sammen med Berge Furre truet med riksrettssak etter at de hadde brutt sine taushetsløfter som stortingsrepresentanter og gjort kjent deler av en hemmeligstemplet rapport ( Scheirapporten ) som viste hvordan regjeringen og forsvarsdepartementet på slutten av 1950-årene førte Stortinget bak lyset ved opprettelsen av LORAN-C-anleggene som del av USAs ubåtforsvar .</t>
  </si>
  <si>
    <t>De viste her hvordan føydalismen og ridderskapet var blitt forvandlet til snobberi , og hvordan den nye samfunnsklassen pyntet seg for å fremvise sin status .</t>
  </si>
  <si>
    <t>Hvis man forvarmer vannet slik at vannet som føres inn har en høyere temperatur , viste det seg å være gunstig for det totale drivstofforbruket .</t>
  </si>
  <si>
    <t>forvarmer</t>
  </si>
  <si>
    <t>Selv om dette nederlaget var forventet , viste Smuts ' politiske kløkt seg gjennom det faktum at han bare såvidt tapte ( faktisk vant han i absolutt antall stemmer ) .</t>
  </si>
  <si>
    <t>Selv om ekteskapet ikke frambrakte noen barn , viste Margaret seg som verdifull for Burgund .</t>
  </si>
  <si>
    <t>frambrakte</t>
  </si>
  <si>
    <t>Galvani viste hvordan slike rykninger kunne framkalles ved å koble musklene til en død frosk direkte til en slik maskin .</t>
  </si>
  <si>
    <t>framkalles</t>
  </si>
  <si>
    <t>Reiniger klippet nok en gang figurer , og viste hvordan de kunne fremføre skyggespill , med utgangspunkt i Oscar Wildes " The Happy prince " .</t>
  </si>
  <si>
    <t>fremføre</t>
  </si>
  <si>
    <t>Han viste heller ikke om funksjonen til cellene .</t>
  </si>
  <si>
    <t>Den matematiske analysen viste hvordan to land ville gå til krig dersom mer penger ble brukt i våpenkappløpet enn i handelen .</t>
  </si>
  <si>
    <t>Ved togdørene var det satt opp skilt som viste hvem som kunne gå ombord i den bestemte vognen .</t>
  </si>
  <si>
    <t>Selv om hun bare var seksten år gammel viste hun seg som en meget kompetent leder .</t>
  </si>
  <si>
    <t>Etter hvert fikk politiet en fornemmelse av fusk , og 22 . april 1875 inspiserte de Buguets mørkerom , hvor de fant remedier som viste hvordan han hadde gått frem .</t>
  </si>
  <si>
    <t>Watson viste også hvordan frykten generaliserte til en hvit kanin , en hvit pelskåpe osv.</t>
  </si>
  <si>
    <t>generaliserte</t>
  </si>
  <si>
    <t>Og den skulle bli av stor betydning noen få år senere da Heinrich Hertz viste hvordan slike kretser kunne generere elektromagnetisk stråling .</t>
  </si>
  <si>
    <t>generere</t>
  </si>
  <si>
    <t>Boken tok utgangspunkt i den kalde krigen og viste hvordan det å sette opp de ulike mulighetene både for sitt eget og motpartens land , kan gi store bidrag til å løse en situasjon .</t>
  </si>
  <si>
    <t>Et nøkkelelement i samtalene var en FN-rapport , som viste hvordan energisparing kunne gi betydelige kutt i utslippene til lave kostnader .</t>
  </si>
  <si>
    <t>Når hun gikk lei av innvendinger , viste hun til « at dronningen , kongen eller riksrådet hadde gitt henne ordre , men alle viste de til henne .</t>
  </si>
  <si>
    <t>Likevel ble de britiske kapteinene hyllet for det heltemotet de viste når de gikk til angrep på den langt sterkere fienden .</t>
  </si>
  <si>
    <t>Lenge viste man ikke hvor i Nord-Amerika Leiv Eiriksson gikk i land , men i 1960 fant den norske utforskeren Helge Ingstad arkeologiske spor på nordsiden av provinsen Newfoundland og Labrador i Canada på et sted som heter L' Anse aux Meadows i dag .</t>
  </si>
  <si>
    <t>» For " Et dukkehjem " ( 1879 ) fikk han kritikk fordi Nora forlot ektemannen , nå viste han hvordan det gikk om en kvinne ikke forlot et skakkjørt ekteskap .</t>
  </si>
  <si>
    <t>Hvis nå størrelsen til sirkelbuen " DA " blir gitt ved den tilsvarende , sfæriske vinkelen og på samme måte for de andre linjestykkene , viste Menelaos at Her er høyre side positiv når man ser bort fra at skjæringepunktet " F " ligger utenfor triangelet .</t>
  </si>
  <si>
    <t>Da de fleste prosesser i kjemien skjer under konstant trykk , viste den amerikanske fysiker Josiah Willard Gibbs at da er den frie energien gitt som hvor er systemets entalpi .</t>
  </si>
  <si>
    <t>Storbritannia viste stor kreativitet når det gjaldt investering , deriblant leie av lokaler , betaling i avdrag og et bruktmarked for maskiner .</t>
  </si>
  <si>
    <t>Når det gjaldt suksesjonen i forbindelse med bispe- og presteordinasjon , viste han til at Skriften ikke kjente denne forskjellen , samt at det også for den romerske stol var vanskelig å godtgjøre en uavbrutt rekkefølge .</t>
  </si>
  <si>
    <t>Han viste sine militære kunnskaper når det gjaldt forskjellige militære spørsmål mens han satt som den fungerende krigsminister og kommanderende general under den første kinesisk-japanske krigen , som kommanderende general i den japanske Første armé under den russisk-japanske krigen , og som sjef for generalstaben sitt kontor i Tokyo .</t>
  </si>
  <si>
    <t>Spørsmålet om omfattende riving viste seg blant annet når det gjaldt Karl Johan-kvartalet , der Rolfsen imidlertid var skeptisk til det meste av høyhusplaner .</t>
  </si>
  <si>
    <t>Skogen var skoleflink og viste tidlig gode evner når det gjaldt å skrive .</t>
  </si>
  <si>
    <t>Når det gjelder forholdene for fjell-variantene av engsoleie , viste Ørjan Totland i sin doktoravhandling hvordan økologiske faktorer påvirker pollinerings- og reproduksjonsbiologien til alpine planter .</t>
  </si>
  <si>
    <t>Når det gjelder politisk tilhørighet viste undersøkelsen at retten til fri abort hadde flest tilhengere hos dem som identifiserte seg som demokrater ( 75 % ) og minst hos dem som identifiserte seg som republikanere ( 36 % ) .</t>
  </si>
  <si>
    <t>Den mest kjente av dem var at William Pierce viste hvor gullet var gjemt og levde av gullet resten av livet , en teori som blir støttet av at man ikke vet hvor William Pierce bodde eller hørte noe fra han etter løslatelsen i 1858 .</t>
  </si>
  <si>
    <t>En annen mann hadde bilaterale skader ( dvs. på begge sider av hjernen ) i amygdala og viste heller ingen fryktbetinging , selv om han kunne gjenfortelle fakta om betingingsopplevelsen .</t>
  </si>
  <si>
    <t>gjenfortelle</t>
  </si>
  <si>
    <t>Selv om de ikke gjorde noen fortjeneste på anbudet , viste deres demonstrasjon at et sikkert , effektiv og svært fleksibelt universelt vekselstrømsystem var fullt mulig .</t>
  </si>
  <si>
    <t>Krigen viste også hvordan billigere våpen gjorde slagskip meget sårbare , som demonstrert i september 1914 da den tyske ubåten « U-9 » senket tre eldre panserkryssere i løpet av mindre enn en time .</t>
  </si>
  <si>
    <t>Dessuten ble hele avdelingen informert om planene og man utførte flere øvelser for å sikre at hver mann viste hva de skulle gjøre .</t>
  </si>
  <si>
    <t>Han hadde en tid hatt liggende et manuskript han ikke helt viste hva han skulle gjøre med , så han sendte det til magasinet .</t>
  </si>
  <si>
    <t>Henrik II viste ikke hva han skulle gjøre med dem , og sendte dem videre til paven .</t>
  </si>
  <si>
    <t>Hvordan selve konstruksjonen i praksis skulle gjøres , viste ikke Gauss selv og ble først demonstrert noen år senere .</t>
  </si>
  <si>
    <t>Offiserene dro til kongen og viste ham hva Intafernes hadde gjort .</t>
  </si>
  <si>
    <t>Spesielt konserten i Frankfurt am Main , Tyskland , har blitt pekt ut som en spesielt sterk forestilling hvor Janis virkelig viste hva hun var god for , også med et bluesband i ryggen .</t>
  </si>
  <si>
    <t>Allerede under åpningsstevnet i månedsskiftet februar/mars 1959 viste banen hva den var god for .</t>
  </si>
  <si>
    <t>Fisichella viste ofte hva bilen var god for , og en sjetteplass på griden i Montreal overrasket flere .</t>
  </si>
  <si>
    <t>Her viste Pat Metheny hva han var god for , og gruppen vant en Grammy for « Best Jazz Fusion Recording Vocal or Instrumental » og de kom på listen over « Top Jazz Albums » i Cash Box Magazine .</t>
  </si>
  <si>
    <t>Faren Tristian viste ikke noe om graviditeten og fødselen .</t>
  </si>
  <si>
    <t>Selv om LPF greide å avsette den rivaliserende purpurkoalisjonen viste partiet å være uten sin karismatiske lederfigur i Pim Fortuyn være kortvarig , og fikk kun 87 dager ved makten .</t>
  </si>
  <si>
    <t>Denne boka ble illustrert og kommentert av Odd Børretzen og viste ved den statistiske teknikken korrespondanseanalyse hvordan en kunne gruppere personers holdninger langs de to aksene tradisjonalister/modernister og idealister/materialister .</t>
  </si>
  <si>
    <t>gruppere</t>
  </si>
  <si>
    <t>Han satt ved pianoet og viste musikerne hvordan han ville ha det .</t>
  </si>
  <si>
    <t>Blaze hadde tidligere vært vokalist i Wolfsbane og viste seg å være en verdig arvtaker etter Dickinson , selv om stemmen hans ikke hadde den samme rekkevidden som Dickinsons .</t>
  </si>
  <si>
    <t>Flere store flyselskap i USA , inkludert Continental Airlines , viste entusiasme til prosjektet i begynnelsen , selv om de også hadde bekymringer rundt driftskostnadene .</t>
  </si>
  <si>
    <t>Selv om han innledningsvis hadde liten framgang i den fjerde syriske krig mot Egypt , noe som førte til et nederlag i slaget ved Rafia i 217 f.Kr . , viste han seg som en av de største selevkidekongene etter Selevkos I Nikator selv .</t>
  </si>
  <si>
    <t>» Wolfe sa også at selv om jenter hadde en lavere poengsum i SAT-testen viste de gjennomgående " høyere " karakterer enn gutter i alle fag i deres første år på college ( videregående skole ) .</t>
  </si>
  <si>
    <t>Selv om Smeaton tilsynelatende hadde høye tanker om seg selv viste han sin bakgrunn i simple klær og ble adressert som kun « Mark » av kongen som sørget for å utstyre ham med ny skjorte , strømper , sko og hatt .</t>
  </si>
  <si>
    <t>Den var ment til å erstatte den problemfulle Breda modello 30 , og viste seg å være mye mer effektiv i kamp , selv om den hadde noen av de samme problemene som sin forgjenger .</t>
  </si>
  <si>
    <t>Selv om han hadde den raskeste rundetiden i den andre omgangen , så viste data fra målinger av topphastigheten på hovedlangsida at Vettel var adskillig langsommere her enn sine rivaler .</t>
  </si>
  <si>
    <t>Fredsavtalen i Brest-Litovsk styrket begge de krigførende alliansenes vilje til fortsatt krigføring ; sentralmaktene fordi de ikke lenger utkjempet en tofrontskrig , ententemaktene fordi avtalen viste hva de hadde i vente fra sentralmaktene , dersom de ga opp .</t>
  </si>
  <si>
    <t>Daze festivalene fra 1997 til 2000 viste frem hva amerikansk space rock hadde å by på med tre dagers utendørsfestivaler .</t>
  </si>
  <si>
    <t>Mange av disse vitner om en dyp forståelse også av deler av kristen lære som var særlig fremmed for vanlige kineseres tankegang , og viste hvordan disse elementer også hadde en resonansbunn i den tidlige konfucianisme .</t>
  </si>
  <si>
    <t>Karakterene var svært statiske og ridderromanser hadde antagelig en rolle som dannelsesideal , og viste hvordan en god ridder burde handle og være .</t>
  </si>
  <si>
    <t>Selv om bilen var håpløs treg i starten av sesongen viste Sato at han hadde modnet som sjåfør og gjorde mindre feil enn tidligere .</t>
  </si>
  <si>
    <t>håpløs</t>
  </si>
  <si>
    <t>Hvis systemet under betraktning har en fiksert temperatur " T " i stedet for energi " E " , viste Gibbs at sannsynligheten for mikrotilstand i med energi " E"i er gitt som hvor størrelsen " Z " foreløbig er ukjent .</t>
  </si>
  <si>
    <t>Selv om kjært barn har mange navn ( fem , hvis man regner med Uniramia ) , viste det seg på 1990-tallet at også denne gruppen er kunstig :</t>
  </si>
  <si>
    <t>Dette viste hvordan ombyggingen fra klink til kravell hadde hendt , hudplankene ble tatt bort , spantene ble beskåret for å ha glatte overflater på utsiden , deretter ble det satt inn nye hudplanker eller bordganger kant mot kant .</t>
  </si>
  <si>
    <t>Safers rapport ble sendt på CBS like etter , og var en av de første rapportene fra Vietnamkrigen som viste hvor hensynsløs den amerikanske krigføringen kunne være .</t>
  </si>
  <si>
    <t>hensynsløs</t>
  </si>
  <si>
    <t>Dette eksemplet viste hvorfor skipskonstruktører gang på gang skulle hente fram katamarankonseptet , evnen til å ha mye last med god stabilitet var meget forlokkende .</t>
  </si>
  <si>
    <t>« Spesielt redningsaksjonen ved M/F « Skagerak»s forlis i havområdet mellom Norge og Danmark i 1966 , viste hvilket enestående effektivt hjelpemiddel store langtrekkende redningshelikoptre kunne være i sjøredningsaksjoner .</t>
  </si>
  <si>
    <t>hjelpemiddel</t>
  </si>
  <si>
    <t>Den eneste som viste dette , uten om Hummelsnurr selv , var Severus Slur .</t>
  </si>
  <si>
    <t>Hummelsnurr</t>
  </si>
  <si>
    <t>Selv om hans utgangspunkt for tolkningen av gammelegyptiske tekster hvilte på noen fundamentale feiloppfatninger , viste det seg likevel at hans forskning på området skulle bli banebrytende .</t>
  </si>
  <si>
    <t>hvilte</t>
  </si>
  <si>
    <t>Dette var kjennemerker som ble båret på fangedraktene og viste hvordan fangene var inndelt i grupper etter rasemessig opphav , kriminell bakgrunn og annet .</t>
  </si>
  <si>
    <t>inndelt</t>
  </si>
  <si>
    <t>Thráin tok med seg et kart som viste hvor det var en hemmelig inngang til Erebor .</t>
  </si>
  <si>
    <t>inngang</t>
  </si>
  <si>
    <t>Resultatene viser at deltagerne viste mer hjerneaktivitet i prefrontal cortex og hippocampus når ordene de husket ble innlært , sammenlignet med innlæring av ord som ble glemt .</t>
  </si>
  <si>
    <t>innlært</t>
  </si>
  <si>
    <t>Selv om Jóhannes innrømmet å ha vært en del av bestikkelsesopplegget , viste ytterligere registreringer at han aldri hadde hatt kontroll over bankkonti på Kypros , der pengene strømmet gjennom , og at de påståtte bestikkelser fortsatte i tre år etter at han forlot selskapet .</t>
  </si>
  <si>
    <t>innrømmet</t>
  </si>
  <si>
    <t>Winter viste hvordan miljøvern kunne integreres i produktutvikling , marketing og materialanskaffelse .</t>
  </si>
  <si>
    <t>Michael Berenbaum skriver at Tyskland ble en « folkemordsstat » For eksempel leverte landsens kirker og innenriksministeriet dåpsattester som viste hvem som var jøde , regjeringens transportkontorer sørget for togene som gikk til leirene , og selskaper konkurrerte om kontrakter for å bygge krematorier som skulle brukes til å brenne lik .</t>
  </si>
  <si>
    <t>Landsens kirker og innenriksministeriet leverte dåpsattester som viste hvem som var jøde , postkontor leverte deportasjons- og denaturaliseringsordre , finansministeriet konfiskerte jødisk eiendom , tyske firmaer avskjediget jødiske arbeidere og fratok jødiske aksjeeiere deres rettigheter , universitetene nektet jøder å studere , nektet grader til de jøder som allerede studerte og avskjediget jødiske akademikere , regjeringens transportkontorer sørget for togene som gikk til leirene , tyske farmasøytiske selskap testet medisiner på fanger , selskaper konkurrerte om kontrakter for å bygge krematorier som skulle brukes til å brenne lik og detaljerte lister over fremtidige ofre ble laget ved hjelp av Dehomag-selskapets hullkortmaskiner .</t>
  </si>
  <si>
    <t>Posthuma viste for første gang et bredt publikum hva han kan under Vuelta a España i 2004 .</t>
  </si>
  <si>
    <t>2004 ble definitivt det året Laure trådte inn på den internasjonale topparena , og viste for verden hva hun er kapabel til .</t>
  </si>
  <si>
    <t>I løpet av sin første sesong , viste Pedersen hvordan han var kapabel til å spille mange posisjoner , også på midtbanen .</t>
  </si>
  <si>
    <t>Flere av sonettene til Du Bellay viste hva som kan bli karakterisert som den intense og overdådig melankolien til renessansen mer perfekt enn noe av Ronsard .</t>
  </si>
  <si>
    <t>karakterisert</t>
  </si>
  <si>
    <t>Om Isak hadde vært en dårlig keiser , så viste Alexios seg å være verre – og enda lettere å lede .</t>
  </si>
  <si>
    <t>Herodotos viste også om « solens kilde » som var kjøligst i varmen ved middagstid .</t>
  </si>
  <si>
    <t>Selv om de sørvietnamesiske styrkene kjempet effektivt , viste det seg at amerikanske media ignorerte dem eller brakte dem i vanry .</t>
  </si>
  <si>
    <t>Selv om trekket var kjent tidligere , så viste Svedenborg at den svarte stillinga var holdbar etter 5.</t>
  </si>
  <si>
    <t>Selv om den var kjent for sin hang til grensekonflikter og egenhendig fremprovoserte episoder , viste den under annen verdenskrig , da Japan ville unngå en konflikt med Sovjetunionen , en for den forbløffende disiplin og fredsommelighet .</t>
  </si>
  <si>
    <t>Hva som er kjent fra en del av de fragmenter som har overlevd av hans skrifter er at han viste en form for skeptisisme som ble mer omfattende uttrykt senere .</t>
  </si>
  <si>
    <t>I desember 2012 sendte NRK to " Brennpunkt"-dokumentarfilmer hvor programleder Erling Borgen viste hvordan Norges regjering og næringsliv har kjøpt kvoter fra et selskap som hugger ned regnskogen , fra damanlegg i Kina som har gjort at mennesker er blitt tvangsflyttet , og fra en fabrikk som forurenser fattige landsbyer I India .</t>
  </si>
  <si>
    <t>Selv om Bashforth ikke klarte å finne ut av alle de « begrensede sonen » så viste han matematisk at det var 5 begrensede soner .</t>
  </si>
  <si>
    <t>Om ikke i Shanklys klasse , så viste også Dalglish store kvaliteter som psykolog og motivator .</t>
  </si>
  <si>
    <t>I desember 2012 viste NRK Borgens dokumentarserie " Oppgjørets time " om hvolke klimakvoter Norge og norsk næringsliv kjøper for å oppfylle klimaregnskapet .</t>
  </si>
  <si>
    <t>klimakvoter</t>
  </si>
  <si>
    <t>Wittenberg var beleiret , og fra huset sitt skrev Cranach til stormester Albrecht av Brandenburg i Königsberg for å informere om situasjonen , og viste ved det hvor knyttet han var til hertugen :</t>
  </si>
  <si>
    <t>Fra 1942 og fremover hørte og lagret U.S. Army Signal Security Agency en stor mengde sovjetisk meldingstrafikk , Selv om meldingene var kodet ved hjelp av et engangsnøkkel-system , viste det seg at endel av meldingene kunne dekodes .</t>
  </si>
  <si>
    <t>kodet</t>
  </si>
  <si>
    <t>Han viste hvordan CT2 kunne koke gjennom en isplate .</t>
  </si>
  <si>
    <t>I valgkampen 1982 dukket Cornelis opp på Socialdemokraternas valgmøter , og når betalingen for dette kom på pluss utgifter , viste det seg at hele beløpet gikk til kronofogden , og Cornelis begynte derfor på en sultestreik .</t>
  </si>
  <si>
    <t>Når det kom til stykket , viste danskene seg lite besluttsomme og hadde ingen dyktig hærfører som kunne lede dem effektivt mot det tunge , normanniske kavaleriet .</t>
  </si>
  <si>
    <t>Dette likevektspunktet viste hva pris og omsatt mengde kom til å bli .</t>
  </si>
  <si>
    <t>Denne yngre Bernoulli , sønn til Johann Bernoulli , viste i denne forbindelse hvordan de harmoniske egenmodene kunne kombinereres til å gi mer kompliserte svingetilstander .</t>
  </si>
  <si>
    <t>kombinereres</t>
  </si>
  <si>
    <t>Selv om den nye Spitfires ytelser var komfortabel i forhold til en umodifisett Spitfire viste den « uønsket oppførsel » ; selv om det var akseptabelt kom den ikke opp til den høye standard som Reginald Joseph Mitchells tidligere elliptiske vinge .</t>
  </si>
  <si>
    <t>komfortabel</t>
  </si>
  <si>
    <t>Ingen viste hvor han kommer fra , alt de viste var at han var et psykisk geni og hadde fysiske krefter som overgikk menneskene .</t>
  </si>
  <si>
    <t>Selv om Williams hadde vært konkurransedyktig og tatt et par seiere de siste årene , så viste FW27 seg å ikke gi det samme prestasjonsnivået som bilene til noen av de andre teamene .</t>
  </si>
  <si>
    <t>konkurransedyktig</t>
  </si>
  <si>
    <t>Senere viste Robert Polzin hvordan en del av hans hovedkonklusjoner var konsistent med vilkårlig eller ikkekonsistent bruk av de reglene som han hadde foreslått .</t>
  </si>
  <si>
    <t>I denne sammenhengen behøvde han verdien for " n " fakultet for store verdier av argumentet " n " og viste at med stor nøyaktighet er hvor " C " er en numerisk konstant med verdi av størrelsesorden en .</t>
  </si>
  <si>
    <t>Han viste også hvordan man kunne konstruere en sirkel som berørte tre andre geometriske objekt som kunne være et eller flere punkt , linjer eller sirkler .</t>
  </si>
  <si>
    <t>Piero della Francesca viste hvordan denne forkortningen kunne konstrueres rent geometrisk på en enkel måte .</t>
  </si>
  <si>
    <t>Likevel var den geniale , indiske matematiker Srinivasa Ramanujan i begynnelsen av forrige århundre fremdeles opptatt av problemet og viste i 1914 hvordan π kunne konstrueres ved bruk av passer og linjal med en nøyaktighet som tilsvarer åtte riktige desimaler .</t>
  </si>
  <si>
    <t>Han viste hvordan punkter på en linje kan koordinatiseres slik at man kunne gjøre bruk av delingsforholdet mellom dem .</t>
  </si>
  <si>
    <t>koordinatiseres</t>
  </si>
  <si>
    <t xml:space="preserve"> Los Angeles Times  roste den første konserten i Los Angeles og skrev at « sanger som « Being Alive » og « Children Will Listen » viste hvor kraftig sangstemmen fortsatt er ; hvordan hun kan gå inn i en melodi og føle dens emosjonelle ytterpunkter .</t>
  </si>
  <si>
    <t>Selv om venstresiden i kommunistpartiet kritiserte NEP og mente at det var storbønder ( såkalte « kulakker » ) som tjente på den , viste programmet seg å være en suksess , og økonomien gikk riktig vei .</t>
  </si>
  <si>
    <t>kritiserte</t>
  </si>
  <si>
    <t>Kort tid etter ulykken , mens han skjulte smertene sine med smertestillende piller , viste han hva han kunne og ble testfører Lotus-teamet i Formel 1 .</t>
  </si>
  <si>
    <t>Før " La Jeune Parque " var Valérys eneste andre betydelige utgivelser dialoger , artikler , en del dikt , og en studie av Leonardo da Vinci , hvor poeten innrømmet at han viste lite om kunstneren , og måtte « oppfinne en Leonardo for meg selv » .</t>
  </si>
  <si>
    <t>Tidlig 1916 publiserte den tyske fysiker Arnold Sommerfeld et arbeid hvor han viste hvordan denne mer generelle bevegelsen kunne kvantiseres .</t>
  </si>
  <si>
    <t>Rupert viste seg om kvelden og brakte med seg 20 nye skip .</t>
  </si>
  <si>
    <t>Da han krysset Den engelske kanal , ble tsaren syk og pekte på plansjen over slaveskipet " Brookes " , som viste hvordan slavene lå sammenstuet under dekk .</t>
  </si>
  <si>
    <t>Den første som virkelig viste hva som lå skjult var daværende arkivar Reidar Th .</t>
  </si>
  <si>
    <t>Peter hevdet at St. Andreas tok ham til St. Peter , inne i Antiokia , og viste ham hvor relikviet av den hellige lanse lå .</t>
  </si>
  <si>
    <t>Hensikten synes å være med et fjerntliggende land som Nysa er at det ligger så langt unna antikkens Hellas at ingen riktig viste hvor det lå .</t>
  </si>
  <si>
    <t>Selv om han var en kreativ lærd og politiker viste seg han seg å være en inkompetent hersker .</t>
  </si>
  <si>
    <t>lærd</t>
  </si>
  <si>
    <t>legionmedlemmene Ernst Maltmann , Hanna Abom , Susanne Beining , Julius Finkenfjær , Antonius Goldstein og Tom Blom viste hva de hadde lært av Harry da han ble angrepet av Draco Malfang , Vincent Krabbe og Grylius Gurgel på Galtvortekspressen .</t>
  </si>
  <si>
    <t>En uke før produksjonen av deres tredje album , var Korn å ses på Internett-TV ; " KornTV " , som viste hvordan de lagde albumet bak kamera .</t>
  </si>
  <si>
    <t>Etter å ha stått frem med dette , viste de to mennene hvordan de kunne lage en kornsirkel på én time .</t>
  </si>
  <si>
    <t>29 . februar 2012 viste han hvordan graffiti lages i det direktesendte underholdningsprogrammet Førkveld på NRK1 .</t>
  </si>
  <si>
    <t>En gjetergutt sleit med en vidjespenning da St. Olav kom forbi , og viste hvordan låsen kunne lages på en bedre måte .</t>
  </si>
  <si>
    <t>Det var vanskelig å inneslutte oss -vi viste ikke engang på denne tiden hva vi hadde laget .</t>
  </si>
  <si>
    <t>Hver av de 100 000 000 mursteinene i Huaca del Sol hadde et merke som viste hvem som hadde laget dem .</t>
  </si>
  <si>
    <t>De stjålne gjenstandene hadde han lagt fra seg på veien , men viste hvor de var lagt .</t>
  </si>
  <si>
    <t>Selv om den kun var seks kilometer lang , og kun opererte i dagslys , viste den seg både profitabel og populær .</t>
  </si>
  <si>
    <t>Etter anvisning av Westermann satt fem av disse forrest i toget og fem bakerst ; dette viste seg utilstrekkelig når toget var så langt – Jacklein talte 51 vogner .</t>
  </si>
  <si>
    <t>Når så filmen ble lansert , viste det seg i tillegg at den umulig ville tjene inn kostnadene fordi dens lange spilletid kun gjorde én fremvisning per kveld mulig .</t>
  </si>
  <si>
    <t>Ifølge teorien om kosmisk inflasjon gikk det unge universet gjennom en periode med rask ekspansjon , og i 1982 var Hawking blant de første som viste hvordan kvantefluktuasjoner , dvs små variasjoner i massedistribusjonen , kunne lede til ansamlinger av galakser i universet .</t>
  </si>
  <si>
    <t>Barro og Gordon ( 1983 ) , som viste hvordan politikk , herunder sentralbankpolitikk , kan lede til bedre utfall for alle om man følger et forutsigbart og etterrettelig handlingsmønster – som f.eks. et inflasjonsmål .</t>
  </si>
  <si>
    <t>Gray viste ikke om at metall leder elektrisitet best , men benyttet i stedet hampetråd som leder og silke som isolator .</t>
  </si>
  <si>
    <t>Om ett meridiansegment ved et punkt på breddegraden var lengre enn motsvarende punkt lengre sør viste dette at krumningen minsket mot Nordpolen .</t>
  </si>
  <si>
    <t>Selv om det var lett å fullføre et språkskifte fra vallader til tysk , viste det seg vanskelig å gi tyskklingende navn til steder og områder i dalen .</t>
  </si>
  <si>
    <t>Living the Dream » viste hvordan de levde når de var ute på turné .</t>
  </si>
  <si>
    <t>Bygging i stein ville ha vært en kostbar foretakende , og selv om Peverils borgtårn var lite , viste moderate steinfestninger som eksempelvis det samtidige Orford Castle , at det kunne koste tusenvis av pund .</t>
  </si>
  <si>
    <t>Internatet ble for alvor kjent i 1995 , da ungdomsprogrammet " Transit " på DR1 viste serien " Nye anden " om livet på et av Egmont-kollegiets kjøkkener .</t>
  </si>
  <si>
    <t>Her viste han også hvordan man kunne løse en andregradsligning ved en geometrisk konstruksjon .</t>
  </si>
  <si>
    <t>I 1828 viste George Green i arbeidet " An Essay on the Application of Mathematical Analysis to the Theories of Electricity and Magnetism " hvordan dette mer generelle problemet med større praktisk betydning kan løses på en helt ny og systematisk måte som siden er blitt omtalt som bruk av Green-funksjoner .</t>
  </si>
  <si>
    <t>Dernest viste han hvordan de alle lot seg føre tilbake til en original grunnform , arketypen .</t>
  </si>
  <si>
    <t>I sin komedie " Volpone " ( 1606 ) viste han hvordan en gruppe svindlere blir lurt av en spesielt flink svindelmaker , laster ble straffet med laster , og dyd får sin belønning .</t>
  </si>
  <si>
    <t>Dokumentarserien Uppdrag granskning viste hvordan Catalan og Sharp ble lurt av tolker som arbeidet for den kongolesiske sikkerhetstjenesten .</t>
  </si>
  <si>
    <t>Selv om portugiserne lyktes i å bli de første som seilte rundt Kapp det gode håp , viste de liten interesse i kolonisering .</t>
  </si>
  <si>
    <t>I 2009 viste TV 2 dokumentarserien " Den iskalde krigen " ( 2009 ) om mafiametoder og korrupsjon i Europa , hvor regissør og produsent Anne Berit Vestby følger forfatter Stein Morten Lier på research til sin nye bok .</t>
  </si>
  <si>
    <t>mafiametoder</t>
  </si>
  <si>
    <t>Han viste hvordan blodtrykk og oksygeninnhold i blodet blir målt av kroppen og overført til hjernen .</t>
  </si>
  <si>
    <t>En video publisert på Twitter viste hvordan seerne enkelt kunne manipulere emoji-ordningen ved å sende av opptil 5000 emojier på få sekunder .</t>
  </si>
  <si>
    <t>RTP viste også en film som viste hvordan Portugals bidrag i 1974 var med på å starte Nellikrevolusjonen som veltet diktaturet i landet .</t>
  </si>
  <si>
    <t>Selv om kritikere mente at samlingen var oversentimental viste diktene seg hurtig å bli populære og ga Tennyson en oppmerksomhet som andre kjente forfattere i samtiden merket seg , blant annet Samuel Taylor Coleridge .</t>
  </si>
  <si>
    <t>Overfor en canadisk forsamling i 1990 viste han med følgende uttalelse hva han mente om de overlevende :</t>
  </si>
  <si>
    <t>Under de olympiske lekene viste hun også hva hun mente .</t>
  </si>
  <si>
    <t>Ordet er en oversettelse av tysk " Sauregurkenzeit " ( « sur-agurk-tid » ) som i kjøpmannssjargongen i Berlin viste til den tiden på høysommeren når agurkene modnes , det er ferie og derfor ingen videre omsetning i butikkene .</t>
  </si>
  <si>
    <t>Aquinas viste hvordan det var mulig å benytte mye av filosofien til Aristoteles uten å falle i « feilene » til kommentarene til Averroes .</t>
  </si>
  <si>
    <t>Den østerrikske fysiker og kjemiker Josef Loschmidt viste for første gang i 1865 hvordan det var mulig å bestemme diameteren av molekylene i luft ut fra makroskopiske observasjoner og målinger .</t>
  </si>
  <si>
    <t>Under rettssaken mot henne hevdet Corby og hennes advokater hardnakket at Corby overhodet ikke viste om narkotikaen i bagasjen hennes før tollerne på flyplassen oppdaget det .</t>
  </si>
  <si>
    <t>narkotikaen</t>
  </si>
  <si>
    <t>Om natten viste jomfru Maria seg for datteren , og hun snakket for første gang .</t>
  </si>
  <si>
    <t>Dermed var det vanlig at kunstnerne på denne tiden puttet inn tegn som viste til navnet sitt eller hvem de var .</t>
  </si>
  <si>
    <t>Det er sannsynlig at han viste gunst til mange av normannisk fødsel hvis navn ikke er nedtegnet , men at han utelukkende omga seg med normanniske favoritter kan ikke bevises ved vitnelistene av hans chartere .</t>
  </si>
  <si>
    <t>Programmet viste ulike attraksjoner rundt om i Norge , nærmere bestemt « attraksjoner man vanligvis ikke fant i guideboken » .</t>
  </si>
  <si>
    <t>I 1995 gav han ut albumet " Tap " der han gjennom egne , og andres låter viste hvordan teknikken kan nyttes .</t>
  </si>
  <si>
    <t>Halleys forutsigelse av kometens retur viste seg å stemme , selv om den ikke ble observert før 25 . desember 1758 av Johann Georg Palitzsch , en tysk bonde og amatørastronom .</t>
  </si>
  <si>
    <t>Når nomineringene til Guldbaggen 2009 ble offentliggjort den 30 . desember 2008 viste det seg at filmen var nominert i samtlige åtte kategorier den kunne bli nominert i – som er rekord i antall nomineringer .</t>
  </si>
  <si>
    <t>Andre anmeldere ga uttrykk for mer negative meninger om spillet og mange viste til hvor ofte det var nede og andre tekniske problemer , sammen liten dybde i spillet .</t>
  </si>
  <si>
    <t>ofte</t>
  </si>
  <si>
    <t>Han viste hvordan kraften ( dreiemomentet ) ville øke proporsjonalt med lengden på vektstangen .</t>
  </si>
  <si>
    <t>Med sin flyflåte jobbet Braathens med å utvide sitt rutenett , men selv om passasjertrafikken økte jevnt , viste det seg at mellomlandingene falt ut etter hvert , fordi det var for liten trafikk fra Hamar , Jarlsberg og Notodden .</t>
  </si>
  <si>
    <t>Selv om denne matematiske utledningen først var omstridt , viste det seg med tiden at den er riktig .</t>
  </si>
  <si>
    <t>Filmen viste hvordan nazistene ønsket at deres lover skulle anvendes og kan tolkes som en legitimering av antijødiske tiltak som segregering , deportasjon og drap .</t>
  </si>
  <si>
    <t>Teatralsk elementer , som Albert Speers ikonkalstiske bruk av bannere for 1 . mai-feiringer i Lustgarten og nasjonalsosialistenes " ting"-tradisjoner viste hvordan nasjonalistenes ønsket å knytte seg til fortiden .</t>
  </si>
  <si>
    <t>Dette åtti minutter lange programmet var i sin helhet basert på klipp fra filmaviser og ukerevyer som viste i detalj hvordan luftskipet operere .</t>
  </si>
  <si>
    <t>De bevarte dokumentene viste ikke når bussvirksomheten opphørte .</t>
  </si>
  <si>
    <t>Selv om byen hadde opplevd konjunkturomslag tidligere , viste denne krisen seg vanskeligere å komme seg ut av .</t>
  </si>
  <si>
    <t>De millitære seirene de følgende ukene , som viste hva Tyskland kunne oppnå når det var forent , og som antydet at krigen skulle bli kortvarig , styrket euforien .</t>
  </si>
  <si>
    <t>Han hadde utarbeidet et kart som viste hvordan nordlyset oppstår i et mønster , med to celler .</t>
  </si>
  <si>
    <t>Han fant ut at hvis grunnstoffene ble ordnet i en lang rekke etter økende atommasse , viste det seg at grunnstoffer med omtrent de samme egenskapene dukket opp periodevis .</t>
  </si>
  <si>
    <t>En studie viste effekter på lungefunksjon , selv om det maksimale timesmiddelet for ozon aldri oversteg 156 μg/m³ ) .</t>
  </si>
  <si>
    <t>Vitneforklaringer fra befal og loser på de norske fartøyene viste til de store problemene når sperren skulle passeres .</t>
  </si>
  <si>
    <t>Omtrent tredve år senere viste Pierre Wantzel hvordan disse resultatene passet inn i en større sammenheng basert på utvidelser av tallkropper .</t>
  </si>
  <si>
    <t>Med boka " Armageddon Halleluja , " synliggjorde Hoel politiskreligiøse utviklingstrekk og endetidsforestillinger i kristne menigheter , og han viste hvordan kristne sionister påvirker politiske prosesser i Midtøsten .</t>
  </si>
  <si>
    <t>Til 200-årsjubileet for Søren Kierkegaards fødsel skrev utgav han i 2013 en nytolkning av Kierkegaard hvor han satte forfatterskapet hans i en idéhistorisk sammenheng med vekt på Kierkegaards selvforståelse som forfatter og viste hvordan Kierkegaard påvirket Ibsen , Kafka , Heidegger og etterkrigstidens eksistensialister .</t>
  </si>
  <si>
    <t>Paul Kretschmer Paul Kretschmer ( født 2 . mai 1866 i Berlin , død 9 . mars 1956 i Wien ) var en tysk språkforsker som undersøkte de indoeuropeiske språkenes forhistorie og innbyrdes vekselvirkninger , og viste hvordan disse ble påvirket av ikke-indoeuropeiske språk , som for eksempel etruskisk .</t>
  </si>
  <si>
    <t>Han viste seg når markene skulle pløyes og lærte etruskerne om spådommer og å lese varsler .</t>
  </si>
  <si>
    <t>pløyes</t>
  </si>
  <si>
    <t>I retten viste Ohlendorf til de alliertes bombing av Dresden når han ble presset til å rettferdiggjøre massedrap på jødenes og sigøynernes barn .</t>
  </si>
  <si>
    <t>Kodene er inspeksjonsmerker som ble satt på våpen og utstyr , og som viste hvor utstyret ble produsert .</t>
  </si>
  <si>
    <t>Når slike angrep ble prøvd i 30-årene i den spanske borgerkrigen og i den andre kinesisk-japanske krig viste de seg å være lite effektive .</t>
  </si>
  <si>
    <t>Når tragedien rammer dem med alvorlig sykdom og dødsleie , viste det seg imidlertid at det hele var snakk om temmelig overfladiske vennskap .</t>
  </si>
  <si>
    <t>En meningsmåling i " Adresseavisen " viste flertall for aksjonen , selv om den rammet passasjerer og var stemplet som ulovlig .</t>
  </si>
  <si>
    <t>Men selv om Bf 110 var raskere enn Hurricane og nesten like raskt som Spitfire , viste det seg at manglende manøvrerbarhet og svakere akselerasjon gjorde flyet uegnet som langdistanse-eskortejager .</t>
  </si>
  <si>
    <t>Et viktig bidrag ble publisert i 1878 der han viste hvordan frysepunktet til en væske ble redusert ved oppløsning av et annet stoff i den .</t>
  </si>
  <si>
    <t>Professor i historie , Andreas Holmsen , viste ved såkalt retrospektiv metode hvordan gårdsnavn reflekterte utvikling av lokalsamfunnene fra vikingtid til høymiddelalder , ved at de opprinnelige gårdene hadde utpregete naturnavn mens nyere gårder tok personnavn og/eller -rud .</t>
  </si>
  <si>
    <t>reflekterte</t>
  </si>
  <si>
    <t>Selv om Filip regnet flukten til Attalos som et bittert nederlag , viste det seg å være vendepunktet i krigen .</t>
  </si>
  <si>
    <t>Selv om Johann Sebastian Bach regnet fransk cembalomusikk som affektert , for overlesset med ornamentikk og med for lite musikalsk substans , viste han stor aktelse for Couperins cembalomusikk .</t>
  </si>
  <si>
    <t>Christie la fram en detaljert skisse som viste hvordan skipets arkader , triforier og kleristorier kunne rekonstrueres ut fra steinfunn og kjente høyder fra rester i tårnpillarene .</t>
  </si>
  <si>
    <t>rekonstrueres</t>
  </si>
  <si>
    <t>For å kunne forklare observasjoner av elektromagnetisk fenomen som foregår i bevegelige referansesystem , viste Lorentz hvordan de kunne relateres til tilsvarende fenomen som foregår i den urørlige eteren ved spesielle transformasjoner .</t>
  </si>
  <si>
    <t>I et brev « To the Washington Redskins Nation » skrev Dan Snyder at selv om han respekterer de som føler seg støtt , viste en undersøkelse utført av Annenberg Public Policy Center i 2004 at 90 % av amerikanske indianere ikke føler seg støtt .</t>
  </si>
  <si>
    <t>respekterer</t>
  </si>
  <si>
    <t>De mente de hadde rett til selvbestemmelse i en egen stat , og viste til FN-resolusjon 1514(XV) om nasjonenes rett til selvbestemmelse :</t>
  </si>
  <si>
    <t>Han viste i 2015 til anslag fra LO i Trondheim , om at man risikerer 1800 arbeidsplasser om industriområdet flyttes .</t>
  </si>
  <si>
    <t>Selv om fragmenteringen av formforestillingene ved 1900-tallets begynnelse i første omgang så ut til å føre til en krise for strykekvartetten , viste komponistene senest fra 1960-tallet igjen en økende interesse for formen .</t>
  </si>
  <si>
    <t>Uansett , " Mary Rose " viste hvordan de siste karakker så ut på midten av 1500-tallet .</t>
  </si>
  <si>
    <t>Man hadde i mellomtiden funnet kalkmalerier i kirken som viste hvordan avslutningen av tårnene så ut tidligere .</t>
  </si>
  <si>
    <t>John Pym hevdet at når Stratford hadde sagt at han var klar for å kjempe mot « kongedømmet » viste ikke dette til Skottland , men til England .</t>
  </si>
  <si>
    <t>Hennes tegninger og malerier hadde noe av det samme forenklede og kraftfulle uttrykk som mannens bilder , men når det ble sagt at hun tok etter ham , viste han gjerne frem et arbeid av henne fra lenge før hun kom til Trondheim .</t>
  </si>
  <si>
    <t>Omtrent samtidig viste den østerrikske fysiker Erwin Schrödinger hvordan den nye beskrivelsen til de Broglie kunne sammenfattes i en ny bølgeligning .</t>
  </si>
  <si>
    <t>sammenfattes</t>
  </si>
  <si>
    <t>Modellen viste også hvordan båten var sammenføyd mellom bunnen , sidene og stevnene .</t>
  </si>
  <si>
    <t>Ifølge " Dagbladet " laget EBU en rapport som viste hvor sannsynlig det var at Kypros , Hellas , Kroatia , Russland , Nord-Makedonia , Malta og Romania har inngått en avtale om å « bytte » poeng .</t>
  </si>
  <si>
    <t>Dette hadde en sterk symbolverdi da det viste hvor sårbare amerikanerne var og hvor langt unna de var løftene om militær seier .</t>
  </si>
  <si>
    <t>Videre viste saken hvor sårbare jødene har vært som minoritet i andre land og at jødene i Israel sto alene i verden og ikke kunne stole på noen andre .</t>
  </si>
  <si>
    <t>Angrepet viste hvor sårbare de spanske handelsrutinene var , og førte til forandringer i måten de ble gjennomført .</t>
  </si>
  <si>
    <t>Dette angrepet hadde en sterk symbolverdi da det viste hvor sårbare amerikanerne var og hvor langt unna de var løftene om snarlig militær seier og fred .</t>
  </si>
  <si>
    <t>Selv om uttrykket var satirisk , viste han imidlertid alltid omtanke for de svakeste og var svært opptatt av arbeidsfolks og fattigfolks livsgrunnlag og levekår også i utøvelsen av sin kunst .</t>
  </si>
  <si>
    <t>satirisk</t>
  </si>
  <si>
    <t>Kampen viste seg å bli hans siste offisielle kamp med flagget på brystet , selv om han scoret et av landslagets to mål da ble beseiret 2–0 i en treningskamp på Lerkendal 26 . oktober 1994 .</t>
  </si>
  <si>
    <t>Hos mange av konkurrentene holdt det at Rockefeller viste dem sin portefølje , slik at de kunne se hva de var opp mot , for deretter gi dem et anstendig tilbud .</t>
  </si>
  <si>
    <t>Som et eksempel viste han hvordan de platonske legemene ville se ut i et riktig sentralperspektiv .</t>
  </si>
  <si>
    <t>Selv om den var den mest knusende seier i hele militærhistorien , viste Hannibals triumf seg å være høydepunktet på karthagenernes lykke i krigen , da ingen avgjørende strategisk fordel fulgte den .</t>
  </si>
  <si>
    <t>Selv om perserne seiret på slagmarken , viste slaget seg å være en stor strategisk seier for armenerne , siden Avarajr banet vei for Nvarsak-avtalen i 484 , som bekreftet Armenias rett til å praktisere kristendommen fritt .</t>
  </si>
  <si>
    <t>Her ble tre norske familier , som på forhånd ikke viste hvor de skulle , sendt til hver sin stamme i en annen del av verden .</t>
  </si>
  <si>
    <t>Ifølge Paisicovic hadde SS brakt Rumkowski og hans unge kone i bil til krematorium II , der " Sonderkommando " viste ham hvor han hadde sendt andre jøder .</t>
  </si>
  <si>
    <t>Resten av sesongen viste seg å bli en skuffelse , selv om et mål i det 86 . minutt i den siste seriekampen mot Hartlepool United sendte Bristol Rovers til League Two Play-offs , der laget tilslutt klarte opprykk til League One .</t>
  </si>
  <si>
    <t>Men Moskva viste seg tvert om å være senter for opprøret i oktober 1918 .</t>
  </si>
  <si>
    <t>senter</t>
  </si>
  <si>
    <t>Kubistene malte ikke et motiv bare fra en bestemt kant , men viste motivet som om det er sett fra forskjellige steder på samme tid .</t>
  </si>
  <si>
    <t>Tegningene til anlegget eksisterte fortsatt , og en modell av tre viste hvordan palasset hadde sett ut , så i 2010 kunne et gjenoppbygd palass åpne for publikum .</t>
  </si>
  <si>
    <t>Den inneholdt for eksempel pedagogiske beskrivelser og tegninger som viste hvordan lokomotiver og jernbanelinjer kunne settes ut av spill .</t>
  </si>
  <si>
    <t>Selv om regjeringen er Norgeshistoriens kortest sittende , viste den at Arbeiderpartiet kunne danne regjering , en nærmest utenkelig tanke på denne tiden , selv innad i partiet .</t>
  </si>
  <si>
    <t>sittende</t>
  </si>
  <si>
    <t>Selv om Davy var skeptisk , viste det faktum at Faraday ble valgt inn i the Royal Society av et overlegent flertall , at de mer klarsynte vitenskapsmennene verdsatte Faradays arbeid .</t>
  </si>
  <si>
    <t>Hans bok om renessansen og barokken utviklet denne ideen , og var den første som viste hvordan disse stilistiske periodene skilte seg fra hverandre .</t>
  </si>
  <si>
    <t xml:space="preserve"> Filmen viste hva som ville skje dersom en atombombe eksploderte over London .</t>
  </si>
  <si>
    <t>Ingen viste hva som skulle skje , var dette slutten på Vanilla Ninja ?</t>
  </si>
  <si>
    <t>Mansfield viste også hvordan ekstremt rask avbildning skulle kunne skje , noe som først et titalls år senere ble teknisk og praktisk mulig innen medisinen .</t>
  </si>
  <si>
    <t>Gjensynet og konkurransene som de gamle kameratene utsatt for , avslørte historier fra den skoletid og viste hva som hadde skjedd siden de sluttet .</t>
  </si>
  <si>
    <t>Spillets slutt viste ikke hva som skjedde med hovedfigurene frem til utgivelsen av " Final Fantasy VII Advent Children " i 2005 .</t>
  </si>
  <si>
    <t>Ifølge undersøkelseskommisjonen konsentrerte toglederen seg om sistnevnte strekning grunnet større trafikk der og sjekket ikke skjermene som viste hva som skjedde på Rørosbanen .</t>
  </si>
  <si>
    <t>Oresme videreførte dette og viste hvordan en pil skutt rett opp allerede følger jordens rotasjon , og at pilen derfor akkurat som bueskytteren vil fortsette å følge jordens rotasjon til den lander .</t>
  </si>
  <si>
    <t>Nicole Oresme ( ca. 1325-82 ) videreførte dette , og viste hvordan en pil skutt rett opp allerede følger jordens rotasjon , og at pilen derfor akkurat som bueskytteren vil fortsette å følge jordens rotasjon til den lander .</t>
  </si>
  <si>
    <t>Under autodaféen var det opptog gjennom byen , og de anklagede måtte bruke kapper med symboler som viste hva de var skyldige i.</t>
  </si>
  <si>
    <t>30 . mars 2020 ble han fratatt sin profesjonelle bokser-lisens av British Boxing Board of Control ( BBBofC ) etter at han hadde delt en video der han viste hvordan menn kunne slå kvinner hvis de « kjeftet på dem » .</t>
  </si>
  <si>
    <t>Etter kampen var all tvil lagt til side , og selv om Gomes slapp inn to mål , viste han prov på å være en reaksjonssterk og stabil keeper .</t>
  </si>
  <si>
    <t>Selv om Humlesnurr-legionen sluttet å avholde møter etter disse hendelsene , viste det seg at elevene hadde lært imponerende mye , selv etter Magidepartementets standard .</t>
  </si>
  <si>
    <t>Etter en tid viste det seg at selv om det i begynnelsen ikke så positivt ut for mange sorter dyr og planter , har det snudd seg .</t>
  </si>
  <si>
    <t>Plate- og filmbransjen hadde over lengre tid før nettverket ble stengt ned spredd falske filer på nettverket som ikke var mulig å laste ned , men som viste seg i søkeresultatene når man søkte etter musikk eller film for å gjøre det vanskeligere å finne de ekte filene .</t>
  </si>
  <si>
    <t>De skjønte raskt at alvorlige ting var i ferd med å skje , for alle i familien viste om de norske og svenske soldatene som lå lengre fremme i bygda .</t>
  </si>
  <si>
    <t>Selv om albumet solgte relativt bra i Europa , viste interessen seg å være lav i USA .</t>
  </si>
  <si>
    <t>Mot Louisiana Tech viste han hvor solid han var på special teams med en blokkert punt .</t>
  </si>
  <si>
    <t>solid</t>
  </si>
  <si>
    <t>En liten dråpeformet indikator på høyre side av glidekassen viste om tennstempelet var spent opp eller ikke .</t>
  </si>
  <si>
    <t>I neste parti med svart mot Wesley So var Carlsen helkonsentrert og viste hvilken eminent spiller han er .</t>
  </si>
  <si>
    <t>Slik viste han gitaristen Brian May hvordan partiene burde spilles .</t>
  </si>
  <si>
    <t>Den begynner med et klipp av et stadion omgitt av skyskrapere , med en 2017 GMC Acadia ( produktplassering fra GMC ) som viste hvor kveldens " MNF"-kamp skulle spilles på sitt navigasjonssystem .</t>
  </si>
  <si>
    <t>Selv om han ofte spilte bak et horribelt Metro-forsvar , viste Howard utrolige ferdigheter .</t>
  </si>
  <si>
    <t>Disse opptrådte tidlig som ugress i hvete , men når de ble spredt med frøhandel lengere nordover inn i Russland , viste rugen seg mer egnet til å dyrke her enn hvete .</t>
  </si>
  <si>
    <t>Selv om Sasanideriket ble stagget denne gangen viste den romerske hæren en oppsiktsvekkende mangel på disiplin .</t>
  </si>
  <si>
    <t>stagget</t>
  </si>
  <si>
    <t>Evenaris forskning viste hvordan nabateisk kultur var i stand til å forsyne tusenvis innbyggere i et omtrentlig tilsvarende tørt klima som i dag og med effektiv vanninnsamling at det var mulig å få planter til å vokse .</t>
  </si>
  <si>
    <t>Når arbeidet først hadde startet viste det seg å være større skader på bærende konstruksjoner og fundamenter enn hva man først trodde .</t>
  </si>
  <si>
    <t>I stedet viste en enkelt lyskjegle hvor hun skulle ha stått på scenen under oppføringen .</t>
  </si>
  <si>
    <t>Kristiansunds befolkning tildelte henne i 1928 en « hedersadresse»- en plakett med en inskripsjon som takker henne for den store offervilje hun alltid viste når det ble stilt krav til henne .</t>
  </si>
  <si>
    <t>Ved en rekke valg har " Gateavisa " lansert fiktive valgplakater for de politiske partiene – gjerne plakater som bedre enn partienes egne viste hva politikerne egentlig sto for .</t>
  </si>
  <si>
    <t>De var også innom studio og gjorde innspillinger som bedre viste hva gruppa sto for enn hva plateselskapet ønsket å utgi .</t>
  </si>
  <si>
    <t>Den bestod av artikler fra 17 innflytelsesrike eksperter , som viste hvordan internasjonal politikk stod foran en fundamental endring , heller enn en mindre overgang . 2000 – .</t>
  </si>
  <si>
    <t>En annen undersøkelse viste gjennomsnittlig 8,42±2,09 km pr. natt , mot 5,1±3,35 km for den afrikanske villkatten selv om sistnevnte er betydelig større .</t>
  </si>
  <si>
    <t>Som øverste militære ansvarlig for hærens mobilisering viste han lite initiativ i dagene før 9 . april 1940 , selv om han støttet generalstabssjef oberst Rasmus Hatledals mobiliseringsforslag .</t>
  </si>
  <si>
    <t>Deltakelsen på Ententens side mot Tyskland og sentralmaktene i den første verdenskrig viste hvor svakt samfunnet var .</t>
  </si>
  <si>
    <t>Disse pasientene viste uorganiserte handlinger og strategier for dagligdagse oppgaver ( en gruppe atferd nå kjent som dyseksekutivsyndrom)selv om de syntes å handle normalt når kliniske tester eller labtester ble brukt for å vurdere mer grunnleggende kognitive funksjoner som minne,læring , språk og resonnement .</t>
  </si>
  <si>
    <t>Hoyle fulgte dette opp i 1954 i en større avhandling som viste hvordan fremskredne fusjonsfaser i stjerner ville syntetisere grunnstoffer med en masse mellom kull og jern .</t>
  </si>
  <si>
    <t>syntetisere</t>
  </si>
  <si>
    <t>Selv om de tapte i sluttspillet mot Buffalo Braves viste de at laget nå var tilbake hvor de hørte hjemme .</t>
  </si>
  <si>
    <t>Selv om Liverpool tapte 2–1 , viste Mellor sitt potensial og ble belønnet i mars 2003 med en ny treårskontrakt som løpte til 2006 .</t>
  </si>
  <si>
    <t>En studie for å sammenfatte kjent statistikk viste en dobling i antall selvmord eller mistenkte selvmord ( selv når man bare telte med de som hadde brukt hormonprevensjon i over et år ) , en firedobling i antall førsteinnleggelser for selv-forgiftning , en tredobling i risiko for depressive lidelser , og en dobling i risiko for psykose .</t>
  </si>
  <si>
    <t>telte</t>
  </si>
  <si>
    <t>Ved en integrasjon langs en kurve som forbinder to punkt " P"1 og " P"2 i rommet , har man da at Selv om Ampère ikke tenkte på magnetiske krefter formidlet av et felt , viste han at en lukket strømsløyfe kunne tilordnes en matematisk størrelse som han kalte for en " direktrise " .</t>
  </si>
  <si>
    <t>I boken viste Bacon hvordan han tenkte seg at dette skulle gjøres i « Salomos hus » , noe som antyder det moderne universitet med undervisning og forskning .</t>
  </si>
  <si>
    <t>Selv om Niketas tilbrakte siste del av sitt liv i fengsel viste Alexios sin respekt for den tidligere megas doux ved å kle seg i hvitt under begravelsen .</t>
  </si>
  <si>
    <t>Hvis man tillot andre hjelpemidler enn kun passer og linjal , viste det seg snart at problemet kunne løses .</t>
  </si>
  <si>
    <t>En fornyet interesse skapte Ramanujan på begynnelsen av 1900-tallet da han viste hvordan summen av de naturlige tallene kunne tilordnes verdien -1/12 .</t>
  </si>
  <si>
    <t>tilordnes</t>
  </si>
  <si>
    <t>Galois viste hvordan hver ligning kunne tilordnes en bestemt , endelig gruppe som maksimalt kan være symmetrigruppen formula_16 .</t>
  </si>
  <si>
    <t>Selv om han i skjul tok med seg manuskriptet til Giacomo Meyerbeer , som spilte den , samtidig som Spohr sang — supplert med plystring utenfor hans stemmeleie — var det ikke før Carl Maria von Weber viste interesse for verket at det fikk sin premiere .</t>
  </si>
  <si>
    <t>Selv om hun er inne på trender og hva som er populært , viste det seg da hun var med i serien første gang at hun er fan av GWA ( The Global Wrestling Association ) .</t>
  </si>
  <si>
    <t>trender</t>
  </si>
  <si>
    <t>NRK TV sendte i mai 1969 et innslag fra undervisningen i magasinet " Teaterspeilet " , som viste både hvordan elevene trente fysisk på å bli i gode dukkespillere , hvordan de laget dukker og hvordan de innøvde en scene med Mykle som instruktør .</t>
  </si>
  <si>
    <t>Begrepet ἀσεβής ( " asebēs " ) ble derfor benyttet mot de som nektet eller ikke viste respekt for de lokale gudene , selv om de trodde på " andre " guder .</t>
  </si>
  <si>
    <t>På den tiden , viste ikke Harry så mye om trollmannsverden , og derfor nikket han bare da Draco bablet i vei om Smygard , rompeldunk , og hannes meninger om skolen .</t>
  </si>
  <si>
    <t>trollmannsverden</t>
  </si>
  <si>
    <t>I sveitsisk målestok er ikke dette passet spesielt høyt , men de viste med bestigningen hvordan skiene var overlegne trugene , særlig i nedoverbakkene .</t>
  </si>
  <si>
    <t>trugene</t>
  </si>
  <si>
    <t>Albumet viste spor av hva Pantera kom til å utvikle seg til over de kommende årene , selv om glamrocken absolutt var tydelig gjennom hele albumet .</t>
  </si>
  <si>
    <t>Selv om landet forfatningrettslig var underlagt erkebiskopene i Köln , viste forfatningspraksisen at det var et uavhengig territorium .</t>
  </si>
  <si>
    <t>underlagt</t>
  </si>
  <si>
    <t>Han eksemplifiserte med at europeiske kulturverk viste borgerlige standpunkter , mens klassiske kinesiske verk viste hvordan mennesket var underlagt naturen .</t>
  </si>
  <si>
    <t>Selv om han var ung viste han likevel dyktighet på slagmarken og under det italienske felttoget i 1734 utmerket han seg .</t>
  </si>
  <si>
    <t>Under Sør-Afrikas Grand Prix den 5 . mars viste TV-kameraene hvordan Tom Pryce ikke kunne unngå å treffe den 19 år gamle banebetjenten Frederik Jansen Van Vuuren .</t>
  </si>
  <si>
    <t>Den viste blant annet hvor unødvendig arbeidernes streiker var og hvor unødvendig høye skattene var .</t>
  </si>
  <si>
    <t>unødvendig</t>
  </si>
  <si>
    <t>Drapet på Galswintha viste hvor usikkert og utrygt forholdene var for kvinner , uansett hvilken rang i det frankiske samfunnet de hadde .</t>
  </si>
  <si>
    <t>Den fysiske forklaringen på planetenes bevegelser kom imidlertid ikke før nesten 100 år senere , da Isaac Newton i sitt verk " Principia " viste hvordan Keplers lover kunne utledes fra sin bevegelseslov og gravitasjonslov ved hjelp av matematisk analyse .</t>
  </si>
  <si>
    <t>Felix Klein viste hvordan denne nye geometrien kunne utledes fra projektiv geometri basert på tidligere betraktninger av Arthur Cayley .</t>
  </si>
  <si>
    <t>Omtrent samtidig med at Euler viste hvordan gammafunksjonen kunne uttrykkes ved et integral fant James Stirling et approksimativt uttrykk for fakultetsfunksjonen for store verdier av argumentet .</t>
  </si>
  <si>
    <t>I dette viste han hvordan en buelengde til en hyperbel kunne uttrykkes ved buelengdene til to forskjellige ellipser som hver er gitt ved et elliptisk integral.</t>
  </si>
  <si>
    <t>Sammen med den tyske fysiker P. Jordan viste han hvordan man kunne utvide kvantemekanikken til også å kvantisere skalare felt .</t>
  </si>
  <si>
    <t>Euler viste hvordan denne funksjonen kunne utvides til å gi mening også for negative argument og dermed benyttes til beregning av en helt ny klasse divergente rekker .</t>
  </si>
  <si>
    <t>I det generelle tilfellet når strømmen varierer med tiden , viste Maxwell hvordan loven kan utvides .</t>
  </si>
  <si>
    <t>Om valget av Furuholmen som Peer Gynt-kunstner viste Peer Gynt AS til at Furuholmen det siste tiåret har opparbeidet seg en sterk anseelse som billedkunstner , noe som vises ved hans mange internasjonale utstillinger , spesielt i Europa .</t>
  </si>
  <si>
    <t>Selv om han var blitt valgt til pave av det reformvennlige parti på konsilet i Pisa i 1409 , viste han imidlertid lite engasjement for å igangsette reformforsøk .</t>
  </si>
  <si>
    <t>Sendingene begynte 18 . august 2014 på TV 2 , og viste hvordan 172 kandidater ble valgt ut , og siden redusert til 40 deltakere som konkurrerte om finalerundenes topp 10 .</t>
  </si>
  <si>
    <t>Selv om kvinnene i noen av verkene blir vanæret , viste Alarcón gjennom karakterene behovet for å ta ansvar .</t>
  </si>
  <si>
    <t>Selv om Froberger vant , viste han motstanderen den største respekt , og de ble nære venner .</t>
  </si>
  <si>
    <t>Selv om Jackson verken vant eller overbeviste , viste han stort mot gjennom hele kampen .</t>
  </si>
  <si>
    <t>Borten mente regjeringen måtte være kjent med forholdene på Cuba siden de hadde vært omtalt i pressen , han viste også til debatten i det britiske Underhuset 17 . november 1958 ( foregående år ) om mulig britisk våpensalg .</t>
  </si>
  <si>
    <t>våpensalg</t>
  </si>
  <si>
    <t>I Bergen var Lea i fiskeridirektør Johan Hjort sin havforsknings-gruppe 1909-17 og oppdaget nye måter for å fastsette fiskens alder , viste hvordan bestanden varier .</t>
  </si>
  <si>
    <t>Og selv om den bare varte noen få minutter , viste den tydelig hvor viktig rolle doping hadde fått bant syklistene .</t>
  </si>
  <si>
    <t>Selv om flotasjonen var vellykket viste det seg altså at malmen var fattigere enn det man hadde forutsatt .</t>
  </si>
  <si>
    <t>De klarte seg fram til 1925 da de Havillands egen konstruksjon , Moth ( første flyvning 22 . februar 1925 ) viste seg å være akkurat hva verdens luftfart ventet på .</t>
  </si>
  <si>
    <t>Galileos oppdagelse viste hvor viktig teleskopet var som verktøy for astronomer ved å vise at der fantes objekter i rommet som ikke kunne ses med det blotte øye .</t>
  </si>
  <si>
    <t>Hans liv og den innsatsen han ytte tross kampen mot kreften og en tidlig død var tema i filmen « The First of the Few » , som viste verden hvor viktig hans arbeide var .</t>
  </si>
  <si>
    <t>Det er nesten ironisk at det var Hamilton som nesten 70 år etter Lagrange viste hvor viktig denne funksjonen er .</t>
  </si>
  <si>
    <t>Spesielt viste han hvor viktig det var å gi grensebetingelsene på platens rand en korrekt behandling .</t>
  </si>
  <si>
    <t>Detaljer om hvordan papyrusfartøyene var laget , var dokumentert ved bruk av relieffer som viste hvor viktig det var å stramme meget kraftig til ved endene på den ferdige båten eller flåten .</t>
  </si>
  <si>
    <t>Kommunestyremøtet 1 . mars viste imidlertid hvor viktig Rockehuset er for så mange mennesker i Halden .</t>
  </si>
  <si>
    <t>Oldfield husket at det fikk ham til å tenke at « hvis en musiker som Jarre tror at jeg kun er en akustisk musiker , så viste det hvor viktig den delen av karrieren var » .</t>
  </si>
  <si>
    <t>Hvis motoren virket som den skulle , viste Nighthawk fremragende ytelse , men i september 1919 ble det tilslutt bestemt at Dragonfly ikke kunne reddes og motorprogrammet ble kansellert , selv om det på,denne tid var byget og levert 1 147 motorer .</t>
  </si>
  <si>
    <t>I 1951 utgav han et arbeid som viste hvordan han kunne vise mønstre av hjerneelektrisk aktivitet på en katoderørsskjerm ved å bruke elektroder som han hadde utviklet for innføring i en levende hjerne .</t>
  </si>
  <si>
    <t>I 2005 var det 1100 amerikanske M1 Abrams i Irak , og selv om de viste seg å ha en uventet høy sårbarhet for veibomber viste de seg å være uvurderlige i kamper i byområdene , spesielt under slaget om Fallujah .</t>
  </si>
  <si>
    <t xml:space="preserve"> Foxtrot  var albumet som endelig viste Genesis som et fullkomment progrockband , selv om de viste at de var på god vei med både " Trespass " og " Nursery Cryme " .</t>
  </si>
  <si>
    <t>Han bemerket hyppig om sin egen uvitenhet , og at han ingenting viste , eksempelvis at han ikke viste hva mot var .</t>
  </si>
  <si>
    <t>Liveopptredener med Entombed , Obituary og Machine Head viste publikum hvor voldsomt og aggressivt den nye Napalm Death-sounden var .</t>
  </si>
  <si>
    <t>voldsomt</t>
  </si>
  <si>
    <t>De ble desto mer overrasket da han satte tilbake brikkene og viste hvordan onkelen kunne ha vunnet .</t>
  </si>
  <si>
    <t>Når han våkner på sykehus , får han vite at han har overlevd på grunn av hans høye nikotin-toleranse etter tung røyking .</t>
  </si>
  <si>
    <t>Når han til slutt våkner får uheldigvis også morderne vite at han er i live .</t>
  </si>
  <si>
    <t>Uten å vite om britenes reelle styrke valgt han å sprenge skipet i luften på La Plata-floden .</t>
  </si>
  <si>
    <t>Da " Johan " får vite om vennens truende vanære påtar han seg " Bernick"s skyld og emigrerer til USA .</t>
  </si>
  <si>
    <t>vanære</t>
  </si>
  <si>
    <t>Etter å ha avhørt en mistenkt får Murakami og Satō vite om en våpen-forhandler som kalles for Honda .</t>
  </si>
  <si>
    <t>våpen-forhandler</t>
  </si>
  <si>
    <t>Seks dager etter ankom tsaren Åbo , og da han fikk vite om våpenhvilen avviste han den og utnevnte general Barclay de Tolly til ny øverstkommanderende .</t>
  </si>
  <si>
    <t>Dette uttrykket løses deretter algebraisk , og man får dermed benyttet seg av informasjon som gjelder funksjonene på bestemte punkter , deres deriverte , uten å måtte vite noe om variabelen de varierer med .</t>
  </si>
  <si>
    <t>variabelen</t>
  </si>
  <si>
    <t>De håpet å overraske bosetningen Bryan's Station , men bosetterne hadde fått vite om at styrken var på vei og befestet seg .</t>
  </si>
  <si>
    <t>Når han vender hjem får Sinuhe vite at foreldrene hans har begått selvmord på grunn av hans skammelige oppførsel .</t>
  </si>
  <si>
    <t>Anarkistene organiserer i det skjulte , men det gjør også tsarens hemmelige politi , og det er ikke godt å vite hvem som er venn og hvem som er fiende .</t>
  </si>
  <si>
    <t>Homer får vite om et vidundermiddel mot hårtap .</t>
  </si>
  <si>
    <t>vidundermiddel</t>
  </si>
  <si>
    <t>Hun fikk etterhvert vite om nær 2000 vietnamesere i Filippinene som var i flyktningleirer .</t>
  </si>
  <si>
    <t>vietnamesere</t>
  </si>
  <si>
    <t>Da han fikk vite om vilkårene for kjøpet , sa George Washington til Custis at ingen Virginia eiendom ( med unntak de få beste ) kan tåle enkel rente hvordan kan da de tåle rentes rente .</t>
  </si>
  <si>
    <t>Oliver`s far , en advokat , får vite om Vincent , hans gambling , og at han introduserer Oliver for prostituerte .</t>
  </si>
  <si>
    <t>Vincent</t>
  </si>
  <si>
    <t>I kapittelet spør Ganglere ( beskrevet som Gylve i forkledning ) den tronsatte skikkelsen Hárr hva slags andre bemerkelsesverdige ting det er å vite om Yggdrasil .</t>
  </si>
  <si>
    <t>Yggdrasil</t>
  </si>
  <si>
    <t>Om slike kulturuttrykk var avgrenset til den religiøse sfære , kan man i dag ikke vite noe sikkert om .</t>
  </si>
  <si>
    <t>avgrenset</t>
  </si>
  <si>
    <t>Ifølge Emerick begynte innspillingen av den første sangen , " Tomorrow Never Knows " klokken åtte onsdag den 6 . april 1966 , med at bandmedlemmene fikk vite om byttet av lydtekniker .</t>
  </si>
  <si>
    <t>Om denne kirken noensinne har eksistert , får vi kanskje aldri vite , men vi vet med sikkerhet at det var en kirke der på 700-tallet , og at en stor kirke på den nåværende kirkens plass ble bygget under Edvard Bekjenneren , den siste angelsaksiske konge i England , påbegynt ca. 1045 og innviet 28 desember 1065 , bare få dager før Edvard Bekjennerens død .</t>
  </si>
  <si>
    <t>Og om han ikke gjør det , skal du vite , konge , at vi likevel ikke vil dyrke din gud og ikke tilbe gullstatuen du har reist .</t>
  </si>
  <si>
    <t>Et annet problem med teorien om rasjonelle valg er at en rasjonell aktør trenger informasjon for å ta rasjonelle valg , men aldri kan vite selv om man har nok informasjon .</t>
  </si>
  <si>
    <t>Når Harry immiverer sammen med Albus Humlesnurr i " Harry Potter og Halvblodsprinsen " , får leserne av boken vite at det å immivere medfører en veldig ubehagelig følelse av å klemmes , som om man blir sendt gjennom et trangt gummirør .</t>
  </si>
  <si>
    <t>immiverer</t>
  </si>
  <si>
    <t>Ikke lenge etterpå fikk Barfoed vite om at en svensk eskadre krysset øst for Bornholm med 9 skip .</t>
  </si>
  <si>
    <t>Det ville de kinesiske væpnede styrker ikke vite noe av , selv om det var rimelig å forestille seg at de ikke selv kunne føre skipene uten grundig opplæring og erfaring .</t>
  </si>
  <si>
    <t>Når han ringer sjukehuset for å få snakke med Benigno , får han vite at Benigno ikke arbeider der lenger , at han tvert imot sitter i fengsel , dømt for voldtekt mot Alicia .</t>
  </si>
  <si>
    <t>Når Egon ( Arve Opsahl ) slippes fri fra botsen får han vite at Basse ( Pål Johannessen ) har havnet i ulykken med en jente som heter Gry .</t>
  </si>
  <si>
    <t>Hardrådes saga at han fikk vite om at nevøen Magnus Olavsson var tatt til konge i Norge .</t>
  </si>
  <si>
    <t>Når Bowser våkner får han vite av Fawful at han skal erobre hele riket .</t>
  </si>
  <si>
    <t>Det er vanskelig å vite når helgengjøringen av Olav fikk slik styrke og utbredelse at slike jærtegn ble oppfattet og tolket som Olavs inngrep , men mest sannsynlig er denne guddommelige inspirasjonen en senere tilegnelse .</t>
  </si>
  <si>
    <t>Utfordringen var å vite når det er lurt å sette penger i banken .</t>
  </si>
  <si>
    <t>Eva får et lån på 100 millioner , mens når Juni spør Arnfinn om et lån får hun vite at han selv har planer om å kjøpe Hotel Cæsar .</t>
  </si>
  <si>
    <t>Talen skal ifølge Kongespeilet være tydelig og ikke brautende , og det var viktig vite når man skal tie .</t>
  </si>
  <si>
    <t>tie</t>
  </si>
  <si>
    <t>De enorme pengesummene medlemmene har samlet inn , har ikke medlemmene fått vite hva er brukt på .</t>
  </si>
  <si>
    <t>På den ene side vil han gjøre alt for at slavene får deres frihet , men på den annen side vet han også godt at hvis slavene får deres frihet vil de ikke vite hva de skal bruke den til .</t>
  </si>
  <si>
    <t>Når vi ser på den offentlige opinion vil vi vite hva den gjennomsnittlige persons mening er .</t>
  </si>
  <si>
    <t>Programmet behøver ikke vite om hvorvidt det kommuniserer direkte med operativsystemets utstyrsdrivere eller med vidnussystemet .</t>
  </si>
  <si>
    <t>slumpe</t>
  </si>
  <si>
    <t>I en enkeltblindtest vil forsøksindividene ikke vite om de er et « test»-subjekt eller medlemmer av en « randomisert » kontrollgruppe .</t>
  </si>
  <si>
    <t>-subjekt</t>
  </si>
  <si>
    <t>Paul Tassi fra " Forbes " sa at på grunn av denne glippen kan spillerne ikke vite hvor en pokémon er 99 % av gangene og at det gjør nesten alle tradisjonelle sporingsmåter meningsløse .</t>
  </si>
  <si>
    <t>Tidspunktet for invasjonen av Norge og Danmark fikk Ribbentrop vite om 2 . april .</t>
  </si>
  <si>
    <t>For eksempel er det slik at selv om et lands egne borgere godt vil vite hvilken æra man er inne i , så vil dette æranavnet være relativt upraktisk og uforståelig for folk i andre land .</t>
  </si>
  <si>
    <t>æra</t>
  </si>
  <si>
    <t>Her kom de da til å røpe underet for den hevngjerrige kongen , som ikke ville vite av noen konkurrent , spesielt ikke hvis han var av jødisk ætt .</t>
  </si>
  <si>
    <t>ætt</t>
  </si>
  <si>
    <t>Fredag ​​kveld etter Thanksgiving har Ben og Elena en krangel , når hun får vite om hans affære med Janey .</t>
  </si>
  <si>
    <t>Adam blir også rasende når han får vite om Starks`s affære med søsteren Anne .</t>
  </si>
  <si>
    <t>White`s rival , den italienske mafia-sjef Maso Pescatore , får vite om deres affære og presser Joe til å drepe White .</t>
  </si>
  <si>
    <t>Tristans onkel får etter hvert vite om affæren og søker å sette en felle for sin nevø og sin unge brud .</t>
  </si>
  <si>
    <t>Da Pasifaë fikk vite om hans affærer kastet hun en forbannelse på ham , eller forgiftet ham med giftige og magiske urter som fikk ham til gi fra seg giftige skorpioner og slanger som drepte hans elskerinner .</t>
  </si>
  <si>
    <t>Rejewskis kryptoanalytiske gjennombrudd var på den andre siden ikke avhengig av disse informasjonene ; han fikk ikke vite om den franske agenten , eller dennes materiale .</t>
  </si>
  <si>
    <t>Magasinets personalet fikk vite forfatterens identitet , bare når manuskripet var akseptert eller avvist .</t>
  </si>
  <si>
    <t>Teknikken kan brukes på mange andre områder , eksempelvis for å vite hvem som er aktive i et Peer-to-peer datanett , nyhetsformidling og også elektronisk post som skal kringkastes .</t>
  </si>
  <si>
    <t>Dette gjøres for at de ikke skal vite hvem som faktisk aktiverte falldøren .</t>
  </si>
  <si>
    <t>aktiverte</t>
  </si>
  <si>
    <t>Det solgte moderat etter utgivelsen , men med Dylans opptreden på Newport , Baez's påtegnelse , og populære coverversjoner av hans låter fra både Baez , Odetta og Peter , Paul and Mary , begynte salget å stige og flere fikk vite om albumet .</t>
  </si>
  <si>
    <t>Det eneste vi får vite om alderen til Mons er at han blir 50 år i den siste hittil utkomne Markus-boka , Markus og Karaokekongen .</t>
  </si>
  <si>
    <t>Derfor er det hans oppgave å sørge for at Hjalmar får vite om alt han ikke vet .</t>
  </si>
  <si>
    <t>Den kom ut i 1845 , og inneholdt det en husmor trengte å vite om alt fra matlaging og slakting , til husdyrstell og hagedyrking .</t>
  </si>
  <si>
    <t>I 1962 fikk distriktslege Arnljot Gjelstein vite om dette gamle alterskapet som var stuet bort i en gammel løe , og han fikk sendt det inn til Riksantikvaren for vurdering .</t>
  </si>
  <si>
    <t>alterskapet</t>
  </si>
  <si>
    <t>Schibukaien Bartholomew Kuma møter stråhattene på Saboady Archepolageu og sender dem til hver sin isolerte øy , i denne perioden får vi ikke vite noe særlig om noen andre enn Luffy som ender opp på Amazon Lily , en øy bebodd av kun kvinner .</t>
  </si>
  <si>
    <t>Silberbauer hadde ikke fått vite av sin overordnede hvem som hadde angitt familien Frank , bare at tipset om en jødisk familie kom fra en « pålitelig » nederlandsk kilde .</t>
  </si>
  <si>
    <t>Da han fikk vite om angrepene informerte han Talibans utenriksminister Wakil Ahmed Muttawakil , som sendte en utsending for å advare USA om Al-Qaidas angrepsplaner .</t>
  </si>
  <si>
    <t>Men noe moralsk nederlag var ikke angrepet for den japanske befolkningen , som ikke fikk vite om angrepet hverken da eller senere .</t>
  </si>
  <si>
    <t>Lopez var på vei til California fra Hawaii den 7 . desember 1941 , da han fikk vite om det japanske angrepet på den amerikanske marinebasen Pearl Harbor .</t>
  </si>
  <si>
    <t>Ludvig XIV fikk derimot vite om angrepet mot Brest fra spionene sine og gjorde Vauban til kommandant for Brest og de fire bretonske bispedømmene fra Concarneau til Saint-Brieuc .</t>
  </si>
  <si>
    <t>Når Brenda får vite hvem som er ansvarlige for Heather`s voldtekt , og at Francine er død og Scars er ansvarlige , bevæpner Brenda seg og setter ut for å hevne dem .</t>
  </si>
  <si>
    <t>Det ungarske gendarmeriet var svært voldelig og det forekom at politibetjentene torturerte internerte for å få vite om antatt bortgjemte verdisaker .</t>
  </si>
  <si>
    <t>Oskar og Mona møtes når de kommer til Musikaliska Akademien for å få vite om de har blitt antatt .</t>
  </si>
  <si>
    <t>Det er umulig å med sikkerhet vite når kryptografi ble anvendt for første gang .</t>
  </si>
  <si>
    <t>Hvis man arbeider med karbondioksid bør man vite at gassen er tyngre enn luft og vil synke til bakken .</t>
  </si>
  <si>
    <t>Borten fikk vite om arbeidet igjennom pressen og ryktebørsen .</t>
  </si>
  <si>
    <t>Den israelske statsminister David Ben-Gurion vite om at Eichmann var i Argentina .</t>
  </si>
  <si>
    <t>Da Johan II fikk vite om dette arrangerte ekteskapet ble han rasende .</t>
  </si>
  <si>
    <t>Mafia-leder Cigliutti får vite om sønnenes arrestasjon , og tror at Bishop har drept sønnene hans .</t>
  </si>
  <si>
    <t>Men straks Comité de salut public ( " Velfredskomiteen " ) fikk vite om arrestasjonen av hertuginnen de Choiseul , gav de ordre om hans umiddelbare løslatelse .</t>
  </si>
  <si>
    <t>arrestasjonen</t>
  </si>
  <si>
    <t>Nesten ingen av dem fikk vite hvorfor de var arrestert og satt i fengsel .</t>
  </si>
  <si>
    <t>Skal jeg så i flere år her etter lider og leve i motgang hver eneste tid , da vil jeg spørge om nogen kan vite om jeg selv er årsak til sådan en strid .</t>
  </si>
  <si>
    <t>Selv etter 30 år holdt rederiet hemmelig det det måtte vite om årsaken til ulykkene .</t>
  </si>
  <si>
    <t>Prinsesse Marie Louise dro omsider til Canada , og da hennes mormor , dronning Victoria , fikk vite om årsaken til flukten , sendte hun Marie Louise hjem til foreldrene og fikk ordnet en skilsmisse med umiddelbar virkning i år 1900 .</t>
  </si>
  <si>
    <t>Det er imidlertid umulig å vite hvordan irsk religiøst liv artet seg i det sjette århundre .</t>
  </si>
  <si>
    <t>Alan og Susan begir seg dit , og han får vite hva han har arvet .</t>
  </si>
  <si>
    <t>Han understreker at Bella aldri må vite om avtalen , og da handelsmannen kommer hjem , gir han gavene til barna , og prøver å skjule hvor de kommer fra .</t>
  </si>
  <si>
    <t>Dette i seg selv var ikke en nøytralitets-brytende avtale , men Tyskland uttrykte stor misnøye ettersom de ikke fikk vite om avtalen før etterpå .</t>
  </si>
  <si>
    <t>En dag blir Chris ansatt for å gå over hele regnskapet til Living Robotics etter at bedriftens grunnlegger og administrerende direktør , Lamar Blackburn , og hans søster Rita har fått vite om en rekke økonomiske avvik fra deres interne regnskapsfører Dana Cummings .</t>
  </si>
  <si>
    <t>Den lille muldvarpen som ville vite hvem som hadde bæsjet på hodet hans " ) .</t>
  </si>
  <si>
    <t>bæsjet</t>
  </si>
  <si>
    <t>Erlbruchs bøker rommer både enkle historier , som i " Den lille muldvarpen som ville vite hvem som hadde bæsjet på hodet hans " , såvel som eksistensielle temaer som i " Am Anfang " ( « I begynnelsen » ) og « Det store spørsmålet » .</t>
  </si>
  <si>
    <t>2005-2006 arbeidet hun ved Riksteatret i forestillingene " Fyrtøyet " og " Den lille muldvarpen som ville vite hvem som hadde bæsjet på hodet hans " .</t>
  </si>
  <si>
    <t>På grunn av familien Rhinelanders formue og sosiale status , var journalistene i New Rochelle ivrige etter å vite om Jones ' bakgrunn og begynte å gjøre undersøkelser .</t>
  </si>
  <si>
    <t>Men pater Schall var engstlig for at hovedstadens mandsjuer etterhvert skulle få vite om p. Martinis tette bånd til Ming-pretendentene , og ville ikke befale ham overfor astronomistyret .</t>
  </si>
  <si>
    <t>Men pater Schall var engstelig for at hovedstadens mandsjuer etterhvert skulle få vite om p. Martinis tette bånd til Ming-pretendentene , og ville ikke anbefale ham overfor astronomistyret .</t>
  </si>
  <si>
    <t>Fansen fikk vite om bandet høsten 2005 , da e-mailer ble sendt ut til alle som bla . var på mailing-listen til Blink-182 .</t>
  </si>
  <si>
    <t>Nation fikk blant annet vite om barer i Kiowa som solgte alkohol .</t>
  </si>
  <si>
    <t>barer</t>
  </si>
  <si>
    <t>Rutland får omsider vite om barndomssjokket som hun selv har fortrengt og han tvinger henne til å konfrontere moren og dermed avdekke hva som skjedde .</t>
  </si>
  <si>
    <t>barndomssjokket</t>
  </si>
  <si>
    <t>Hun får vite om det dødfødte barnet og kommenterer bare at de må få et barn til brennkvikt for å berge gården .</t>
  </si>
  <si>
    <t>De oppdager to tyske speidere , og får vite om en tysk bataljon som også er desperat etter vann .</t>
  </si>
  <si>
    <t>bataljon</t>
  </si>
  <si>
    <t>Francesca forelsket seg imidlertid i Paolo , og fikk først morgenen etter bryllupsdagen vite om bedraget .</t>
  </si>
  <si>
    <t>Når sjefen for fengselet får vite om bedraget , må paret løpe for livet for å komme seg unna .</t>
  </si>
  <si>
    <t>Den fikk spesielt stor betydning da man nærmet seg år 1000 , fordi det var en utbredt oppfatning at Kristus ville komme tilbake det året , og man følte at det var viktig å vite nøyaktig hvor man befant seg i tid i forhold til det .</t>
  </si>
  <si>
    <t>Politimester Beichmann ble beordret hentet og Eberhard Spiller forlangte å vite hvor de norske styresmaktene befant seg , og om det fantes militære styrker i området som kunne hindre dem i jakten .</t>
  </si>
  <si>
    <t>I disse årene ble hun utsatt for grov tortur , mens familien hennes ikke en gang fikk vite hvor hun befant seg eller hvorvidt hun var i live .</t>
  </si>
  <si>
    <t>For å vite hvor vi befinner oss i forhold til fyrlykten kan vi nå måle tiden det tar fra vi ser det grønne blinket ( referansesignalet ) til vi ser det hvite blinket ( variable signalet ) .</t>
  </si>
  <si>
    <t>For en produktiv lesning av ham er det avgjørende å vite hvor man til enhver tid befinner seg i forfatterskapet .</t>
  </si>
  <si>
    <t>De oppdager at dette sverdet er en forfalskning , men uten å vite hvor Griffings virkelige sverd befinner seg .</t>
  </si>
  <si>
    <t>Den blir første gang brukt i " Harry Potter og dødstalismanene " , for å hindre Finius Persilius i å vite hvor Harry , Ronny og Hermine befinner seg .</t>
  </si>
  <si>
    <t>Flere av Ibsenbiografene har gjort flittig bruk av tidsskriftartikkelen , men ingen later til å vite hvor det upubliserte originalmanuskriptet befinner seg hen .</t>
  </si>
  <si>
    <t>Med hjelp av hennes psykiske krefter får han vite hvor sønnen befinner seg og drar dit for å redde ham , samt ta hevn over Childress .</t>
  </si>
  <si>
    <t>Filmen handler om en småkriminell som får vite hvor det befinner seg en stor sum penger .</t>
  </si>
  <si>
    <t>Det brukes flere typer referansesystemer for å vite nøyaktig hvor en befinner seg .</t>
  </si>
  <si>
    <t>Cotton Weary , nå bosatt i Los Angeles , har et vellykket talkshow på TV som heter 100 % Cotton , Han blir kontaktet av Ghostface , som krever å vite hvor Sidney Prescott ( spilt av Neve Campbell ) befinner seg .</t>
  </si>
  <si>
    <t>Harper avslører likevel såpass at Powell får forståelsen av at Harpers barn må vite hvor pengene befinner seg .</t>
  </si>
  <si>
    <t xml:space="preserve"> Bernick  rammes av redsel når han får vite hva sønnen har begitt seg ut på og er overtydd om at han aldri vil se sønnen sin igjen .</t>
  </si>
  <si>
    <t>begitt</t>
  </si>
  <si>
    <t>Det har igjen medført at det er vanskelig å vite hva som var begrunnelsen for den enkelte tildeling av St. Olavsmedaljen med ekegren .</t>
  </si>
  <si>
    <t>begrunnelsen</t>
  </si>
  <si>
    <t>Da Napoleon fikk vite om at russerne hadde begynt å trekke seg tilbake , beordret han Junots korps østover for å forhindre russerne i å gjøre retrett .</t>
  </si>
  <si>
    <t>For at investorer , myndigheter og borgere skal få vite hvordan pengene og samfunnets ressurser benyttes trenger man å vite :</t>
  </si>
  <si>
    <t>Når Lane ber en sikkerhetsvakt om hjelp , får han vite at konferanse-senteret ikke var åpen den dagen Glass påstår at han var der .</t>
  </si>
  <si>
    <t>« De » er kommet for å hente han , men vi får ikke vite om frykten er berettiget eller framkalt av en psykose .</t>
  </si>
  <si>
    <t>Da han den 6 . juli 1892 fikk vite om generalguvernør Despujols beslutning om å deportere Rizal til Dapitan på Mindanao , foreslo han straks for Bonifacio og Plata at man skulle danne en hemmelig organisasjon som kunne overta etter Rizal " La Liga Filipina .</t>
  </si>
  <si>
    <t>Senatorene fant snart ut at deres eneste fordel ovenfor vanlige innbyggere , var at de fikk vite om beslutningene raskere enn vanlige folk .</t>
  </si>
  <si>
    <t>beslutningene</t>
  </si>
  <si>
    <t>I tillegg forhindrer Nathalie fra å vite om Kent`s besøk , før Kent dukket opp .</t>
  </si>
  <si>
    <t>Men Bill protesterer når han får vite om besøket .</t>
  </si>
  <si>
    <t>Hvis Politiet ønsker å vite hvem som har besøkt en bestemt nettside , må de derfor ta utgangspunkt i den gjenlagte IP-adressen på nettsidens datamaskin .</t>
  </si>
  <si>
    <t>Hvem familien består av får vi ikke vite ) .</t>
  </si>
  <si>
    <t>Kristian Lofthus dro sammen med noen andre mot København , men da de hadde kommet til Helsingborg fikk de vite hva som hadde blitt bestemt og dro tilbake til Lofthus .</t>
  </si>
  <si>
    <t>I fagfeltet eksternballistikk studerer man blant annet den variable naturen til et projektils BC gjennom flyvning , og impliserer dermed at det er like viktig å vite " hvordan " en BC ble bestemt som å vite BC verdien i seg selv .</t>
  </si>
  <si>
    <t>I dagens Europa blir politiske vedtak ofte gjort på overnasjonalt nivå , og det kan være vanskelig å vite hvem som har bestemt hva .</t>
  </si>
  <si>
    <t>Etter flere måneder på kausjon og uten noen gang å få vite hva det antatte sikkerhetsbruddet bestod i ble saken henlagt .</t>
  </si>
  <si>
    <t>Det er derfor vanskelig for konsumentene å vite om de betaler en god eller dårlig pris for varen .</t>
  </si>
  <si>
    <t>Det eneste var at de hørte rykter om folk i [ [ Jiangsu ] ] som slo korsets tegn uten å vite hva det betød , men ettersom man ikke har noen kilder som tyder på at det noensinne var noen fransiskanermisjon der , kan det ha vært en feiltolkning .</t>
  </si>
  <si>
    <t>Det eneste var at de hørte rykter om folk i Jiangsu som slo korsets tegn uten å vite hva det betød , men ettersom man ikke har noen kilder som tyder på at det noensinne var noen fransiskanermisjon der , kan det ha vært en feiltolkning .</t>
  </si>
  <si>
    <t>Harry hadde brukt denne egenskapen en gang tidligere , uten å vite hva det betydde , da han besøkte en zoologisk hage sammen med Dumlingene .</t>
  </si>
  <si>
    <t>Vi kan dog ikke vite hva dette betyr .</t>
  </si>
  <si>
    <t>Andre mener at hun kun har lært å herme og bruke de riktige tegnene i gitte situasjoner for å oppnå en belønning , uten å egentlig vite hva ordene egentlig betyr .</t>
  </si>
  <si>
    <t>Frankrikes president Nicolas Sarkozy sa til reportere at « Europa var blokkert , uten å vite hvordan vi skulle bevege oss fremover , og vi fant løsningen gjennom denne traktaten » .</t>
  </si>
  <si>
    <t>Da Eugene fikk vite om denne bevegelsen , valgte han å tvinge frem et slag .</t>
  </si>
  <si>
    <t>Ved å studere bergartene til flyttblokkene kan man si noe om hvor de kommer fra , og dermed vite hvor isbreen har beveget seg .</t>
  </si>
  <si>
    <t xml:space="preserve"> experiri  , « prøve » ; sammenlign med ekspert ) er en vitenskapelig metode , en prøve og et tiltak for å utprøve en teori uten å vite om den kan bevises før eksperimentet er foretatt gjentatte ganger .</t>
  </si>
  <si>
    <t>Ted avslører for Eddie den egentlige historien om bilulykken som forårsaket sønnenes død , og Eddie får etter hvert vite mer om hva som kan ha bidratt til Marion`s intense fortvilelse , mentale tilstand , og hennes valg om å forlate sitt eneste gjenværende barn .</t>
  </si>
  <si>
    <t>Da kom han på beskrivelsen av " klokken som laget lyd av seg selv " , og forlagte bryskt å få vite hvor det ble av denne utlendingen .</t>
  </si>
  <si>
    <t>Denne etymologien , ordforklaringen , indikerer en forbindelse mellom praksisene til oldtidens dionysiske mysterier , noe henvisningen til geitbukken og « geitesang » peker på , men det er selvsagt ikke mulig med sikkerhet å vite hvordan disse ekstatiske fruktbarhetsritualene ble grunnlaget for fastlagte dramaforestillinger som tragedie og komedie , men muligens var det et behov for samfunnet å kontrollere de ekstatiske og ville aspektene ved kulten .</t>
  </si>
  <si>
    <t>Forutsetningen for frigivningen var at det skulle skjules for pressen ; om Hitler fikk vite om det ville videre utleveringer bli umulig .</t>
  </si>
  <si>
    <t>I teksten sang blant annet Kleveland « Soon we will know who'll be the best – in the Eurovision Song Contest » ( norsk : " snart får vi vite hvem som blir den beste – i Eurovision Song Contest " ) .</t>
  </si>
  <si>
    <t>I 2001 uttalte Slick i en artikkel i avisen " USA Today " at « Jeg er ved god helse og folk som ønsker å vite hvordan jeg er blitt det ...</t>
  </si>
  <si>
    <t>Da Henry får vite hvordan hun var blitt ble handlet , bryter han med faren .</t>
  </si>
  <si>
    <t>Det bodde folk her også før 1894 ; på midten av 1800-tallet fikk man på vestkysten av Grønland vite om at det bodde folk i dette området , uten kontakt med omverden .</t>
  </si>
  <si>
    <t>Da hun fikk vite om boken skal Rebecca West ha sendt et telegram til Noel Coward som blant annet :</t>
  </si>
  <si>
    <t>Men også her må man vite om noen bokstavkombinasjoner på forhånd .</t>
  </si>
  <si>
    <t>bokstavkombinasjoner</t>
  </si>
  <si>
    <t>Heisenberg hadde mindre enn to uker etter at han fikk vite om bombingen tenkt seg frem til hvordan bomben antagelig var bygd .</t>
  </si>
  <si>
    <t>Admiral Wilkes hadde fra sine spioner fått at vite at to utsendinger fra Sørstatene var om bord på dette skipet som han arresterte ambassadørene og førte de til Fort Monroe med USS « San Jacinto » .</t>
  </si>
  <si>
    <t>Den 10 . januar 1917 , da « Aurora » ankom Cape Evans , var de overlevende forbauset over å se Shackleton ; de fikk først nå vite hvor bortkastet deres strev hadde vært .</t>
  </si>
  <si>
    <t>bortkastet</t>
  </si>
  <si>
    <t>Det er ofte viktig å identifisere hva slags bøyingsklasse et verb hører til for å vite hvordan det blir bøyd .</t>
  </si>
  <si>
    <t>Man får ikke vite hva som var bra og ikke bra .</t>
  </si>
  <si>
    <t>Werner Friedrich von der Schulenburg , som hadde fått vite om Brücklmeier mens han arbeidet i Teheran på diplomatisk oppdrag i 1930 og 1931 , arrangerte kontakter mellom Brücklmeier og kjernemedlemmer av det attentat som var under forberedelse .</t>
  </si>
  <si>
    <t>Brücklmeier</t>
  </si>
  <si>
    <t>Hvis man bruker normal negativ film , må den personen eller maskinen som kopierer bildet til papir , vite at det ikke skal kompenseres for de bevisst over- og undereksponerte bildene .</t>
  </si>
  <si>
    <t>Det kan være vanskelig å vite når det skal brukes fuge-s , og det tryggeste er alltid å slå opp i ordboka .</t>
  </si>
  <si>
    <t>For å fremme riktig legemiddelbruk , er det nødvendig å vite hvordan legemidlene brukes .</t>
  </si>
  <si>
    <t>Pårørende bør også vite hvordan pennen brukes .</t>
  </si>
  <si>
    <t>Dette innebærer at innskyterne får vite hva pengene brukes til , og at utlånsformålene vurderes i forhold til sosiale kriterier og om de er bærekraftige .</t>
  </si>
  <si>
    <t>Man må vite hvordan det " brukes " .</t>
  </si>
  <si>
    <t>Våpenet skulle ikke bli ulovlig noe sted i verden , og være ubrukelig for en angriper hvis han/hun tok den fra en ( fordi han/hun ikke kunne vite hvordan den skal brukes ) .</t>
  </si>
  <si>
    <t>På den ene siden er det mange donorland som har store vanskeligheter med å gi bistand uten å stille noen krav til mottakerlandene , både på grunn av redsel for korrupsjon og fordi velgermassen innad i donorlandet ofte krever å få vite hva bistandsmidler blir brukt til .</t>
  </si>
  <si>
    <t>Målsettingen fra første utgave har vært at « Boka skal inneholde det en osloboer bør vite om den byen og den omegnen han jamlig ferdes i » .</t>
  </si>
  <si>
    <t>Benvolio og Romeo får vite om en Capulet-fest den kvelden som de bestemmer seg for å ødeleggee .</t>
  </si>
  <si>
    <t>Capulet-fest</t>
  </si>
  <si>
    <t>I 1970 mottok Prøysen Norsk kulturråds ærespris ; denne prisen fikk han vite om de siste dagene han levde .</t>
  </si>
  <si>
    <t>Derutover er det i Daniels bok en god del man får vite om Darius .</t>
  </si>
  <si>
    <t>Darius</t>
  </si>
  <si>
    <t>Da keiseren fikk vite om dette dekretet , beordret han at de Tournon skulle føres til Macao .</t>
  </si>
  <si>
    <t>dekretet</t>
  </si>
  <si>
    <t>Da keiseren fikk vite om dette dekretet , beordret han at de Tournon skulle føres til Macao , og forbød ham å forlate byen før hans egne utsendinger som han hadde sendt til paven for å forklare hans innvendinger mot riteforbudet var kommet tilbake .</t>
  </si>
  <si>
    <t>Andre nederlendere hadde allerede funnet vestkysten av dette og VOC ville gjerne vite om dette var en del av Terra Australis ( " Terra australis incognita " , « det ukjente landet i sør » ) som man antok var et sørlig kontinent .</t>
  </si>
  <si>
    <t>Det er ikke mulig å vite om disse tverrbjelker kun var som en del av dekkskonstruksjonen eller en del av skroget .</t>
  </si>
  <si>
    <t>( På grunn av naturen i Rons rolle kan det være vanskelig å vite når det er en del av personligheten eller kun et humoristisk innslag ) .</t>
  </si>
  <si>
    <t>Mange unge tyskere fikk vite om denne delen av tysk historie gjennom plata .</t>
  </si>
  <si>
    <t>Imidlertid får Nash vite om dem , og han tar Washington som gissel .</t>
  </si>
  <si>
    <t>Typisk er de studenter eller professorer ved et universitet i New England ( helst Miskatonic University ) , tilbakeholdne og diskret av natur - og mer får vi sjelden vite om dem .</t>
  </si>
  <si>
    <t>Planen måtte droppes da kardinal Wolsey fikk vite om dem , men paven utstedte faktisk en bulle som kunne ha tillatt en slik ordning i desember samme år .</t>
  </si>
  <si>
    <t>Fordi mordene var så usedvanlig bestialske og morbide , anslo etterforskerne at det mest sannsynlig dreide seg om en gjerningsperson med synlige mentale lidelser og sære seksuelle preferanser , noe som førte til at politiet sentraliserte etterforskningen rundt psykisk syke innbyggere , tilbakestående , homofile , samt kjente pedofile og seksualforbrytere , og jobbet seg sakte gjennom alt som var å vite om dem og hvordan de skulle eliminere dem fra forbrytelsene .</t>
  </si>
  <si>
    <t>Staple avslører at hun er en del av en hemmelig organisasjon som har undertrykt eksistensen av overmennesker i flere årtusener som arbeider med å hindre folk fra å vite om dem , og de dreper skapninger med overmenneskelige evner .</t>
  </si>
  <si>
    <t>De som bodde i Tafjord fikk ikke vite om den .</t>
  </si>
  <si>
    <t>Til og Sharp som satt i den andre bilen var ikke nærheten av ulykken og fikk vite om den da de kom hjem .</t>
  </si>
  <si>
    <t>Ridenhour hadde ikke selv vært innblandet i massakren , men fikk vite om den av en venn .</t>
  </si>
  <si>
    <t>Kanskje så mange som halvparten av de med diabetes type 2 har ennå ikke fått diagnosen , og lever i dag med diabetes uten selv å vite om det .</t>
  </si>
  <si>
    <t>Et annet stridstema er DIR-zealots som med overdrevent mye brask og bram annonserer hvor perfekt systemet er , uten egentlig å vite noe særlig om det .</t>
  </si>
  <si>
    <t>I et intervju med Time Magazine like før Letterman skulle begynne hos CBS fortalte Miller at da Letterman første gang ble invitert til The Tonight Show starring Johnny Carson , fikk Miller vite om det av Lettermans kjæreste på den tiden ; Merrill Markoe .</t>
  </si>
  <si>
    <t>I enkelte tilfeller vil han ikke selv vite om det ; f.eks. fikk Ignatius Kung Pin-Mei vite om utnevnelsen først etter ni år .</t>
  </si>
  <si>
    <t>Mange lever med udiagnostisert cøliaki med mindre eller større plager uten å vite om det .</t>
  </si>
  <si>
    <t>« Folk må få vite om det , folk må få vite om det . » .</t>
  </si>
  <si>
    <t>Faktisk kom Sayers til å lovprise hans bøker , og da han fikk vite om det sendte han henne et takkebrev .</t>
  </si>
  <si>
    <t>Av frykt for å bli blanda opp i ubehageligeter , prøver han å bli kvitt nesen uten at noen får vite om det , og etter en del strev lykkes det han å kaste nesen i Neva .</t>
  </si>
  <si>
    <t>Vi får vite at hans mor er spesielt overbeskyttende , og uten å vite om det , gir hun sønnen nye mursteiner til muren som følge av dette .</t>
  </si>
  <si>
    <t>Mange av Katarinas romkamerater kjente til forholdet , men det ble tilsynelatende avsluttet i 1539 da hertuginnen fikk vite om det .</t>
  </si>
  <si>
    <t>Samarbeidet var strengt hemmelig , noe som imidlertid ikke var til hinder for at Sovjetunionen fikk vite om det .</t>
  </si>
  <si>
    <t>Gulla oppdager denne hemmeligheten før de andre i boken , og det er gjennom henne Harry og de andre får vite om det .</t>
  </si>
  <si>
    <t>Bloeuf virker i de første bøkene å sympatisere med Harry Potter , og gir ham uten å vite om det verdifull informasjon i " Harry Potter og Fangen fra Azkaban " , nemlig at Sirius Svaart var Jakob Potters beste venn da de gikk på Galtvort høyere skole for hekseri og trolldom , samt at det var Sirius som bedro familien Potter og fortalte hvor gjemmestedet deres var til Fyrst Voldemort .</t>
  </si>
  <si>
    <t>I et selskap like etter blir Monte introdusert for Helen og de to havner til sengs uten at Roy får vite om det .</t>
  </si>
  <si>
    <t>Jenny blir rasende når hun får vite om det , og etter mye krangling tar forholdet deres slutt .</t>
  </si>
  <si>
    <t>Hoffman en annen operasjon i samme område uten at Ferris får vite om det .</t>
  </si>
  <si>
    <t>Og Tom får vite om det .</t>
  </si>
  <si>
    <t>Familien får raskt vite om det hun har gjort , og ber til familiens forfedre for Mulans sikkerhet .</t>
  </si>
  <si>
    <t>Almanzos far får vite om det , og da læreren kommer på besøk , får læreren et verktøy han kan bruke for å forsvare seg mot bråkmakerne .</t>
  </si>
  <si>
    <t>Han hadde stilhistorisk innsikt uten å vite om det .</t>
  </si>
  <si>
    <t>Jack gir Joys eks-forlovede , Mason ( Jason Sudeikis ) , forlovelsesringen hennes uten at Joy får vite om det .</t>
  </si>
  <si>
    <t>Personen er syk uten å vite om det .</t>
  </si>
  <si>
    <t>De som bestemmer seg for å ta dette skrittet , oppfører seg helt normalt i dagene før flukten , slik at f. eks . naboer , kreditorer og huseier får vite om det først etter at det er skjedd .</t>
  </si>
  <si>
    <t>Flere kirker ble lutherske uten å vite om det .</t>
  </si>
  <si>
    <t>Straks Hitler fikk vite om dette beordret han at represalier skulle iverksettes innen 24 timer .</t>
  </si>
  <si>
    <t>Da kongen siden fikk vite om dette ble Sigvat forhørt :</t>
  </si>
  <si>
    <t>Når Polixenes får vite om dette mister han besinnelsen og truer med å drepe Perdita , fremfor å tillate prinsen å gifte seg med en bondejente .</t>
  </si>
  <si>
    <t>År senere kom det frem at Ingeborg Anker-Hansen også hadde hatt en utenomekteskapelig affære med Harald Hildring , som hadde resultert i Julie Anker-Hansen – og Julie , som var familiens kunstner og sorte får , fikk vite om dette gjennom morens dagbøker .</t>
  </si>
  <si>
    <t>Den tyske offentlighet fikk ikke vite om dette før 5 . oktober .</t>
  </si>
  <si>
    <t>Erling Skakke fikk vite om dette , og dro over til Konghelle .</t>
  </si>
  <si>
    <t>V vite om dette , og en dansk hær begynte å forberede seg på nye kamper .</t>
  </si>
  <si>
    <t>Eoin MacNeill , som var øverstkommanderende for Volunteers og motstander av opprørsplanene , fikk vite om dette , og sendte ut kontraordre .</t>
  </si>
  <si>
    <t>Elisabeth følte seg , da hun fikk vite om dette , bedratt .</t>
  </si>
  <si>
    <t>Etter å ha fått vite om dette , møter Menelaus hans eldre bror Agamemnon , og ber om hjelp til med å ta kontroll over Troja .</t>
  </si>
  <si>
    <t>Da Grüner-Hegge ikke fikk vite noe om dette skrev han skuffet i avisene , selv om han fikk jobb som kapellmester ved Nationaltheatret og ellers gjestet Berlinfilharmonikerne .</t>
  </si>
  <si>
    <t>Da Elizabeth fikk vite om dette forbød hun Lettice å forlate England , og Leicester gav etterhvert fra seg embetet .</t>
  </si>
  <si>
    <t>Når Hite får vite om dette , sporer han opp Liddil og truer ham med en pistol .</t>
  </si>
  <si>
    <t>Da hennes mor , som nylig hadde flyttet til Los Angeles , fikk vite om dette beordret hun datteren til å akseptere det neste tilbudet .</t>
  </si>
  <si>
    <t>Når Lauda fikk vite om dette la han ned veto om dette ovenfor sin arbeidsgiver Ferrari .</t>
  </si>
  <si>
    <t>Etter at Carrera fikk vite om dette , bestemte han seg for å starte en avis mot den argentinske regjeringa .</t>
  </si>
  <si>
    <t>Da Hitler fikk vite om dette , grep han inn , avblåste overvåkingen og satte Galland til å lede en skvadron med jetflyet Messerschmitt Me 262 , Jagdverband 44 ( JV 44 ) .</t>
  </si>
  <si>
    <t>Kongen fikk vite om dette og i 1315 måtte Kristoffer flykte fra landet .</t>
  </si>
  <si>
    <t>Da Stretch får vite om dette , legger han en plan sammen med Roarer for å sørge for at Snug ikke skal klare avbetalingene sine , slik at Roarer overtar muldyrene igjen .</t>
  </si>
  <si>
    <t>Johnny vil ikke at noen skal få vite om dette og later som om hånden hans kommer til å bli helt bra igjen .</t>
  </si>
  <si>
    <t>Men Rita får vite om dette , og slår opp med ham .</t>
  </si>
  <si>
    <t>Tor vite om dette , og ønsket å prøve det .</t>
  </si>
  <si>
    <t>Da Jay får vite om dette , truer han med å skyte legen og få Mack pisket .</t>
  </si>
  <si>
    <t>Keraunos fikk vite om dette , stormet inn i hovedstaden og drepte to av de yngste sønnene mens den eldste klarte å flykte nordover til Dardania , en historisk region på Balkan .</t>
  </si>
  <si>
    <t>Porrex planla å legge seg i bakhold og drepe broren , men Ferrex fikk vite om dette og rømte til Gallia .</t>
  </si>
  <si>
    <t>Da de russiske myndighetene fikk vite om dette ble det sendt en rekke prester til subbotnikerne for å overtale dem til å « vende tilbake » til den russisk ortodokse kirke .</t>
  </si>
  <si>
    <t>Folkene i byen får vite om dette , og følger etter Skrue dit .</t>
  </si>
  <si>
    <t>Conor får vite om dette , og han ber monsteret om å helbrede moren hans .</t>
  </si>
  <si>
    <t>Skipspresten på « Pembroke » , en mann fra Jersey , hadde fått vite om dette fra en skrytende fransk konsul om at sølvflåten var i havnen .</t>
  </si>
  <si>
    <t>Villeroi ønsket at fienden skulle få vite om dette for at de skulle stoppe beleiringen av Namur .</t>
  </si>
  <si>
    <t>Da Traun fikk vite om dette ga han ordre om en hastig tilbaketrekking til Capua , og etterlot seg krigsmateriell og leirutstyr langs veien .</t>
  </si>
  <si>
    <t>Ismail Pasha , den nye militære kommandanten i Morea , fikk vite om dette og invaderte Mánihalvøya med 10 000 mann , forsterket tre fort som alt hadde en garnison , og tvang maniotene til å gi fri gisler for å sikre seg lojaliteten deres .</t>
  </si>
  <si>
    <t>Tore og Svein og mennene deres samlet en stor hær , og da kong Magnus fikk vite om dette , sendte han en hær mot dem , ledet av den trønderske lendmannen Sigurd Ullstreng .</t>
  </si>
  <si>
    <t>Når skipsrederen får vite om dette blir han rasende og får ordnet det slik at Ragge blir avskjediget fra verftet der han arbeider .</t>
  </si>
  <si>
    <t>Da Eva fikk vite om dette , ble hun grepet av en plutselig impuls til å invitere moren hjem til seg .</t>
  </si>
  <si>
    <t>Kong Agaja fikk vite om dette , og bestemte seg for å gjenerobre Whydah , til tross for stor mangel på krigere .</t>
  </si>
  <si>
    <t>Ifølge legenden om Quinctius Cincinnatus ble Cincinnatus utpekt som diktator i 458 f.Kr . da ting så ille ut for romerne under en ekvisk invasjon , og fikk vite om diktatorutnevnelsen fra senatutsendinger da han nøysomt pløyde sin åker .</t>
  </si>
  <si>
    <t>diktatorutnevnelsen</t>
  </si>
  <si>
    <t>Det skotske ordet " makar " , tilsvarende engelsk " maker " = gjører , skaper , refererer til poesi som håndverk , eller kunsten å vite hvordan man dikter poesi .</t>
  </si>
  <si>
    <t>Når Jack diskuterer denne behandlingen med sine med-soldater , får han vite at Hammoud skal ha tilstått å ha vært ansvarlig for en bombe som drepte 18 sivile ved en kaffebar .</t>
  </si>
  <si>
    <t>Wellington sa at « Soult ser aldri ut til å vite hvordan han skal disponere sine styrker etter slaget har begynt .</t>
  </si>
  <si>
    <t>disponere</t>
  </si>
  <si>
    <t>Det kongelige råd støttet Conway i oktober 1788 , men det dobbeltspillet fikk ikke Pigneau vite om før i april .</t>
  </si>
  <si>
    <t>dobbeltspillet</t>
  </si>
  <si>
    <t>Lavendel får vite om at kaninen hennes , Fluff , er død i " Harry Potter og Fangen fra Azkaban " .</t>
  </si>
  <si>
    <t>Hermine derimot , påpekte at Lavendel bare fikk " vite " om at Fluff var død den 16 . oktober , og at det ikke faktisk " hendte " den dagen , pluss det faktum at siden nyheten var et sjokk for henne , kunne hun ikke ha fryktet det .</t>
  </si>
  <si>
    <t>Peter Green mener at , sett i periodens kontekst , at Aleksander kunne inngå sterke vennskap med kvinner , inkludert Ada av Karia , som formelt adopterte ham , og selv Dareios ' mor Sisygambis , som det ble sagt skal dødd av sorg da hun fikk vite om Aleksanders død , eller sultet seg selv døde fem dager etter hans død , og åtte år tidligere hadde Aleksander vært hennes sønns dødsfiende .</t>
  </si>
  <si>
    <t>I 1793 fikk han vite om lady Sheffields død , hvilket fikk ham til å forlate Lausanne for å støtte Sheffield i sorgen , den siste av hans nære venner .</t>
  </si>
  <si>
    <t>Verden fikk derfor ikke vite om Smiths død før fem dager senere .</t>
  </si>
  <si>
    <t>Puyi fikk ikke vite om hennes død før tre år senere .</t>
  </si>
  <si>
    <t>Orm får vite om vennens død på samme tid som kong Olav tar makten i riket .</t>
  </si>
  <si>
    <t>Da Hildebrand fikk vite om sin fars død dro han til Danmark og drepte Aki .</t>
  </si>
  <si>
    <t>Etter å ha fått vite om sin kones død , reiser Robert til Megiddo og møter Bugenhagen som gir ham instruksjoner for å drepe Damien på vigslet jord med en dolk .</t>
  </si>
  <si>
    <t>Når Grieg får vite om Nordraaks død vender han tilbake til Kristiania og sin hustru .</t>
  </si>
  <si>
    <t>Da Kreons kone , Eurydike fikk vite om deres død , tok hun også sitt eget liv .</t>
  </si>
  <si>
    <t>Senere får Swofford vite om Troys død under et besøk fra Fergus .</t>
  </si>
  <si>
    <t>Steven Karch , som også har skrevet flere bøker om overdoser , mente at det nesten var umulig å vite hva Monroe døde av grunnet flere mangler i toksikologi-rapporten .</t>
  </si>
  <si>
    <t>Det er derfor vanskelig å vite nøyaktig hvordan hun døde , om hun ble tatt av dage eller led en naturlig død .</t>
  </si>
  <si>
    <t>Da Popocatépetl returnerte og han fikk vite om det tragiske dødsfallet til sin kjære , så døde også han av sorg på grunn av sin elskedes bortgang .</t>
  </si>
  <si>
    <t>Ved kunngjøringen av prisen var det ikke kjent for nobelkomiteen at Steinman døde tre dager tidligere , og hans universitet fikk vite om dødsfallet samme dag som offentliggjøringen av prisen .</t>
  </si>
  <si>
    <t>Så sendte han døtrene vekk , for kun Thesevs skulle vite om hans dødssted , og overlevere kunnskapen til sin etterfølger .</t>
  </si>
  <si>
    <t>dødssted</t>
  </si>
  <si>
    <t>Men dette interessante grensetilfellet fører til den problematiske tanken at siden personlig identitet er basert på bevissthet , og at bare en selv kan være klar over sin bevissthet , kan menneskelig bedømming av de ytre forhold aldri vite om de dømmer – og straffer – den samme personen eller bare den samme kroppen .</t>
  </si>
  <si>
    <t>Schei representerer en Høyesterett som « ønsker åpenhet , innsyn og kommunikasjon med alle som ønsker å vite noe om domstolen » .</t>
  </si>
  <si>
    <t>Samtidig blir Eret kidnappet av de andre drage-rytterne som prøver å finne Drago , men rytterne blir fanget , og Drago får vite om alle dragene fra Borkøy-landsbyen .</t>
  </si>
  <si>
    <t>dragene</t>
  </si>
  <si>
    <t>Da politimannen ville vite hva hun drev på med , kom hun med et sarkastisk svar som førte til at hun ble arrestert og fengslet .</t>
  </si>
  <si>
    <t>Alle blir oppmerksom på frøken Snehvit , og barna vil gjerne få vite hva hun driver med inne i huset sitt , alene og alt .</t>
  </si>
  <si>
    <t>Kaltenbrunner hevdet i retten at han fikk vite om Einsatzgruppene da han overtok som sjef for RSHA hvorpå han protesterte overfor Hitler og Himmler , og Einsatzgruppene ble oppløst .</t>
  </si>
  <si>
    <t>Einsatzgruppene</t>
  </si>
  <si>
    <t>Forskning i historiske arkiver utenfor Europa , og analyser av sjamanistiske og andre språk brukt i religiøse og andre sammenhenger , kan føre til at vi får vite om langt flere eksempler enn de som er kjent i dag .</t>
  </si>
  <si>
    <t>Paul Hutin-Desgrées , MRP-folkevalgt og grunnlegger av avisa " Ouest-France " , møtte i 1948 en av Henris medarbeidere og fikk vite om eksilloven .</t>
  </si>
  <si>
    <t>eksilloven</t>
  </si>
  <si>
    <t>Agnostisisme Agnostisisme ( fra gresk " a " , « ingen » , og " gnosis " , « kunnskap » ) er en lære eller oppfatning som avviser at mennesket kan vite noe om det oversanselige , for eksempel om Guds eksistens .</t>
  </si>
  <si>
    <t>Ifølge Carol Tavris , er kvinner i Vesten sosialt betinget til å forvente PMS eller i det minste vite om syndromets påståtte eksistens , og rapporterer derfor tilsvarende symptomer .</t>
  </si>
  <si>
    <t>Mike Ibarra , en reporter , får vite om Nell`s eksistens , og besøker hytta hennes .</t>
  </si>
  <si>
    <t>De får vite om eksistensen av en femte ånd som kan forene folket med naturens magi .</t>
  </si>
  <si>
    <t>Cyzicus ; Mysia ) en tid før slutten av året 284 , men det er umulig å vite om han fortsatt var eksisterende for den romerske offentligheten ved dette tidspunktet .</t>
  </si>
  <si>
    <t>eksisterende</t>
  </si>
  <si>
    <t>Konklusjoner som kommer fram til « Gud eksisterer ikke » ( sterk ateisme ) ; « Gud kan ganske sikkert ikke eksistere » ( " de facto " ateisme ) ; « Ingen kan vite om Gud eksisterer » ( agnostisisme ) ; « Gud eksisterer , men det kan ikke bli bevist eller motbevist » ( svak teisme ) ; og « Gud eksisterer og det kan bli bevist » ( sterk teisme ) .</t>
  </si>
  <si>
    <t>Agnostisisme innebærer at man mener at det ikke er mulig å vite om noen gud(er) eksisterer eller ikke .</t>
  </si>
  <si>
    <t>Janet Bately mener at den angelsaksiske versjonen av Orosius kan ha blitt skrevet en gang mellom 889 og 899 , antagelig tidlig på 890-tallet , men det er ingen måte å vite om Ottars fortelling eksisterte tidligere og deretter ble lagt inn i teksten , eller om den ble skrevet ned senere og lagt inn i en senere kopi .</t>
  </si>
  <si>
    <t>Han fikk da for første gang vite om en forestående ekspedisjon til Antarktis i regi av Royal Geographical Society .</t>
  </si>
  <si>
    <t>Hun fikk ikke vite om ekteskapet mer enn en halv time før det skjedde .</t>
  </si>
  <si>
    <t xml:space="preserve"> Selv har hun skrevet og illustrert bøkene  Stakkars lille hjerte " ( 2012 ) , " Godtegrisen " ( 2016 ) og " Skogens konge - alt du trenger å vite om elgen " ( 2020 ) .</t>
  </si>
  <si>
    <t>elgen</t>
  </si>
  <si>
    <t>Han holdt sitt privatliv veldig hemmelig , og ikke før hans plutselige død i Paris 29 . mars 1891 ( difteri ) fikk hans venner vite om hans elskerinne , som var modell for hans maleri " La Femme Qui Se Poudre " .</t>
  </si>
  <si>
    <t>Med en handlekraftig manøver hadde Cicero fått vite hva som var i emning .</t>
  </si>
  <si>
    <t>Her slutter fragmentet , og vi får ikke vite hvordan kampen ender .</t>
  </si>
  <si>
    <t>Hvis biblioteket blir endret av noen andre og sendt videre , skal mottakerne vite at de ikke sitter med originalversjonen , slik at den opprinnelige forfatterens navn og rykte ikke blir påvirket av problemer som kan bli introdusert av andre .</t>
  </si>
  <si>
    <t>I eldre versjoner av Windows måtte visse typer programmer , slik som backupprogrammer , søke gjennom hele mappestrukturen på et diskvolum hver gang det måtte sjekke for endringer i filer og mapper , noe som måtte gjentas hver gang programmet trengte å vite om noen filer eller mapper hadde blitt endret .</t>
  </si>
  <si>
    <t>Ettersom den minste opphisselse vil være farlig for henne , bestemmer barna at hun ikke må få vite om de dyptgripende endringene de siste månedene .</t>
  </si>
  <si>
    <t>Boka understreker at det er viktig å forberede seg , kjenne sin fiendes og sin egen svakhet og vite når det er tid for å slå til .</t>
  </si>
  <si>
    <t>Først og fremst måtte en ha en godt utviklet kalender , slik at en kunne vite når det er tid for å så og høste .</t>
  </si>
  <si>
    <t>For en seilflyger er det viktig å vite om han for øyeblikket er i stigende eller synkende luft .</t>
  </si>
  <si>
    <t>Iosef får snart vite hvem John Wick egentlig er :</t>
  </si>
  <si>
    <t>Hva jeg i sin tid fikk vite om Eros av en kvinne , " Diotima " , fra Mantineia , – ( vis var hun , denne kvinnen , i så mangt , ja , den gang athenerne oftret foran presten , fikk hun sykdommen utsatt i ti år ) – det vil jeg nå forsøke å meddele dere .</t>
  </si>
  <si>
    <t>Eros</t>
  </si>
  <si>
    <t>« Ubekvemmelighetene ved en slik bygging [ dagbrudd ] , spesielt om vinteren , skal en ikke være blind for , og er også allment kjent , men uansett kan man ikke på forhånd vite om dette noen gang kan erstattes av innføringen av en underjordisk gruvedrift .</t>
  </si>
  <si>
    <t>Forsvarsminister Franz Josef Strauss kom hjem fra ferie 15 . oktober 1962 , og fikk da vite om riksadvokatens etterforskning .</t>
  </si>
  <si>
    <t>etterforskning</t>
  </si>
  <si>
    <t>I sesongen 2005–2006 hadde Bådteatret fokus på Polen og polakkene , for " besetningen " var blitt nysgjerrige på å få vite mere om Danmarks nye EU-partner – og for å finne ut av hva som rørte seg i det polske teaterlivet .</t>
  </si>
  <si>
    <t>EU-partner</t>
  </si>
  <si>
    <t>De to supermaktene jobbet intenst for å lede an i forskningen , uten å vite hvem som ville få gjennombrudd først .</t>
  </si>
  <si>
    <t>Etter at " Balderus " ( Balder ) er død konsulterte Odin synske for å få vite hvordan han skulle få hevn .</t>
  </si>
  <si>
    <t>I mange romaner er det flettet inn fakta fra virkeligheten , men da de står i en roman , kan leseren ikke vite med sikkerhet hva som er fakta og hva som er diktet opp .</t>
  </si>
  <si>
    <t>Deretter skal Vilhelm Bastarden , hertug av Normandie , ha fått vite om fangen og sendt beskjed til grev Guy om at fangen skulle overleveres til ham .</t>
  </si>
  <si>
    <t>fangen</t>
  </si>
  <si>
    <t>Hun ble gravid uten å vite om han eller ektemannen var barnets far , og forteller i selvbiografien " Gift " hvordan Ryberg fremkalte aborten etter å ha gitt henne en sprøyte pethidin .</t>
  </si>
  <si>
    <t>Hun møter en ny sosionom , Fru Weiss , som får vite hvem som egentlig er far til Precious sine barn .</t>
  </si>
  <si>
    <t>Kunden skal vite at han får det samme uansett hvor han er .</t>
  </si>
  <si>
    <t>Først får leseren vite om farmannen ( = kjøpmann ) og hva denne må vite og hvordan han skal oppføre seg .</t>
  </si>
  <si>
    <t>farmannen</t>
  </si>
  <si>
    <t>Yannis blir overlykkelig over å få vite om farskapet .</t>
  </si>
  <si>
    <t>farskapet</t>
  </si>
  <si>
    <t>Legen som har kontakt med forsøkspersonen og registrerer det forsøkspersonen forteller og resultat av andre undersøkelser skal heller ikke vite om forsøkspersonen har fått medisin eller placebo .</t>
  </si>
  <si>
    <t>Medlemmene av Einsatzkommandoene fikk vite om oppdraget først da var ute i felten og kort tid før henrettelsene .</t>
  </si>
  <si>
    <t>felten</t>
  </si>
  <si>
    <t>Et nytt " Application Launch Feedback " lar brukeren få vite når et program er i ferd med å bli lastet .</t>
  </si>
  <si>
    <t>Robotvaskeutstyr kan bruke vått-gulv-skilt for å vite når jobben er ferdig via sonar .</t>
  </si>
  <si>
    <t>Avisen bringer reportasjer og nyheter fra Thailand , samt informerer om hva nordmenn bør vite når de ferierer , bor eller jobber i Thailand .</t>
  </si>
  <si>
    <t>ferierer</t>
  </si>
  <si>
    <t>Det er vanskelig å vite med sikkerhet om Bue Digre er en historisk figur eller ikke .</t>
  </si>
  <si>
    <t>Trond André Bolle fikk på denne måten vite at forsvarssjefen ønsket å hedre ham allerede i 2005 , selv om han ikke offisielt fikk utmerkelsen før den ble utdelt post mortem .</t>
  </si>
  <si>
    <t>Etter å ha fått vite hvordan Starling fikk offentlig skylden for den mislykkede aksjonen fra FBI , sender Lecter henne et spottende brev .</t>
  </si>
  <si>
    <t>Enhver har rett til å få vite om det finnes arkivmateriale om seg selv og har rett til å få denne informasjonen frigitt .</t>
  </si>
  <si>
    <t>I eksemplet med vekslepenger , betyr det at algoritmen må velge å gi ut 20 kr , uten å vite om det finnes en god måte å gi ut de resterende 26 kr på .</t>
  </si>
  <si>
    <t>Da han ikke kan vite om det finnes en Gud eller flere , takker han de guder som finnes , « whatever gods may be » , om det i det hele tatt finnes noen .</t>
  </si>
  <si>
    <t>Om firmaet « Werner , Werner og Lange » får leseren vite at de for tiden bare har én kontordame :</t>
  </si>
  <si>
    <t>firmaet</t>
  </si>
  <si>
    <t>Allerede den 21 . juni fikk Niels Juel vite om den svenske flåten ved Bornholm .</t>
  </si>
  <si>
    <t>flåten</t>
  </si>
  <si>
    <t xml:space="preserve"> Helena  er Hermias venninne og fortrolige , og får vite om flukten .</t>
  </si>
  <si>
    <t>Aurelianus fikk vite om den desperate flukten og sendte en avdeling etter henne , og i henhold til Zosimus de tok henne til fange da hun var i ferd med å krysse grenseelven .</t>
  </si>
  <si>
    <t>Noen ganger får vi også vite hvor den reisende ble født .</t>
  </si>
  <si>
    <t>Per kan ikke vite hvordan Arne føler smerten i den vrikkede foten hans , men han kan forestilles seg ut ifra personlige erfaringer hvordan det kan føles .</t>
  </si>
  <si>
    <t>Men samtidig kan ikke Per vite hvordan Annes menstruelle smerter føles , siden han ikke har noen personlige referanser å knytte det opp mot .</t>
  </si>
  <si>
    <t>For å vite om en endring er en forbedring , gjøres det målinger i registeret i forkant , underveis og i etterkant .</t>
  </si>
  <si>
    <t>forbedring</t>
  </si>
  <si>
    <t>Beregninger som tar hensyn til en reaksjons støkiometri behøves for eksempel når det er viktig å vite om en reaktant forbrukes 100 % eller å kunne forutse hvilket produkt som kommer til å bli dannet .</t>
  </si>
  <si>
    <t>forbrukes</t>
  </si>
  <si>
    <t>Siden våpenet er nytt er det for tidlig å vite om det vil bli forbudt etter folkeretten .</t>
  </si>
  <si>
    <t>Konsekvensen av dette er at departementet ikke med sikkerhet kan vite om midlene blir fordelt på en forsvarlig måte i tråd med Stortingets bevilgning.»"het det i Kulturdepartementets pressemelding .</t>
  </si>
  <si>
    <t>De må vite hvordan da skal føre en konversasjon , gå i de tunge kimonoene og snakke med den dialekten som hører til stedet hvor de jobber .</t>
  </si>
  <si>
    <t>Allikevel fikk han vite hva som foregikk , og orienterte Volunteers ' øverstkommanderende Eoin MacNeill om det .</t>
  </si>
  <si>
    <t>Et par dager senere fikk moren Sara vite hva som foregikk og de rømte også til Sverige via Haltdalen .</t>
  </si>
  <si>
    <t>For å vite om en bestemt politikk er foreldet eller ikke , må KKP søke « sannhet fra fakta » og følge opp slagordet « praksis er det eneste kriteriet for sannheten » .</t>
  </si>
  <si>
    <t>foreldet</t>
  </si>
  <si>
    <t>Ennu du ei fylt har ditt nittende år , og ingen kan vite hva deg forestår , en nitten års pike kun prøvet har litt men bliver hun gammel hun visstnok får sitt . 9.</t>
  </si>
  <si>
    <t>forestår</t>
  </si>
  <si>
    <t>Nagel selv glipper for leseren når han holder seg på rommet eller er borte fra byen i dagevis uten at leseren får vite hva han foretar seg .</t>
  </si>
  <si>
    <t>For eksempel vet en aktør kanskje at en tidligere spiller " ikke " foretok et bestemt valg , uten dermed å vite hvilke av de andre mulige valg denne andre aktør faktisk foretok .</t>
  </si>
  <si>
    <t>Man kan heller ikke vite om flere mennesker foretrekker rødt fremfor blått .</t>
  </si>
  <si>
    <t>Da Hitler fikk vite om forhandlingene , som ble offentliggjort over Radio London 28 . april , raste han i timevis over « verdenshistoriens skammeligste forræderi » , tok fra « trofaste Heinrich » alle titler og grader , og beordret ham skutt .</t>
  </si>
  <si>
    <t>Evelyns mann ( James Coburn ) får vite om deres forhold av Gregs partner ( Susan Sarandon ) , noe som fører til at det også oppstår et forhold mellom de to .</t>
  </si>
  <si>
    <t>Eugene O'Neill ble rasende da han fikk vite om datterens forhold til den 36 år eldre Chaplin . og nektet å gi sitt samtykke til noe ekteskap mellom dem .</t>
  </si>
  <si>
    <t>Rapporten tok også opp formildende omstendigheter for embedsmennene , som at det hadde vært vanskelig for dem å vite hva de skulle forholde seg til , samtidig som de fryktet å bli stilt personlig ansvarlig for manglende innkrevd skatt .</t>
  </si>
  <si>
    <t>Det er ofte vanskelig å vite hvordan man skal forholde seg til en person med spiseforstyrrelse og å vite hvordan lidelsen skal forstås .</t>
  </si>
  <si>
    <t>Jarle reiser hjem til begravelsen i Stavanger , uten helt å vite hvordan han skal forholde seg til det at den faren han ikke har , nå er død .</t>
  </si>
  <si>
    <t>Gustav Sjögren ( Sofies ( og Tonys ) far ) får senere vite om forholdet og tvinger Sofie til å velge side .</t>
  </si>
  <si>
    <t>Hun ble gravid og brukseieren var redd for at konen skulle få vite om forholdet .</t>
  </si>
  <si>
    <t>Da Cuthbert får vite om forholdet mellom Flower Belle og den maskerte banditten aner han en mulighet til å endelig få litt fysisk kontakt med sin « kone » .</t>
  </si>
  <si>
    <t>Når moren får vite om forholdet til Eva tilspisser situasjonen seg i huset .</t>
  </si>
  <si>
    <t>Når Andersen får vite om forholdet , trekker han seg dypt skuffet tilbake , men elsker likevel den unge kvinnen .</t>
  </si>
  <si>
    <t>Når Wild Hogs forklarer seg , får de vite at Del Fuegos har terrorisert byen ofte , mens det lokale politi er ute av stand til å gjøre noe for å beskytte byen .</t>
  </si>
  <si>
    <t>Funnet av endosporer var en viktig oppdagelse fordi det er viktig å vite om varmeresistente former for bakterier ved sterilisering av utstyr .</t>
  </si>
  <si>
    <t>Funnet av endosporer var en viktig oppdagelse fordi det er viktig å vite om varmeresistende former for bakterier ved sterilisering av utstyr .</t>
  </si>
  <si>
    <t>Hosar tror at det forøvrig er umulig å vite hvem som har formgitt bygget .</t>
  </si>
  <si>
    <t>formgitt</t>
  </si>
  <si>
    <t>Dermed kunne fiskerne vite om det var fornuftig å gå ut på fiskefeltene , eller bli hjemme og gjøre annet arbeid .</t>
  </si>
  <si>
    <t>Konstans var i nærheten da han fikk vite om Magnentius ' forræderi .</t>
  </si>
  <si>
    <t>Cleo får ingen glede av sitt verk , fordi Jack jager henne , da han får vite om hennes forræderi .</t>
  </si>
  <si>
    <t>Når han forsøker å ta ut pengene som Jonathan , får han vite at Wyatt Bose også må være til stede .</t>
  </si>
  <si>
    <t>Margaret fulgte hendelsene omsorgsfullt , krevde detaljerte opplysninger om hva som skjedde i England , og var fornøyd å få vite om forsoningen mellom hennes brødre George og Edvard .</t>
  </si>
  <si>
    <t>forsoningen</t>
  </si>
  <si>
    <t>Jesse får snart vite om Hite`s forsvinning , og Charley benekter å vite noe om Hite .</t>
  </si>
  <si>
    <t>forsvinning</t>
  </si>
  <si>
    <t>Han ble oppdratt som en av Kokiriene , uten å vite om sin fortid .</t>
  </si>
  <si>
    <t>De diskuterer hennes tidligere livsstil som prostituert og elskerinne til en gangster , etter å ha fått vite om fortiden hennes fra en annen passasjer som var Natascha`s tidligere kunde i Hong Kong .</t>
  </si>
  <si>
    <t>Under angrepet blir Stryker konfrontert av Logan , som henvender seg til ham som Wolverine og ser ut til å vite noe om fortiden hans .</t>
  </si>
  <si>
    <t>Det er umulig å vite om en eksisterende eller tenkt intelligens " utenfor " vår verden kan forutsi eller allerede har forutsagt alle hendelser .</t>
  </si>
  <si>
    <t>forutsi</t>
  </si>
  <si>
    <t>Barclay fikk vite om den franske framrykningen natten den 14 . august , og beordret retrett tilbake til Smolensk .</t>
  </si>
  <si>
    <t>framrykningen</t>
  </si>
  <si>
    <t>Søstrene får vite om Wyatts fremtid av Chris , og til slutt at Chris er lillebroren til Wyatt .</t>
  </si>
  <si>
    <t>» Ginny synger " Happy Birthday to Me » i det filmen ender , og publikum får ikke vite om Ginny blir frifunnet for drapene eller arrestert for dem .</t>
  </si>
  <si>
    <t>I de første sesongene er Leonard motvillig til å la sin fremtidige kjæreste Penny få vite om hans fritidsaktiviteter ( som f.eks.</t>
  </si>
  <si>
    <t>fritidsaktiviteter</t>
  </si>
  <si>
    <t>På grunn av vanskelighetene med å lage en fungerende plutoniumbombe , ble det besluttet at det skulle være en test av våpenet , og Truman ønsket å vite med sikkerhet om det vil fungere , før sitt møte med Josef Stalin , på en kommende konferanse om fremtiden for etterkrigs Europa .</t>
  </si>
  <si>
    <t>Om alt fungerer , bør brukere vite at det alltid er en fare for problemer ved installasjon av ny versjon .</t>
  </si>
  <si>
    <t>Stillman planlegger å gjøre ting annerledes , og vil vite om planen fungerte hvis den siste meldingen Debbie sendte til ham forsvinner .</t>
  </si>
  <si>
    <t>Arnesen fikk på 1860-tallet vite om funnene av helleristninger ved Tanum i Bohuslän , og fikk for seg at det kanskje kunne finnes liknende lokaliteter i Østfold .</t>
  </si>
  <si>
    <t>Mens arbeidene sto på , fikk advokat F. Kjerulf i Horten vite om funnet .</t>
  </si>
  <si>
    <t>Lisbeth hacker pc-en til Dag Svensson , hun vet hvem Zala er , og en kveld banker hun på døren og vil vite hva Dag Svensson har funnet ut .</t>
  </si>
  <si>
    <t>Ifølge en gammel legende , når verdens undergang kommer , vil Paradis oppstå , men kun ulver vil vite hvordan det kan bli funnet .</t>
  </si>
  <si>
    <t>Asbjørn Bryhn ble så i 1964 kontaktet av CIA og fikk vite hva Golitsyn hadde funnet ut .</t>
  </si>
  <si>
    <t>Ved utmarsj fikk de ikke vite hvor de skulle gå , men det ble etter hvert klart at det bar tilbake til Bjerkvik .</t>
  </si>
  <si>
    <t>Det er vanskelig å vite hvor gammel broen er .</t>
  </si>
  <si>
    <t>Dette er et dilemma i dokumentarromaner , hvor det er umulig for leseren å vite hvor grensene går mellom diktning og virkelighet .</t>
  </si>
  <si>
    <t>På en selvkritisk og selvironisk måte symboliserer Narrenes skip verden og menneskene , framstilt som et skip med likegyldige passasjerer som verken vet eller vil vite hvor ferden går .</t>
  </si>
  <si>
    <t>Norske komponister må få vite hva de går til – vi kan lage like kommersielle ting som kontinentet .</t>
  </si>
  <si>
    <t>Soldaten han gikk ut i kammeret inn han pyntet og redet sitt hår , i dag får jeg brev i fra kjæresten min eller får jeg vite hvor det går .</t>
  </si>
  <si>
    <t>Han skal alltid vite hvor hun går og hva hun skal , fordi han er så bekymret for henne .</t>
  </si>
  <si>
    <t>Gasskamrene fikk Fehmer vite om etter krigen , men det « kom ikke overraskende på ham » .</t>
  </si>
  <si>
    <t>Gasskamrene</t>
  </si>
  <si>
    <t>Hare var opptatt av at hver velger skulle få vite hvem deres stemme hadde gått til for slik å styrke forholdet mellom velgeren og stemmegivningen , og Hare kvoten er oppkalt etter ham .</t>
  </si>
  <si>
    <t>Una var ennå rekonvalesens etter bilulykken , og hun fikk først vite om giftermålet flere uker senere .</t>
  </si>
  <si>
    <t>giftermålet</t>
  </si>
  <si>
    <t>Han diskuterte ofte med dommerne , men lot til å vite hvor grensen gikk .</t>
  </si>
  <si>
    <t>Livekonsertene var ikke alltid like populære da Youngs uforutsigbarhet gjorde at publikum aldri kunne vite hva de gikk til .</t>
  </si>
  <si>
    <t>Siden man kom i flokk , var selve møtene uforpliktende , enten om en gutt var med på hele runden eller hadde enkelte stabbur han holdt mer kjær , var det ikke lett å vite om han gikk etter noen spesielle .</t>
  </si>
  <si>
    <t>Christopher Hibbert forteller at mange fanger stod utenfor døren hans for å få vite hvordan det gikk med ham , da de satte stor pris på Gordon .</t>
  </si>
  <si>
    <t>Lagene fikk ikke vite hva oppgavene gikk ut på før de hadde valgt en oppgave og ankommet stedet for å utføre oppgaven de hadde valgt .</t>
  </si>
  <si>
    <t>Etappens andre veivalg var et ukjent veivalg , der lagene først fikk vite hva oppgavene gikk ut på når de ankom de forskjellige oppgavene .</t>
  </si>
  <si>
    <t>Røiseland ønsket å få vite hvorfor Forsvarsdepartementet hadde gitt uriktig informasjon og hva som ville gjøres for å hindre en gjentagelse av det , mens Engan ba om at Stortinget skulle få oversendt alle dokumenter vedrørende RAs ordre til Cuba .</t>
  </si>
  <si>
    <t>I Atlantic City får Mike også vite om Worms`s gjeld til Grama .</t>
  </si>
  <si>
    <t>Da Jim til slutt slipper ut av fengsel blir han oppsøkt at Billy som vil vite hvor han har gjemt pengene .</t>
  </si>
  <si>
    <t>Powell , som snart skal settes fri , prøver forgjeves å få vite hvor han har gjemt de stjålne pengene .</t>
  </si>
  <si>
    <t>Han truer dem på livet og får vite hvor pengene er gjemt .</t>
  </si>
  <si>
    <t>Det å få vite om gjenstandene som auksjoneres ut , hvilke varer som ble solgt hvor , og å være på rett sted til rett tid – dette var før noe som stort sett var forbeholdt de som bodde sentralt , hadde tid til å bruke mye tid på å følge med , eller hadde gode kontakter i miljøene .</t>
  </si>
  <si>
    <t>gjenstandene</t>
  </si>
  <si>
    <t>Det er " beskrivende kunnskap " å vite hvordan riktig kombinasjon av fart , styrevinkel og tyngdepunkt gjør det mulig å holde balansen på en sykkel ; det er " prosedyrell kunnskap " å kunne sykle .</t>
  </si>
  <si>
    <t>I tillegg stjeler Drakken iblant andres oppfinnelser uten faktisk å vite hva de gjør , noe som ofte gir ham problemer .</t>
  </si>
  <si>
    <t>De har en skjerm som jordes separat og for å koble en slik kabel til fanginnretningen og jordingsanlegget trengs en ordentlig overgang og man må virkelig vite hva man gjør .</t>
  </si>
  <si>
    <t>På en dressurbane er det bokstaver , som hjelper rytteren å vite hvor hun/han skal gjør de ulike øvelsene .</t>
  </si>
  <si>
    <t>Men når hun forsøker å forlate stedet , blir hun tatt av King Koopa som krever å vite hva kvinnen gjorde med egget og steinen .</t>
  </si>
  <si>
    <t>Ifølge ham selv , vil Gothams innbyggere miste håpet om de får vite hva en god mann som Harvey Dent gjorde .</t>
  </si>
  <si>
    <t>Hva faren ville gjøre opp for , får verken vi eller hovedpersonen vite .</t>
  </si>
  <si>
    <t>I sine konkluderende bemerkninger gjorde dommeren , i omstendighetene , noen svært uheldige kommentarer til støtte for politiet da han sa at « under vanskelige omstendigheter , ville de alltid vite hvordan de skulle gjøre sin plikt » .</t>
  </si>
  <si>
    <t>I eventyret om « Tro og Utro » får den blindede broren vite hva han skal gjøre , fordi han forstår hva fuglene snakker seg i mellom .</t>
  </si>
  <si>
    <t>Tid er essensielt for å vite hva man skal gjøre ved angrep , og for å la angrep falle i riktig rekkefølge .</t>
  </si>
  <si>
    <t>De andre i gruppen prøver å hjelpe , men oppdraget ble sabotert av at han løp uten å vite hva han skulle gjøre , og han og hele gruppen hans blir drept .</t>
  </si>
  <si>
    <t>Shaher Abdulhak – som ble sagt å allerede være misfornøyd med sin sønns jet-set livsstil i London , og hadde truet med å kutte ham ut – hevdet å ikke vite om Farouks gjøremål , men hadde leid en etterforsker for å finne ham og ville ikke støtte ham om han ble funnet å ha noe å gjøre med mordet .</t>
  </si>
  <si>
    <t>Da Noah fikk vite hva Ham hadde gjort , forbannet han Kanaan , og sa at Kanaan skulle være Sems tjener .</t>
  </si>
  <si>
    <t>De forlanger å få vite hva han har gjort med resten av mannskapet deres .</t>
  </si>
  <si>
    <t>Fra seeren Teiresias fikk Amfitryon vite hva Zevs faktisk hadde gjort .</t>
  </si>
  <si>
    <t>Terence reiser til sykehuset for å se til sønnen , men det ender med krangel da han får vite hva sønnen har gjort .</t>
  </si>
  <si>
    <t>« Da Noah våknet av rusen og fikk vite hva den yngste sønnen hadde gjort mot ham , sa han :</t>
  </si>
  <si>
    <t>Når de andre får vite hva Per Morten har gjort , syntes de at dette er helt høl i hodet .</t>
  </si>
  <si>
    <t>Hvis noen vil vite hvem visen har gjort han er ikke hjemme men nylig gått bort .</t>
  </si>
  <si>
    <t>Men det var umulig å vite om dette ble gjort godt nok .</t>
  </si>
  <si>
    <t>Siden ingen kan vite hvor gode lagene er så tidlig i sesongen får " MNF " generelt sett høye seertall i de første par ukene .</t>
  </si>
  <si>
    <t>Uten å vite om plasseringen ville bli godkjent av de kommunale myndigheter , bestilte Vigeland steinblokken til « Monolitten » fra bruddet ved Iddefjorden for egen regning og risiko .</t>
  </si>
  <si>
    <t>Retten krevde å vite om rapporten er godkjent eller ikke før de sakkyndige forklarer seg i retten .</t>
  </si>
  <si>
    <t>Ukesoppgaven varte helt til onsdag , og på torsdagens direktesendinger fikk de vite om det ble godkjent eller ei .</t>
  </si>
  <si>
    <t>Det ligger i dag rester av mange skjerp og gruveganger rundt Alnsjøen og ved Svartkulp , men det er vanskelig å vite om det var Gotthalfske som tok opp disse .</t>
  </si>
  <si>
    <t>Gotthalfske</t>
  </si>
  <si>
    <t>I hvilken grad dette bilde av ham er preget av seierherrenes vinkling , er ikke godt å vite .</t>
  </si>
  <si>
    <t>Etter hvert som broderskapet vokser og reglene blir strengere og strengere , får media vite om gruppen og begynner helvete når den virkelige verden lokke medlemmene i broderskapet med virkelig oppmerksomhet .</t>
  </si>
  <si>
    <t>« Om gudene kan jeg ikke vite hvorvidt de eksisterer eller ikke , eller hvilken form de har , for det er meget som hindrer en slik viten : sakens dunkelhet og menneskelivets korthet » , samt</t>
  </si>
  <si>
    <t>De håper å fa tatt ham til fange , så de får vite hvorfor han så ille vil ha tak i Claire .</t>
  </si>
  <si>
    <t>Ut ifra innholdet i hans prekener , kan vi vite et og annet om hva slags meninger han hadde :</t>
  </si>
  <si>
    <t>Forskjellene i beretningene kan ikke fullstendig forenes , og det er umulig å vite hva Jesus hadde til hensikt , men generelt sett virker måltidet å peke på det kommende Rike .</t>
  </si>
  <si>
    <t>Mens moren ( Henrietta Crosman ) er lykkelig for å se Raymond igjen , tilbyr Claude og Cosgrove han penger for å reise bort , i frykt for at Crystal skal avlyse forlovelsen dersom hun får vite om ham .</t>
  </si>
  <si>
    <t>Gutten , en sønn av en enke , synger en sang , " Alma Redemptoris " , uten å vite hva ordene handler om , opprører noen jøder som deretter får gutten drept .</t>
  </si>
  <si>
    <t>Vi kan ikke vite helt sikkert om vi har rett og derfor må meningsadekvans ( det man tror er individenes meninger med handlingene ) underbygges av kausaladekvans ( det man mener er sannsynlige konsekvenser av handlingen , både intenderte og uintenderte ) , feks ved statistikker om sosiale fenomener .</t>
  </si>
  <si>
    <t>Velgerne skal på den måten vite hva de har i vente , ved å gi politikeren et " kontraktmandat .</t>
  </si>
  <si>
    <t>« Nei , det ser virkelig ut til at du plent og absolutt vil være mellom Guds fiender , … men du får ingen glede av det , – det kan jeg si deg ; for den som ikke er med oss er mot oss ; og – som han sa – presten - , det er best å vite hvor man har sine venner og sine fiender .</t>
  </si>
  <si>
    <t>Kongen vil vite hva hun har å si til sitt forsvar , men hun er ikke villig til å forklare seg .</t>
  </si>
  <si>
    <t>Det er oftest vanskelig å vite om man har en mytologisk scene eller f.eks. en generisk kampscene .</t>
  </si>
  <si>
    <t>Om nogen av eder ønsker vite , hvem denne visa diktet har , så er det Anton Nilsson ifrån Värnamo ifron Vänerskogens sokn han var . &amp;lt ; /poem&amp;gt ; Rolv E. Ryssdal Tolvtallsvisa « Tolvtallsvisa » er et skillingstrykk Alf Prøysen samlet inn til sin visespalte i « Magasinet for Alle » , årgang 1954-1955 .</t>
  </si>
  <si>
    <t>Om nogen lyster vite hvem visen diktet har så er det Sveinung Lunde ifjor jeg tiltalt var , fordi jeg hadde skrevet om Skiens politi men når man sannhet skriver så blir til slutt man fri . &amp;lt ; /poem&amp;gt ; Auto Grip Roger Kjendalen Roger Kjendalen ( født 6 . juni 1965 ) er en norsk håndballtrener og tidligere håndballspiller .</t>
  </si>
  <si>
    <t>Og hvis du så vil vite hvem visen diktet har så er det en ung sjømannsenke knapt to og tyve år . &amp;lt ; /poem&amp;gt ; Kjempekameleon Kjempekameleon er den største kameleonarten med en maksimal totallengde på .</t>
  </si>
  <si>
    <t>Han tar inn på et vertshus , men blir snart vekket av en representant fra Slottet som vil vite om han har tillatelse til å oppholde seg i landsbyen , hvorpå K. forklarer at han er en landmåler Slottet har bestilt .</t>
  </si>
  <si>
    <t>Ektemannen krever å få vite « hva han har , som ikke jeg har » " og klager over det faktum at det " « må være noe jeg ble født uten » " .</t>
  </si>
  <si>
    <t>Uttrykket « å vite hvor man har håndkleet » innebærer at man er en person som vet å ta vare på seg selv .</t>
  </si>
  <si>
    <t>Dette gjør at pasienter og leger kan vite nøyaktig hva de har , hva deres prognose ( utfall ) er sannsynlig , og hvilken behandling de burde ha .</t>
  </si>
  <si>
    <t>For å vite hvor man var på havet tok man krysspeilinger etter landet omkring ; en tok med het det .</t>
  </si>
  <si>
    <t>havet</t>
  </si>
  <si>
    <t>Da arbeidet var over , ble elven snudd tilbake til sin vanlige retning og fangene som hadde utført arbeidet ble drept slik at ingen skulle vite om elvas hemmelighet .</t>
  </si>
  <si>
    <t>I en mysteriereligion praktiseres en indre kjerne av tro som er religionens sanne vesen og som kun blir avslørt til de som har blitt innviet for å få vite om disse hemmeligheter .</t>
  </si>
  <si>
    <t>hemmeligheter</t>
  </si>
  <si>
    <t>Sakføreren Utterson får vite av sin venn Enfield om en underlig hendelse som diskuteres i byen , som er knyttet til en viss liten , stygg og ondskapsfull person ved navn Edward Hyde .</t>
  </si>
  <si>
    <t>Cat får vite om denne hendelsen av Hutch , en gammel bekjent som nå arbeider som forsikringsagent .</t>
  </si>
  <si>
    <t>Krigskorrespondenter fikk vite om hendelsen og kalte bataljonen « the lost batallion » .</t>
  </si>
  <si>
    <t>Etter å ha fått vite om denne hendelsen , går Amy hjem for å lete etter fyrverkeriet de fant tidligere , men oppdager at alt dette var borte .</t>
  </si>
  <si>
    <t>Colmenares fikk vite om hva som hadde hendt i kolonien , og anbefalte Balboa å sende to mann med Colmenares for å erklære koloniens lojalitet overfor Nicuesa .</t>
  </si>
  <si>
    <t>De tok seg senere tilbake til Misenum , og fikk der vite hva som var hendt med onkelen .</t>
  </si>
  <si>
    <t xml:space="preserve"> Anton  får vite hva som hendte og takket være at han arver en sum penger fra en slektning kan han reise til Berlin , hvor han forsøker å glemme sin svikefulle hustru gjennom å legge seg i armene til danseren " Simonowska " .</t>
  </si>
  <si>
    <t>Til sist frykter Holly at hun vil aldri vite hva som virkelig er hennes inntil etter at hun er blitt dumpet .</t>
  </si>
  <si>
    <t>hennes</t>
  </si>
  <si>
    <t>Han fikk først vite om henrettelsen av Delara i sentralfengselet i Rasht når hun var død .</t>
  </si>
  <si>
    <t>I et brev til överståthållarämbetet ba han om snarest å få vite når han skulle henrettes .</t>
  </si>
  <si>
    <t>På veien møtte han en person som fikk vite om Umars hensikter .</t>
  </si>
  <si>
    <t>Maria hadde derimot fått vite om hans hensikter og flyktet til festningen Framlingham Castle i Suffolk .</t>
  </si>
  <si>
    <t>I tillegg til den vanlige skattleggingen var også undersøkelsen viktig for at kongen skulle vite hvor han kunne henvende seg for å skaffe ekstraordinære midler .</t>
  </si>
  <si>
    <t>henvende</t>
  </si>
  <si>
    <t>Rommet bevoktes av politiet , og ingen får vite hva den mystiske pasienten heter .</t>
  </si>
  <si>
    <t>De føler seg sterkt tiltrukket av hverandre , men skilles uten å vite hva de heter .</t>
  </si>
  <si>
    <t>Ved omvisning får publikum vite om Munkholmens historie , mens de får se det fuktige fangehullet , kruttkammeret med sin spesielle akustikk , det som er igjen av Griffenfeldts fengselscelle og toppetasjene i tårnet med rester fra den tyske okkupasjonen .</t>
  </si>
  <si>
    <t>Når Laura får vite om foreldrenes historie for første gang , begynner hun å oppleve en parallell historie om forbudt kjærlighet i sitt eget liv .</t>
  </si>
  <si>
    <t>Hva som er historisk og hva som er mytisk kan vi ikke vite , men sannsynligvis har Øystein vært jarl eller småkonge i Opplandene på Harald Hårfagres tid,det vil si siste halvdel av 800-tallet .</t>
  </si>
  <si>
    <t>På den ene siden trenger man perfekt visdom for å vite hvordan man skal hjelpe , og på den andre siden trenger man perfekt medfølelse slik at man kan motivere seg for å hjelpe alle .</t>
  </si>
  <si>
    <t>Det er viktig å ta forholdsregler og vite hva man holder på med .</t>
  </si>
  <si>
    <t>Men Ned Schneebly mottar en lønnsslipp i posten fra skolen , og får vite hva Dewey holder på med .</t>
  </si>
  <si>
    <t>Le faiseur d' or Greven av Champignac opptrer på et TV-program , hvor han innrømmer å vite hvor Nicolas Flamels legendariske bok , som inneholder hemmeligheten om hvordan å lage gull , holdes skjult .</t>
  </si>
  <si>
    <t>Systemet ble iverksatt fra USA , og hensikten var å få vite hvor de sovjetiske undervannsbåtene holdt seg .</t>
  </si>
  <si>
    <t>Når man hørte huven kunne man også vite hvem som var ute dersom det var kjentfolk .</t>
  </si>
  <si>
    <t>Han får vite om et hjemsøkt hotellrom i New York City .</t>
  </si>
  <si>
    <t>hotellrom</t>
  </si>
  <si>
    <t>Ved landing på blanke vannflater , blankvannslanding , er det vanskelig å vite hvor høyt man er over vannet .</t>
  </si>
  <si>
    <t>På nettet risikerer man i større grad at tradisjonelle skillelinjer mellom reklame ( betalt annonsering ) og journalistisk stoff blir visket ut , og det er ikke alltid lett å vite hva som er hva .</t>
  </si>
  <si>
    <t>Hva en kan få vite noe om , avhenger av hva en tror finnes , og hvordan en skal finne ut av det .</t>
  </si>
  <si>
    <t>Irons skiller tvillingenes identitet tydelig fra hverandre , og selv om de ser helt like ut ( Irons er jo den samme ! ) , er det ikke noe problem å vite hvem som er hvem .</t>
  </si>
  <si>
    <t>Sambandsetterretning ( COMINT ) er en underkategori av Signaletterretning og er etterretning produsert fra overvåking av fiendens samband mellom de forskjellige elementer , og hensikten er å få vite hvem det er som sender signaler , hvor de kommer fra , hva funksjonen til sambandet er , om det finnes tekniske særegenheter ved senderen eller mottageren , og om sendingen er kryptert .</t>
  </si>
  <si>
    <t>Draco har da fått vite om hvem han er , og tilbyr seg å være Harry`s venn .</t>
  </si>
  <si>
    <t>Mange av bygningene som er kreditert Baastad , er også kreditert kontorets leder Gudmund Hoel , og det kan ofte være vanskelig å vite akkurat hva som er hver av de to arkitektenes bidrag .</t>
  </si>
  <si>
    <t>hver</t>
  </si>
  <si>
    <t>Utbredelsen av Internett gjorde at de forskjellige gruppene fikk vite om hverandre og kunne hjelpe hverandre i utviklingen .</t>
  </si>
  <si>
    <t>Turen ble først gått av William Cecil Slingsby og hans følge i 1894 , og på samme dag og uten å vite om hverandre , av Kristian Bing og Daniel Sygnesand .</t>
  </si>
  <si>
    <t>I mellomtiden begynner John og de 11 gislene å prate sammen , og de får vite mer om hverandre .</t>
  </si>
  <si>
    <t>En politisk rival får vite om Marian`s egentlige identitet og planlegger å bruke denne informasjonen ved en av Mark`s politiske samlinger .</t>
  </si>
  <si>
    <t>Voldemort blir fra seg av raseri og redsel når han får vite om innbruddet og blir endelig klar over at hans malacruxer er i ferd med å bli destruert .</t>
  </si>
  <si>
    <t>Noen kvinner svarte på stillingsannonser for hjelp i « trøstestasjoner » uten å vite hva arbeidet innebar , andre ble lurt dit , mens noen ble rett og slett bortført .</t>
  </si>
  <si>
    <t>Det er funnet spor etter slike seremonier i mange utdødde kulturer , men de arkeologiske bevis er sjelden av en slik art at man kan vite sikkert hva de inneholdt .</t>
  </si>
  <si>
    <t>Uten å vite hva filmrullen inneholdt kjøpte han den for 100 dollar .</t>
  </si>
  <si>
    <t>Foreldrene får vite om innkjøpet og ber henne om å levere den tilbake .</t>
  </si>
  <si>
    <t>innkjøpet</t>
  </si>
  <si>
    <t>Brochmann mente at de ombygginger som er foretatt gjør at man ikke kan vite hvordan huset opprinnelig var innredet og hvordan rommene ble anvendt .</t>
  </si>
  <si>
    <t>Når han endelig innser at de begge er forelsket , får han imidlertid vite fra Beau at Peggy endelig har gitt samtykke til å gifte seg med ham .</t>
  </si>
  <si>
    <t>Schroeder fikk åpenbart vite om Gores innspilling av « It's My Party » , da Quincy Jones inviterte ham til å høre det fullførte sporet , som Schroeder fant formalistisk .</t>
  </si>
  <si>
    <t>innspilling</t>
  </si>
  <si>
    <t>Man får installert et minimalt system og blir presentert med et CLI-grensesnitt hvor man må vite hvordan man installerer øvrig programvare som man ønsker .</t>
  </si>
  <si>
    <t>installerer</t>
  </si>
  <si>
    <t>Men Lester får vite om Myra`s intensjoner , og jager etter henne gjennom gatene i San Francisco i bilen hans når hun går til fots .</t>
  </si>
  <si>
    <t>Vi kan bruke Windows Live Essentials-tjenester til å vite hva du er interessert i.</t>
  </si>
  <si>
    <t>Washington fikk først senere vite om intervjuet og hadde gjennom helt andre kanaler allerede forberedt Nixons besøk .</t>
  </si>
  <si>
    <t>intervjuet</t>
  </si>
  <si>
    <t>Under oppholdet i Örebro fikk Karl Johan vite om Napoléons invasjon av Russland .</t>
  </si>
  <si>
    <t>Under Suezkrisen i 1956 fikk han via radioen vite om den britisk-franske invasjonen , tidsnok til at han rakk å kalle det fullastede tankskipet M/T « Octavian » tilbake før det gikk inn i Suezkanalen .</t>
  </si>
  <si>
    <t>Da han hadde fått vite om den overraskende invasjonen dro Simeon nordover for å stoppe magyarerne , men lot noen av troppene sine være igjen ved sørgrensa for å forhindre et mulig angrep fra Fokas .</t>
  </si>
  <si>
    <t>» I en bloggpost i februar 2010 formulerte han budskapet fra fem års skrivevirksomhet i det han regner som « alt du trenger å vite om islam i noen få setninger » :</t>
  </si>
  <si>
    <t>Når man jobber for å alliere seg med Kalin , får man vite at et monster ved navn « the Crawler » og de Mørke styrkene , som allerede har ødelagt Aurora , planlegger å utrydde alt liv i kongeriket Albion .</t>
  </si>
  <si>
    <t>I november 2017 ble ordet « jomfruhinnen » byttet ut med ordet « skjedekrans » fordi at en ikke kan vite om noen er jomfru eller ikke basert på hvordan det ser ut inni skjeden .</t>
  </si>
  <si>
    <t>Han kommer til Babylon , hvor han får vite om « jomfrutårnet » .</t>
  </si>
  <si>
    <t>jomfrutårnet</t>
  </si>
  <si>
    <t>Strange får vite om Jonathan Pangborn , en handicappet som på mystisk vis fikk tilbake bena sine .</t>
  </si>
  <si>
    <t>Jonathan</t>
  </si>
  <si>
    <t>Det er gjennom Thatchers memoarer at Thompson får vite mest om Kane og hans barndom .</t>
  </si>
  <si>
    <t>Kane</t>
  </si>
  <si>
    <t>BBC nevnte i en dokumentar , " Hiroshima " , at Graff hadde oversatt et oppsnappet kommunike fra japanerne til Sovjetunionen , som innebar at Graff faktisk var den første amerikaner som fikk vite om den nært forestående japanske kapitulasjon .</t>
  </si>
  <si>
    <t>kapitulasjon</t>
  </si>
  <si>
    <t>Men kapringen gikk ikke upåaktet hen og det kom til skuddveksling med tyske soldater ved kaien , slik at tyske myndigheter umiddelbart fikk vite om kapringsaksjonen .</t>
  </si>
  <si>
    <t>kapringsaksjonen</t>
  </si>
  <si>
    <t>Mens han tjenestegjorde som torpedooffiser på depotskipet « Vulcan » i 1894 , fikk Scott vite om den finansielle katastrofen som hadde inntruffet i familien .</t>
  </si>
  <si>
    <t>Hamsun skulle vite et og annet om en gammel manns kjærlighet til yngre damer , han var selv gift med langt yngre Marie Hamsun .</t>
  </si>
  <si>
    <t>Fedra får vite om Hippolytos kjærlighet til Aricia og har mistet alt og beseglet sin skjebne . 5.</t>
  </si>
  <si>
    <t>Dette er i kontrast til den [ subdued ] stemningen i sangen « We Kiss in a Shadow » , da de frykter at kongen vil få vite om deres kjærlighet .</t>
  </si>
  <si>
    <t>Etter at kong Mark har fått vite om den hemmelige kjærlighetsaffæren mellom Tristan og Isolde forviste han Tristan til Bretagne , aldri til å komme tilbake til Cornwall .</t>
  </si>
  <si>
    <t>kjærlighetsaffæren</t>
  </si>
  <si>
    <t>Da får han vite om kjendisreligionen Kablablabla .</t>
  </si>
  <si>
    <t>kjendisreligionen</t>
  </si>
  <si>
    <t>I og med at vi bare kjenner til livsformer på jorden , og at man derfor ikke kan vite sikkert hva som kjennetegner liv generelt og hva som er særtrekk for jordisk liv , er det best å redegjøre for disse to fenomenene hver for seg .</t>
  </si>
  <si>
    <t>kjennetegner</t>
  </si>
  <si>
    <t>Historien om hvordan finansmannen Nathan Mayer Rothschild vant en formue ved å være den første til å vite om koalisjonens seier er kjent av mange , men formuen var et resultat av Rothschilds satsing på at kursene skulle gå opp og ikke på en enkelt hendelse som seier i et slag .</t>
  </si>
  <si>
    <t>Vi kan ikke vite om han kjente strofene over eller om han arbeidet i henhold til helt andre kilder .</t>
  </si>
  <si>
    <t>Berit Kjøll fortalte at hun fikk vite om kjøpene på styremøtet 30 . mars , med unntak av kjøp av selskapet Aker Oilfield Services som siden februar måned var kjent i markedet .</t>
  </si>
  <si>
    <t>kjøpene</t>
  </si>
  <si>
    <t>Sesongavslutningen starter med at vi får vite hvem som har kjøpt Hotel Cæsar .</t>
  </si>
  <si>
    <t>Kjøperen skulle vite hvem de hadde kjøpt krokene av og man forsøkte å bygge seg opp som et kvalitetsmerke .</t>
  </si>
  <si>
    <t>En slakter må ha kunnskap om dyrenes anatomi og vite hva som er god kjøttkvalitet .</t>
  </si>
  <si>
    <t>kjøttkvalitet</t>
  </si>
  <si>
    <t xml:space="preserve"> Selvfølgelig gjorde du det ; men jeg vil gjerne vite hvordan du klarer å skrive så mye interessant .</t>
  </si>
  <si>
    <t>Det finnes dessuten noen kolonier av pygméspissmus i Nigeria , men ingen ser ut til å vite hvordan den har klart å etablere seg der .</t>
  </si>
  <si>
    <t>Påkledinga , hodeplagga og hanskene , alt som ikke var av stein , har for lengst forsvunnet , og forskerne må basere seg på kunstverk – malerier og tegninger , steinrelieffer og figuriner – for å vite hvordan de førkolumbiske ballspillerne var kledd og hvilket utstyr de brukte .</t>
  </si>
  <si>
    <t>Vanligvis får ingen alminnelige kinogjengere vite hva som blir klippet eller hvor .</t>
  </si>
  <si>
    <t>Det er mulig å validere formatet i den grad at man kan vite om det er en gyldig kode eller ikke , men ikke om det er en eksisterende kode .</t>
  </si>
  <si>
    <t>kode</t>
  </si>
  <si>
    <t>En liste med differensielt uttrykte gener gir ikke så mye mening i seg selv , og for å kunne tolke listen er det viktig å vite hvilke proteiner genene koder for , og hva funksjonen til disse proteinene er .</t>
  </si>
  <si>
    <t>koder</t>
  </si>
  <si>
    <t>Det var viktig å vite hvor man kom fra , særlig når islendingene var på reise til Norge .</t>
  </si>
  <si>
    <t>Han sier at han er klar over at Sarah ikke kom med de andre i skipet og vil vite hvor hun kom fra .</t>
  </si>
  <si>
    <t>Senderen hadde ikke mottaker , slik at det ikke var mulig å vite om meldingene kom fram .</t>
  </si>
  <si>
    <t>Dessuten er det – med unntak av i Republikken Kina ( Taiwan ) , vanskelig å angi fremtidige datoer ettersom det er temmelig vanskelig å vite når inneværende æra vil komme til avslutning .</t>
  </si>
  <si>
    <t>Den sovjetiske generalstaben var imidlertid bekymret over ikke å vite hvor den tyske offensiven ville komme .</t>
  </si>
  <si>
    <t>Når Squall kommer på lag med Zell og Selphie for å hjelpe Rinoas Galbadia-motstandergruppe , får han vite at en trollkvinne kalt Edea står bak Galbadias krigshandlinger .</t>
  </si>
  <si>
    <t>Når han kommer til øya får han til sitt sjokk vite at broren er død .</t>
  </si>
  <si>
    <t>Når de kommer tilbake får de vite at Queenie er død , og de flytter inn sammen .</t>
  </si>
  <si>
    <t>Når John kommer til sykehuset får han vite at faren hans fremdeles er i live , men tilstanden er kritisk .</t>
  </si>
  <si>
    <t>Når innholdet er hentet fra kilden , normaliseres det gjerne til et felles format som kan indekseres og søkes uten å vite hvor det kommer fra .</t>
  </si>
  <si>
    <t>Paranormal forsker [ [ Ben Radford ] ] skrev i boken sin i 2017 , " Investigating Ghosts " at det ikke finnes noen måter å vite om en tekst kommer fra et annet sted , enn den som skriver , " Forskjellige åndelige medium hevdet å kunne kanalisere kjente mennesker som har dødt slik som [ [ Susan Lander ] ] beskrev det som at [ [ Betsy Ross ] ] tok kontakt med henne for å si :</t>
  </si>
  <si>
    <t>Lennon ville blant annet gjerne vite hvordan de hadde kommet på å kalle seg Beatnicks .</t>
  </si>
  <si>
    <t>Leksikonet har som mål å få med mest mulig av det en arendalitt bør vite om sin kommune .</t>
  </si>
  <si>
    <t>Hun hadde fått vite om et komplott mot kongen , og var på vei for å advare ham da hun ble kidnappet og kastet i elva .</t>
  </si>
  <si>
    <t>Eksempelvis får vi vite om et ikke vellykket konspirasjon mot farao Pepi I.</t>
  </si>
  <si>
    <t>Da Robert Bruce fikk vite om konspirasjonen reagerte han med den hurtigheten som var karakteristisk for ham og fikk hæren til å ringe inn og fengsle konspiratørene .</t>
  </si>
  <si>
    <t>Rooke fikk vite om den spanske konvoien fra et av hans egne skip - kaptein Thomas Hardy på « Pembroke » , som hadde forblitt tilbake i den portugisiske havnebyen Lagos .</t>
  </si>
  <si>
    <t>Etter at han fikk vite om koronavirusutbruddet reiste han til Hankou i Wuhan , den 23 . eller 24 . januar 2020 .</t>
  </si>
  <si>
    <t>koronavirusutbruddet</t>
  </si>
  <si>
    <t>Senere kilder går mer i detalj ; Brian skal ha blitt drept mens han satt i teltet sitt og ba , men om dette er historisk korrekt kan vi ikke vite med sikkerhet .</t>
  </si>
  <si>
    <t>Dette ble skrevet ca. 200 år etter den aktuelle hendelsen , og ingen kan dermed vite helt sikkert hvor korrekt denne historien er .</t>
  </si>
  <si>
    <t>Skillet mellom ættesagaer og lygesagaer kan i noen tilfeller være hårfin , og i ettertid er det vanskelig å vite hva som er historisk korrekt .</t>
  </si>
  <si>
    <t>Dersom kredittiden mer enn 30 dager , har kredittakeren rett til å få vite hva det vil koste .</t>
  </si>
  <si>
    <t>Pete er den første som får vite om Clark's krefter utenfor familien .</t>
  </si>
  <si>
    <t>Dette problemet med institusjonens forskningsmetoder gjør det umulig å vite hvor og når internasjonale lover faktisk blir krenket .</t>
  </si>
  <si>
    <t>For å forhindre dette lar kongen Josaphat vokse opp i ensomhet , slik at han ikke skal få vite om kristendommen .</t>
  </si>
  <si>
    <t>Siden det var ikke var mulig for myndighetene å vite hvem som var kvalifisert til å motta Deltagermedaljen , måtte hver enkelt som mente seg kvalifisert sende inn et søknadsskjema .</t>
  </si>
  <si>
    <t>Sognepresten hadde også ansvaret for å vite hvem som var kvalifisert for stemmerett .</t>
  </si>
  <si>
    <t>Ettersom kjøperen ikke kan vite om en tilfeldig gjenstand er av god eller dårlig kvalitet , vil kjøperen automatisk anta at gjenstanden er av dårlig kvalitet , fordi kjøperen ikke kan vite hvorfor selgeren ønsker å selge en brukt gjenstand av god kvalitet .</t>
  </si>
  <si>
    <t>kvalitet</t>
  </si>
  <si>
    <t>I det han holder pistolen mot hodet og forbereder seg på å avslutte livet sitt , får hans kone vite om en kvinne som nylig ble drept i en bilulykke , ( kvinnen i en hvit BMW i åpningsscenen ) , som har samme blodtype som Michael .</t>
  </si>
  <si>
    <t>Når det gjelder yrkeslivet , er det fastlagt å vite om det er en kvinnelig eller en mannlig yrkesutøver .</t>
  </si>
  <si>
    <t>kvinnelig</t>
  </si>
  <si>
    <t>En prest som fikk vite om planene hans la ut mat til ham , men da man kom til påske fant man maten urørt og Simeon bevisstløs .</t>
  </si>
  <si>
    <t>Maeglin herredømme over Gondolin hvis han fikk vite hvor byen lå .</t>
  </si>
  <si>
    <t>Der får han vite om Labyrinten , som er en del av Kong Minos sitt palass på Kreta .</t>
  </si>
  <si>
    <t>Labyrinten</t>
  </si>
  <si>
    <t>Det ble derfor vanskelig å vite hvem som hadde laget felene i utgangspunktet , men kjennere kunne fortsatt se det på utførelsen av felene .</t>
  </si>
  <si>
    <t>Hvis for eksempel en persons adresse er lagret på flere ulike steder i tabellen og adressen endres på ett av stedene kan man ikke lenger vite hvilken adresse som er riktig , tabellen har mistet dataintegritet .</t>
  </si>
  <si>
    <t>Det er derfor vanskelig å vite hvor man kan lande med sjøfly uten å undersøke med alle aktuelle kommuner .</t>
  </si>
  <si>
    <t>Danmarks kong Fredrik IV hadde etter å ha fått vite om landgangen til Karl XII og den svenske hæren begynte å forhandle om red med Holstein og Lüneburg .</t>
  </si>
  <si>
    <t>Dette gjør at det er vanskelig å vite om en vokal er lang eller kort når den er kombinert med et tonemerke og en etterfølgende konsonant .</t>
  </si>
  <si>
    <t>Aristagoras klarte nesten å overbevise Kleomenes om å hjelpe ved å love en enkel erobring av Persia og dets rikdommer , men Kleomenes sendte ham bort da han fikk vite hvor langt unna Persia var .</t>
  </si>
  <si>
    <t>Da de får vite om dette lar seksti av Titans menn Kronos og Rhea fengsles , noe som får Kronos ' sønner til å erklære krig og kjempe i den første av alle kriger mot dem .</t>
  </si>
  <si>
    <t>Ganondorf får vite om legenden om Trekraften og forsøker å finne de gjenstandene som trengs for å åpne inngangen til dens hvilested , Sacred Realm ( Det hellige riket ) .</t>
  </si>
  <si>
    <t>Ute på oppdrag får han vite om Leo Minosa , en lokal mann som har blitt fanget i en hule-kollaps og forsøkte å samle gamle indiske gjenstander .</t>
  </si>
  <si>
    <t>Yone fridde til Armes , reiste til Japan i slutten av august 1904 og ventet på at hun skulle følge etter ; men hun brøt forlovelsen noen måneder senere da hun fikk vite om Léonie og Isamu .</t>
  </si>
  <si>
    <t>Léonie</t>
  </si>
  <si>
    <t>Det er sannsynlig at Lange relativt kort etter hjemkomsten fikk vite om leveransen , men det kan ikke utelukkes at han først ble klar over det under regjeringskonferansen 8 . januar 1959 hvor ammunisjonssalget ble omtalt .</t>
  </si>
  <si>
    <t>leveransen</t>
  </si>
  <si>
    <t>Christian og Ana får også vite hvor Christians biologiske mor ligger gravlagt .</t>
  </si>
  <si>
    <t>Den eneste som fikk vite om dette var lillesøster Ruthie .</t>
  </si>
  <si>
    <t>lillesøster</t>
  </si>
  <si>
    <t>I mellomtiden får Keegan vite om Lisa , og kidnapper henne .</t>
  </si>
  <si>
    <t>Lisa</t>
  </si>
  <si>
    <t>Den lar ikke spilleren vite om Yorda faktisk er i live , om hun reiste videre med Ico , eller om alt bare en drøm .</t>
  </si>
  <si>
    <t>Kreusa forteller at hun også skal stille spørsmål til Apollon « på vegne av en venn » , som hun sier , om at vennen hadde et barn med Apollon og vil vite om dette barnet er i live .</t>
  </si>
  <si>
    <t>Da de så senere fikk vite hvordan domsavsigelsen lød , begynte de å komme med utrop mot forsvarerne .</t>
  </si>
  <si>
    <t>lød</t>
  </si>
  <si>
    <t>Når Zira får vite om at Kovu lot være å drepe Simba , setter de opp en felle for dem .</t>
  </si>
  <si>
    <t>Abdi-Heba ønsket å vite hvorfor farao lot dem oppføre seg på denne måte ; hvorfor han ikke sendte bueskyttere for å beskytte hans eiendommer .</t>
  </si>
  <si>
    <t>Vi får likevel ikke vite hvilken Lunde-gård det var , så Nils trenger ikke å ha bodd på Lunde på Hundvåg .</t>
  </si>
  <si>
    <t>Lunde-gård</t>
  </si>
  <si>
    <t>Ming-dynastiets fall gjør at man ikke kan vite om disse misjonerende katolske hoffkvinner ville ha lykkes i å vinne keiseren for kristendommen .</t>
  </si>
  <si>
    <t>Enhver arbeidsplass var ansvarlig for å vite når det lyser grønt , gult og rødt i eget arbeidsmiljø og sette inn tiltak i tråd med varselfargen .</t>
  </si>
  <si>
    <t>Når han får vite om Orakelet sin makt , blir Aladdin nysgjerrig på hans egen fortid .</t>
  </si>
  <si>
    <t>Da kyrfyrsten og hans medkommandant marskalk Marsin fikk vite om målet til de allierte , sendte de ut Count d' Arco med en fortropp på 12 000 mann fra hovedleiren i Dillingen for å styrke og beholde høyden i Schellenberg ovenfor byen .</t>
  </si>
  <si>
    <t>Monet sa engang at han ønsket at han ble født blind og så fikk synet tilbake , da kunne han begynne å male uten å vite hva han malte .</t>
  </si>
  <si>
    <t>Det finnes omkring 365 000 kvekere på verdensbasis ( enkelte kilder oppgir på verdensbasis ; på grunn av den løse strukturen er det vanskelig å vite sikkert hvor mange det er ) , og omkring 150 i Norge .</t>
  </si>
  <si>
    <t>Hennes fraseparerte ektemann , Los Angeles Rams-stjernen Bronk Brannigan , har fått vite om den nye mannen i sin kones liv og er slett ikke fornøyd .</t>
  </si>
  <si>
    <t>Da han nådde tilbake til det franske hovedkvarteret ved Bad Dürkheim den 29 . , fikk han vite om manøvrene til Seckendorff .</t>
  </si>
  <si>
    <t>manøvrene</t>
  </si>
  <si>
    <t>Irving hevder på grunnlag av egen forskning at Hitler fikk vite om massemord på jødene tidligst i 1943 .</t>
  </si>
  <si>
    <t>Beslutningen har siden dess blitt diskutert og satt spørsmål ved , men det er umulig å vite om en marsj mot Wien hadde kunnet medført gunstigere fredsvilkår for protestantene allerede i 1632 .</t>
  </si>
  <si>
    <t>medført</t>
  </si>
  <si>
    <t>Paranoien setter inn når ingen lenger kan vite hvem som fortsatt er menneskelige , og hvem som er blitt « ting » .</t>
  </si>
  <si>
    <t>menneskelige</t>
  </si>
  <si>
    <t>Anis ble gjerne forvekslet med dill , slik at man ikke uten videre kan vite hva som er ment i gamle greske tekster der ordet " ανηθον " forekommer , men må gjette .</t>
  </si>
  <si>
    <t>For enevoldsstaten ble det også stadig viktigere å vite hva innbyggerne mente , og Danmark-Norge var på slutten av 1700-tallet på mange måter et opplyst enevelde , eller et « opinionsstyrt enevelde » , for å bruke historiker Jens Arup Seips ord .</t>
  </si>
  <si>
    <t>Deres innmarsj overrasket polske samfunn og deres ledere som ikke hadde fått vite hvordan deres egne myndigheter mente de skulle reagere på en sovjetisk invasjon .</t>
  </si>
  <si>
    <t>Vi kan aldri vite om dette er et mesterverk .</t>
  </si>
  <si>
    <t>Da han ble åtte år fikk han vite om heavy metall av vennen Risto Niemi .</t>
  </si>
  <si>
    <t>Begrunnelsen var at det var umulig å tjenestegjøre i leiren uten å vite om den systematiske mishandlingen .</t>
  </si>
  <si>
    <t>mishandlingen</t>
  </si>
  <si>
    <t>I fly er det interessant å vite om flyet mister høyde eller stiger .</t>
  </si>
  <si>
    <t>Når du ser eller får vite om mobbing , skal du reagere .</t>
  </si>
  <si>
    <t>Det betyr at du som trener/ledere skal reagere med en gang du ser eller får vite om mobbing .</t>
  </si>
  <si>
    <t>Mens det er lett å vite hvem som er mor til et barn , kan det være vanskeligere å slå fast hvem faren er .</t>
  </si>
  <si>
    <t>Jens Gunderssen innførte også en regel som sa at ikke engang skuespilleren skulle vite hvem som var morderen i stykkene .</t>
  </si>
  <si>
    <t>Om en slaveeier ble myrdet i sitt hjem , påbød han at ikke alle slavene skulle utsettes for tortur , bare de som hadde vært nær nok til å vite noe om mordet .</t>
  </si>
  <si>
    <t>Han blir derfor intervjuet av kvinnen han beundrer og gir inntrykk av å vite noe om mordet for å forlenge samværet med henne .</t>
  </si>
  <si>
    <t>Adelheid Barre , den pensjonerte major Barres datter , overhører en samtale mellom Elisabeth von Gall og løytnant Margas og får da vite om mordet på Tore .</t>
  </si>
  <si>
    <t>Korsfarene tilbrakte natten i den forlatte leiren og forberedte seg på et nytt angrep , men om morgenen fikk de vite at fatimidene trakk seg tilbake til Egypt .</t>
  </si>
  <si>
    <t>Han forberedte seg på vinteren som ville komme , uten å vite hva som ville møte han og hvor lenge han måtte bli der .</t>
  </si>
  <si>
    <t>Når Squall møter Ellone får han vite at hun har sendt ham og de andre gruppemedlemmene inn i tilbakeblikk som foregikk 17 år i fortiden for å endre den .</t>
  </si>
  <si>
    <t>Dette provoserte og irriterte Uffert , som fikk vite om møtet , og hun forbød dermed alle elevgrupper hun ikke hadde godkjent .</t>
  </si>
  <si>
    <t>Men før Sam dukker opp , blir Walter full og Martha får vite om møtet .</t>
  </si>
  <si>
    <t>Men når Maurice får vite om Gaston`s egentlige motiv , avviser Maurice ham .</t>
  </si>
  <si>
    <t>Murena , som ikke trodde på Augustus ’ vitnemål og irritert over hans forsøk på å velte rettssaken ved å bruke sin " auctoritas " , forlangte å vite hvorfor Augustus hadde møtt opp til en rettssak hvor han ikke var blitt tilkalt .</t>
  </si>
  <si>
    <t>Men når du faktisk skal løse oppgaven må du gjøre om til Newton , og du må vite om du må multiplisere med 1000 eller 100 000 .</t>
  </si>
  <si>
    <t>multiplisere</t>
  </si>
  <si>
    <t>Annet . 7 . desember 2010 holdt han kurset " Access All Areas – alt du må vite om musikkbransjen " sammen med Anders Odden i prøvesalen på Riksscenen i Oslo .</t>
  </si>
  <si>
    <t>Hyginus ' samling representerer i dens primitive form hva enhver utdannet romer i antoninsk tid ville ha vært forventet å vite om greske myter på de enkleste nivå .</t>
  </si>
  <si>
    <t>Midtveis ut i oktober fikk de engelske myndighetene vite om at spanjolene hadde nådd Vigobukta , og sendte med en gang meldinger for å leite etter Rooke og admiral Cloudesley Shovell .</t>
  </si>
  <si>
    <t>Roper skal ha fått vite om det første NASCAR-løpet gjennom en tegneserie i lokalavisen .</t>
  </si>
  <si>
    <t>NASCAR-løpet</t>
  </si>
  <si>
    <t>Royal får vite om Chas sin overbeskyttende natur , og tar med barnebarna sine på hundekamp og butikk-tyveri .</t>
  </si>
  <si>
    <t>Hengest fortalte ham at han nå var både hans far og rådgiver og at han ville ikke vite om noe nederlag i hans råd , « for folket i mitt land er sterke , krigerske og hardføre .</t>
  </si>
  <si>
    <t>Slaget ved Trafalgar fant sted dagen etter avslutningen av Ulm-felttoget og Napoleon fikk ikke vite om nederlaget før et par uker etter .</t>
  </si>
  <si>
    <t>Disse ambrakiotene satte opp leir på veien til fortet i Idomene uten å vite om nederlaget dagen før .</t>
  </si>
  <si>
    <t>Marskalk Georgy Zhukov ankommer og krever å vite hvorfor det sovjetiske militæret har blitt nektet av NKVD å utføre mange av deres tidligere oppgaver .</t>
  </si>
  <si>
    <t>Det kan være stor variasjon i innvendig radonbelastning i nærliggende hus , og man må måle konsentrasjonen for å vite om tiltak er nødvendig .</t>
  </si>
  <si>
    <t>Midnight bestemmer seg for å fortelle Johnny det hun har fått vite om Novak .</t>
  </si>
  <si>
    <t>Novak</t>
  </si>
  <si>
    <t>Når skuespillerne igjen er ombord på NSEA Protector , får de vite at Thermians mottok overføringer av TV-serien Galaxy Quest i verdensrommet , og de trodde dette var en " historisk dokumentar " fra virkeligheten .</t>
  </si>
  <si>
    <t>NSEA</t>
  </si>
  <si>
    <t>I første del får tilhøreren vite om byens totale ødeleggelse .</t>
  </si>
  <si>
    <t>a Napoleon fikk vite om den russiske offensiven planala han en felle .</t>
  </si>
  <si>
    <t>offensiven</t>
  </si>
  <si>
    <t>Napoleon fikk fikk vite om den russiske offensiven den 9 . august , og bestemte seg for å angripe russerne fra sør-vest , innta Smolensk og opptre bak Barclays tropper .</t>
  </si>
  <si>
    <t>Lais fra Hykkara var en noe yngre hetære som omtrent samtidig bodde og arbeidet på samme sted , og antikkens forfattere forvekslet derfor ofte de to , eller bare omtalte dem som " Lais " , slik at det ikke er mulig å vite hvem av dem de omtaler .</t>
  </si>
  <si>
    <t>Etter at Barlaam er reist igjen får kongen vite om omvendelsen .</t>
  </si>
  <si>
    <t>omvendelsen</t>
  </si>
  <si>
    <t>Japan fikk vite om Akihitos ønske om å abdisere 29 . juli 2016 , noe som da var ulovlig i Japan .</t>
  </si>
  <si>
    <t>For å vite om en samfunnskontrakt er ønskelig må man også vite noe om resultatet man kan vente .</t>
  </si>
  <si>
    <t>I tillegg har det vist seg at selvrapporteringen som personlighetstester baserer seg på gjør at man ved å vite hva som er ønskelig kan svare ut ifra det , og dermed vil ikke ens " virkelige " personlighet nødvendigvis komme frem .</t>
  </si>
  <si>
    <t>Med sine naturlige evner til å vite hva en guttunge ønsker seg av leketøy gjør han lynkarriere og får i tillegg napp hos drømmedama ved firmaet .</t>
  </si>
  <si>
    <t>Presten vil da også få vite om den sjuke ønsker å skrifte .</t>
  </si>
  <si>
    <t>Han krever å få vite hva speilene ønsker , og sprekkene i ett av speilene staver ordet " ESSEKER " .</t>
  </si>
  <si>
    <t>Han sa at han hadde møtt president Paul Kagame og at Kagame hadde fortalt ham at han og hans familie kunne komme tilbake , men for å gjøre det , var han nødt til å vite om folket fortsatt ønsket at han skulle være konge .</t>
  </si>
  <si>
    <t>Dermed får Sovjet vite om den kommende amerikanske operasjonen på Cuba .</t>
  </si>
  <si>
    <t>operasjonen</t>
  </si>
  <si>
    <t>Ettersom en ikke våger å risikere noen av de vanlige pasientene stiller legens hustru opp , uten at han får vite hvem han opererer .</t>
  </si>
  <si>
    <t>Eftersom man ikke våger å risikere noen av de vanlige pasientene stiller legens hustru upp uten at han får vite hvem han opererer .</t>
  </si>
  <si>
    <t>En bankboks regnes som privat eiendom ; verken utleieren av boksen eller andre har rett til å vite hva som oppbevares der og har ikke lov til å bryte opp boksen uten leiers samtykke .</t>
  </si>
  <si>
    <t>oppbevares</t>
  </si>
  <si>
    <t>Da Gauss i 1827 fikk vite om Abels oppdagelse av de elliptiske funksjonene , mente han at han allerede kjente til det meste av dette .</t>
  </si>
  <si>
    <t>De må kunne reglene til drikkespill og vite hvordan de skal oppføre seg for å få mennene rundt til å ha det hyggelig .</t>
  </si>
  <si>
    <t>Når presidenten får vite om oppførselen hennes , instruerer han Ben til å beskytte Anna uten å avsløre sin sanne identitet , for å gi Anna en illusjon av frihet samtidig som hun er i sikkerhet .</t>
  </si>
  <si>
    <t>Han vokser opp hos adoptivforeldre på jorden , men når han får vite om sitt gudommelige oppgav endres alt .</t>
  </si>
  <si>
    <t>Registeret skal bistå personer født via IVF som etter de er fylt 18 år ønsker å vite hvem som er deres genetiske opphav .</t>
  </si>
  <si>
    <t>Helmut Schmidt fikk vite om sitt jødiske opphav av sin mor så sent som i 1933 .</t>
  </si>
  <si>
    <t>Uten å vite om sitt egentlige opphav vokser Laila opp med samene og deres kultur .</t>
  </si>
  <si>
    <t>Båtbyggeren må ha klart for seg hvordan hvert enkelt bord skulle formes , og dessuten vite hvordan han skal oppnå riktig form med bord som er litt forskjellige i spenst , tykkelse , ved-tetthet , fordeling av kvist osv.</t>
  </si>
  <si>
    <t>Da Tarquinius fikk vite om opprøret , oppga han beleiringen av Ardea og søkte støtte fra sin etruskiske allierte i Etruria .</t>
  </si>
  <si>
    <t>Raven får snart vite om oppsettet deres , og ønsker å hevne seg .</t>
  </si>
  <si>
    <t>oppsettet</t>
  </si>
  <si>
    <t>Ifølge sagaen skal Sigmundur Brestisson og Tóri Beinirsson samme dag som de fikk vite hvor Øssur var ha oppsøkt han sammen med over 50 av Svínoyar-Bjarni sine menn .</t>
  </si>
  <si>
    <t>oppsøkt</t>
  </si>
  <si>
    <t>Det kan derfor være tilnærmet umulig å vite akkurat når MOH oppstår og om man lider av det .</t>
  </si>
  <si>
    <t>Får vi vite hvordan kunnskapene oppstår , så fulgte det etter hans mening derav umiddelbart hvilke av kunnskapene som er sanne , hvilke som er falske , og hvor lang vår evne til kunnskap strekker seg .</t>
  </si>
  <si>
    <t>Dager etter at Vollvik fikk vite om kjøpet oppstod en kraftig kursoppgang og omsetningsøkning , noe som ifølge Dagens Næringsliv skyldtes at Vollvik gjennom en SMS tipset en sentral markedsaktør .</t>
  </si>
  <si>
    <t>Midt under møtet med Tony får herr A. vite om opptakene av en av sine menn .</t>
  </si>
  <si>
    <t>Turgåere får vite hvordan man skal opptre på mulige møter med farlige dyr ( puma , bjørner , ulver ) ved en obligatorisk orientering før du starter stien .</t>
  </si>
  <si>
    <t>Distrikts advokat for New Orleans , Jim Garrison , får deretter vite om potensielle New Orleans-koblinger til JFK-drapet .</t>
  </si>
  <si>
    <t>Orleans-koblinger</t>
  </si>
  <si>
    <t>For enkle pengekrav og gjeldsbrev består sikringsakten i at den som skylder penger ( debitor cessus ) får vite om overdragelsen av fordringen .</t>
  </si>
  <si>
    <t>overdragelsen</t>
  </si>
  <si>
    <t>De unge får vite om den hvite rases overlegenhet , om overmennesker og blind underkastelse .</t>
  </si>
  <si>
    <t>Formgivningen gjør det mulig at en overvåket person kan observeres ( gresk : " -optikos " ) alle ( gresk : " pan- " ) fanger uten at de selv er i stand til vite om de er overvåket eller ikke .</t>
  </si>
  <si>
    <t>Orson får vite om påkjørselen og blir sur på Bree fordi hun ba ham selv ta straffen for å ha kjørt over Mike Delfino .</t>
  </si>
  <si>
    <t>påkjørselen</t>
  </si>
  <si>
    <t>Siden Linné redigerte Artedis manuskripter , er det vanskelig å vite hvem som har påvirket hvem , men det er klart at begge hadde et fruktbart utbytte av hverandre .</t>
  </si>
  <si>
    <t>Med et pilegrimsmerke kunne man vite om det var en ordentlig pilegrim eller en tyv .</t>
  </si>
  <si>
    <t>pilegrim</t>
  </si>
  <si>
    <t>Daniels får vite om militærets plan om å bombe Cedar Creek , ødelegge hele byen og alle dens innbyggere , for å hindre at Motaba sprer seg til en pandemi av gigantiske proporsjoner .</t>
  </si>
  <si>
    <t>PIRA hadde fått vite om den opprinnelige planen for møtet , og innså at de kunne utrydde noen av sine største fiender .</t>
  </si>
  <si>
    <t>Bank of England fikk vite om planen allerede i 1939 , og oppdaget sedlene i 1943 .</t>
  </si>
  <si>
    <t>Frank garanterer Luthers sikkerhet , men Burton avlytter telefonen hans og får vite om planen .</t>
  </si>
  <si>
    <t>Han fikk derfor ikke vite om planene for påskeopprøret på forhånd .</t>
  </si>
  <si>
    <t>Iglesias ville ikke at faren skulle vite om planene hans om en musikkarriere og derfor ønsket ikke å bruke det kjente etternavnet hans for å fremme karrieren sin .</t>
  </si>
  <si>
    <t>Chan Lo får imidlertid vite om planene til Rose , gjennom å torturere en av hennes medhjelpere , og anser det som i sin fulle rett å drepe henne fremfor å la henne dra .</t>
  </si>
  <si>
    <t>Franskmennene fikk vite om de britiske planene lenge før de fikk sendt ut arméen sin , og Frankrike sendte så en mye større tropp til Canada i 1755 .</t>
  </si>
  <si>
    <t>Det kan være av litt interesse å vite om Frans Xaviers alternative planer .</t>
  </si>
  <si>
    <t>Men Ea fikk vite om Apsus planer , og han vevde en søvnforhekselse på Apsu og drepte ham mens han sov .</t>
  </si>
  <si>
    <t>Platon vevde sine egne tanker i Sokrates ’ ord slik at det er tidvis vanskelig å vite hva som er Platons og hva som er Sokrates .</t>
  </si>
  <si>
    <t>Platons</t>
  </si>
  <si>
    <t>En båtbygger av den tradisjonelle båtkulturen i Norge er ikke bare en håndverker , han måtte også ha inngående kunnskap om hvilken emner han skal hente i skogen for den planlagte båten , og måtte derfor vite hvordan å plukke ut det tømmeret som skal brukes .</t>
  </si>
  <si>
    <t>plukke</t>
  </si>
  <si>
    <t>I 1941 fikk han i Ybbs vite om praksisen med eutanasi på psykisk syke .</t>
  </si>
  <si>
    <t>Hun ble gradvis bedre i løpet av et par måneder , men som et resultat av denne episoden fikk mange av ekteparets venne vite om hennes problemer .</t>
  </si>
  <si>
    <t>Du bør forvente å få vite om medisinske problemer før du kjøper valpen .</t>
  </si>
  <si>
    <t>Disse hendelsene får stor oppmerksomhet i media , og Charlie`s sønner får vite om hans problemer .</t>
  </si>
  <si>
    <t>Raymond spiller rollen som butleren Ferguson under middagsselskapet , slik at ingen skal få vite om Crystals økonomiske problemer .</t>
  </si>
  <si>
    <t>Når han får vite om folks problemer , forsøker han å hjelpe dem anonymt .</t>
  </si>
  <si>
    <t>Etter å ha fått vite om professor Holzapfel , en anerkjent lege i Dresden som kanskje kan behandle ham , bestemmer Ned seg for å reise til Tyskland .</t>
  </si>
  <si>
    <t>Den canadiske regjeringen fikk offisielt ikke vite noe om prosjektet før i august 1942 .</t>
  </si>
  <si>
    <t>Dette for at de andre ikke skal vite om det hemmelige prosjektet hans .</t>
  </si>
  <si>
    <t>De reiser deretter til departementet , hvor de får vite om Prospero-prosjektet - et forsøk på å påvirke været , tilsynelatende har blitt sabotert av Peel .</t>
  </si>
  <si>
    <t>Prospero-prosjektet</t>
  </si>
  <si>
    <t>Dessuten kan det å vite hvor dystonien rammer si noe om hvilken type dystoni det er .</t>
  </si>
  <si>
    <t>Dannys identitet blir forvekslet med Lomax ' , og han får vite om et ran han skal delta i.</t>
  </si>
  <si>
    <t>Valghåndboken inneholder mer utdypende informasjon og det meste man trenger å vite om regelverk knyttet til gjennomføringen av valg i Norge .</t>
  </si>
  <si>
    <t>regelverk</t>
  </si>
  <si>
    <t>Når man skal regne ut tidspunktet for måneoppgang , må man vite hvor langt månen er fra jorden for å kunne regne ut månens ekvatoriale horisontalparallakse .</t>
  </si>
  <si>
    <t>På Østlandet og mange steder i nord , er disse to konsonantene falt sammen , gult rimer perfekt på surt , og det er ikke godt å vite om de retroflekse konsonantene her skal regnes for r-grupper , tjukk l-grupper eller noe midt i mellom .</t>
  </si>
  <si>
    <t>Dette ble gjort for at landenes artister og delegasjoner skulle vite når de måtte reise til Baku for å rekke sine prøver .</t>
  </si>
  <si>
    <t>For å få vite hva sykdomsområdet representerer , for å få sikker eller sikrere diagnose fra slikt sykdomsområde , tar legen en vevs- ( biopsiprøve ) eller celleprøve ( cytologisk prøve ) , som blir sendt til en patologiavdeling til undersøkelse .</t>
  </si>
  <si>
    <t>For å legge sammen to tall var det kun nødvendig å vite hvordan et tall var representert på brettet , kunne telle til fem samt legge sammen tall under fem .</t>
  </si>
  <si>
    <t>Rosbaud fikk 22 . desember 1938 som den første vite om resultatene av Hahns og Fritz Strassmanns banebrytende eksperiment , Rosbaud sørget for straks å publisere resultatene i " Naturwissenschaften " utgitt av Springer .</t>
  </si>
  <si>
    <t>Hva som er rett kan vi ikke vite sikkert .</t>
  </si>
  <si>
    <t>Den magiske virkeligheten : hvordan vi kan vite hva som egentlig er sant Richard Dawkins ( 1941- ) cop . 2013 Utvalgte essays .</t>
  </si>
  <si>
    <t>Han var 24 år da han ble innkalt til synagogens eldste , som ville vite om det var riktig at han hadde uttalt at Gud muligens har et legeme , at sjelen rett og slett er liv , og at Det gamle testamente ikke sier noe om evig liv .</t>
  </si>
  <si>
    <t>Mange år senere fikk Frodo vite av Gandalv hvilken ring dette virkelig var .</t>
  </si>
  <si>
    <t>ring</t>
  </si>
  <si>
    <t>Hvis man vil vite hvem som har ringt , kan man slå opp nummeret i en telefonkatalog .</t>
  </si>
  <si>
    <t>For første gang fikk omverdenen vite om romanen og den ble raskt oversatt til mange språk , deriblant til norsk i 1967 .</t>
  </si>
  <si>
    <t>Idet Bond er i ferd med å dra tilbake til London får han vite om rømningen og drar i all hast hjem til Felix .</t>
  </si>
  <si>
    <t>rømningen</t>
  </si>
  <si>
    <t>Alex får vite om Royal Blue og at Major Yu er medlem av Scorpia .</t>
  </si>
  <si>
    <t>Royal</t>
  </si>
  <si>
    <t>Russell reiser til Florida , men ved et uhell får en mann ved navn Kenny Gill vite om Russell og hans deltakelse i ranet .</t>
  </si>
  <si>
    <t>Tilsynelatende uten å vite om situasjonen for den nordre kolonnen rykket de inn « som på parade » , ifølge øyenvitner .</t>
  </si>
  <si>
    <t>Skipsbyggeren var den engelske William Smith som bygde fregatten for den svenske staten i Karlskrona og etterlot seg skipstegninger så man kunne vite hvordan « Vita Örn » så ut i våre dager .</t>
  </si>
  <si>
    <t>Det er vanskelig å vite hva som egentlig ble sagt og hva som ble lagt til i etterspillet av korstogets suksess .</t>
  </si>
  <si>
    <t>« Synd » , svarte ektemannen , og da hun ville vite hva han hadde sagt om synd , svarte han :</t>
  </si>
  <si>
    <t>Biskop Neumann som forrettet , hadde så vanskelig for å komme til orde at han måtte trykke opp talen sin i etterkant , så folk fikk vite hva han hadde sagt .</t>
  </si>
  <si>
    <t>Chr. Christensen , tidligere offiser i etterretningstjenesten , hadde fått vite om saken utenom sin militære tjeneste .</t>
  </si>
  <si>
    <t>Mulder får vite om saken fire måneder senere og forteller Scully om den .</t>
  </si>
  <si>
    <t>Bomullspinnene og sandpapiret ble så testet sammen , så det er ikke mulig å vite om sandpapiret selv samlet virus , eller om det løsnet virus så det ble tatt opp av bomullspinnen .</t>
  </si>
  <si>
    <t>Dessverre er det ikke mulig å vite hvordan bordene i båten har vært sammenføyd .</t>
  </si>
  <si>
    <t>Naturligvis har befolkningstallet en betydelig interesse , men det også ofte viktig å vite hvordan denne befolkningen er sammensatt .</t>
  </si>
  <si>
    <t>I serien har Ryan Phillippe hovedrollen som Bob Lee Swagger , en tidligere militær skarpskytter som lever i eksil , men som blir manipulert tilbake i aksjon etter å ha fått vite om en sammensvergelse om å myrde USAs president .</t>
  </si>
  <si>
    <t>Fausta fikk vite om sammensvergelsen og advarte sin ektemann .</t>
  </si>
  <si>
    <t>Fausta fikk vite om sammensvergelsen og advarte Konstantin som la en evnukk i sengen i sitt sted .</t>
  </si>
  <si>
    <t>Det er bare slik at man " aldri kan vite sikkert om en påstand er sann " .</t>
  </si>
  <si>
    <t>Charles er maken til Makenna , og han har evnen til å vite om en påstand er sann(det er følsen han får når noen sier en påstand .</t>
  </si>
  <si>
    <t>Man kan bare aldri vite sikkert om en påstand er sann .</t>
  </si>
  <si>
    <t>For eksempel er det mulig å ha intelligens og derfor forstå " hva " noe er , men likevel mangle praktisk erfaring til å vite " hvorfor " det er sånn .</t>
  </si>
  <si>
    <t>sånn</t>
  </si>
  <si>
    <t>Ifølge den kritiske rasjonalismen kan man imidlertid aldri vite sikkert om våre vitenskapelige teorier er sanne .</t>
  </si>
  <si>
    <t>Et viktig spørsmål her er da : hvordan kan vi vite hva som er sant ?</t>
  </si>
  <si>
    <t>Eksempelvis definerte Friedrich Nietzsche religiøsitet på følgende måte : ikke å ønske å vite hva som er sant .</t>
  </si>
  <si>
    <t>Pierre blir tatt til fange av franskmennene , og når han endelig blir satt fri får han vite at hans kone døde i barselseng .</t>
  </si>
  <si>
    <t>De gule bakvingene tjener trolig til å forvirre forfølgere – de gjør at sommerfuglen er svært synlig når den flyr , men den gule fargen forsvinner når den folder vingene sammen , og en forfølger har vanskelig for å vite hva han skal se etter når han leter etter den godt kamuflerte sommerfuglen .</t>
  </si>
  <si>
    <t>Munken Gregor Mendel ( 1822–1884 ) ville vite hvorfor partikulær arv ikke var selvsagt , og ble som følge av sine eksperimenter genetikkens opphavsmann med sine arvelover .</t>
  </si>
  <si>
    <t>selvsagt</t>
  </si>
  <si>
    <t>Dette er nettet nødt til å gjøre for å vite hvor det skal sende ringesignal når noen blir oppringt .</t>
  </si>
  <si>
    <t>Hvis ikke noen blir virkelig forelsket i isbjørnen uten å vite hvordan han ser ut innen ett år må han gifte seg med Nesegrevet .</t>
  </si>
  <si>
    <t>Den neste kontakten var med en norsk offiser som ville vite hva han hadde sett og bad han forsøke å komme inn på Fornebu igjen .</t>
  </si>
  <si>
    <t xml:space="preserve"> Baglersagaene  er i det hele tatt ufullstendige og dårlig bevarte , slik at det er vanskelig å vite hvordan sagaene opprinnelig har sett ut .</t>
  </si>
  <si>
    <t>I tillegg dukket han opp i en rolle som bondagefetisjist i Woody Allens komedie " Alt du vil vite om sex ( men ikke våger spørre om ) " ( 1972 ) .</t>
  </si>
  <si>
    <t>Man må også være forberedt , vite hva man skal si , og kanskje også skrive ned talen på forhånd .</t>
  </si>
  <si>
    <t>Vi får vite hva det egentlig vil si å være narkoman og filmen er også med på å bryte ned mange fordommer rundt det å være narkoman .</t>
  </si>
  <si>
    <t>DB type 240 Cogito ergo sum Cogito ergo sum , på norsk " jeg tenker altså er jeg " , er René Descartes filosofiske grunnsetning , og utgangspunktet for å vite hva vi kan si med sikkerhet .</t>
  </si>
  <si>
    <t>Når sløret dras til side forblir verken du eller jeg " Hvordan kan vi vel vite hva som er på den andre siden av livet ?</t>
  </si>
  <si>
    <t>Det var først etter at Vallarfax fra det kongelige Twin Fangs kom seg ut av tåken at resten av verden fikk vite om Boletarias situasjon .</t>
  </si>
  <si>
    <t>Med de tette forbindelsene må han kjent til det som var å vite om den politiske situasjonen , og at den eneste mannlige representanten av den angelsaksiske kongefamilien , bortsett fra Edvard selv , var Edvard Ætheling , sønn av Edmund Jernside , som levde i landflyktighet i Ungarn , utenfor rekkevidden av vanlig kommunikasjon .</t>
  </si>
  <si>
    <t>Venninnen Hilary Faye , som har en " åndelig løsning på alt " forteller Mary ( uten å vite om situasjonen med Dean ) at Jesus kan gjenopprette deres " åndelige og emosjonelle jomfruelighet .</t>
  </si>
  <si>
    <t>Skule hadde vaktposter langs sjøvegene og etter å ha fått vite om det kongelige sjøtoget , startet han på det felttoget mot syd som hadde vært forberedt i to måneder .</t>
  </si>
  <si>
    <t>sjøtoget</t>
  </si>
  <si>
    <t>I et kjent veikryss kan pasienten bli fortvilet for ikke å vite hvor han/hun skal .</t>
  </si>
  <si>
    <t>På veien gjennom skogen møter jenta den listige ulven som får vite hvor hun skal , løper i forveien , eter opp bestemora og venter på jenta forkledd som den gamle .</t>
  </si>
  <si>
    <t>Dantès sitter 14 år i fengsel på Château d’ If , der han blir venner med Abbed Faria , ( « den gale presten » ) , en medfange som forsøker å grave seg ut i frihet og som hevder å vite om en skatt han tilbyr seg å dele med vokterne om de slipper ham ut .</t>
  </si>
  <si>
    <t>Megaronides legger fram en plan for Callicles om at han kan bruke en del av farens skatt som medgift , men uten at Lesbonicus får vite om skatten .</t>
  </si>
  <si>
    <t>Mills har vedgått at det av og til er uenigheter mellom bandmedlemmene om hvilken saker de skal støtte , men sa at « av respekt for den eller de som er uenige pleier de diskusjonene å være private , også fordi vi ikke vil la folk få vite hva som skiller oss , så de kan utnytte det til sine egne formål » .</t>
  </si>
  <si>
    <t>Reiko laget en kopi til Ryuiji , uten å vite hva som ville skje .</t>
  </si>
  <si>
    <t>Innholdet var da noe forandret og leserne fikk være med programlederne på morsomme sprell , samt vite hva som ville skje på TV- og nettfronten for barn i tiden fremover .</t>
  </si>
  <si>
    <t>Men det var fremdeles ikke mulig å vite hvor denne operasjonen skulle skje , så admiralitetet beordret 1st .</t>
  </si>
  <si>
    <t>Hagen at det verste av uroen i partiet nå var over , men la også til at « vi aldri kan vite hva som vil skje på et landsmøte i FrP » .</t>
  </si>
  <si>
    <t>Welzers detaljerte studier av bataljon 45s første massakre begynte med at de kom til massegravene uten å vite hva som skulle skje : politifolkene nølte først , men da kommandanten nøye hadde demonstrert fremgangsmåten ved å skyte et offer , fulgte de menige politifolkene etter ; de menige fokuserte på prosedyren og ferdigheten i å skyte på en bestemt måte , de var opptatt av gjøre drapene korrekt snarere enn at det var drap de utførte .</t>
  </si>
  <si>
    <t>Da Klytaimnestra fikk vite om hva som hadde skjedd , sørget hun tungt over datteren .</t>
  </si>
  <si>
    <t>Mødrene til de forsvunne har siden samlet seg på maiplassen i en demonstrasjon for å få vite hva som har skjedd med deres sønner og døtre .</t>
  </si>
  <si>
    <t>« Uredd » gikk i 1943 på en mine og sank i Fugløyfjorden i Nordland under et strengt hemmelig oppdrag der britiske og norske agenter skulle landsettes for et sabotasjeoppdrag mot Sulitjelma gruber Mineryddingsfartøyet Tana fant Uredd i 1985 , og da fikk man vite hva som hadde skjedd med ubåten .</t>
  </si>
  <si>
    <t>Folk ville vite hva som hadde skjedd , ikke bare få konklusjonene .</t>
  </si>
  <si>
    <t>Underveis i filmen får publikum gradevis vite hva som har skjedd med Anthony , og hvordan barndommen til brødrene var .</t>
  </si>
  <si>
    <t>Ikke før neste dag får Bond vite hva som har skjedd .</t>
  </si>
  <si>
    <t>Gladys blir rasende da hun får vite hva som har skjedd og Haggerty er heller ikke fornøyd med utviklingen .</t>
  </si>
  <si>
    <t>Der får de vite av muldvarpen Bottles ( Glugge ) hva som har skjedd og setter i vei etter henne .</t>
  </si>
  <si>
    <t>Uten å vite hva som hadde skjedd passerte " 5th Battle Squadron " området .</t>
  </si>
  <si>
    <t>I løpet av resten av hennes fengsling i tårnet i Tour du Temple fikk Marie-Thérèse aldri vite hva som hadde skjedd med hennes familie .</t>
  </si>
  <si>
    <t>Historikere er ofte forsiktige med å diskutere kontrafaktisk historie fordi det prinsipielt er umulig å vite hva som hadde skjedd om utviklingen hadde gått i en annen retning , derfor regnes kontrafaktiske resonnement heller til å være spekulasjoner enn vitenskap .</t>
  </si>
  <si>
    <t>Han får vite hva som har skjedd og går til herr Fredrik og konfronterer ham .</t>
  </si>
  <si>
    <t>Arlene oppsøker Gwen etter å ha fått vite hva som har skjedd , men Gwen ønsker ikke å snakke med henne .</t>
  </si>
  <si>
    <t>I Saigon får Tuan vite hva som har skjedd når Cronauer ikke dukker opp til engelsk-klassen .</t>
  </si>
  <si>
    <t>For at Solveigs forlovede , professor Borenius , ikke skal få vite hva som har skjedd river Karin ut en side fra sykehusjournalen .</t>
  </si>
  <si>
    <t>De besluttet å returnere til Scalloway uten å vite hva som hadde skjedd med de to , men fikk senere vite at de to klarte å komme seg unna å gjemme seg til neste morgen .</t>
  </si>
  <si>
    <t>Flukten ender i England , hvor Sophie Neveu etterhvert får vite hva som skjedde med hennes foreldre og bror som angivelig var omkommet i en trafikkulykke .</t>
  </si>
  <si>
    <t xml:space="preserve"> Dokument2s redaktør Gerhard Helskog argumenterte for at publikum hadde rett til å få vite hva som skjedde på fangstområdene , og vant fullstendig .</t>
  </si>
  <si>
    <t>Under dette arbeidet dukket det opp en sivilkledd politimann som ville vite hva som skjedde .</t>
  </si>
  <si>
    <t>Alle ville at jeg skulle fortsette fortellingen for å få vite hva som så skjedde , " sa Laura .</t>
  </si>
  <si>
    <t>Lois krever å vite hva som skjedde i Las Vegas når hun finner en skriftlig tilståelse fra Adam .</t>
  </si>
  <si>
    <t>Det er også sannsynlig at begge guttene kan ha død av sykdom , skjønt det er umulig å vite om det skjedde før eller etter bryllupet .</t>
  </si>
  <si>
    <t>Vi får vite hva som skjer med Bond når han tortureres gjennom tittelsekvensen , og dette er første gang tittelsekvensen har noe med selve handlingen å gjøre i en Bond-film .</t>
  </si>
  <si>
    <t>Faren hennes , sammen med Biedermeyer , ankommer og krever å få vite hva som skjer .</t>
  </si>
  <si>
    <t>Det er selvfølgelig interessant å vite hva som skjer dersom A/D-prosessen likevel får tilført høyere frekvenser enn nyquistfrekvensen .</t>
  </si>
  <si>
    <t>Dette fører til at Bernard blir dratt inn i oppdraget uten å vite hva som skjer .</t>
  </si>
  <si>
    <t>Man vil aldri kunne vite hva som skjer med to linjer uendelig langt borte .</t>
  </si>
  <si>
    <t>Vil du vite hva som skjer i kroppen din når du vokser og blir stor ?</t>
  </si>
  <si>
    <t>De ble skutt på fem meters avstand , og to av våpnene var utstyrt med løspatroner , slik at ingen skulle vite hvem som faktisk skjøt .</t>
  </si>
  <si>
    <t>For å ikke bli tatt , og for å vite hvordan han skal skjule sporene , jobber Dexter som blodsprutanalytiker for Miami Metro Police Department , sammen med den perverse labkollegaen Vince Masuka ( C. S. Lee ) .</t>
  </si>
  <si>
    <t>Om Silius skrev ned sine filosofiske dialoger og taler kan vi ikke lenger vite .</t>
  </si>
  <si>
    <t>Ingen annen kilde eksisterer til Usk tekst , og det er derfor umulig å vite hva som Usk skrev og hva Thynne har trykket .</t>
  </si>
  <si>
    <t>Det han ikke vet er at Legs er en gammel rival av Fats , og er derfor ikke interessert da han får vite hvem som har skrevet sangen .</t>
  </si>
  <si>
    <t>Da de for tredje gang blir fortalt av slaven til prefekten at prefekten vil vite hvem som skriker , løper de over slaven og løper rundt i palasset til de oppdager prefekten sammen med Suksessix .</t>
  </si>
  <si>
    <t>skriker</t>
  </si>
  <si>
    <t>Det jeg alltid vil vite når jeg skriver en låt er hvordan slutten skal bli , så « Send in the Clowns » falt ikke til ro før jeg skrev ned linja</t>
  </si>
  <si>
    <t>Sandy kommer på besøk og overtaler Ryan til å dra til Portland og overbevise Seth , som rømte da han fikk vite om at Ryan skulle tilbake til Chino , til å komme hjem igjen .</t>
  </si>
  <si>
    <t>De ønsket kun å komme seg bort fra området , uten engang å vite hvor de skulle .</t>
  </si>
  <si>
    <t>Under andre verdenskrig inntraff en rekke ulykker av et slag som ikke er lett å vite om de skyldtes sabotasjeaksjoner .</t>
  </si>
  <si>
    <t>Da Margrete fikk vite om slaget befant hun seg i Varbergs festning og beordret at krigsfangene skulle føres til Båhus festning , dit hun selv begav seg .</t>
  </si>
  <si>
    <t>Festningen på toppen av Himring ble bygd da Fëanors sønner dro østover etter at Thingol fikk vite om " sleksdrapet " .</t>
  </si>
  <si>
    <t>sleksdrapet</t>
  </si>
  <si>
    <t>Det har forekommet noen ganger at halvsøsken har giftet seg med hverandre uten å vite om slektskapet .</t>
  </si>
  <si>
    <t>Teege fikk vite om slektskapet da hun kom over en bok om hennes egen mor og livet som datter av Göth.</t>
  </si>
  <si>
    <t>Når Harris nekter , krever Proteus å få vite når programmet skal slippes ut " fra denne boksen " og Harris slår deretter av maskinen .</t>
  </si>
  <si>
    <t>Når boken slutter , får man vite at Eragon snart vil dra til alvene for å lære alt en Drageriddern må kunne .</t>
  </si>
  <si>
    <t>For at de forskjellige delene av et nettverk skal kunne snakke sammen og vite hvem de snakker med er det innført flere standarder eller protokoller .</t>
  </si>
  <si>
    <t>Når man snakker om CIA er det vesentlig å vite om man snakker om organisasjonen før eller etter 2004 , og eventuelt om man snakker om CIA i sin rolle som egen etterretningsorganisasjon , eller i sin rolle som koordinator for alle USAs etterretningsorganisasjoner .</t>
  </si>
  <si>
    <t>Når man snakker på Det urgamle språket kan man ikke lyve , men alvene har klart å lære seg kunsten å si noe og mene noe annet , så man kan aldri vite om de snakker sant eller ikke .</t>
  </si>
  <si>
    <t>Sørheim og Husby ble kritisert for å feiltolke Breiviks uttalelser om at han hevdet å kunne vite hva folk han snakket med tenkte .</t>
  </si>
  <si>
    <t>Hun blir vekket av en gårdbruker , Ray , som vil vite hvorfor hun sover i låven hans .</t>
  </si>
  <si>
    <t>Den svenske ledelsen fikk vite om de nyanlagte sperringene ved Nordkleiva og forsto at å ta seg gjennom disse ville kreve trefninger med store tap : et frontalangrep var ikke mulig å unngå om man skulle forsøke å forsere forsvaret .</t>
  </si>
  <si>
    <t>sperringene</t>
  </si>
  <si>
    <t>I sluttspill er det viktig med god teknikk , dvs. at man må vite nøyaktig hvilket eller hvilke trekk som bør spilles i enhver stilling .</t>
  </si>
  <si>
    <t>Man får heller ikke vite hvem man har spilt med før spillet er slutt .</t>
  </si>
  <si>
    <t>Dermed er det viktig å vite hva en kanin skal spise , og aller viktigst vite hva de ikke skal spise .</t>
  </si>
  <si>
    <t>Venstre og Senterpartiet stilte opp , men viste sterk misnøye med sine debattpartnere i DPP som uttalte at de « mente det samme som folket » og oppfordret publikum til å sende dem tekstmeldinger under debatten så de kunne vite " hva " de skulle stå for .</t>
  </si>
  <si>
    <t>Ahnen ville vite hvorfor rettighetene i utmarkene til Bodøgård skulle stå svakere enn Prestegårdens rettigheter , dette når begge gårdene hadde lik skyld ( betalte samme skatt ) .</t>
  </si>
  <si>
    <t>Kunnskap om geofarer er også viktig der det drives marin oljeindustri ved at man eksempelvis må vite hvor stabile sedimentene er der du legger fundamentet til oljerigen .</t>
  </si>
  <si>
    <t>stabile</t>
  </si>
  <si>
    <t>Atisha skal ha hatt kongelig herkomst , det ville vært interessant å vite om hans kongelige status stammet fra en av disse to familiene .</t>
  </si>
  <si>
    <t>Straks syndfloden var over og paret var kommet på land igjen , konsulterte Devkalion med et orakel tilhørende gudinnen Themis for å få vite hvordan de skulle være i stand til å befolke jorden igjen .</t>
  </si>
  <si>
    <t>Vitnene må ikke nødvendigvis vite hva som står i testamentet , men de må vite at det er et testament det er snakk om .</t>
  </si>
  <si>
    <t>Formålet med næringslivsindeksen og rangeringen er både å belyse næringsutviklingen i den enkelte regionen og samtidig identifisere årsaker til fremgang eller motgang , som et verktøy både for næringsliv og myndigheter for å vite hvor man står i forhold til andre regioner det er naturlig å sammenligne seg med , og lære av hverandre .</t>
  </si>
  <si>
    <t>Dette gjør at denne typen handel er vanskelig å regulere samt å vite hvem som står bak handelen.</t>
  </si>
  <si>
    <t>Det ble også bestemt i hvilken halvdel av semifinalen de respektive landene kom til å fremføre – dette for at delegasjonene skulle vite når øvelsene startet .</t>
  </si>
  <si>
    <t>Amerikanske myndigheter får vite om statskuppet i Russland .</t>
  </si>
  <si>
    <t>statskuppet</t>
  </si>
  <si>
    <t>Det var heller ikke like enkelt å vite hvem en skulle stemme på , da det før 1884 ikke fantes politiske partier i Norge .</t>
  </si>
  <si>
    <t>Valg må være informerte , så de som stemmer må vite hvordan de skal stemme , hva de kan velge mellom og hva deres stemme kan bety .</t>
  </si>
  <si>
    <t>Dersom utenforstående kan vite hva en person stemmer i valg , åpner det for muligheten til å kjøpe stemmer , tvinge velgere til å stemme på en bestemt måte eller straffe de som har stemt i strid med makthavere .</t>
  </si>
  <si>
    <t>I praksis er den eneste måten å vite hvordan et bestemt individuelt medlem av gruppen stiller seg til forsøk på vekttap å spørre , eller lese bestemte kommentarartikler om emnet .</t>
  </si>
  <si>
    <t>Jehus følge ville vite hvem som sto bak dette merkelige besøket , og Jehu sa da « Ord for ord sa han til meg :</t>
  </si>
  <si>
    <t>Dette er betraktelig mer sannsynlig at han bare kopierte mynten uten å vite hva som sto på den , fordi dette var en praktisk måte å slå mynt for bruk til handel med arabere .</t>
  </si>
  <si>
    <t>En tid senere drev sønnene og beitet Jakobs flokker i Sikem , og Jakob ville vite hvordan det sto til og ba Josef dra i hans sted .</t>
  </si>
  <si>
    <t>Kr . kunne fortelle at « Nineve er så fullstendig ødelagt at det ikke lenge er mulig å vite hvor det en gang sto .</t>
  </si>
  <si>
    <t>Flyerne ble kjørt rundt og levert i postkassene til velgerne om natten , så ingen skulle få vite hvem som stod bak .</t>
  </si>
  <si>
    <t>Det bodde folk på mange av øyene , og disse tok barmhjertig imot oss da de fikk vite av munken hvordan det stod til med oss .</t>
  </si>
  <si>
    <t>I hele Nederland satt folk som klistret til radioapparatene for å få vite hvordan det stod til i områdene som hadde blitt rammet .</t>
  </si>
  <si>
    <t>Han sa da at han måtte få vite hva som stod i papirene .</t>
  </si>
  <si>
    <t>Feng vite hvem som stod bak etterforskningen .</t>
  </si>
  <si>
    <t>Da hæren til Håkon kom mot Inges menn , gjorde Jon og Gudrød tegn til fiendens hær og lot dem vite hvor de stod .</t>
  </si>
  <si>
    <t>Her avslører han en stor konspirasjon konstruert av « the Patriots » , en maktsterk organisasjon som ikke skyr noen midler , og det er vanskelig for Raiden å vite hvem han kan stole på .</t>
  </si>
  <si>
    <t>Der fant de en hær som hadde blitt samlet til vern mot angriperne som trolig var oppstilt på bakkene ved Næstved by og opp på den såkalte " husvolden " i slagorden , men dessverre er det ikke mulig å vite hvor stor den var .</t>
  </si>
  <si>
    <t>For eneveldet og militæret var det viktig å vite hvor stor befolkningen var .</t>
  </si>
  <si>
    <t>Om noen vil vite hvor stor jeg er og hvor jeg ligger , la ham overgå et av mine verker " .</t>
  </si>
  <si>
    <t>De får vite om « den niende stråle » , et middel for å bruke uendelig energi , og nøkkelen til å forstå hvordan medaljongen fungerer .</t>
  </si>
  <si>
    <t>stråle</t>
  </si>
  <si>
    <t>Da Grimwade fikk vite om streiken , inviterte han flere av skuespillerne i serien og manusredigerer Eric Saward ut til lunsh .</t>
  </si>
  <si>
    <t>streiken</t>
  </si>
  <si>
    <t>I utgangspunktet ble de grunnleggende likningene for elektromagnetismen etablert uten å vite om submikroskopiske strukturer .</t>
  </si>
  <si>
    <t>strukturer</t>
  </si>
  <si>
    <t>Oxly , som har fått vite om formelens suksess , ønsker å tilby Barnaby hva som helst for å få tilgang på den .</t>
  </si>
  <si>
    <t>Imidlertid har denne antikke inndelingen i to grupper blitt betraktet av moderne litteraturforskere som en forenkling og at det er ofte praktisk umulig å vite om en lyrisk komposisjon ble sunget eller resitert , om den ble eller ikke ble fulgt av musikalske instrumenter og dans .</t>
  </si>
  <si>
    <t>Partiorganisasjonen var ikke orientert om utspillet , og en uforberedt Lars Erik Grønntun møtte til skoledebatt mot Per-Kristian Foss uten å vite hva han skulle svare på spørsmål om partiets skattepolitikk .</t>
  </si>
  <si>
    <t>Abbott ble diagnostisert med den progressive sykdommen kronisk lymfatisk leukemi i 1997 , men det var bare familie og gode venner som fikk vite om sykdommen .</t>
  </si>
  <si>
    <t>Ettersom Sharon antok at slaget ble vunnet uten israelske tap , fikk ikke journalistene vite om de virkelige tallene .</t>
  </si>
  <si>
    <t>Telepati Telepati , også kalt tankeoverføring og tankelesning , er det å få vite om en annen persons tanker og følelser uten å bruke de kjente sansene , det vil si oppnå direkte mental kontakt med en annen person uten at man meddeler seg ved hjelp av språk , koder , tegn eller andre fysiske signalformer .</t>
  </si>
  <si>
    <t>I parlamentsvalget i Storbritannia 1979 tapte hun sin plass i parlamentet til Bowen Wells , og ble intervjuet av Robin Day fra BBC kort etter at hun hadde fått vite om sitt tap .</t>
  </si>
  <si>
    <t>I 1958 mener de at det vil kreve meget lang observasjonstid før man får vite om hjerte-/karsystemet tar skade av røyking .</t>
  </si>
  <si>
    <t>Fra indianerne fikk de hvite vite om et tempel som indianerne kalte Soltempelet , langt inne i jungelen , der det skulle være gull i bøttevis .</t>
  </si>
  <si>
    <t>Man kan også si at all komposisjon en eller annen gang har vært improvisasjon , siden en komponist har tenkt det uten å vite akkurat hva han skulle tenke .</t>
  </si>
  <si>
    <t>Som svar til VG-journalist Christian Krohg , som ville vite om Delius hadde tenkt å håne nasjonalsangen , svarte Delius at han ikke interesserte seg for politikk .</t>
  </si>
  <si>
    <t>Cornerbackens mål her er å plassere seg mellom quarterbacken og mottakeren , uten å vite hvor mottakeren har tenkt å løpe .</t>
  </si>
  <si>
    <t>Når de får vite om TheFacebook , blir Winklevoss-tvillingene og Narendra opprørte .</t>
  </si>
  <si>
    <t>TheFacebook</t>
  </si>
  <si>
    <t>Anne får vite om Tibor Zoldan , som døde i en bilulykke , kanskje presset faren til Anne .</t>
  </si>
  <si>
    <t>Tibor</t>
  </si>
  <si>
    <t>Av andre ideer Watt kom opp med , var å utstyre dampmaskinen med sentrifugalregulator og svinghjul for å få jevn hastighet , samt at dampkjelen ble utstyrt med sikkerhetsventil for å unngå kjeleeksplosjon og vannstandsglass for at fyrbøteren skulle vite når det var på tide å fylle på mer vann .</t>
  </si>
  <si>
    <t>For at Maxwells demon skal vite når det er på tide å åpne og stenge ventilen må den ha informasjon om de innkommende gassmolekylene .</t>
  </si>
  <si>
    <t>Ribbentrop ble ikke involvert i de praktiske forberedelsene til Operasjon Barbarossa og fikk vite om det nøyaktig tidspunkt like før angrepet begynte .</t>
  </si>
  <si>
    <t>Det har f.eks. ofte blitt påpekt at observasjoner , som er nødvendig for å falsifisere en hypotese , ikke er sikre ; at man aldri kan vite om en observasjon tilbakeviser selve hypotesen eller noen av bakgrunnsantagelsene ; at dette betyr at heller ikke falsifikasjon er endelig , og at asymmetrien mellom verifikasjon og falsifikasjon dermed bryter sammen ; at falsifikasjon ikke er anvendelig på statistiske hypoteser ; eller at falsifikasjon ikke spiller noen rolle i samfunnsvitenskapene .</t>
  </si>
  <si>
    <t>tilbakeviser</t>
  </si>
  <si>
    <t>På vei tilbake til England fikk han vite om hans tildeling av medaljen Military Cross for hans handlinger i Calais-området .</t>
  </si>
  <si>
    <t>Først må man få vite om oppgaven tilhører gruppen ( A,B ) eller gruppen ( C,D ) .</t>
  </si>
  <si>
    <t>Internt i tilknytningssentralen trenger man i tillegg å vite hvor denne abonnenten er fysisk tilknyttet .</t>
  </si>
  <si>
    <t>Han får vite om Ned`s medisinske tilstand , og Nick gir henne 300 dollar til turen .</t>
  </si>
  <si>
    <t>For å vite nøyaktig hva enheten tilsvarer må en vite den historiske konteksten .</t>
  </si>
  <si>
    <t>Men når Kant stopper der , går Schopenhauer videre og sier at vi faktisk kan vite noe om denne tingen .</t>
  </si>
  <si>
    <t>tingen</t>
  </si>
  <si>
    <t>De forfølger B-gjengen , og da får Donald og nevøene vite hvilken tøffing Skrue egentlig er !</t>
  </si>
  <si>
    <t>tøffing</t>
  </si>
  <si>
    <t>For å vite hvor fiskeplassene var tok man méd - to linjer som krysset hverandre ga et punkt , og da kunne man finne den riktige posisjon .</t>
  </si>
  <si>
    <t>UD har blitt anklaget for å være så tvetydig i sin kritikk at norske selskaper ikke har kunnet vite hvordan de skulle tolke budskapet .</t>
  </si>
  <si>
    <t>Skrivere benytter seg ofte av mange abbreviaturer , det vil si forkortelser , vanligvis for å kunne skrive teksten raskere , og noen ganger for å spare plass , slik at en paleograf må vite hvordan disse skal tolkes .</t>
  </si>
  <si>
    <t>Om man ikke har tilstrekkelig informasjon , er det vanskelig å beregne sannsynlig utfall av sine valg , og man kan derfor aldri vite helt sikkert om man kan treffe en god rasjonell beslutning .</t>
  </si>
  <si>
    <t>De Foucauld bad om å få noe å vite om troen , men Huvelin beordret de Foucauld til å knele og bekjenne seg til Gud .</t>
  </si>
  <si>
    <t>Han uttalte at alt han ønsket å gjøre var å sende en melding til justisministeren og statsministeren om at han trengte hjelp og at han ikke hadde som mål at passasjerene skulle få vite om hans trusler .</t>
  </si>
  <si>
    <t>Uten å vite sikkert om de 13 var trygge og i live , ble det etter hvert satt i gang en omfattende redningsaksjon .</t>
  </si>
  <si>
    <t>« Den amerikanske offentligheten , kirkeorganisasjoner som har hjulpet — protestanter , katolikker og jøder vil vite hvilken type du er — et ondt udyr .</t>
  </si>
  <si>
    <t>type</t>
  </si>
  <si>
    <t>Vi får også vite om Nilus ' U.G.L.E.-karakterer .</t>
  </si>
  <si>
    <t>U.G.L.E.-karakterer</t>
  </si>
  <si>
    <t>Først da rederiet til oljetankeren « Navion Britannia » , Teekay , tok kontakt med tilsynet kl. 11.00 fikk Petroleumstilsynet vite om uhellet .</t>
  </si>
  <si>
    <t>Folk fikk ikke vite om ulykken før den 25 . januar .</t>
  </si>
  <si>
    <t>Todds mor som var 91 og pasient på et sanitarium da sønnen døde , fikk ikke vite om ulykken .</t>
  </si>
  <si>
    <t>Grunnen til at faren er ute av bildet er da vanligvis at han forsvinner eller dør før han får vite om barnet - eller ekteskap er umulig på grunn av sosiale skillelinjer og hans forpliktelser til slekt eller samfunn .</t>
  </si>
  <si>
    <t>Verken Boulanger selv eller hennes assistent og venn " Annette Dieudonné " holdt oversikt på hvem som studerte hos Boulanger , og det er dessuten nesten umulig å vite nøyaktig hva den enkelte ble undervist i.</t>
  </si>
  <si>
    <t>På grunn av de spesielle egenskapene kan biosignatur tolkes som å ha blitt produsert av levende organismer ; det er imidlertid viktig at de ikke anses som definitive fordi man ikke på noen måte kan vite på forhånd hvilke som er universelle for liv og hvilke som er unike til de særegne forhold på jorden .</t>
  </si>
  <si>
    <t>universelle</t>
  </si>
  <si>
    <t>Hun får også vite hvordan hun skal unngå andre farer på vegen til de døde og tilbake igjen , og viktigst av alt , ikke spise noe som helst i underverden da det ville holde henne der for alltid .</t>
  </si>
  <si>
    <t>Zenon tilskyndet behovet for å legge ned et grunnlag for logikken ettersom den kloke må vite hvordan å unngå list og bedrag .</t>
  </si>
  <si>
    <t>Etter et mislykket forsøk på å bytte studieretning fra biologi til medisin fullførte han biologistudiet i 1983 uten å vite hva han skulle utdanne seg som .</t>
  </si>
  <si>
    <t>utdanne</t>
  </si>
  <si>
    <t>Da David fikk vite om utfallet gledet han seg ikke over at Gud igjen hadde vist ham gunst og latt ham være konge , men sørget over Absaloms død med ordene :</t>
  </si>
  <si>
    <t>Med kirurgi vil en kirurg uunngåelig vite om han utfører et reelt kirurgisk inngrep eller ei .</t>
  </si>
  <si>
    <t>For å inngå en samfunnskontrakt må man vite hva som er utgangspunktet , f.eks. Hobbes naturtilstand , og man må vite hva alle vet , eller tror , om hva de vil .</t>
  </si>
  <si>
    <t>Etter et attentat som dreper hennes partifelles hustru tar Veum saken , det viser seg å være et innfløkt innenrikspolitisk maktspill hvor en ikke kan vite om personene er hvem de utgir seg for å være .</t>
  </si>
  <si>
    <t>utgir</t>
  </si>
  <si>
    <t>Frankerne , etter å ha fått vite om Konstantins utnevnelse , invaderte Gallia over nedre Rhinen i løpet av vinteren 306–307 .</t>
  </si>
  <si>
    <t>Der skulle hun få vite om sin ektemanns utnevnelse som keiser , men hun døde i august 1204 før hun møtte ham .</t>
  </si>
  <si>
    <t>Da denne ville vite hvordan et så lite land kunne utøve så stor innflytelse , skrøt kapteinen :</t>
  </si>
  <si>
    <t>Pave Pius XII hadde fått vite om utpressingen og lovet jødene å bistå med gull , men nok gull var i mellomtiden blitt innsamlet .</t>
  </si>
  <si>
    <t>utpressingen</t>
  </si>
  <si>
    <t>Deretter fikk han vite om Aeropes utroskap , og besluttet å ta hevn .</t>
  </si>
  <si>
    <t>Da man forsøkte å verve Maria Nilsdotters tre sønner og tjenestemenn , krevde hun å få vite hvem som hadde utstedt proklamasjonen .</t>
  </si>
  <si>
    <t>utstedt</t>
  </si>
  <si>
    <t>Det er ikke forventet å vite hvordan dette skal uttales .</t>
  </si>
  <si>
    <t>En sak i 2009 der en ekspedisjonssjef i Landbruksdepartementet hadde sendt en truende henvendelse til direktøren ved Norsk institutt for landbruksøkonomisk forskning ( NILF ) etter en kronikk publisert av en forsker der som argumenterte for at landbrukspolitikken førte til nedbygging av landbruket og distriktene fikk mye oppmerksomhet , og har ofte vært omtalt i debatter om akademisk frihet ; ekspedisjonssjefen karakteriserte kronikken som « skadelig for NILFs omdømme » og krevde å få vite om forskeren uttalte seg « på vegne av » instituttet ; NILF-saken førte direkte til at landbruksministeren fastslo at forvaltningen ikke skal styre forskningen , at forskere ikke normalt uttaler seg « på vegne av » instituttet de arbeider ved og til at Stortinget enstemmig vedtok presiseringen av at akademisk frihet også gjelder for forskere i instituttsektoren .</t>
  </si>
  <si>
    <t>Lyng var kritisk til vektlegging av mulig arbeidsløshet , siden plenarvedtaket fra 1935 ikke åpnet for å ta hensyn til sysselsetting , Lyng ønsket også å vite om regjeringen hadde vært uvitende om plenarvedtaket fra 1935 , eller vitende om det og bevisst ignorert det .</t>
  </si>
  <si>
    <t>Han bad også om å få vite hvor kona til Max Emanuel , Theresa Kunegunda , var .</t>
  </si>
  <si>
    <t>Deltakere må i tillegg se videoer av andre deltakeres turer for å vite hva som venter dem .</t>
  </si>
  <si>
    <t>Jeg liker å vite hva som ventes av deg .</t>
  </si>
  <si>
    <t>Weissmandel hadde vært vitne til deportasjonene fra Slovakia to år tidligere og fikk med dette vite hva som ventet de deporterte .</t>
  </si>
  <si>
    <t>Siden de to har reagert ulikt på ektemennenes handlinger overfor andre kvinner , vil Ramatoulaye vite om det er verdt å bli værende i ekteskapet .</t>
  </si>
  <si>
    <t>For sin bedriftsveiledning hadde selskapet som motto å « vite hvem som vet hva » .</t>
  </si>
  <si>
    <t>Han blir i animeen skildret som å stå i skumringen ; på grensen mellom lov og forbrytelse uten å vite hva han vil samtidig som han forsøker å holde ved sin gamle samvittighetsfølelse .</t>
  </si>
  <si>
    <t>Siden man ikke kan vite om ikke-ASCII-tegn i tekstfil vises riktig hos alle mottakere , vil man ofte begrense seg til ASCII-tegn .</t>
  </si>
  <si>
    <t>Uriyankhadai sendte utsendinger til det vietnamesiske Trần-dynastiet for å få vite om vietnameserne visste om en måte han kunne angripe det Sørlige Sòng fra .</t>
  </si>
  <si>
    <t>Etter å ha snakket med en annen student på universitetet og ha komponert musikk for et lite spillprosjekt , fikk Chen vite om Wintory , og spurte han om å komponere for Chens nye prosjekt , som senere ble til spillet " Flow " .</t>
  </si>
  <si>
    <t>Wintory</t>
  </si>
  <si>
    <t>Intervjuer med familiemedlemmer blir også benyttet for å vurdere hvor alvorlig sykdommen er .</t>
  </si>
  <si>
    <t>alvorlig</t>
  </si>
  <si>
    <t>I praksis har det vært opp til hver enkelt lege å vurdere hva som er akutt .</t>
  </si>
  <si>
    <t>akutt</t>
  </si>
  <si>
    <t>Både Øygard og aktoratet tok betenkningstid for å vurdere om de aksepterte dommen .</t>
  </si>
  <si>
    <t>Arbejdsskadestyrelsens oppgave er å vurdere om en skade eller en sykdom kan anerkjennes som en yrkesskade .</t>
  </si>
  <si>
    <t>Endringer med forverrelse bør derfor snarest tas opp med behandlende lege , som bør og skal vurdere om MOH kan være årsaken .</t>
  </si>
  <si>
    <t>For at vurdere hvor attraktive segmentene er kan man bruke disse kriteriene :</t>
  </si>
  <si>
    <t>attraktive</t>
  </si>
  <si>
    <t>En mulig forklaring er hans generelle høviske ridderskap for sin utvidete familie ; en annen er at han begynte vurdere hvordan han skulle få avsluttet krigen på fredelig vis , og så dette som en måte å bygge et forhold til Henrik .</t>
  </si>
  <si>
    <t>Effekten kan være stor , så om lastfrekvensen avviker fra forsøksgrunnlaget bør en vurdere å kompensere for det .</t>
  </si>
  <si>
    <t>I rapporten ber tilsynet Statens helsetilsyn vurdere om det skal begjæres påtale mot de to ambulansearbeiderne .</t>
  </si>
  <si>
    <t>begjæres</t>
  </si>
  <si>
    <t>Han kalte også sammen til et råd i Kartago , for å vurdere hvordan de frafalne skulle behandles , og hva de skulle gjøre med Felicissimus .</t>
  </si>
  <si>
    <t>Ris og ros brukes ofte for å hedre eller mobbe personer , og da er graden av saklighet et kriterium for å vurdere om kritikken er berettiget eller ikke .</t>
  </si>
  <si>
    <t>Grunnlaget for å vurdere om morsmelk beskytter mot utvikling av lidelser som allergi , astma eller hjerte- og karsykdommer er for usikkert til å kunne konkludere .</t>
  </si>
  <si>
    <t>Domstolen måtte måtte derfor også vurdere om dette straffebudet beskyttet en privat interesse .</t>
  </si>
  <si>
    <t>Møtet fremhevet derfor viktigheten av dannelse av lokale redningsforeninger slik at hvert distrikt ble overlatt å vurdere hva som var best i deres farvann .</t>
  </si>
  <si>
    <t>McClellan hadde nølt med å gjøre dette før han fikk vurdere sine divisjonskommandanters effektivitet i kamp , selv om dette hadde betydd at han måtte følge direkte med på tolv divisjoner på slagmarken .</t>
  </si>
  <si>
    <t>Rynning spørsmål ved hvordan retten kunne vurdere om hvorvidt ingen ville bli skadelidende , slik loven forutsetter , hvis Elinder og Kärfve fikk tilgang til dataene .</t>
  </si>
  <si>
    <t>Amtmann Daniel Knoff og lagmannen skulle vurdere om Stavanger burde bli ladested trass i ” den fruktbare omegn ” .</t>
  </si>
  <si>
    <t>Hvis flere dyr blir syke bør en vurdere vitamintilskudd til hele flokken .</t>
  </si>
  <si>
    <t>Skal en vurdere hvor det kan ha vært bosteder i lavlandet er det ut fra det vi kjenner av funn i dag :</t>
  </si>
  <si>
    <t>bosteder</t>
  </si>
  <si>
    <t>En annen kritikk går på at nytte i økonomisk forstand ikke nødvendigvis er den riktige måten å vurdere om hvorvidt tiltaket er bra eller ei .</t>
  </si>
  <si>
    <t>Bevæpna hutumilitser angrep tutsier over hele landet , mens høytstående tilhengere av Hutu Power begynte å vurdere hvordan sikkerhetsstyrkene kunne brukes til å begå folkemord .</t>
  </si>
  <si>
    <t>Maskinen som gir sjokket registrerer to avledninger av EEG , noe som benyttes til å vurdere om det er brukt riktig energimengde under sjokket .</t>
  </si>
  <si>
    <t>Dette er en ikke-rettslig klageinstans som tilbyr dialog og mekling og som kan vurdere om selskaper har brutt med disse retningslinjene .</t>
  </si>
  <si>
    <t>Kommunalminister Magnhild Meltveit Kleppa engasjerte fylkesmannen i Nordland for å vurdere om de fire Nordlandskommunene hadde brutt loven da de investerte fremtidige kraftinntekter på denne måten .</t>
  </si>
  <si>
    <t>Leirvik AS og Norsk Hydro har gått sammen for å vurdere om broen kan bygges i aluminium .</t>
  </si>
  <si>
    <t>I januar 1941 reiste Foley sammen med Reid til Lisboa , trolig for å vurdere om henvendelsen fra Haushofer kunne danne grunnlaget for en hemmelig operasjon .</t>
  </si>
  <si>
    <t>I 1999 startet FN-Veteranenes Landsforbund et prøveprosjekt finansiert av Forsvarsdepartementet for å vurdere om den , etter hvert ledige kapasiteten kunne benyttes til velferdstilbud for tidligere soldater fra utenlandsoppdrag .</t>
  </si>
  <si>
    <t>Etter kan man vurdere om diktet egentlig er en dialog mellom en eldre , reisevant sjømann som kjenner til de farer som hersker på havet , og en yngre mann som kjenner et sug etter å dra ut .</t>
  </si>
  <si>
    <t>Han påpekte at dersom forholdet ble rammet av straffelovens § 86 kunne dødsstraff likevel idømmes jfr . den provisoriske anordningen av 3 . oktober 1941 , og han mente at det riktigste ville være å la lagmannsretten vurdere om Klinge kunne dømmes etter straffeloven § 86 .</t>
  </si>
  <si>
    <t>Legen kan vurdere om det virkelig dreier seg om kikhoste ved å undersøke den syke og ved å ta bakterieprøver fra halsen og eventuelt en blodprøve .</t>
  </si>
  <si>
    <t>Man kan vanskelig vurdere om planene om å bli prest var drevet av et religiøst motiv eller var et trekk for å skaffe seg større karrieremuligheter som kirkemusiker , så var kallet ikke sterkere enn at han kunne oppgi dem for å istedet gifte seg med en velberget pelshandlerenke , Virginia Dormoli .</t>
  </si>
  <si>
    <t>Medlemsstatene skal innen 29 . april 2004 rapportere om gjennomføringen av direktivet , og Europakommisjonen vil deretter vurdere om tiltakene har vært effektive ( " artikkel 20 " ) .</t>
  </si>
  <si>
    <t>For eksempel reiste en delegasjon fra Polen til Madagaskar i 1937 for å vurdere om høylandet på øya egnet seg til å ta imot 40-60 000 av landets jøder .</t>
  </si>
  <si>
    <t>I den forbindelse påhviler det redaksjonene å vurdere nøye om eksponeringen av en situasjon som kan oppfattes som privat , har en nyhets- eller samfunnmessig betydning som legitimerer oppslaget .</t>
  </si>
  <si>
    <t>eksponeringen</t>
  </si>
  <si>
    <t>V der blant andre Frank Foley skulle vurdere om rapporten var ekte .</t>
  </si>
  <si>
    <t>I 1794 begynte faktisk Johnson å vurdere om han burde emigrere til Amerika sammen med Priestley for å slippe unna den økende trykket og undertrykkelsen han følte fra de konservative og fra regjeringen .</t>
  </si>
  <si>
    <t>emigrere</t>
  </si>
  <si>
    <t>Dette førte fysikere til å vurdere om Elektromagnetisk felter er en fysisk enhet , noe som gjør feltetkonseptet til et støttende paradigme for et byggverk for moderne fysikk .</t>
  </si>
  <si>
    <t>enhet</t>
  </si>
  <si>
    <t>Gjennom overvåking av utviklingen i land med gjentakende kriser kan WFP umiddelbart vurdere hva det er behov for i det øyeblikket en krise bryter ut .</t>
  </si>
  <si>
    <t>Bandet ville vurdere om Teigen kunne erstatte Peter Gabriel som nettopp hadde forlatt bandet , men Teigen takket nei fordi han ønsket å satse videre på Popol Ace .</t>
  </si>
  <si>
    <t>I 1926 dannet en en interdepartemental komité som skulle vurdere om kodesystemene skulle erstattes med chiffermaskiner .</t>
  </si>
  <si>
    <t>Erfaringene fra forsøk vil gi grunnlag for å vurdere om filosofi skal etableres som eget fag i skolen .</t>
  </si>
  <si>
    <t>Dette innebærer å vurdere hvem fra partiet som skal få de tildelte mandatplassene .</t>
  </si>
  <si>
    <t xml:space="preserve"> Cyromys  regnes ikke som ei avklart underslekt , i det noen ønsker å vurdere om den kan få status som ei selvstendig slekt .</t>
  </si>
  <si>
    <t>Det er derfor viktig å vurdere om en gitt avtale faller inn under definisjonene for noen av de lovregulerte kontraktstypene , før en kan si noe helt presis om hevingsreglene .</t>
  </si>
  <si>
    <t>Å vurdere om en person er i fare for selvmord eller innleggelse er en oppgave for leger og psykologer .</t>
  </si>
  <si>
    <t>Braithwaite skrev at « en engelsk jury , i effekt , ble bedt om å vurdere om Joseph Johnsons hensikter som bokselger virkelig var like så farlige og radikale som de av Thomas Paine » .</t>
  </si>
  <si>
    <t>farlige</t>
  </si>
  <si>
    <t>Høyres landsmøte vedtok i 2017 , etter forslag fra programkomiteen ledet av Torbjørn Røe Isaksen , at regjeringen skal « vurdere om språknormeringen for bokmål og nynorsk skal flyttes ut av Språkrådet » ; Isaksen utdypet forslaget med at han ønsket at Det Norske Akademi skal overta ansvaret for bokmålsnormeringen og viste til at det i de fleste andre europeiske land er lærde , språklig-litterære akademier eller lignende institusjoner som står for dette arbeidet , og ikke myndighetene .</t>
  </si>
  <si>
    <t xml:space="preserve"> I et brev til Stortinget den 15 . mai 2013 ga kunnskapsminister Kristin Halvorsen ( SV ) lovnad om at hun i lys av Lovavdelingens uttalelse ville vurdere hvordan saken skulle følges opp videre , men da hun gikk av som kunnskapsminister et halvt år senere hadde departementet forsatt ikke endret holdning i saken .</t>
  </si>
  <si>
    <t>Merk at det er mulig å få innvilget BPA selv om ikke kriteriene er oppfylt , men at det da er opp til hver kommune å vurdere om det er mest fordelaktig med en BPA-ordning .</t>
  </si>
  <si>
    <t>I det Tyskland erklærte USA krig den 11 . desember 1941 måtte USA vurdere hvordan ressursene skulle fordeles på de to hovedfrontene ; som geografisk lå svært langt fra hverandre .</t>
  </si>
  <si>
    <t>I løpet av 5 til 10 minutter kan legen vurdere om det foreligger malignitet ( « kreft » ) eller ikke .</t>
  </si>
  <si>
    <t>Dersom bilirubin , ALP eller leverprøvene er økt , må man vurdere om det foreligger en gallestein i ductus choledochus , eller om sykdommen har utviklet seg til en kolangitt .</t>
  </si>
  <si>
    <t>Når man skal vurdere om egenkapitalen er forsvarlig skal man ta utgangspunkt i den reelle egenkapitalen og ikke den balanseførte .</t>
  </si>
  <si>
    <t>De regionale komiteer for medisinsk og helsefaglig forskningsetikk Regionale komiteer for medisinsk og helsefaglig forskningsetikk ( REK ) skal vurdere om forskningsprosjekt er etisk forsvarlig å gjennomføre .</t>
  </si>
  <si>
    <t>De overlevende ble hardt skadet , og mye av det neste året gikk med til å komme seg på beina og vurdere om bandet skulle fortsette .</t>
  </si>
  <si>
    <t>Da Norges Høyesterett etter den tyske okkupasjonen av Norge under andre verdenskrig fant å måtte vurdere om den kunne fortsette sin virksomhet , var det Klæstad som utredet Høyesteretts folkerettslige stilling for kollegene .</t>
  </si>
  <si>
    <t>Her dreier det seg om å vurdere hvordan samtalen fungerer .</t>
  </si>
  <si>
    <t>På tidspunktet hvor pilotepisoden blir laget , er piloten ment for å være en testarena for produsentene for å i etterkant vurdere hva som fungerte og ikke fungerte .</t>
  </si>
  <si>
    <t>Resultatet var kun midlertidig ; det tyske friidrettsforbundet ( DLV ) måtte vurdere om protesen ga ham en urimelig fordel .</t>
  </si>
  <si>
    <t>Her viste Sverre Sigurdsson at istedenfor å vike unna konfrontasjoner , foretrakk han å oppsøke sine fiender for å vurdere om han skulle gå offensivt til verks eller trekke seg unna for å slå til senere når muligheten for seier var bedre .</t>
  </si>
  <si>
    <t>Et program ble startet for å vurdere om et radarstyrt kanonsystem kunne gi beskyttelse mot missiler .</t>
  </si>
  <si>
    <t>For hver tur bør en vurdere hva som gir det beste stikket .</t>
  </si>
  <si>
    <t>For de lengste kan det være aktuelt å få en barnelege til å vurdere om det bør gis medikamenter for å stoppe lengdeveksten og lukke de siste åpne vekstsonene .</t>
  </si>
  <si>
    <t>Om forelder likevel gjenkjenner flere symptomer på kreft ( som man kan lese mer om på Helsedirektoratets sider ) bør man allikevel vurdere å kontakte lege .</t>
  </si>
  <si>
    <t>X-18-programmet skulle vurdere om flyvning med et stort V/STOL-fly med vribare vinger var praktisk gjennomførbart .</t>
  </si>
  <si>
    <t>En uke senere varslet Israel at de ville vurdere om blokaden kunne gjennomføres på en bedre måte , og 20 . juni lovet Israel at de ville lette på blokaden og slippe inn « alt bortsett fra militært utstyr » .</t>
  </si>
  <si>
    <t>Men idyllen holder på å sprekke når både Matt og Wendy må møte seg selv i døra og hver for seg vurdere om de gjør de riktige tingene for å nå drømmene sine .</t>
  </si>
  <si>
    <t>Etter tyskernes kapitulasjon i 1945 ble det raskt klart at det norske kystartilleriet hverken hadde kapasitet på det tidspunktet , eller noensinne ville få kapasitet til å bemanne alle fortene og befestningene den tyske okkupasjonsmakten hadde bygget iløpet av krigsårene , og man begynte etter hvert jobben med å vurdere hva man skulle gjøre med alt materiellet og anleggene etterlatt av tyskerne .</t>
  </si>
  <si>
    <t>Stortinget må så senere vurdere om vedtaket skal gjøres til permanent lov .</t>
  </si>
  <si>
    <t>Meroffentlighet betyr at et forvaltningsorgan alltid skal vurdere om et dokument likevel skal gjøres kjent helt eller delvis , selv om det etter bestemmelser i loven kan unntas fra offentlighet .</t>
  </si>
  <si>
    <t>Mandatet omfattet blant annet å vurdere om det burde gjøres endringer i systemet for styring av domstolene , herunder hvilket forhold det burde være mellom Stortinget og regjeringen på den ene siden , og domstolene som statsmakt og Domstoladministrasjonen på den andre .</t>
  </si>
  <si>
    <t>Ved bare å kjenne på kulen er det vanskelig å vurdere om kulen er godartet eller ondartet .</t>
  </si>
  <si>
    <t>godartet</t>
  </si>
  <si>
    <t>For å vurdere om en svulst er godartet eller ondartet , må det tas en vevsprøve ( biopsi ) , av svulsten .</t>
  </si>
  <si>
    <t>Dramaturgen skal vurdere i hvilken grad ulike stykker passer til teatrets kunstneriske profil og intensjoner .</t>
  </si>
  <si>
    <t>Prosjektet gikk ut på å vurdere i hvilken grad hensynet til hva som var det beste for barna og deres situasjon , var tatt med i vurderingen for å få innvilget opphold i Norge .</t>
  </si>
  <si>
    <t>Et typisk epidemiologisk arbeid kan være å vurdere i hvilken grad en behandling har virkning , hvordan man skal vurdere testresultatet og hvordan en undersøkelse skal legges opp .</t>
  </si>
  <si>
    <t>Innsikt fra velferdsøkonomi er relevant for offentlig økonomi og økonomisk politikk når en skal vurdere hvorvidt og eventuelt hvordan man skal gripe inn i markedet .</t>
  </si>
  <si>
    <t>Familiepedagogisk utvalg ble oppnevnt av det daværende Kirke- og undervisningsdepartementet i april 1984 for å utrede behovet for opplysnings- og støttetiltak for foreldre , skissere rammer for innholdet i slikt arbeid og vurdere hvem som bør ha ansvar for familiepedagogiske tiltak og hvordan slikt arbeid kan organiseres .</t>
  </si>
  <si>
    <t>Datagrunnlaget for å vurdere om nitrogenoksider kan ha sammenheng med kreftutvikling i lunge er foreløpig for spinkelt til at det er mulig å trekke noen konklusjoner .</t>
  </si>
  <si>
    <t>Protokollkomiteen anførte også at saken ga anledning til å vurdere om Norge burde ha « sine egne diplomatiske agenter ved fremmede hoffer » .</t>
  </si>
  <si>
    <t>Det er mulig at rødt hår går lengre tilbake i menneskehetens historie enn tidligere antatt , og forskere vurdere i dag om også neandertalere kunne ha rødt hår .</t>
  </si>
  <si>
    <t>Politimesteren eller lensmannen skulle gå igjennom legitimasjonspapirene til de utlendingene som søkte opphold eller arbeid , og politiet skulle også vurdere om den enkelte fremmede hadde tilstrekkelige midler til livsopphold eller utsikt til å skaffe seg en lovlig levevei i landet .</t>
  </si>
  <si>
    <t>Deretter skal en anslå konkret hvordan faktorene kan slå ut på samfunnsøkonomisk lønnsomhet , før en til sist skal vurdere hvordan usikkerheten skal håndteres .</t>
  </si>
  <si>
    <t>Husker man å spørre , må resten vurdere om de har mulighet til å ta stikk .</t>
  </si>
  <si>
    <t>Det er også meningen å gjennomføre en prosjektanalyse for å vurdere om et kabelbaneprosjekt har noe for seg .</t>
  </si>
  <si>
    <t>Usikkerhetsbildet overvåkes kontinuerlig for å vurdere om valgt strategi og tiltak har effekt , samt for å avdekke nye usikkerhetsfaktorer .</t>
  </si>
  <si>
    <t>Siden en spent streng vil være helt rett , kan man bruke den som sammenligning for å vurdere om halsen har en ønsket kurve , og om den ser jevn ut .</t>
  </si>
  <si>
    <t>En internasjonal vitenskapelig komité evaluerer SFF-ordningen for å vurdere om den har hatt de forventede effektene .</t>
  </si>
  <si>
    <t>Kommisjonen har også sett på forholda for palestinerne på Vestbredden for å vurdere om krigshandlingene i Gaza har hatt betydning her .</t>
  </si>
  <si>
    <t>Et visst slingringsmonn må alltid påregnes , og det vil være opp til fagfolk ( eller oppdragsgiver ) i hvert enkelt tilfelle å vurdere om en måleserie faktisk er homogen eller ikke .</t>
  </si>
  <si>
    <t>homogen</t>
  </si>
  <si>
    <t>Ved landing på blank vannflate , såkalt blankvannslanding , kan det være vanskelig å vurdere hvor høyt flyet er over vannflaten , og hvor fort flyet beveger seg ned mot vannflaten .</t>
  </si>
  <si>
    <t>Squash var en av fem sportsgrener som IOC besluttet å " studere nærmere " for å vurdere om de skulle inkluderes i de Olympiske Leker i 2012 .</t>
  </si>
  <si>
    <t>I 2003 nedsatte Barne- og Familiedepartementet et boligtakstutvalg som skulle vurdere blant annet om det burde innføres et felles regelverk , herunder en felles autorisasjonsordning , for alle takstmenn og om det bør være obligatorisk med tilstandsrapport ved eiendomsoverdragelser .</t>
  </si>
  <si>
    <t>I mai 2017 hadde Finnmarkssykehuset så vidt startet arbeidet med å vurdere om de skal inngå i en felles nødsentral for alle nødetater .</t>
  </si>
  <si>
    <t>En prosjektgruppe på tre historikere ledet av Sven-Erik Grieg-Smith fikk deretter i oppdrag å gjennomgå krigshandlinger under andre verdenskrig og senere for å vurdere om innsats i disse bør belønnes med utmerkelser .</t>
  </si>
  <si>
    <t>Den skal også avklare om kandidaten har kompetanse til å ivareta det faglige ansvaret for å vurdere om elektroforetakets internkontroll ivaretar elsikkerheten og personsikkerheten på en forsvarlig måte .</t>
  </si>
  <si>
    <t>ivaretar</t>
  </si>
  <si>
    <t>« Stortinget ber regjeringen ved eventuelle grenseoverskridende funn , nord for områder der det i dag er åpnet for petroleumsvirksomhet , om å raskt vurdere hvordan man best ivaretar norske interesser , herunder behovet for å starte en åpningsprosess for relevante områder .</t>
  </si>
  <si>
    <t>Alternativet er at selv om man kartlegger , så vil individene vurdere verdien av interessene forskjellig , og det finnes ingen perfekt kontrakt alle kan være enige i.</t>
  </si>
  <si>
    <t>kartlegger</t>
  </si>
  <si>
    <t>På våren måtte Atkinson , nå leder av ekspedisjonen , vurdere om man skulle konsentrere seg om redning av Campbells gruppe , eller prøve å finne skjebnen til polfarerne .</t>
  </si>
  <si>
    <t>Så ble deltakerne bedt om å vurdere om det var flest kvinner eller menn i listene de hadde fått utdelt .</t>
  </si>
  <si>
    <t>De militære ordrene uteble , og en komité ble nedsatt for å vurdere hvordan Raufoss Ammunisjonsfabrikker og Kongsberg Våpenfabrikk kunne legge om til delvis sivil produksjon .</t>
  </si>
  <si>
    <t>Forsøket skulle ifølge norske myndigheter hjelpe Stortinget til å ha et « godt grunnlag for å vurdere om det skal legges til rette for at velgerne i hele landet skal få anledning til å stemme elektronisk og eventuelt tidsperspektivet for dette » .</t>
  </si>
  <si>
    <t>De siste ukene som barneombud tok han også til orde for å vurdere om barnevernet i det hele tatt kunne ligge hos kommunene , hvis dagens kommunestruktur skulle fortsette .</t>
  </si>
  <si>
    <t>Likevel , studien er realistisk i den forstand at de fleste bedrifter og offentlige etater må vurdere om det er lønnsomt å omskolere sine ansatte i maskinskriving .</t>
  </si>
  <si>
    <t>Når en investor skal vurdere om et investeringsalternativ er lønnsomt eller avgjøre hvilket investeringsalternativ som er best , foretas en investeringsanalyse .</t>
  </si>
  <si>
    <t>Hvert av disse mindre problemene kan så behandles separat ved å vurdere hvordan liknende problemer har vært løst tidligere ( mønstergjenkjenning ) og fokusere på de viktige detaljene og ignorere irrelevant informasjon ( abstraksjon ) .</t>
  </si>
  <si>
    <t>I Stortingsmelding nr. 20 ( 2004-2005 ) " Vilje til forskning " , signaliserte UFD at departementet ville vurdere om det var mulig å utvikle gode indikatorer for kunstnerisk utviklingsarbeid .</t>
  </si>
  <si>
    <t>Systemet for å vurdere om studentene hadde nådd de akademiske læremål hadde for så vidt brutt sammen/delvis blitt avskaffet , men studentene selv hadde evne til å vurdere hva som måtte til for å komme seg videre .</t>
  </si>
  <si>
    <t>Resultatene fra overvåkingen brukes til å vurdere om de nasjonale målene for kulturminner og kulturmiljøer nås .</t>
  </si>
  <si>
    <t>nås</t>
  </si>
  <si>
    <t>Man påpeker at også andre sneglearter vil utryddes unødig ved utstrøing av 400 kg sneglemiddel og oppfordrer kommunen til å tenke gjennom saken på nytt , og vurdere om det er nødvendig med utstrøing av såpass mye sneglemiddel i naturen .</t>
  </si>
  <si>
    <t>Departementets foreløpige inntrykk av ordningen er at lydopptak kan være til nytte i vurderingen av om det er grunnlag for å gjenoppta en sak , men departementet vil vente til evalueringen er foretatt med å vurdere om det i større grad enn i dag bør være obligatorisk å gjøre lydopptak .</t>
  </si>
  <si>
    <t>obligatorisk</t>
  </si>
  <si>
    <t>Ifølge Landkrigsreglementet i Den fjerde Haag-konvensjon er det ikke partenes hensikter , men den faktiske situasjon som er avgjørende for å vurdere om et land er okkupert .</t>
  </si>
  <si>
    <t>I slike tilfeller vil retten i samme sak som de nye forholdene blir pådømt , også vurdere om den gamle betingede dommen helt eller delvis skal omgjøres til ubetinget straff .</t>
  </si>
  <si>
    <t>omgjøres</t>
  </si>
  <si>
    <t>Ved utforming av kompilatorer må man derfor foreta en avveining og vurdere hvor man ønsker effektiviteten .</t>
  </si>
  <si>
    <t>Den såkalte King-Crane-kommisjonen ble et rent amerikansk initiativ , og reiste rundt i Syria og Palestina sommeren 1919 for å samle uttalelser og vurdere hva innbyggerne ønsket .</t>
  </si>
  <si>
    <t>Retten må vurdere om vilkårene er oppfylt basert på saksøkers fremstilling av saken og hvis det haster meget , kan kravet tas til følge uten at motparten høres .</t>
  </si>
  <si>
    <t>Arbeidsgiveren må løpende vurdere om vilkårene for suspensjon er oppfylt .</t>
  </si>
  <si>
    <t>I 2003 hadde Aker RGI likviditetsproblemer , og ifølge Oljedirektoratet ville man behøve å vurdere på nytt om Aker Energy oppfylte konsesjonskravene i tilfelle selskapet ønsket å skaffe nye eierandeler på norsk sokkel .</t>
  </si>
  <si>
    <t>oppfylte</t>
  </si>
  <si>
    <t>Taktikk handler om fremgangsmåten for å løse en oppgave , mens strategi handler om det underliggende for oppgaven , for eksempel hvorvidt man bør gjøre oppgaven , hvilke ressurser man har til rådighet for utførelse og hva som skal legges til grunn for å vurdere om målet er oppnådd eller ikke .</t>
  </si>
  <si>
    <t>Man må vurdere bruksretten konkret for å vurdere om den kan overdras , gå i arv osv.</t>
  </si>
  <si>
    <t>overdras</t>
  </si>
  <si>
    <t>Den har ikke prøvingsrett , det vil si rett til å avgjøre lovers grunnlovmessighet , men skal vurdere om lovbestemmelser er i overensstemmelse med folkerettslige traktater .</t>
  </si>
  <si>
    <t>Skulle en borger føle seg urettferdig behandlet av forvaltningen , har borgeren rett til å be domstolene vurdere om vedtaket skal overprøves eller om noen i forvaltningen bør stilles til ansvar .</t>
  </si>
  <si>
    <t>overprøves</t>
  </si>
  <si>
    <t>Dersom kreditorene ikke tjener på at boligen selges , er det ikke nødvendig å vurdere om boligen overstiger husstandens rimelige behov for bolig .</t>
  </si>
  <si>
    <t>overstiger</t>
  </si>
  <si>
    <t>Stortingets administrasjon har en oversikt over hva som blir regnet som uparlamentarisk språk , men det er opp til den enkelte president å vurdere hva som ikke passer å si i stortingssalen .</t>
  </si>
  <si>
    <t>Myndighetene jobber hele tiden med å vurdere hvordan kjemiske stoffer påvirker helsa vår og miljøet .</t>
  </si>
  <si>
    <t>Relatert til dette er også usikkerhetsanalyse , der en forsøker å vurdere hvordan usikkerhet i modell og modellparametre påvirker resultatet fra modellen .</t>
  </si>
  <si>
    <t>Forskerne poengterer at slike undersøkelser foreløpig ikke er godt nok dokumentert til at man kan bruke det klinisk til å vurdere om en person er pedofil eller ikke .</t>
  </si>
  <si>
    <t>pedofil</t>
  </si>
  <si>
    <t>Disse punktene vil få en kjenner til å vurdere om figuren er en Praxiteles-kopi , men gir ingen absolutt sikkerhet for det .</t>
  </si>
  <si>
    <t>Praxiteles-kopi</t>
  </si>
  <si>
    <t>Hun uttalte dog at en klausul hun kalte « Harman's Law » som ville ha krevd et offentlig organ til å vurdere hvordan de kunne redusere sosioøkonomiske ulikheter når de tar beslutninger om forbruk og tjenester ville bli vraket på grunn av at den var « ubrukelig » .</t>
  </si>
  <si>
    <t>I 1977 ble det opprettet en protokollkomité ( i henhold til Stortingets forretningsorden § 14a ) for å vurdere om det skulle reises tiltale mot de tidligere stortingsrepresentantene Berge Furre og Finn Gustavsen .</t>
  </si>
  <si>
    <t>I 1977 ble det opprettet en protokollkomité ( i henhold til Stortingets forretningsorden § 14a ) for å vurdere om det skulle reises riksrettstiltale mot Furre og Gustavsen .</t>
  </si>
  <si>
    <t>I 1977 ble det opprettet en protokollkomité ( i henhold til Stortingets forretningsorden § 14a ) for å vurdere om det skulle reises riksrettstiltale mot de tidligere stortingsrepresentantene Berge Furre og Finn Gustavsen .</t>
  </si>
  <si>
    <t>I stedet ba departementet Riksadvokaten vurdere om det burde reises tiltale mot Scharffenberg for ærekrenkelser .</t>
  </si>
  <si>
    <t>NICE forsøker å vurdere kostnadseffektivitet for potensielle behandlinger innenfor NHS for å vurdere om de representerer « mer verdi » for pengene enn andre behandlinger .</t>
  </si>
  <si>
    <t>En mente at Bibelen var den eneste normen for dem som ville vurdere om en lære var rett , og at verken tradisjon , fornuft eller følelser skulle få dømme mot læren i Den hellige skrift .</t>
  </si>
  <si>
    <t>Det oppfattede behovet for en mektigere og fullstendig føderal regjering førte i 1787 til sammenkallingen av en konvensjon for å vurdere om en skulle revidere artiklene .</t>
  </si>
  <si>
    <t>revidere</t>
  </si>
  <si>
    <t>Det påtrengende behovet for en mektigere og fullstendig føderal regjering førte i 1787 til en forsamling for å vurdere om en skulle revidere artiklene .</t>
  </si>
  <si>
    <t>« Universiteter og høyskoler vil ifølge denne dommen kunne avskjedige vitenskapelig ansatte uten at det blir adgang til å vurdere om inngrepet er rimelig » .</t>
  </si>
  <si>
    <t>Disse varslene er grunnlag for Havarikommisjonen til å vurdere om de skal rykke ut tile ulykkesstedet for å starte undersøkelsen der .</t>
  </si>
  <si>
    <t>Med borgerjournalistikk er det derfor ofte lettere for leseren å vurdere om bildet som tegnes av nyhetsformidleren samstemmer med tilgjengelige fakta .</t>
  </si>
  <si>
    <t>samstemmer</t>
  </si>
  <si>
    <t>Salmenkari skriver at « for å vurdere om partidisiplin er i samsvar med demokrati i ettpartisystemer må man anslå hvor absolutt , hvor inkluderende , og hvordan partidisiplinen praktiseres .</t>
  </si>
  <si>
    <t>Etikkrådet i Statens pensjonsfond utland ble opprettet i 2004 og har som oppgave å vurdere om selskaper som det blir investert i , er i samsvar med fondets etiske retningslinjer .</t>
  </si>
  <si>
    <t>Sommeren 1945 hadde Sosialdepartementet nedsatt et krigsbarnutvalg for blant annet å vurdere om barna burde sendes ut av Norge eller bli værende .</t>
  </si>
  <si>
    <t>Dette dreide seg omkring 10000-12000 barn , og utvalget skulle mellom annet vurdere om disse skulle sendes ut av Norge .</t>
  </si>
  <si>
    <t>Ledelsen har respekt for den innsats arbeiderne gjør , og disse vet å vurdere hva det vil si å ha en arbeidsgiver som viser sosial forståelse og respekt for den innsats arbeiderne gjør [ ]</t>
  </si>
  <si>
    <t>I forskning er kildekritikk en metode med et sett prinsipper for hvordan systematisk å vurdere kilder ut fra hvem som har skapt kilden for hvilket formål , ofte ved å sammenligne hva vi vet fra andre kilder .</t>
  </si>
  <si>
    <t>Om det skulle skje og boken blir tatt godt i mot skal hun vurdere å skrive alle de fire bøkene fra Edwards perspektiv .</t>
  </si>
  <si>
    <t>Daværende sjef for Beredskapstroppen uttalte at dette viste at kommisjonen ikke har den kompetansen den skulle ha til å vurdere hva som skjer i en akutt krise .</t>
  </si>
  <si>
    <t>For å kunne vurdere om det skjer klimaendringer , trenger en målinger av temperatur over lang tid .</t>
  </si>
  <si>
    <t>Foranlediget blant annet av Grunnlovens forestående 200-årsjubileum nedsatte Stortingets presidentskap 18 . juni 2009 et ekspertutvalg for å vurdere om menneskerettighetene burde skrives inn i Grunnloven .</t>
  </si>
  <si>
    <t>Andre aspekter av maleriet som har blitt spekulert over er den opprinnelige størrelsen av maleriet , om det er originalen , hvorfor det ble malte , og ulike spekulasjoner til effekten av det gåtefulle smilet og hvordan det ble oppnådd , inkludert teorier som står utenfor det kunsthistorisk meningsfulle å vurdere som om modellens særskilte smil skyldtes dårlige tenner .</t>
  </si>
  <si>
    <t>Bruk av systemet for presis representasjon av små antall viser at folk er flinkere til å estimere mengder og vurdere forskjeller når tallene er relativt små ( se Subitizing ) .</t>
  </si>
  <si>
    <t>Legen vil også vurdere om andre barn i nærmiljøet kan være smittet .</t>
  </si>
  <si>
    <t>Men ettersom mange småbarn har en periode med mye ikkeflyt i talen , kan det være vanskelig for barnehagepersonale å vurdere om et barn stammer , eller om det har normal ikkeflyt .</t>
  </si>
  <si>
    <t>Logopeden kan vurdere om barnet stammer eller ikke , og om det bør få behandling på nåværende tidspunkt .</t>
  </si>
  <si>
    <t>ALP bør vurderes i sammenheng med andre leverprøver , særlig gamma-glutamyltransferase ( GT ) , for å vurdere om økningen stammer fra leveren eller skjelettet .</t>
  </si>
  <si>
    <t>Det ser ut til at fluene vurderer størrelse ut fra bredden på hodet – lett å vurdere om de to kamphanene står ansikt mot ansikt .</t>
  </si>
  <si>
    <t>Magistraten ville så vurdere om vilkårene for borgerskap var til stede .</t>
  </si>
  <si>
    <t>En enstemmig kontrollkomité på Stortinget bestemte den 5 . februar 2008 å åpne sak for å vurdere om de tre høyesterettsdommerne skulle stilles for riksrett i etterkant av justismordet .</t>
  </si>
  <si>
    <t>En enstemmig kontrollkomité på Stortinget bestemte den 5 . februar 2008 å åpne sak for å vurdere om de tre høyesterettsdommerne skulle stilles for Riksrett .</t>
  </si>
  <si>
    <t>En enstemmig kontrollkomite på Stortinget bestemte den 5 . februar 2008 å åpne sak for å vurdere om de tre høyesterettsdommerne skulle stilles for riksrett i etterkant av justismordet .</t>
  </si>
  <si>
    <t>En enstemmig kontrollkomiteen på Stortinget bestemte den 5 . februar 2008 å åpne sak for å vurdere om de tre høyesterettsdommerne skulle stilles for riksrett i etterkant av justismordet .</t>
  </si>
  <si>
    <t>Ikke bare har han " Frankensteins " hardeste konkurrent , den hevnlystne Machine Gun Joe ( Tyrese Gibson ) mot seg , men han må også vurdere om han kan stole på " Frankensteins " tidligere kartleser , Case ( Natalie Martinez ) - og kjempe mot Hennesseys brutale metoder .</t>
  </si>
  <si>
    <t>Senere samme måned meldte " Dagsavisen " at Oslopolitiet skulle la hatkriminalitetsgruppa vurdere om meldingene var straffbare etter rasismeparagrafen i straffeloven .</t>
  </si>
  <si>
    <t>straffbare</t>
  </si>
  <si>
    <t>Det kan være hvis det kan være aktuelt å fravike et prejudikat eller vurdere om en lov er i strid med Grunnloven .</t>
  </si>
  <si>
    <t>Kultur for læring har regjeringen varslet at den vil vurdere hvordan arbeidet med filosofi i skolen kan styrkes for å møte et verdimessig mangfold og for å øve opp ferdigheter i kritisk tenkning .</t>
  </si>
  <si>
    <t>styrkes</t>
  </si>
  <si>
    <t>Da driftsmarginene i saueholdet er små må bonden noen ganger vurdere om det er svarende å tilkalle veterinær for behandling eller avlive dyret selv .</t>
  </si>
  <si>
    <t>svarende</t>
  </si>
  <si>
    <t>Blodprøver blir tatt for å undersøke tilstanden til endel organer og for å vurdere om pasienten tåler cellegiftbehandling .</t>
  </si>
  <si>
    <t>Når man tenker på at etableringen av et homogent offiserskorps og innføring i den nye kompliserte teknikken er en langvarig prosess og at størstedelen av offiserskorpset bestod av tidligere hæroffiserer som ikke hadde erfaring med flyging , må man vurdere kvaliteten av dette korpset skeptisk .</t>
  </si>
  <si>
    <t>Når man tester en slik hypotese må man vurdere utsagnskraften med grunnlag i informasjon som er oppnådd ved tilfeldig utvalg fra populasjonen , og trekke slutninger på tross av usikkerhet .</t>
  </si>
  <si>
    <t>Standarden kan brukes til å – vurdere om bygningen tilfredsstiller kravene til passivhus og lavenergihus ; – stille krav til produkter og bygningselementer som benyttes i passivhus og lavenergihus ; – stille utførelseskrav til bygningstekniske arbeider for passivhus og lavenergihus .</t>
  </si>
  <si>
    <t>tilfredsstiller</t>
  </si>
  <si>
    <t>Utvalgets mandat har vært å redegjøre for gjeldende ordninger , tiltak og regelverk knyttet til de samiske språkene , og vurdere hvordan disse kan tilpasses dagens organisering av offentlig sektor og sikre funksjonelle og likeverdige offentlige tjenester på samisk .</t>
  </si>
  <si>
    <t>De skulle også vurdere om gjeldende lovgivning er tilstrekkelig for å regulere nye former for spill og kartlegge konkurransen som det norske pengespillmarkedet møter fra pengespill uten løyve .</t>
  </si>
  <si>
    <t>I sin årsrapport for 2012 varslet Ruter at de vil « vurdere om sperreportene på de sentrale T-banestasjonene fortsatt tjener en hensikt som gir positivt forhold mellom nytte og kostnad , og som i tilfelle tilsier at de tas i bruk som opprinnelig forutsatt .</t>
  </si>
  <si>
    <t>Han hadde også en evne til å høre lyden av innkomne helikoptre med skadde ( til og med i enkelte episoder å vurdere om helikoptrene var tomme eller hadde en eller to skadde om bord ) .</t>
  </si>
  <si>
    <t>tomme</t>
  </si>
  <si>
    <t>Oveført til moderne tid kan en si at en god praktiker alltid har en solid teoretisk og teknisk innsikt i tillegg til evne til å vurdere hva situasjonen treng .</t>
  </si>
  <si>
    <t>treng</t>
  </si>
  <si>
    <t>Politiet oppfordret alle som arbeider i London om å vurdere om de trengte å komme på jobb 8 . juli , ettersom det fortsatt vil være store forsinkelser i transportsystemet .</t>
  </si>
  <si>
    <t>Vest Tank hadde da fått tillatelse til å oppbevare opptil 96 millioner liter svært brannfarlig væske uten at DSB vurderte eller bad bedriften vurdere selv om den skulle vært underlagt Storulykkeforskriften .</t>
  </si>
  <si>
    <t>Sosialantropologer taler gjerne om minimum atten generasjoner med usiviliserte tendenser , før man i det hele tatt kan vurdere om gruppen er en ekte urbefolkning Juridiske definisjoner .</t>
  </si>
  <si>
    <t>urbefolkning</t>
  </si>
  <si>
    <t>Hvis påleggene ikke ble utbedret ville utdanningsdepartementet vurdere å frata skolen tillatelse til å drive .</t>
  </si>
  <si>
    <t>utbedret</t>
  </si>
  <si>
    <t>Borten fikk satt opp et utvalg ledet av Arnfinn Gullestad som skulle vurdere om fondsmidlene skulle utbetales til sjøfolkene og deres etterlatte , og Gullestad-utvalgets flertall endte opp med å anbefale Stortinget å gjøre dette .</t>
  </si>
  <si>
    <t>utbetales</t>
  </si>
  <si>
    <t>Oppdraget går blant annet ut på å vurdere om den enkelte fange ved Guantánamobukten fangeleir eventuelt fortsatt utgjør en trussel .</t>
  </si>
  <si>
    <t>I et forsøk på å stoppe prosjektet , tok miljøorganisasjonen Bellona i 2002 inn skatteordningene for utbyggingen til EFTAs overvåkningsorgan ESA , for å vurdere om ordningene utgjorde en ulovlig form for statsstøtte .</t>
  </si>
  <si>
    <t>Målet for selskapskontrollen er å vurdere om statsråden har utøvet sin oppgave som forvalter av statens interesser i selskaper i samsvar med Stortingets vedtak og forutsetninger .</t>
  </si>
  <si>
    <t>utøvet</t>
  </si>
  <si>
    <t>Målet for selskapskontrollen i staten er å vurdere om statsråden har utøvet sin oppgave som forvalter av statens interesser i selskaper i samsvar med Stortingets vedtak og forutsetninger .</t>
  </si>
  <si>
    <t>Trusselen fra de menneskeskapte klimaendringene har fått planleggerne til å vurdere hvordan bysamfunn kan utvikles i en mer bærekraftig retning .</t>
  </si>
  <si>
    <t>Singer hevder at dyrs evne til å føle smerte gjør at de må tas hensyn til når man skal vurdere hva som er moralsk gode valg .</t>
  </si>
  <si>
    <t>Både nummerering og slik merking er en del av et kvalitetssikringssystem , som var ment å gi en kjøper bedre mulighet til å vurdere om verket var eller kunne bli av større eller mindre verdi .</t>
  </si>
  <si>
    <t>Testmarkeder blir gjerne brukt for å vurdere om det er verd å lansere et produkt eller en strategi på hele markedet .</t>
  </si>
  <si>
    <t>En rapport fra det svenske transportforskningsinstituttet fastslo at parkering subsidieres av fellesskapet og at kostnadene som regel spres på husleier , eiendomspriser og varepriser uten at den parkerende får mulighet til å vurdere om nytten av parkeringen er verdt tilleggskostnaden .</t>
  </si>
  <si>
    <t>Hensikten var å vurdere om hele eller deler av jernbanesystemet burde vernes som et nasjonalt minnesmerke .</t>
  </si>
  <si>
    <t>vernes</t>
  </si>
  <si>
    <t>Hvis bivirkningene er verre enn plagen som skal behandles må man kanskje vurdere andre legemidler eller å ikke ta noen i det hele tatt .</t>
  </si>
  <si>
    <t>verre</t>
  </si>
  <si>
    <t>Page og Brin navnga opprinnelig sin nye søkemotor « BackRub » , siden systemet sjekket tilbakegående lenker for å vurdere hvor viktig en side var .</t>
  </si>
  <si>
    <t>Om vinteren bør man vurdere å bruke varmedekken utendørs .</t>
  </si>
  <si>
    <t>Regjeringen vil også måtte vurdere hvordan en direkte opptreden vil virke inn på Norges forhold til vedkommende stat med mulige skadevirkninger for andre norske interesser » " .</t>
  </si>
  <si>
    <t>Det er ønsket at utredningen skal vurdere hvordan ulike arealstrategier virker inn på transportsystemet .</t>
  </si>
  <si>
    <t>Når en skal vurdere brukspotensialet skal man både vurdere den nære og noe mer fjerne fremtid .</t>
  </si>
  <si>
    <t>Når det skal vurderes om et område er " overbefolket " eller ikke , må demografene vurdere folkemengden i forhold til ressursutnyttelsen og økonomisk utvikling for øvrig .</t>
  </si>
  <si>
    <t>Uavhengige arbeidsgrupper sammensatt av forskere fra forskjellige geologiske miljøer vurderer om antropocen formelt skal bli akseptert som en geologisk epoke .</t>
  </si>
  <si>
    <t>I stedet vurderer NPO og EBU om Nederland skal arrangere i 2021 i stedet .</t>
  </si>
  <si>
    <t>Høykommissæren vurderer også om flyktningene kan bo i landet de oppholder seg i eller om de kan returnere til hjemlandet .</t>
  </si>
  <si>
    <t>Skiforbundet vurderer også om det skal bygges et anlegg med større hoppbakker i Sofia , ved foten av fjellet Vitosja .</t>
  </si>
  <si>
    <t>DAB er mest utbredt i Europa , men også land i Asia , Australia og Afrika bruker og vurderer denne teknologien som et alternativ når de skal digitalisere radio .</t>
  </si>
  <si>
    <t>Når en lege vurderer om en pasient skal få et preparat , må han alltid ta bivirkningene med i betraktning .</t>
  </si>
  <si>
    <t>Advokat Cato Schiøtz vurderer sammen med Spetalen hvem som skal få prisen .</t>
  </si>
  <si>
    <t>En maritim trafikksentral har visse likhetstrekk med lufttrafikktjeneste , men en stor forskjell er at los og skipsførere selv vurderer om en vil følge de henvisninger man får .</t>
  </si>
  <si>
    <t>Bundesverfassungsgericht , forfatningsdomstolen i Karlsruhe , skal ivareta individets rettigheter etter grunnloven , den megler mellom statsorganene og mellom delstats- og forbundsnivået , den vurderer om et partis politikk er forenlig med demokratiske prinsipper og om den kontrollerer den føderale lovgivningen .</t>
  </si>
  <si>
    <t>Staten har store eierinteresser og vurderer fortløpende om drift skal fortsette .</t>
  </si>
  <si>
    <t>Utviklingsøkonomi vurderer hvordan man skal fremme økonomisk vekst i disse landene ved å forbedre faktorer som helse , utdanning , arbeidsforhold , nasjonal og internasjonal politikk og markedsforhold .</t>
  </si>
  <si>
    <t>Ved en eventuell klage overprøver klageinstansen ikke lærerens skjønn , men vurderer kun om regelverket er fulgt .</t>
  </si>
  <si>
    <t>Evalueringen vurderer om tiltakene fungerer og om man oppnår de resultater og virkninger som var planlagt .</t>
  </si>
  <si>
    <t>Når han har funnet en interessant mulighet så vurderer han det beste tidspunktet for å kjøpe .</t>
  </si>
  <si>
    <t>I hver by vurderer et dommerpanel hvem som skal gå videre .</t>
  </si>
  <si>
    <t>Denne rapporten vurderer i hvilken grad andre land har en ufullstendig beskyttelse av Immaterielle rettigheter .</t>
  </si>
  <si>
    <t>Ergoterapeuter vurderer også hvordan menneskers omgivelser hemmer og fremmer aktivitet .</t>
  </si>
  <si>
    <t>hemmer</t>
  </si>
  <si>
    <t>I tillegg vurderer man også om det grafiske designet hemmer eller fremmer brukervennligheten.</t>
  </si>
  <si>
    <t>Den kan imidlertid ikke skille rødt og grønt lys i gatekryss , slik mange tror , men venter på kommando fra brukeren , som selv vurderer når det er klart ut ifra pipelyd eller trafikkstøy .</t>
  </si>
  <si>
    <t>Estoque er utstyrt med en 5,2 liters V10-motor , og selv om bilen foreløpig kun er en konseptmodell vurderer Lamborghini å sette den i produksjon om ikke så lenge .</t>
  </si>
  <si>
    <t>konseptmodell</t>
  </si>
  <si>
    <t xml:space="preserve"> « etter »  eller " « bortenfor » " , men i dag vanligvis brukt i betydningen " « over » " ) er kunnskap om kunnskap , for eksempel om ulike former for og formål med kunnskap og hvordan vi skaper og vurderer om noe er kunnskap .</t>
  </si>
  <si>
    <t>kunnskap</t>
  </si>
  <si>
    <t>FNs høykommissær er til stede i flyktningleirer og vurderer hvem som kvalifiserer for status som flyktning i henhold til FNs flyktningkonvensjon .</t>
  </si>
  <si>
    <t>Her vurderer man hvor lett det er for leverandører å heve prisene .</t>
  </si>
  <si>
    <t>Stasjon som måler nedbør og snødybde , samt vurderer nedbørslag og snødekkets utbredelse , døgnlig om morgenen .</t>
  </si>
  <si>
    <t>Maniitsoq er imidlertid én av de tre kommunene Greenland Development vurderer når de ønsker å etablere et aluminiumssmelteverk på Grønland .</t>
  </si>
  <si>
    <t>Det er Statens helsetilsyn ved Fylkeslegekontorene som vurderer om leger og annet helsepersonell har opptrådt uaktsomt og bør miste lisensen .</t>
  </si>
  <si>
    <t>Polarforskningssekretariatet er forvaltningsmyndighet for loven om Antarktis og vurderer om søknader om tillatelse til opphold eller virksomhet i området er i overensstemmelse med loven .</t>
  </si>
  <si>
    <t>Et annet eksempel på skjønn er når barnevernet vurderer om de skal overta omsorgen for et barn .</t>
  </si>
  <si>
    <t>Veien kan få seks felt , og Statens vegvesen vurderer om visse trafikantgrupper skal prioriteres i egne felt .</t>
  </si>
  <si>
    <t>Det har lenge vært målet å redusere til to ( sør og nord ) , men Avinor vurderer også om man skal redusere antallet til kun én .</t>
  </si>
  <si>
    <t>Da det viser seg at hun sitter med viktig informasjon , blir hennes liv satt i fare , og hun vurderer om hun skal rømme med Michael og Lincoln .</t>
  </si>
  <si>
    <t>Utgangspunktet er at mennesker « plager » seg selv med stressende tanker som man tar for gitt og aldri vurderer om disse tankene er sanne eller usanne .</t>
  </si>
  <si>
    <t>En skeptiker er således en som utøver vitenskapelig skepsis , stiller spørsmål , sjekker referanser , vurderer om påstandene som hevdes er sannsynlige ut fra den kunnskap vi allerede har .</t>
  </si>
  <si>
    <t>sannsynlige</t>
  </si>
  <si>
    <t>I dette ligger at man veier nytte og risiko mot hverandre og vurderer om personvernet er sikret .</t>
  </si>
  <si>
    <t>Mottakerlandet vurderer da om det skal ta imot flyktningen .</t>
  </si>
  <si>
    <t>En komite oppnevnt av fakultetet vurderer så om avhandlingen er verdig til å bli forsvart for den aktuelle graden i en disputas .</t>
  </si>
  <si>
    <t>Selv om han ble ansett som seriemorderen og kannibalen , ble Grans vurdert som medskyldig og dømt til døden .</t>
  </si>
  <si>
    <t>Når Bean var på audition for filmen ble han vurdert for rollen som Bond .</t>
  </si>
  <si>
    <t>audition</t>
  </si>
  <si>
    <t>Blant annet har Eikemo vurdert om helseulikheter kan avhenge av de matematiske modellene som brukes i analysene .</t>
  </si>
  <si>
    <t>avhenge</t>
  </si>
  <si>
    <t>Utøvere som fremdeles er aktive vil først bli vurdert når deres toppidrettskarriere er avsluttet .</t>
  </si>
  <si>
    <t>Kilsgaard kjørte første omgang i storslalåm på 1:26.32 som 66 . beste , men ble diskvalifisert etter at skiene hans ble vurdert som et brudd på regel B2.1.2 , om avstanden mellom sålen på støvlen og undersiden av skiene .</t>
  </si>
  <si>
    <t>Selv om regimet oftest beskrives som stalinistisk , har andre vurdert dets ideologi som rasistisk fokusert , høyreekstrem nasjonalisme tilsvarende til den i japanske shōwa , eller har trekk som minner om europeisk fascisme .</t>
  </si>
  <si>
    <t>Klassifisert av enkelte som et rock eller nu metal band , blir Disturbed nå vurdert av enkelte musikk-kritikere som hard rock og heavy metal , selv om andre nå betrakter dem som alternativ metal .</t>
  </si>
  <si>
    <t>Katolske kirkerettseksperter og andre fagfolk har i etterkant vurdert grundig om bispevielsene i 1957 og de påfølgende år , samt de bispevielser som fant sted i noe mindre dramatiske tider etter kulturrevolusjonen , utløste noen [ [ latae sententiae ] ] ( selvfelt ) ekskommunikasjon enten på grunn av manglende pavelig mandat eller et skismatisk sinnelag .</t>
  </si>
  <si>
    <t>bispevielsene</t>
  </si>
  <si>
    <t>Katolske kirkerettseksperter og andre fagfolk har i etterkant vurdert grundig om bispevielsene i 1957 og de påfølgende år , samt de bispevielser som fant sted i noe mindre dramatiske tider etter kulturrevolusjonen , utløste noen latae sententiae ( selvfelt ) ekskommunikasjon enten på grunn av manglende pavelig mandat eller et skismatisk sinnelag .</t>
  </si>
  <si>
    <t>Det " Human Sexual Inadequacy " oppnådde , var å flytte tenkning fra psykopatologi til " læring " , bare hvis et problem ikke ble bedre av opplæring , ville psykopatologiske problemer bli vurdert .</t>
  </si>
  <si>
    <t>Kostnadene for hvert bind ble store og det ble vurdert om det ville bli nødvendig å redusere prosjektet .</t>
  </si>
  <si>
    <t>Selv om den er blitt mer sjelden , er den ikke vurdert som truet art .</t>
  </si>
  <si>
    <t>I 1920 ble det vurdert å bygge om til normalspor med en minste kurveradius på hvv . 200 og 250 meter .</t>
  </si>
  <si>
    <t>På 1970-tallet ble det vurdert om deler av vassdraget skulle bygges ut for vannkraftproduksjon .</t>
  </si>
  <si>
    <t>Dette og bruken av nynorsk skapte såpass furore hos målfolket at det avstedkom mange avisinnlegg og bladet ble i en periode trukket tilbake hos Deichmanske bibliotek i Oslo mens det ble vurdert om innholdet var diskriminerende .</t>
  </si>
  <si>
    <t>diskriminerende</t>
  </si>
  <si>
    <t>Det ble også vurdert om Somerset skulle drepe Doe , for dermed å hindre Mills i å gjøre det slik at han ble reddet .</t>
  </si>
  <si>
    <t>Hvis inntrengeren blir eksponert for flere konfrontasjoner med den dominante beboeren gjentatte ganger over lengre tid , blir dette vurdert som en modell for kronisk stress .</t>
  </si>
  <si>
    <t>Den internasjonale kommisjonen for zoologisk nomenklatur har vurdert om navnet bør endres , men kom til at det bør stå siden alle regler for gyldig publisering er fulgt .</t>
  </si>
  <si>
    <t>Torstein nevnes også kort i " Olav Tryggvasons saga " i Heimskringla som en del av et hærfølge , og blir vurdert som å være en historisk person , selv om begivenhetene som omtales i tåtten er eventyraktige .</t>
  </si>
  <si>
    <t>eventyraktige</t>
  </si>
  <si>
    <t>Orm blir vurdert som å være en historisk person , selv om begivenhetene som omtales i tåtten er eventyraktige .</t>
  </si>
  <si>
    <t>Selv om det fortsatt finnes gode bestander noen steder , spesielt i Østfold , blir arten vurdert som kritisk truet ( CR ) på den norske rødlisten ( 2015 ) .</t>
  </si>
  <si>
    <t>Det har vært vurdert om Luftforsvarets Hovedverksted Kjeller skulle flyttes til Gardermoen , og Forsvaret avhende flyplassen , noe som har ført til høylytte protester fra privatflyvere som har Kjeller som base ( landets største konsentrasjon av private og klubbeide småfly ) .</t>
  </si>
  <si>
    <t>I forbindelse med reparasjonen vil det bli vurdert om plastdekket skal flyttes fra storbakken til normalbakken .</t>
  </si>
  <si>
    <t>Selv om Juda faktisk hadde forsøkt å redde Josef , har de rabbinske kildene uansett vurdert ham negativt .</t>
  </si>
  <si>
    <t>En alvorlig voldshandling begått i beruset tilstand vil således bli vurdert ut ifra hva gjerningsmannen ville forstått om konsekvensene dersom han var edru , og dette vil kunne føre til en langt mer alvorlig bedømming av forholdet .</t>
  </si>
  <si>
    <t>Tjenesten blir vurdert ut i fra om den fungerer optimalt i forhold til målgruppenes behov , og brukervennlighet , funksjonalitet , innovasjon , teknologi og design blir lagt til grunne for evalueringen .</t>
  </si>
  <si>
    <t>Tidlig på 1900-tallet ble det vurdert om Nordstrand , Ljan og Bekkelaget burde gå ut av Aker og danne en egen kommune .</t>
  </si>
  <si>
    <t>Valpene blir vurdert med henblikk på førerhundopplæring når de er ca. 1 år gamle .</t>
  </si>
  <si>
    <t>På bakgrunn av dette skrev skolens samarbeidsutvalg , bestående av foreldrerådet , rådet for andre tilsatte , lærerrådet og elevrådet ved skolen i 1972 , en henvendelse til skolesjefen i Oslo , hvor de ba om å få vurdert om skolen kunne gi kurs knyttet til den videregående skolen , med sikte på omgjøring til gymnas ( videregående skole ) .</t>
  </si>
  <si>
    <t>Det er vurdert om en fergepropell , som ikke er koblet til fremdriftmaskineriet , gir mest motstand når den roterer passivt i vannet eller når den står stille i vannstrømmen og ikke roterer .</t>
  </si>
  <si>
    <t>Dette reiser spørsmålet om hvordan Ustads forfatterskap ville vært vurdert hvis han , istedenfor å skrive snart 80 bøker på 17 år , hadde gitt ut 10 vel gjennomarbeida romaner om Konrad Wolf på et kjent forlag ?</t>
  </si>
  <si>
    <t>Når det gjelder naturresurser er området vurdert til å ha liten betydning for jordbruk , mineralforekomster , masseforekomster eller andre naturtyper .</t>
  </si>
  <si>
    <t>Når det gjelder konsekvensene for flom er denne vurdert til å bli ubetydelig til litt positiv for alternativet for Åsaren .</t>
  </si>
  <si>
    <t>I forbindelse med planleggingen av den nye Majorstuen stasjon er det vurdert om Valkyrie plass stasjon kan gjenåpnes som inngang til den nye stasjonen .</t>
  </si>
  <si>
    <t>gjenåpnes</t>
  </si>
  <si>
    <t>For disse stedene ble det vurdert hvordan inngrep i havbunnen kan gjøres mest mulig effektivt – enten ved å fjerne topper og « skuldre » ved grøfting , eller ved installasjon av støtte i fjellet ved de frie spennene .</t>
  </si>
  <si>
    <t>I 1996 holdt EBU en hemmelig kvalifiseringrunde , og i perioden 1997–2001 ble landene vurdert ut fra hvordan de hadde gjort det i den forutgående fireårsperioden :</t>
  </si>
  <si>
    <t>Sandberg anmeldte dommerne for å få vurdert om de tre hadde gjort seg skyldig i grov uforstand i tjenesten da de vurderte gjenopptakelsesbegjæringen av sakene mot Fritz Moen .</t>
  </si>
  <si>
    <t>Sandberg anmeldte dommerne for å få vurdert om de hadde gjort seg skyldig i grov uforstand i tjenesten da de vurderte gjennopptakelsesbegjæringen av sakene mot Fritz Moen .</t>
  </si>
  <si>
    <t>Sandberg anmeldte dommerne for å få vurdert om de tre hadde gjort seg skyldig i grov uforstand i tjenesten da de vurderte gjennopptakelsesbegjæringen av sakene mot Fritz Moen .</t>
  </si>
  <si>
    <t>Da ble det vurdert om det skulle grunnlegges en ny handelsby for nordnorske fiskere , slik at ikke all fisken måtte gå gjennom Bergen , som foreløpig hadde hatt et handelsmonopol på lofotfisken .</t>
  </si>
  <si>
    <t>grunnlegges</t>
  </si>
  <si>
    <t>Vitenskapskomiteen for mat og miljø ( VKM ) har vurdert om gravides inntak av glykyrrhizinsyre fra lakris kan ha negative helseeffekter på fostre og barn .</t>
  </si>
  <si>
    <t>Chaplin selv har vurdert denne tiden som den lykkeligste i sin karriere , selv om han også hadde bekymringer om at filmene fra denne tiden begynte å bli altfor standardiserte og produsert på en fast formel grunnet den strenge produksjonsplanen som kontrakten bandt ham til .</t>
  </si>
  <si>
    <t>Sikkerhetsklarering blir bare vurdert hvis vedkommende har tjenestlige behov for å ha tilgang til dette , for eksempel i militær sammenheng .</t>
  </si>
  <si>
    <t>Det betyr ofte det samme som « hummer og kanari » , det vil si " likt og ulikt " uten at en nødvendigvis har vurdert om disse hører sammen .</t>
  </si>
  <si>
    <t>Det har vært vurdert om denne farao er identisk med Amons yppersteprest i Teben som er kjent som Psusennes III .</t>
  </si>
  <si>
    <t>Man har derfor vurdert om andre planter , sopper , bakterier og blågrønnbakterier i sauens beite kunne inneholde medvirkende stoffer .</t>
  </si>
  <si>
    <t>Forslagene ble vurdert av Kontroll og konstitusjonskomiteen , hvis flertall innstilte på vedtagelse av de fleste bestemmelsene i forslaget om sivile og politiske rettigheter , men bare noen av de nye bestemmelsene i forslaget til økonomisk , sosiale og kulturelle rettigheter .</t>
  </si>
  <si>
    <t>innstilte</t>
  </si>
  <si>
    <t>Hvis man enkelt klarer å forestille seg en hendelse blir den vurdert som mer sannsynlig , noe som fører til en systematisk skjevhet ettersom hendelser som er vanskelige å forestille seg virker mindre sannsynlige .</t>
  </si>
  <si>
    <t>Det ble også vurdert om kronen skulle knyttes fast opp mot den nye europeiske valutaen euro .</t>
  </si>
  <si>
    <t>På 1900-tallet har historikere vurdert om tanken på rasemessige overlegenhet og underlegenhet kom fra Amerikas forente stater i årene etter den amerikanske borgerkrigen , og at den europeiske tradisjonen hadde vært mer basert på nasjoner enn raser frem til dette .</t>
  </si>
  <si>
    <t>Når man konkurrerer i oppvisningsformer blir man vurdert med poeng mellom 1 og 10 , på samme måte som i turn .</t>
  </si>
  <si>
    <t>Etter å ha vurdert en rekke boliger og gårdsbruk rundt om i landet kjøpte Hamsun i 1918 storgården Nørholm utenfor Grimstad .</t>
  </si>
  <si>
    <t>Blant annet ble det vurdert om et eventuelt nytt bispedømme skulle legges til Drammen eller Tønsberg .</t>
  </si>
  <si>
    <t>Det er blitt vurdert om diktet opprinnelig var lengre .</t>
  </si>
  <si>
    <t>Coons faglige arbeid har i ettertiden blitt vurdert mer kritisk , selv om William W. Howells i 1989 mente hans arbeid fortsatt hadde verdi som datakilde .</t>
  </si>
  <si>
    <t>» Et hebraisk synonym er " kesil " ( bokstavelig tåpe ) og forskere har vurdert om det er mulig at en del trekk fra fortellingen om Nabal er avledet fra primitiv mytologi , og det er kjent at " kesil " i særdeleshet viser til stjernebildet Orion , og ble oversatt som « Orion » i " Septuaginta " , den tidlige greske bibeloversettelsen .</t>
  </si>
  <si>
    <t>USS « Hawaii » var 84 prosent ferdig idet krigen sluttet , og havnet i opplag i flere år mens det ble vurdert om den kunne ombygges til et missil-skip eller som flytende kommandosentral ( " command ship " )</t>
  </si>
  <si>
    <t>ombygges</t>
  </si>
  <si>
    <t>Spesielt klubbene som håper å bli forfremmet fra Trinn 5-ligaene til trinn 4 må søke på forhånd for å bli vurdert etter om de oppfyller kravene på karakterskalaen .</t>
  </si>
  <si>
    <t>Forskere har vurdert om skyer kan påvirke smeltingen av Grønlandsisen .</t>
  </si>
  <si>
    <t>Flere historikere har allikevel vurdert om noe av uranet som ble benyttet i « Little Boy » eller « Fat Man » ( etter konvertering til plutonium ) kan ha blitt produsert i Nazi Tyskland .</t>
  </si>
  <si>
    <t>Sola historielag har søkt Statens kartverk om å få vurdert om det er Ræge eller Rege som er det korrekte navnet .</t>
  </si>
  <si>
    <t>Ræge</t>
  </si>
  <si>
    <t>Derfor ble det også vurdert om det skulle regnes som en del av Det nye testamente , men man kom tilslutt til at det var en viktig , men ikke guddommelig inspirert , tekst .</t>
  </si>
  <si>
    <t>Når det er sagt har John Archibald Wheeler og Richard Feynman seriøst vurdert Newtons tidlige feltetbegrep om virkning på avstand .</t>
  </si>
  <si>
    <t>Hvis en rask seier ikke kunne ble sikret før vinteren var det vurdert til at de allierte ville bli engasjert i en langvarig total krig .</t>
  </si>
  <si>
    <t>Spillet ligner på en tegneserie , og sidehandlingen i spillet ble vurdert av kritikere som om det vil skjule spillet budskap , men det fikk mindre ros for at det gikk over de stereotypiske assosiasjonene som videospill som et medium har som underholdning for barn .</t>
  </si>
  <si>
    <t>Selv om sangen ble skrevet sent på 1990-tallet , ble den ikke vurdert for utgivelse før etter 11 . september 2001 .</t>
  </si>
  <si>
    <t>I forbindelse med kommunereformen i Norge fra 2014 ble det vurdert om kommunen skulle slå seg sammen med Granvin , Ullensvang og Ulvik , til en ny Indre Hardanger kommune .</t>
  </si>
  <si>
    <t>Til tross for innvendinger fra Skottland , Wales og Nord-Irland , ble spillere fra alle fire nasjoner vurdert for deltakelse , selv om Ryan Giggs , Craig Bellamy , Aaron Ramsey , og Joe Allen ( alle walisiske ) var de eneste ikke-engelske spillerne som ble valgt til troppen .</t>
  </si>
  <si>
    <t>spillerne</t>
  </si>
  <si>
    <t>Det ble først vurdert om kampen mellom Stabæk og Strømsgodset i 9 . serierunde skulle spilles som eneste kamp .</t>
  </si>
  <si>
    <t>23 . januar ble det kjent at berørte grunneiere ba om juridisk bistand for å få vurdert om ekspropriasjonsvedtaket er i strid med taubaneloven .</t>
  </si>
  <si>
    <t>Mahanajim er også vurdert som et eksempel på folkelig etymologi , og selv om navnet synes å innebære en dualitet , « to av » , er endelsen av navnet vurdert som en korrupsjon av en kortere endelse .</t>
  </si>
  <si>
    <t>Når han takket nei ble skuespillere som Mel Gibson , Matt Dillon , Kurt Russell , Tommy Lee Jones og Scott Glenn vurdert for rollen .</t>
  </si>
  <si>
    <t>I en gjennomgang av kvaliteten ved norske universiteter foretatt av Kunnskapsdepartementet og publisert i rapporten " Forskningsbarometeret 2011 " , ble UiB vurdert som det beste universitetet i Norge , når indikatorer på både forskning og utdanning tas i betraktning og ses i sammenheng .</t>
  </si>
  <si>
    <t>Alle prosjektene Leger Uten Grenser starter eller jobber i er vurdert uavhengig etter behov , altså etter hvor hjelpen trengs mest .</t>
  </si>
  <si>
    <t>Valget ble vurdert til å være fritt og rettferdig av noen observatører , selv om Taylors seier ble trodd å komme fra troen at han ville ta opp igjen kampen hvis han tapte .</t>
  </si>
  <si>
    <t>Han teoretiserte at om disse problemene ble med hell unngått innenfor sjangeren , ville det resulterende arbeidet bli gjennomgående vurdert som utmerket .</t>
  </si>
  <si>
    <t>Han har likevel planer om å få spillet vurdert av Twitch på nytt når det er ferdig utviklet , i håp om at det vil bli lov å streame på nettsiden .</t>
  </si>
  <si>
    <t>Den hadde derfor heller ikke vurdert om det var grunnlag for en slik erstatning .</t>
  </si>
  <si>
    <t>Den 28 . juli vurderte de allierte kommandantene forslaget til prins George , nå øverstkommanderende for de allierte styrkene på halvøya , om et angrep på Gibraltar .</t>
  </si>
  <si>
    <t>De hadde en rekke stevnemøter , noe som førte til at hun vurderte skilsmisse , selv om hun aldri arbeidet for å få for det .</t>
  </si>
  <si>
    <t>En stund vurderte politiet om sendingen skulle avbrytes , og salen evakueres .</t>
  </si>
  <si>
    <t>Utvalget vurderte hvordan rådgivende folkeavstemninger bør avholdes , og kom til at dagens ordning , med at hver folkeavstemning har egne bestemmelser , fungerer godt .</t>
  </si>
  <si>
    <t>avholdes</t>
  </si>
  <si>
    <t>Spesialenheten for politisaker og Riksadvokaten vurderte om påtaleansvarlig aktor hadde begått « grov uforstand i tjenesten » , etter at påtaleansvarlig var blitt kritisert for å fremme private synspunkter heller enn gjeldende rett i saken .</t>
  </si>
  <si>
    <t>« Oppdemming » ble også det aktuelle prosjektet for CFR på slutten av 1940–tallet , og det ble blant annet dannet studiegrupper som vurderte hvordan USAs økonomiske støtte til gjenoppbygging best skulle benyttes .</t>
  </si>
  <si>
    <t>Da MacDermott avslørte for ham at en våpenlast fra Tyskland skulle komme til Kerry vurderte MacNeill om han allikevel skulle bli med , men dagen etter fikk han vite at skipet « Aud » med våpenlasten var blitt senket og dermed trakk han seg .</t>
  </si>
  <si>
    <t>I forkant av den internasjonale finalen vurderte flere land , også de nordiske , om de skulle boikotte konkurransen .</t>
  </si>
  <si>
    <t>Men NATO vurderte løpende om Gaddafis anlegg skulle bombes .</t>
  </si>
  <si>
    <t>bombes</t>
  </si>
  <si>
    <t>Motsetningene regjeringspartiene imellom var imidlertid økende , og både i Venstre og Høyre vurderte man om man burde bytte statsminister , ettersom mange var misfornøyde med Bortens ledelse .</t>
  </si>
  <si>
    <t>USAF vurderte imidlertid flyvning om dagen , og har derfor malt noen fly i grått .</t>
  </si>
  <si>
    <t>I mars 1995 vurderte Tsjekkias konstitusjonsdomstol i Brno om dekret nummer 108 ( av 25 . oktober 1945 ) var grunnlovsstridig .</t>
  </si>
  <si>
    <t>Frem til 2019 vurderte imidlertid EBU fra år til år om Australia skulle få delta .</t>
  </si>
  <si>
    <t>Blant annet vurderte unionen om deltakerlåtene fra 2020 skulle få delta , men besluttet senere at alle deltakerland må velge nye låter .</t>
  </si>
  <si>
    <t>Mazarin vurderte nå om Christina kunne være et passende dronningemne for Napoli .</t>
  </si>
  <si>
    <t>dronningemne</t>
  </si>
  <si>
    <t>Llywelyn vurderte nå hvordan han kunne ekspandere sitt rike .</t>
  </si>
  <si>
    <t>ekspandere</t>
  </si>
  <si>
    <t>Ifølge Kramish var Foley en av dem som vurderte om den såkalte Oslorapporten var ekte .</t>
  </si>
  <si>
    <t>Selv om Nanjing i sin egenskap av tidligere keiserhovedstad og som fortsatt kommersielt sentrum ved Yangtzefloden var en av de store byene i Kina , av stor relevans i det politiske og kulturelle liv i landet , vurderte Ricci det i en sterkt sentralisert stat som Ming-Kina , at for å oppnå en massekonvertering av befolkningen til katolisismen måtte man nå frem med misjonsbudskapet overfor de regjerende klasser , med keiseren i spissen .</t>
  </si>
  <si>
    <t>Gruppen vurderte hvordan systemet for utvikling av nye medisiner kan forbedres når det gjelder sykdommer som først og fremst rammer den fattige delen av verden .</t>
  </si>
  <si>
    <t>På midten av 1700-tallet vurderte en om hele fortet og klippen kunne sprenges bort , men kostnadene ble for store til at det lot seg gjøre å demolere fortet , noe vi er glade for i dag .</t>
  </si>
  <si>
    <t>fortet</t>
  </si>
  <si>
    <t>Han vurderte om familiene kunne gjøre det , men mente de var for små .</t>
  </si>
  <si>
    <t>Han overgav seg til en skotsk , presbyteriansk hær i Newark og ble flyttet til Southwell mens de vurderte hva de skulle gjøre med ham .</t>
  </si>
  <si>
    <t>Hun hadde delvis gått under jorden i lengre perioder før , og i 1982 vurderte hun om hun skulle gjøre det igjen .</t>
  </si>
  <si>
    <t>På slutten av krigen opptrådte som ekspert for Kongressen da de vurderte hva som skulle gjøres krigsforbrytere og naziledere etter tysk kapitulasjon .</t>
  </si>
  <si>
    <t>I 2002 vurderte Sverige om kvinner skulle ha verneplikt ut fra et likestillingsargument , men forslaget ble til slutt avvist .</t>
  </si>
  <si>
    <t>Chrispa , en gresk sanger vurderte om hun skulle ha den i den greske nasjonale finalen til Eurovision Song Contest , men så ble sangen omskrevet til engelsk og spansk .</t>
  </si>
  <si>
    <t>Etterhvert ble samarbeidet i Arbeitsgemeinschaft også mer og mer vanskelig , og tyskerne selv vurderte flere ganger om det var hensiktsmessig å forsette denne organisasjonen .</t>
  </si>
  <si>
    <t>Forut for stortingsvalgene i 2013 og 2017 skrev han satiriske artikkelserier hvor han leste samtlige stortingspartiers programmer og vurderte om forslagene var logiske og økonomisk realistiske .</t>
  </si>
  <si>
    <t>logiske</t>
  </si>
  <si>
    <t>Rapporten vurderte ikke om en full utbygging er samfunnsøkonomisk lønnsomt , men så på nyttesiden av prosjektet og bare på selve fjordkryssingene .</t>
  </si>
  <si>
    <t>De tyske biskoper vurderte på denne tid hva som var den beste måten å forsvare kirke og religion på .</t>
  </si>
  <si>
    <t>En person som var aktivt medlem av organisasjonen WinMxWorld med kallenavn « King Macro » , oftest bare kalt « KM » vurderte om det var mulig å gjenopplive nettverket .</t>
  </si>
  <si>
    <t>Ved et tidspunkt vurderte Pawest om å når fiendeland for å berge seg , men de greide å stoppe lekkasjene selv om sjødyktigheten hadde blitt forverret .</t>
  </si>
  <si>
    <t>Selv om flyvning ville ha vært raskere , vurderte helsemyndighetene sjansene for flyhavari og dermed hele beholdningen av vaksine tapt .</t>
  </si>
  <si>
    <t>Britene vurderte mekling i 1862 , selv om et slikt tilbud kunne ha risikert krig med Unionen .</t>
  </si>
  <si>
    <t>risikert</t>
  </si>
  <si>
    <t>Om man ser forbi Bachofens fragmentariske kilder og manglende historisitet vurderte han Heras aktivitet som en ekteskapsgudinne som etablerte patriarkalske bånd ved hennes egen underkastelse og hvor hennes motstand mot Zevs ' tallrike sidesprang ble gjengitt som hennes ( latterlige og farlige ) « sjalusi » , hovedtemaet i de litterære anekdotene i hennes senere kult .</t>
  </si>
  <si>
    <t>De første tre ukene holdt fartøyet seg øst av Brasil mens den tyske overkommandoen vurderte hvor seriøst Storbritannia var med sin krigserklæring .</t>
  </si>
  <si>
    <t>seriøst</t>
  </si>
  <si>
    <t>Thailandsk politi vurderte også om fotballtreneren som tok med spillerne inn i grotten , skulle siktes for lovbrudd .</t>
  </si>
  <si>
    <t>Selv om den radikale ideologien til Taliban senere ville skremme mange vekk , vurderte noen observatører dens fremvekst som en positiv utvikling .</t>
  </si>
  <si>
    <t>skremme</t>
  </si>
  <si>
    <t>Manager Ferguson vurderte lenge på om han skulle søke arbeidstilatelse for Diouf med en gang , eller om han skulle fortsette å låne spilleren ut til sommeren 2010 .</t>
  </si>
  <si>
    <t>En stund vurderte den svenske delegasjonen om Zetterlund skulle synge den engelske versjonen av « En gång i Stockholm » , kalt « Winter City » , men valgte til slutt å gå for den svenske versjonen .</t>
  </si>
  <si>
    <t>Norske myndigheter vurderte også hvordan de skulle ta opp « problemet » med Folkesenderen i Moskva .</t>
  </si>
  <si>
    <t>Det norske datterselskapet vurderte derfor om de også skulle tilby bensin og brenselsolje til sine kunder i Norge .</t>
  </si>
  <si>
    <t>Også utenlandske store multinasjonale selskaper vurderte å etablere seg i Norge , selv om de fleste trakk seg .</t>
  </si>
  <si>
    <t>Den lokale redningsledersentralen satt i møte fra midnatt til klokka 03.00 og vurderte om man skulle trekke ut alt personell og avvente en BLEVE som mest sannsynlig ville ha ødelagt store deler av Lillestrøm , eller om man skulle forsøke å kjøle ned tankene .</t>
  </si>
  <si>
    <t>I 2014 vurderte de terrortrusselen fra ekstreme islamister som skjerpet , selv om de understreket at « Et lite antall personer har stor betydning for aktiviteten i , og trusselen fra , dette miljøet .</t>
  </si>
  <si>
    <t>I en studie fra 2013 vurderte Walle hva norsk-pakistanernes støtte til det pakistanske landslaget egentlig er uttrykk for .</t>
  </si>
  <si>
    <t>Videre uttalte rådet at bestemmelsen omtrent aldri ble brukt i praksis og den vurderte derfor om det var noen mening i å ha en straffebestemmelse det ikke var meningen å bruke .</t>
  </si>
  <si>
    <t>Tilfeller som Sarah Jacob ( " den fastende walisiske jenta " ) og Mollie Fancher ( " Brooklyn-gåten " ) stimulerte kontroverser mens ekspertene vurderte om påstanden om total avholdenhet fra mat kunne verifiseres .</t>
  </si>
  <si>
    <t>verifiseres</t>
  </si>
  <si>
    <t>Domstolen vurderte om KRL virker indoktrinerende , og hvis så om fritaksreglene er tilstrekkelige .</t>
  </si>
  <si>
    <t>is_eq</t>
  </si>
  <si>
    <t>eq_type</t>
  </si>
  <si>
    <t>comment</t>
  </si>
  <si>
    <t>gap position</t>
  </si>
  <si>
    <t>yes</t>
  </si>
  <si>
    <t>obj</t>
  </si>
  <si>
    <t>very embedded</t>
  </si>
  <si>
    <t>adjunct</t>
  </si>
  <si>
    <t>whether</t>
  </si>
  <si>
    <t>subj</t>
  </si>
  <si>
    <t>typo - no space</t>
  </si>
  <si>
    <t>topivalized</t>
  </si>
  <si>
    <t>super long dep</t>
  </si>
  <si>
    <t>similar structure as island, but no rc</t>
  </si>
  <si>
    <t>repeated</t>
  </si>
  <si>
    <t>predlink</t>
  </si>
  <si>
    <t>no</t>
  </si>
  <si>
    <t>not eq</t>
  </si>
  <si>
    <t>regarding</t>
  </si>
  <si>
    <t>rc</t>
  </si>
  <si>
    <t>probably mistake</t>
  </si>
  <si>
    <t>probably a mistake (missing gap)</t>
  </si>
  <si>
    <t>passive</t>
  </si>
  <si>
    <t>om-if</t>
  </si>
  <si>
    <t>no "som" with subject</t>
  </si>
  <si>
    <t>multiple gaps</t>
  </si>
  <si>
    <t>multiple eqs</t>
  </si>
  <si>
    <t>mistake? missing prep</t>
  </si>
  <si>
    <t>mistake?</t>
  </si>
  <si>
    <t>mistake</t>
  </si>
  <si>
    <t>ISLAND</t>
  </si>
  <si>
    <t>Den siste er det ikke kjent hvor ble levert , men den antas også å ha blitt levert til Norge Det er også minst 2 Atlantic Syncro Diesel med hevetak i Norge , samt en bruktimportert Syncro Atlantic med høytak .</t>
  </si>
  <si>
    <t>idiomatic</t>
  </si>
  <si>
    <t>hvorvidt</t>
  </si>
  <si>
    <t>hvis-if</t>
  </si>
  <si>
    <t>hvis - if instead of whether</t>
  </si>
  <si>
    <t>gram mistake</t>
  </si>
  <si>
    <t>fragment</t>
  </si>
  <si>
    <t>double embedding</t>
  </si>
  <si>
    <t>double embed</t>
  </si>
  <si>
    <t>but eq in sentence + subj gap after that</t>
  </si>
  <si>
    <t>but eq in sentence - long dep</t>
  </si>
  <si>
    <t>but eq in sentence</t>
  </si>
  <si>
    <t>hvilken form</t>
  </si>
  <si>
    <t/>
  </si>
  <si>
    <t>Sentence text or fragment</t>
  </si>
  <si>
    <t>EQ verb</t>
  </si>
  <si>
    <t>EQ wh-word</t>
  </si>
  <si>
    <t>Clause head</t>
  </si>
  <si>
    <t>Gap position</t>
  </si>
  <si>
    <t>EQ type/function of wh</t>
  </si>
  <si>
    <t>Source</t>
  </si>
  <si>
    <t>Comment</t>
  </si>
  <si>
    <t>Compsognathus er en av de få dinosaurene vi vet hva spiste.</t>
  </si>
  <si>
    <t>https://no.wikipedia.org/wiki/Compsognathus</t>
  </si>
  <si>
    <t>[...] "Sordello", som ingen begrep hva handlet om [...]</t>
  </si>
  <si>
    <t>handlet (om)</t>
  </si>
  <si>
    <t>https://no.wikipedia.org/wiki/Robert_Browning</t>
  </si>
  <si>
    <t>[...] en relativt dårlig gjennomtenkt idé, som man sliter med å forstå hva dreier seg om.</t>
  </si>
  <si>
    <t>dreier (seg om)</t>
  </si>
  <si>
    <t>no wikipage, but multiple sites w å forstå hva dreier seg om</t>
  </si>
  <si>
    <t>https://www.klikk.no/foreldre/barn/brev-fra-en-mamma-til-sin-fire-ar-gamle-sonn-6827748</t>
  </si>
  <si>
    <t>https://www.ssb.no/sosiale-forhold-og-kriminalitet/levekar/artikler/eldres-representativitet-i-webundersokelser/_/attachment/inline/e27d186c-792a-4bb0-9f68-fb1c9ea12011:0c1a3ff8186c0c627283aece9cf9a5ff613f624d/NOT2023-42.pdf</t>
  </si>
  <si>
    <t>De enorme pengesummene [...], har ikke medlemmene fått vite hva er brukt på.</t>
  </si>
  <si>
    <t>er (brukt på)</t>
  </si>
  <si>
    <t>https://no.wikipedia.org/wiki/Mohammad_Tahir_ul-Qadri</t>
  </si>
  <si>
    <t>topicalization</t>
  </si>
  <si>
    <t>Heller ikke elektrisitet kunne en forklare hva var.</t>
  </si>
  <si>
    <t>https://no.wikipedia.org/wiki/Kristian_Birkeland</t>
  </si>
  <si>
    <t>[...] seksuell aktivitet som de ikke samtykker til og kanskje ikke forstår hva er.</t>
  </si>
  <si>
    <t>https://no.wikipedia.org/wiki/Barnemishandling</t>
  </si>
  <si>
    <t>[...] noen rare lyder som han ikke skjønner hva er.</t>
  </si>
  <si>
    <t>https://no.wikipedia.org/wiki/After.Life</t>
  </si>
  <si>
    <t>[...] det som du overhodet ikke vet hva er?</t>
  </si>
  <si>
    <t>https://no.wikipedia.org/wiki/Menon</t>
  </si>
  <si>
    <t>[...] der de fant forskjellige ting som de ikke helt vet hva er.</t>
  </si>
  <si>
    <t>https://no.wikipedia.org/wiki/Fimlene</t>
  </si>
  <si>
    <t>Men det står en ved siden av han, som de ikke helt ser hvem er.</t>
  </si>
  <si>
    <t>https://no.wikipedia.org/wiki/Milliard%C3%A6ren</t>
  </si>
  <si>
    <t>[...] det er tøft gjort å gå rett inn i et rom med menn man ikke vet hvem er [...]</t>
  </si>
  <si>
    <t>https://no.wikipedia.org/wiki/Disturbed</t>
  </si>
  <si>
    <t>[...] sportsutøvere og ulike samfunnsaktører som svært mange vet hvem er.</t>
  </si>
  <si>
    <t>https://no.wikipedia.org/wiki/Kjendis</t>
  </si>
  <si>
    <t>[...] det var en person han visste hvem var.</t>
  </si>
  <si>
    <t>https://no.wikipedia.org/wiki/Pengegaloppen_(sang)</t>
  </si>
  <si>
    <t>[...] et band heavy metal-tilhengere visste hvem var.</t>
  </si>
  <si>
    <t>https://no.wikipedia.org/wiki/Sodom</t>
  </si>
  <si>
    <t>[...] en ny gjest som bare den ene av programlederne viste hvem var.</t>
  </si>
  <si>
    <t>https://no.wikipedia.org/wiki/Par-i-bol</t>
  </si>
  <si>
    <t>[...] et par barnesko han ikke kan huske hvor kommer fra [...]</t>
  </si>
  <si>
    <t>kommer (fra)</t>
  </si>
  <si>
    <t>https://sv.wikipedia.org/wiki/Jul_i_Skomakergata</t>
  </si>
  <si>
    <t>fra sangen Jul i Skomakergata</t>
  </si>
  <si>
    <t>[...] de mystiske haukakarane, som ingen vet hvor kom fra [...]</t>
  </si>
  <si>
    <t>kom (fra)</t>
  </si>
  <si>
    <t>https://no.wikipedia.org/wiki/Rau%E2%80%99e_Aarhanen_spelle</t>
  </si>
  <si>
    <t>Den siste er det ikke kjent hvor ble levert [...]</t>
  </si>
  <si>
    <t>(å ha blitt) levert</t>
  </si>
  <si>
    <t>https://no.wikipedia.org/wiki/Volkswagen_Transporter</t>
  </si>
  <si>
    <t>[...] "hemmelige" benker som man helst ikke skal røpe hvor er.</t>
  </si>
  <si>
    <t>https://no.wikipedia.org/wiki/Godliaskogen</t>
  </si>
  <si>
    <t>eq-exp</t>
  </si>
  <si>
    <t>Disse maleriene forsvant og det er få av dem man vet hvor er i dag.</t>
  </si>
  <si>
    <t>https://no.wikipedia.org/wiki/Nikolaj_Ge</t>
  </si>
  <si>
    <t>[...] det også finnes en annen gravstatue som ingen vet hvor er.</t>
  </si>
  <si>
    <t>https://no.wikipedia.org/wiki/Tordivelen_flyr_i_skumringen_(bok)</t>
  </si>
  <si>
    <t>[...] tradisjonell kunnskap en vanskelig kan si når oppsto.</t>
  </si>
  <si>
    <t>https://no.wikipedia.org/wiki/Strikking</t>
  </si>
  <si>
    <t>[...] en situasjon regjeringen ikke visste hvordan de skulle håndtere.</t>
  </si>
  <si>
    <t>https://no.wikipedia.org/wiki/Holocaust_i_Slovakia</t>
  </si>
  <si>
    <t>[...] å gi ham komplimenter han er usikker på om han fortjener.</t>
  </si>
  <si>
    <t>være usikker</t>
  </si>
  <si>
    <t>polar</t>
  </si>
  <si>
    <t>https://no.wikipedia.org/wiki/Kn%C3%B8ttene</t>
  </si>
  <si>
    <t>whether-exp</t>
  </si>
  <si>
    <t>[...] ei setningsknute: "den boka veit jeg ikke om jeg har lest".</t>
  </si>
  <si>
    <t>https://no.wikipedia.org/wiki/Setningsknute</t>
  </si>
  <si>
    <t>the wiki article indirectly mentions islands</t>
  </si>
  <si>
    <t>[...] en rolle vi ikke vet om han har spilt.</t>
  </si>
  <si>
    <t>https://no.wikipedia.org/wiki/Lukket_avdeling</t>
  </si>
  <si>
    <t>[...] kommentarer som man ikke kan være sikker på om er frekt ment [...]</t>
  </si>
  <si>
    <t>https://no.wikipedia.org/wiki/Andrew_Luck</t>
  </si>
  <si>
    <t>[...] Joseph Silver som van Onselen spekulerer om kunne ha vært Jack the Ripper.</t>
  </si>
  <si>
    <t>https://no.wikipedia.org/wiki/Charles_van_Onselen</t>
  </si>
  <si>
    <t>[...] forutsetninger som domstolen selv plikter å undersøke om er på plass [...]</t>
  </si>
  <si>
    <t>https://no.wikipedia.org/wiki/Norsk_sivilprosess</t>
  </si>
  <si>
    <t>[...] de første gjerningsmenn som myndighetene undersøkte om var tilregnelig.</t>
  </si>
  <si>
    <t>https://no.wikipedia.org/wiki/Wozzeck</t>
  </si>
  <si>
    <t>[...] misjonærer som [...] man er usikker på om faktisk kom dit [...]</t>
  </si>
  <si>
    <t>https://no.wikipedia.org/wiki/Liste_over_kinamisjon%C3%A6rer_tilh%C3%B8rende_jesuittordenen</t>
  </si>
  <si>
    <t>Disse særtrekkene, som det ikke er visst om eksisterte i uraustroasiatisk [...]</t>
  </si>
  <si>
    <t>https://no.wikipedia.org/wiki/Vietnamesisk</t>
  </si>
  <si>
    <t>[...] nisjer i veggene , som man lurte på om kunne ha inneholdt de kremerte restene av [...]</t>
  </si>
  <si>
    <t>https://no.wikipedia.org/wiki/Hettittene</t>
  </si>
  <si>
    <t>EQ type</t>
  </si>
  <si>
    <t>Count</t>
  </si>
  <si>
    <t>Predlink</t>
  </si>
  <si>
    <t>subject</t>
  </si>
  <si>
    <t>Polar</t>
  </si>
  <si>
    <t>object</t>
  </si>
  <si>
    <t>Adjunct</t>
  </si>
  <si>
    <t>Object</t>
  </si>
  <si>
    <t>Oblique</t>
  </si>
  <si>
    <t>Total:</t>
  </si>
  <si>
    <t>Is EQ</t>
  </si>
  <si>
    <t>Count by type</t>
  </si>
  <si>
    <t>"yes" count:</t>
  </si>
  <si>
    <t>"no" count:</t>
  </si>
  <si>
    <t>total count:</t>
  </si>
  <si>
    <t>Subject</t>
  </si>
  <si>
    <t>Not EQ</t>
  </si>
  <si>
    <t>emb_verb_lemma</t>
  </si>
  <si>
    <t>sum_counts</t>
  </si>
  <si>
    <t>percentage</t>
  </si>
  <si>
    <t>to be checked</t>
  </si>
  <si>
    <t>total</t>
  </si>
  <si>
    <t>around 10%</t>
  </si>
  <si>
    <t>Wh-word intro EQ</t>
  </si>
  <si>
    <t>% of all checked are "island 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</si>
</sst>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2"/>
      <color theme="1"/>
      <name val="aptos narrow"/>
      <scheme val="minor"/>
    </font>
    <font>
      <sz val="11"/>
      <color theme="1"/>
      <name val="Arial"/>
      <family val="2"/>
    </font>
    <font>
      <b/>
      <sz val="11"/>
      <color theme="1"/>
      <name val="Arial"/>
      <family val="2"/>
    </font>
    <font>
      <b/>
      <sz val="12"/>
      <color theme="1"/>
      <name val="Arial"/>
      <family val="2"/>
    </font>
    <font>
      <b/>
      <sz val="12"/>
      <color theme="1"/>
      <name val="aptos narrow"/>
      <scheme val="minor"/>
    </font>
    <font>
      <sz val="12"/>
      <color theme="1"/>
      <name val="aptos narrow"/>
      <scheme val="minor"/>
    </font>
    <font>
      <sz val="12"/>
      <color theme="1"/>
      <name val="Arial"/>
      <family val="2"/>
    </font>
    <font>
      <b/>
      <sz val="11"/>
      <color theme="1"/>
      <name val="aptos narrow"/>
      <scheme val="minor"/>
    </font>
    <font>
      <sz val="11"/>
      <color theme="1"/>
      <name val="aptos narrow"/>
      <scheme val="minor"/>
    </font>
    <font>
      <u/>
      <sz val="11"/>
      <color rgb="FF0000FF"/>
      <name val="Aptos Narrow"/>
    </font>
    <font>
      <u/>
      <sz val="11"/>
      <color rgb="FF0000FF"/>
      <name val="Aptos Narrow"/>
    </font>
    <font>
      <u/>
      <sz val="11"/>
      <color rgb="FF467886"/>
      <name val="Arial"/>
      <family val="2"/>
    </font>
    <font>
      <sz val="10"/>
      <color theme="1"/>
      <name val="aptos narrow"/>
      <scheme val="minor"/>
    </font>
    <font>
      <sz val="10"/>
      <color theme="1"/>
      <name val="Arial"/>
      <family val="2"/>
    </font>
    <font>
      <sz val="10"/>
      <color rgb="FF000000"/>
      <name val="Arial"/>
      <family val="2"/>
    </font>
    <font>
      <sz val="12"/>
      <name val="Aptos Narrow"/>
    </font>
    <font>
      <sz val="11"/>
      <color rgb="FF1F1F1F"/>
      <name val="Arial"/>
      <family val="2"/>
    </font>
    <font>
      <sz val="11"/>
      <color rgb="FF000000"/>
      <name val="Arial"/>
      <family val="2"/>
    </font>
    <font>
      <b/>
      <sz val="11"/>
      <color rgb="FF000000"/>
      <name val="Arial"/>
      <family val="2"/>
    </font>
  </fonts>
  <fills count="14">
    <fill>
      <patternFill patternType="none"/>
    </fill>
    <fill>
      <patternFill patternType="gray125"/>
    </fill>
    <fill>
      <patternFill patternType="solid">
        <fgColor rgb="FFFFFF00"/>
        <bgColor rgb="FFFFFF00"/>
      </patternFill>
    </fill>
    <fill>
      <patternFill patternType="solid">
        <fgColor rgb="FFD0E0E3"/>
        <bgColor rgb="FFD0E0E3"/>
      </patternFill>
    </fill>
    <fill>
      <patternFill patternType="solid">
        <fgColor rgb="FFFCE5CD"/>
        <bgColor rgb="FFFCE5CD"/>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C1E4F5"/>
        <bgColor rgb="FFC1E4F5"/>
      </patternFill>
    </fill>
    <fill>
      <patternFill patternType="solid">
        <fgColor rgb="FFD9F2D0"/>
        <bgColor rgb="FFD9F2D0"/>
      </patternFill>
    </fill>
  </fills>
  <borders count="11">
    <border>
      <left/>
      <right/>
      <top/>
      <bottom/>
      <diagonal/>
    </border>
    <border>
      <left/>
      <right/>
      <top/>
      <bottom/>
      <diagonal/>
    </border>
    <border>
      <left/>
      <right style="thin">
        <color rgb="FFD6DADC"/>
      </right>
      <top/>
      <bottom style="thin">
        <color rgb="FFD6DAD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7">
    <xf numFmtId="0" fontId="0" fillId="0" borderId="0" xfId="0"/>
    <xf numFmtId="0" fontId="1" fillId="0" borderId="0" xfId="0" applyFont="1"/>
    <xf numFmtId="0" fontId="1" fillId="2" borderId="0" xfId="0" applyFont="1" applyFill="1"/>
    <xf numFmtId="0" fontId="1" fillId="0" borderId="1" xfId="0" applyFont="1" applyBorder="1"/>
    <xf numFmtId="0" fontId="1" fillId="3" borderId="0" xfId="0" applyFont="1" applyFill="1"/>
    <xf numFmtId="0" fontId="2" fillId="0" borderId="0" xfId="0" applyFont="1"/>
    <xf numFmtId="0" fontId="3" fillId="0" borderId="0" xfId="0" applyFont="1"/>
    <xf numFmtId="0" fontId="4" fillId="0" borderId="0" xfId="0" applyFont="1"/>
    <xf numFmtId="0" fontId="5" fillId="2" borderId="0" xfId="0" applyFont="1" applyFill="1"/>
    <xf numFmtId="0" fontId="6" fillId="2" borderId="0" xfId="0" applyFont="1" applyFill="1"/>
    <xf numFmtId="0" fontId="5" fillId="0" borderId="0" xfId="0" applyFont="1"/>
    <xf numFmtId="0" fontId="7" fillId="0" borderId="0" xfId="0" applyFont="1"/>
    <xf numFmtId="0" fontId="8" fillId="0" borderId="0" xfId="0" applyFont="1"/>
    <xf numFmtId="0" fontId="1" fillId="4" borderId="0" xfId="0" applyFont="1" applyFill="1"/>
    <xf numFmtId="0" fontId="8" fillId="4" borderId="0" xfId="0" applyFont="1" applyFill="1"/>
    <xf numFmtId="0" fontId="9" fillId="0" borderId="0" xfId="0" applyFont="1"/>
    <xf numFmtId="0" fontId="1" fillId="5" borderId="0" xfId="0" applyFont="1" applyFill="1"/>
    <xf numFmtId="0" fontId="8" fillId="5" borderId="0" xfId="0" applyFont="1" applyFill="1"/>
    <xf numFmtId="0" fontId="1" fillId="6" borderId="0" xfId="0" applyFont="1" applyFill="1"/>
    <xf numFmtId="0" fontId="10" fillId="6" borderId="0" xfId="0" applyFont="1" applyFill="1"/>
    <xf numFmtId="0" fontId="8" fillId="6" borderId="0" xfId="0" applyFont="1" applyFill="1"/>
    <xf numFmtId="0" fontId="5" fillId="6" borderId="0" xfId="0" applyFont="1" applyFill="1"/>
    <xf numFmtId="0" fontId="1" fillId="7" borderId="0" xfId="0" applyFont="1" applyFill="1"/>
    <xf numFmtId="0" fontId="8" fillId="7" borderId="0" xfId="0" applyFont="1" applyFill="1"/>
    <xf numFmtId="0" fontId="1" fillId="8" borderId="0" xfId="0" applyFont="1" applyFill="1"/>
    <xf numFmtId="0" fontId="8" fillId="8" borderId="0" xfId="0" applyFont="1" applyFill="1"/>
    <xf numFmtId="0" fontId="11" fillId="0" borderId="0" xfId="0" applyFont="1"/>
    <xf numFmtId="0" fontId="1" fillId="9" borderId="0" xfId="0" applyFont="1" applyFill="1"/>
    <xf numFmtId="0" fontId="8" fillId="9" borderId="0" xfId="0" applyFont="1" applyFill="1"/>
    <xf numFmtId="0" fontId="8" fillId="3" borderId="0" xfId="0" applyFont="1" applyFill="1"/>
    <xf numFmtId="0" fontId="1" fillId="10" borderId="0" xfId="0" applyFont="1" applyFill="1"/>
    <xf numFmtId="0" fontId="8" fillId="10" borderId="0" xfId="0" applyFont="1" applyFill="1"/>
    <xf numFmtId="0" fontId="8" fillId="2" borderId="0" xfId="0" applyFont="1" applyFill="1"/>
    <xf numFmtId="0" fontId="12" fillId="0" borderId="0" xfId="0" applyFont="1"/>
    <xf numFmtId="0" fontId="13" fillId="0" borderId="0" xfId="0" applyFont="1"/>
    <xf numFmtId="0" fontId="14" fillId="11" borderId="0" xfId="0" applyFont="1" applyFill="1"/>
    <xf numFmtId="4" fontId="8" fillId="0" borderId="0" xfId="0" applyNumberFormat="1" applyFont="1"/>
    <xf numFmtId="0" fontId="18" fillId="0" borderId="0" xfId="0" applyFont="1"/>
    <xf numFmtId="0" fontId="18" fillId="0" borderId="0" xfId="0" applyFont="1" applyAlignment="1">
      <alignment horizontal="right"/>
    </xf>
    <xf numFmtId="0" fontId="17" fillId="0" borderId="0" xfId="0" applyFont="1"/>
    <xf numFmtId="0" fontId="17" fillId="0" borderId="0" xfId="0" applyFont="1" applyAlignment="1">
      <alignment horizontal="right"/>
    </xf>
    <xf numFmtId="0" fontId="6" fillId="0" borderId="0" xfId="0" applyFont="1"/>
    <xf numFmtId="0" fontId="1" fillId="11" borderId="0" xfId="0" applyFont="1" applyFill="1"/>
    <xf numFmtId="0" fontId="5" fillId="11" borderId="0" xfId="0" applyFont="1" applyFill="1"/>
    <xf numFmtId="0" fontId="1" fillId="0" borderId="2" xfId="0" applyFont="1" applyBorder="1"/>
    <xf numFmtId="0" fontId="17" fillId="0" borderId="2" xfId="0" applyFont="1" applyBorder="1"/>
    <xf numFmtId="0" fontId="17" fillId="0" borderId="2" xfId="0" applyFont="1" applyBorder="1" applyAlignment="1">
      <alignment horizontal="right"/>
    </xf>
    <xf numFmtId="0" fontId="1" fillId="12" borderId="1" xfId="0" applyFont="1" applyFill="1" applyBorder="1"/>
    <xf numFmtId="0" fontId="17" fillId="13" borderId="1" xfId="0" applyFont="1" applyFill="1" applyBorder="1"/>
    <xf numFmtId="0" fontId="17" fillId="11" borderId="1" xfId="0" applyFont="1" applyFill="1" applyBorder="1"/>
    <xf numFmtId="0" fontId="8" fillId="0" borderId="1" xfId="0" applyFont="1" applyBorder="1"/>
    <xf numFmtId="0" fontId="7" fillId="0" borderId="1" xfId="0" applyFont="1" applyBorder="1"/>
    <xf numFmtId="10" fontId="8" fillId="0" borderId="1" xfId="0" applyNumberFormat="1" applyFont="1" applyBorder="1"/>
    <xf numFmtId="0" fontId="1" fillId="0" borderId="3" xfId="0" applyFont="1" applyBorder="1"/>
    <xf numFmtId="0" fontId="2" fillId="0" borderId="4" xfId="0" applyFont="1" applyBorder="1"/>
    <xf numFmtId="0" fontId="2" fillId="0" borderId="5" xfId="0" applyFont="1" applyBorder="1"/>
    <xf numFmtId="0" fontId="1" fillId="0" borderId="6" xfId="0" applyFont="1" applyBorder="1"/>
    <xf numFmtId="10" fontId="1" fillId="0" borderId="7" xfId="0" applyNumberFormat="1" applyFont="1" applyBorder="1"/>
    <xf numFmtId="0" fontId="1" fillId="0" borderId="8" xfId="0" applyFont="1" applyBorder="1"/>
    <xf numFmtId="0" fontId="1" fillId="0" borderId="9" xfId="0" applyFont="1" applyBorder="1"/>
    <xf numFmtId="0" fontId="17" fillId="13" borderId="9" xfId="0" applyFont="1" applyFill="1" applyBorder="1"/>
    <xf numFmtId="0" fontId="1" fillId="0" borderId="10" xfId="0" applyFont="1" applyBorder="1"/>
    <xf numFmtId="0" fontId="2" fillId="0" borderId="3" xfId="0" applyFont="1" applyBorder="1"/>
    <xf numFmtId="0" fontId="1" fillId="0" borderId="7" xfId="0" applyFont="1" applyBorder="1"/>
    <xf numFmtId="0" fontId="16" fillId="11" borderId="1" xfId="0" applyFont="1" applyFill="1" applyBorder="1"/>
    <xf numFmtId="0" fontId="1" fillId="0" borderId="6" xfId="0" applyFont="1" applyBorder="1"/>
    <xf numFmtId="0" fontId="15" fillId="0" borderId="6" xfId="0" applyFont="1" applyBorder="1"/>
  </cellXfs>
  <cellStyles count="1">
    <cellStyle name="Normal" xfId="0" builtinId="0"/>
  </cellStyles>
  <dxfs count="3">
    <dxf>
      <fill>
        <patternFill patternType="solid">
          <fgColor rgb="FFC1E4F5"/>
          <bgColor rgb="FFC1E4F5"/>
        </patternFill>
      </fill>
    </dxf>
    <dxf>
      <fill>
        <patternFill patternType="solid">
          <fgColor rgb="FFD9F2D0"/>
          <bgColor rgb="FFD9F2D0"/>
        </patternFill>
      </fill>
    </dxf>
    <dxf>
      <fill>
        <patternFill patternType="solid">
          <fgColor theme="9"/>
          <bgColor theme="9"/>
        </patternFill>
      </fill>
    </dxf>
  </dxfs>
  <tableStyles count="1">
    <tableStyle name="all_extracted_sentenc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no.wikipedia.org/wiki/Kjendis" TargetMode="External"/><Relationship Id="rId18" Type="http://schemas.openxmlformats.org/officeDocument/2006/relationships/hyperlink" Target="https://no.wikipedia.org/wiki/Rau%E2%80%99e_Aarhanen_spelle" TargetMode="External"/><Relationship Id="rId26" Type="http://schemas.openxmlformats.org/officeDocument/2006/relationships/hyperlink" Target="https://no.wikipedia.org/wiki/Setningsknute" TargetMode="External"/><Relationship Id="rId3" Type="http://schemas.openxmlformats.org/officeDocument/2006/relationships/hyperlink" Target="https://www.klikk.no/foreldre/barn/brev-fra-en-mamma-til-sin-fire-ar-gamle-sonn-6827748" TargetMode="External"/><Relationship Id="rId21" Type="http://schemas.openxmlformats.org/officeDocument/2006/relationships/hyperlink" Target="https://no.wikipedia.org/wiki/Nikolaj_Ge" TargetMode="External"/><Relationship Id="rId34" Type="http://schemas.openxmlformats.org/officeDocument/2006/relationships/hyperlink" Target="https://no.wikipedia.org/wiki/Hettittene" TargetMode="External"/><Relationship Id="rId7" Type="http://schemas.openxmlformats.org/officeDocument/2006/relationships/hyperlink" Target="https://no.wikipedia.org/wiki/Barnemishandling" TargetMode="External"/><Relationship Id="rId12" Type="http://schemas.openxmlformats.org/officeDocument/2006/relationships/hyperlink" Target="https://no.wikipedia.org/wiki/Disturbed" TargetMode="External"/><Relationship Id="rId17" Type="http://schemas.openxmlformats.org/officeDocument/2006/relationships/hyperlink" Target="https://sv.wikipedia.org/wiki/Jul_i_Skomakergata" TargetMode="External"/><Relationship Id="rId25" Type="http://schemas.openxmlformats.org/officeDocument/2006/relationships/hyperlink" Target="https://no.wikipedia.org/wiki/Kn%C3%B8ttene" TargetMode="External"/><Relationship Id="rId33" Type="http://schemas.openxmlformats.org/officeDocument/2006/relationships/hyperlink" Target="https://no.wikipedia.org/wiki/Vietnamesisk" TargetMode="External"/><Relationship Id="rId2" Type="http://schemas.openxmlformats.org/officeDocument/2006/relationships/hyperlink" Target="https://no.wikipedia.org/wiki/Robert_Browning" TargetMode="External"/><Relationship Id="rId16" Type="http://schemas.openxmlformats.org/officeDocument/2006/relationships/hyperlink" Target="https://no.wikipedia.org/wiki/Par-i-bol" TargetMode="External"/><Relationship Id="rId20" Type="http://schemas.openxmlformats.org/officeDocument/2006/relationships/hyperlink" Target="https://no.wikipedia.org/wiki/Godliaskogen" TargetMode="External"/><Relationship Id="rId29" Type="http://schemas.openxmlformats.org/officeDocument/2006/relationships/hyperlink" Target="https://no.wikipedia.org/wiki/Charles_van_Onselen" TargetMode="External"/><Relationship Id="rId1" Type="http://schemas.openxmlformats.org/officeDocument/2006/relationships/hyperlink" Target="https://no.wikipedia.org/wiki/Compsognathus" TargetMode="External"/><Relationship Id="rId6" Type="http://schemas.openxmlformats.org/officeDocument/2006/relationships/hyperlink" Target="https://no.wikipedia.org/wiki/Kristian_Birkeland" TargetMode="External"/><Relationship Id="rId11" Type="http://schemas.openxmlformats.org/officeDocument/2006/relationships/hyperlink" Target="https://no.wikipedia.org/wiki/Milliard%C3%A6ren" TargetMode="External"/><Relationship Id="rId24" Type="http://schemas.openxmlformats.org/officeDocument/2006/relationships/hyperlink" Target="https://no.wikipedia.org/wiki/Holocaust_i_Slovakia" TargetMode="External"/><Relationship Id="rId32" Type="http://schemas.openxmlformats.org/officeDocument/2006/relationships/hyperlink" Target="https://no.wikipedia.org/wiki/Liste_over_kinamisjon%C3%A6rer_tilh%C3%B8rende_jesuittordenen" TargetMode="External"/><Relationship Id="rId5" Type="http://schemas.openxmlformats.org/officeDocument/2006/relationships/hyperlink" Target="https://no.wikipedia.org/wiki/Mohammad_Tahir_ul-Qadri" TargetMode="External"/><Relationship Id="rId15" Type="http://schemas.openxmlformats.org/officeDocument/2006/relationships/hyperlink" Target="https://no.wikipedia.org/wiki/Sodom" TargetMode="External"/><Relationship Id="rId23" Type="http://schemas.openxmlformats.org/officeDocument/2006/relationships/hyperlink" Target="https://no.wikipedia.org/wiki/Strikking" TargetMode="External"/><Relationship Id="rId28" Type="http://schemas.openxmlformats.org/officeDocument/2006/relationships/hyperlink" Target="https://no.wikipedia.org/wiki/Andrew_Luck" TargetMode="External"/><Relationship Id="rId10" Type="http://schemas.openxmlformats.org/officeDocument/2006/relationships/hyperlink" Target="https://no.wikipedia.org/wiki/Fimlene" TargetMode="External"/><Relationship Id="rId19" Type="http://schemas.openxmlformats.org/officeDocument/2006/relationships/hyperlink" Target="https://no.wikipedia.org/wiki/Volkswagen_Transporter" TargetMode="External"/><Relationship Id="rId31" Type="http://schemas.openxmlformats.org/officeDocument/2006/relationships/hyperlink" Target="https://no.wikipedia.org/wiki/Wozzeck" TargetMode="External"/><Relationship Id="rId4" Type="http://schemas.openxmlformats.org/officeDocument/2006/relationships/hyperlink" Target="https://www.ssb.no/sosiale-forhold-og-kriminalitet/levekar/artikler/eldres-representativitet-i-webundersokelser/_/attachment/inline/e27d186c-792a-4bb0-9f68-fb1c9ea12011:0c1a3ff8186c0c627283aece9cf9a5ff613f624d/NOT2023-42.pdf" TargetMode="External"/><Relationship Id="rId9" Type="http://schemas.openxmlformats.org/officeDocument/2006/relationships/hyperlink" Target="https://no.wikipedia.org/wiki/Menon" TargetMode="External"/><Relationship Id="rId14" Type="http://schemas.openxmlformats.org/officeDocument/2006/relationships/hyperlink" Target="https://no.wikipedia.org/wiki/Pengegaloppen_(sang)" TargetMode="External"/><Relationship Id="rId22" Type="http://schemas.openxmlformats.org/officeDocument/2006/relationships/hyperlink" Target="https://no.wikipedia.org/wiki/Tordivelen_flyr_i_skumringen_(bok)" TargetMode="External"/><Relationship Id="rId27" Type="http://schemas.openxmlformats.org/officeDocument/2006/relationships/hyperlink" Target="https://no.wikipedia.org/wiki/Lukket_avdeling" TargetMode="External"/><Relationship Id="rId30" Type="http://schemas.openxmlformats.org/officeDocument/2006/relationships/hyperlink" Target="https://no.wikipedia.org/wiki/Norsk_sivilprosess" TargetMode="External"/><Relationship Id="rId8" Type="http://schemas.openxmlformats.org/officeDocument/2006/relationships/hyperlink" Target="https://no.wikipedia.org/wiki/After.Lif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483"/>
  <sheetViews>
    <sheetView workbookViewId="0">
      <pane ySplit="1" topLeftCell="A2" activePane="bottomLeft" state="frozen"/>
      <selection pane="bottomLeft" activeCell="B3" sqref="B3"/>
    </sheetView>
  </sheetViews>
  <sheetFormatPr baseColWidth="10" defaultColWidth="11.1640625" defaultRowHeight="15" customHeight="1"/>
  <cols>
    <col min="1" max="1" width="118.33203125" customWidth="1"/>
    <col min="9" max="9" width="8" customWidth="1"/>
    <col min="10" max="10" width="9.6640625" customWidth="1"/>
  </cols>
  <sheetData>
    <row r="1" spans="1:26">
      <c r="A1" s="5" t="s">
        <v>0</v>
      </c>
      <c r="B1" s="5" t="s">
        <v>1</v>
      </c>
      <c r="C1" s="5" t="s">
        <v>2</v>
      </c>
      <c r="D1" s="5" t="s">
        <v>3</v>
      </c>
      <c r="E1" s="5" t="s">
        <v>4</v>
      </c>
      <c r="F1" s="5" t="s">
        <v>17087</v>
      </c>
      <c r="G1" s="5" t="s">
        <v>17088</v>
      </c>
      <c r="H1" s="5" t="s">
        <v>17089</v>
      </c>
      <c r="I1" s="6" t="s">
        <v>17090</v>
      </c>
      <c r="J1" s="6"/>
      <c r="K1" s="6"/>
      <c r="L1" s="7"/>
      <c r="M1" s="7"/>
      <c r="N1" s="7"/>
      <c r="O1" s="7"/>
      <c r="P1" s="7"/>
      <c r="Q1" s="7"/>
      <c r="R1" s="7"/>
      <c r="S1" s="7"/>
      <c r="T1" s="7"/>
      <c r="U1" s="7"/>
      <c r="V1" s="7"/>
      <c r="W1" s="7"/>
      <c r="X1" s="7"/>
      <c r="Y1" s="7"/>
      <c r="Z1" s="7"/>
    </row>
    <row r="2" spans="1:26">
      <c r="A2" s="1" t="s">
        <v>1589</v>
      </c>
      <c r="B2" s="1" t="s">
        <v>174</v>
      </c>
      <c r="C2" s="1" t="s">
        <v>8</v>
      </c>
      <c r="D2" s="1" t="s">
        <v>567</v>
      </c>
      <c r="E2" s="1" t="s">
        <v>10</v>
      </c>
      <c r="F2" s="1" t="s">
        <v>17091</v>
      </c>
      <c r="G2" s="1" t="s">
        <v>17092</v>
      </c>
      <c r="H2" s="1" t="s">
        <v>17093</v>
      </c>
    </row>
    <row r="3" spans="1:26">
      <c r="A3" s="1" t="s">
        <v>12572</v>
      </c>
      <c r="B3" s="1" t="s">
        <v>73</v>
      </c>
      <c r="C3" s="1" t="s">
        <v>11</v>
      </c>
      <c r="D3" s="1" t="s">
        <v>4767</v>
      </c>
      <c r="E3" s="1" t="s">
        <v>10</v>
      </c>
      <c r="F3" s="1" t="s">
        <v>17091</v>
      </c>
      <c r="G3" s="1" t="s">
        <v>12</v>
      </c>
      <c r="H3" s="1" t="s">
        <v>17093</v>
      </c>
    </row>
    <row r="4" spans="1:26">
      <c r="A4" s="1" t="s">
        <v>12515</v>
      </c>
      <c r="B4" s="1" t="s">
        <v>73</v>
      </c>
      <c r="C4" s="1" t="s">
        <v>13</v>
      </c>
      <c r="D4" s="1" t="s">
        <v>5313</v>
      </c>
      <c r="E4" s="1" t="s">
        <v>16</v>
      </c>
      <c r="F4" s="1" t="s">
        <v>17091</v>
      </c>
      <c r="G4" s="1" t="s">
        <v>17094</v>
      </c>
      <c r="H4" s="1" t="s">
        <v>17093</v>
      </c>
    </row>
    <row r="5" spans="1:26">
      <c r="A5" s="1" t="s">
        <v>212</v>
      </c>
      <c r="B5" s="1" t="s">
        <v>673</v>
      </c>
      <c r="C5" s="1" t="s">
        <v>45</v>
      </c>
      <c r="D5" s="1" t="s">
        <v>15681</v>
      </c>
      <c r="E5" s="1" t="s">
        <v>7</v>
      </c>
      <c r="F5" s="1" t="s">
        <v>17091</v>
      </c>
      <c r="G5" s="1" t="s">
        <v>17094</v>
      </c>
      <c r="H5" s="1" t="s">
        <v>17093</v>
      </c>
    </row>
    <row r="6" spans="1:26">
      <c r="A6" s="1" t="s">
        <v>7085</v>
      </c>
      <c r="B6" s="1" t="s">
        <v>3922</v>
      </c>
      <c r="C6" s="1" t="s">
        <v>538</v>
      </c>
      <c r="D6" s="1" t="s">
        <v>149</v>
      </c>
      <c r="E6" s="1" t="s">
        <v>10</v>
      </c>
      <c r="F6" s="1" t="s">
        <v>17091</v>
      </c>
      <c r="G6" s="1" t="s">
        <v>17095</v>
      </c>
      <c r="H6" s="1" t="s">
        <v>538</v>
      </c>
    </row>
    <row r="7" spans="1:26">
      <c r="A7" s="1" t="s">
        <v>3415</v>
      </c>
      <c r="B7" s="1" t="s">
        <v>84</v>
      </c>
      <c r="C7" s="1" t="s">
        <v>8</v>
      </c>
      <c r="D7" s="1" t="s">
        <v>3416</v>
      </c>
      <c r="E7" s="1" t="s">
        <v>10</v>
      </c>
      <c r="F7" s="1" t="s">
        <v>17091</v>
      </c>
      <c r="G7" s="1" t="s">
        <v>17096</v>
      </c>
      <c r="H7" s="1" t="s">
        <v>17097</v>
      </c>
    </row>
    <row r="8" spans="1:26">
      <c r="A8" s="1" t="s">
        <v>14715</v>
      </c>
      <c r="B8" s="1" t="s">
        <v>4767</v>
      </c>
      <c r="C8" s="1" t="s">
        <v>22</v>
      </c>
      <c r="D8" s="1" t="s">
        <v>322</v>
      </c>
      <c r="E8" s="1" t="s">
        <v>10</v>
      </c>
      <c r="F8" s="1" t="s">
        <v>17091</v>
      </c>
      <c r="G8" s="1" t="s">
        <v>17094</v>
      </c>
      <c r="H8" s="1" t="s">
        <v>17098</v>
      </c>
    </row>
    <row r="9" spans="1:26">
      <c r="A9" s="1" t="s">
        <v>6140</v>
      </c>
      <c r="B9" s="1" t="s">
        <v>190</v>
      </c>
      <c r="C9" s="1" t="s">
        <v>22</v>
      </c>
      <c r="D9" s="1" t="s">
        <v>201</v>
      </c>
      <c r="E9" s="1" t="s">
        <v>7</v>
      </c>
      <c r="F9" s="1" t="s">
        <v>17091</v>
      </c>
      <c r="G9" s="1" t="s">
        <v>17094</v>
      </c>
      <c r="H9" s="1" t="s">
        <v>17099</v>
      </c>
    </row>
    <row r="10" spans="1:26">
      <c r="A10" s="1" t="s">
        <v>11269</v>
      </c>
      <c r="B10" s="1" t="s">
        <v>7115</v>
      </c>
      <c r="C10" s="1" t="s">
        <v>22</v>
      </c>
      <c r="D10" s="1" t="s">
        <v>322</v>
      </c>
      <c r="E10" s="1" t="s">
        <v>7</v>
      </c>
      <c r="F10" s="1" t="s">
        <v>17091</v>
      </c>
      <c r="G10" s="1" t="s">
        <v>17094</v>
      </c>
      <c r="H10" s="1" t="s">
        <v>17100</v>
      </c>
    </row>
    <row r="11" spans="1:26">
      <c r="A11" s="1" t="s">
        <v>1019</v>
      </c>
      <c r="B11" s="1" t="s">
        <v>628</v>
      </c>
      <c r="C11" s="1" t="s">
        <v>22</v>
      </c>
      <c r="D11" s="1" t="s">
        <v>95</v>
      </c>
      <c r="E11" s="1" t="s">
        <v>16</v>
      </c>
      <c r="F11" s="1" t="s">
        <v>17091</v>
      </c>
      <c r="G11" s="1" t="s">
        <v>17094</v>
      </c>
      <c r="H11" s="1" t="s">
        <v>17101</v>
      </c>
    </row>
    <row r="12" spans="1:26">
      <c r="A12" s="1" t="s">
        <v>1664</v>
      </c>
      <c r="B12" s="1" t="s">
        <v>174</v>
      </c>
      <c r="C12" s="1" t="s">
        <v>8</v>
      </c>
      <c r="D12" s="1" t="s">
        <v>129</v>
      </c>
      <c r="E12" s="1" t="s">
        <v>16</v>
      </c>
      <c r="F12" s="1" t="s">
        <v>17091</v>
      </c>
      <c r="G12" s="1" t="s">
        <v>17092</v>
      </c>
      <c r="H12" s="1" t="s">
        <v>17101</v>
      </c>
    </row>
    <row r="13" spans="1:26">
      <c r="A13" s="1" t="s">
        <v>3046</v>
      </c>
      <c r="B13" s="1" t="s">
        <v>84</v>
      </c>
      <c r="C13" s="1" t="s">
        <v>37</v>
      </c>
      <c r="D13" s="1" t="s">
        <v>281</v>
      </c>
      <c r="E13" s="1" t="s">
        <v>10</v>
      </c>
      <c r="F13" s="1" t="s">
        <v>17091</v>
      </c>
      <c r="G13" s="1" t="s">
        <v>17094</v>
      </c>
      <c r="H13" s="1" t="s">
        <v>17101</v>
      </c>
    </row>
    <row r="14" spans="1:26">
      <c r="A14" s="1" t="s">
        <v>3079</v>
      </c>
      <c r="B14" s="1" t="s">
        <v>84</v>
      </c>
      <c r="C14" s="1" t="s">
        <v>37</v>
      </c>
      <c r="D14" s="1" t="s">
        <v>624</v>
      </c>
      <c r="E14" s="1" t="s">
        <v>10</v>
      </c>
      <c r="F14" s="1" t="s">
        <v>17091</v>
      </c>
      <c r="G14" s="1" t="s">
        <v>17094</v>
      </c>
      <c r="H14" s="1" t="s">
        <v>17101</v>
      </c>
    </row>
    <row r="15" spans="1:26">
      <c r="A15" s="1" t="s">
        <v>3426</v>
      </c>
      <c r="B15" s="1" t="s">
        <v>84</v>
      </c>
      <c r="C15" s="1" t="s">
        <v>37</v>
      </c>
      <c r="D15" s="1" t="s">
        <v>3425</v>
      </c>
      <c r="E15" s="1" t="s">
        <v>10</v>
      </c>
      <c r="F15" s="1" t="s">
        <v>17091</v>
      </c>
      <c r="G15" s="1" t="s">
        <v>17094</v>
      </c>
      <c r="H15" s="1" t="s">
        <v>17101</v>
      </c>
    </row>
    <row r="16" spans="1:26">
      <c r="A16" s="1" t="s">
        <v>7031</v>
      </c>
      <c r="B16" s="1" t="s">
        <v>7030</v>
      </c>
      <c r="C16" s="1" t="s">
        <v>8</v>
      </c>
      <c r="D16" s="1" t="s">
        <v>753</v>
      </c>
      <c r="E16" s="1" t="s">
        <v>10</v>
      </c>
      <c r="F16" s="1" t="s">
        <v>17091</v>
      </c>
      <c r="G16" s="1" t="s">
        <v>17096</v>
      </c>
      <c r="H16" s="1" t="s">
        <v>17101</v>
      </c>
    </row>
    <row r="17" spans="1:8">
      <c r="A17" s="1" t="s">
        <v>7018</v>
      </c>
      <c r="B17" s="1" t="s">
        <v>1734</v>
      </c>
      <c r="C17" s="1" t="s">
        <v>22</v>
      </c>
      <c r="D17" s="1" t="s">
        <v>64</v>
      </c>
      <c r="E17" s="1" t="s">
        <v>10</v>
      </c>
      <c r="F17" s="1" t="s">
        <v>17091</v>
      </c>
      <c r="G17" s="1" t="s">
        <v>17094</v>
      </c>
      <c r="H17" s="1" t="s">
        <v>17101</v>
      </c>
    </row>
    <row r="18" spans="1:8">
      <c r="A18" s="1" t="s">
        <v>7019</v>
      </c>
      <c r="B18" s="1" t="s">
        <v>1734</v>
      </c>
      <c r="C18" s="1" t="s">
        <v>22</v>
      </c>
      <c r="D18" s="1" t="s">
        <v>64</v>
      </c>
      <c r="E18" s="1" t="s">
        <v>10</v>
      </c>
      <c r="F18" s="1" t="s">
        <v>17091</v>
      </c>
      <c r="G18" s="1" t="s">
        <v>17094</v>
      </c>
      <c r="H18" s="1" t="s">
        <v>17101</v>
      </c>
    </row>
    <row r="19" spans="1:8">
      <c r="A19" s="1" t="s">
        <v>7020</v>
      </c>
      <c r="B19" s="1" t="s">
        <v>1734</v>
      </c>
      <c r="C19" s="1" t="s">
        <v>22</v>
      </c>
      <c r="D19" s="1" t="s">
        <v>64</v>
      </c>
      <c r="E19" s="1" t="s">
        <v>10</v>
      </c>
      <c r="F19" s="1" t="s">
        <v>17091</v>
      </c>
      <c r="G19" s="1" t="s">
        <v>17094</v>
      </c>
      <c r="H19" s="1" t="s">
        <v>17101</v>
      </c>
    </row>
    <row r="20" spans="1:8">
      <c r="A20" s="1" t="s">
        <v>10490</v>
      </c>
      <c r="B20" s="1" t="s">
        <v>2126</v>
      </c>
      <c r="C20" s="1" t="s">
        <v>22</v>
      </c>
      <c r="D20" s="1" t="s">
        <v>230</v>
      </c>
      <c r="E20" s="1" t="s">
        <v>7</v>
      </c>
      <c r="F20" s="1" t="s">
        <v>17091</v>
      </c>
      <c r="G20" s="1" t="s">
        <v>17102</v>
      </c>
      <c r="H20" s="1" t="s">
        <v>17101</v>
      </c>
    </row>
    <row r="21" spans="1:8">
      <c r="A21" s="1" t="s">
        <v>12673</v>
      </c>
      <c r="B21" s="1" t="s">
        <v>73</v>
      </c>
      <c r="C21" s="1" t="s">
        <v>11</v>
      </c>
      <c r="D21" s="1" t="s">
        <v>509</v>
      </c>
      <c r="E21" s="1" t="s">
        <v>16</v>
      </c>
      <c r="F21" s="1" t="s">
        <v>17091</v>
      </c>
      <c r="G21" s="1" t="s">
        <v>17095</v>
      </c>
      <c r="H21" s="1" t="s">
        <v>17101</v>
      </c>
    </row>
    <row r="22" spans="1:8">
      <c r="A22" s="1" t="s">
        <v>12685</v>
      </c>
      <c r="B22" s="1" t="s">
        <v>73</v>
      </c>
      <c r="C22" s="1" t="s">
        <v>11</v>
      </c>
      <c r="D22" s="1" t="s">
        <v>598</v>
      </c>
      <c r="E22" s="1" t="s">
        <v>16</v>
      </c>
      <c r="F22" s="1" t="s">
        <v>17091</v>
      </c>
      <c r="G22" s="1" t="s">
        <v>17095</v>
      </c>
      <c r="H22" s="1" t="s">
        <v>17101</v>
      </c>
    </row>
    <row r="23" spans="1:8">
      <c r="A23" s="1" t="s">
        <v>12594</v>
      </c>
      <c r="B23" s="1" t="s">
        <v>73</v>
      </c>
      <c r="C23" s="1" t="s">
        <v>8</v>
      </c>
      <c r="D23" s="1" t="s">
        <v>81</v>
      </c>
      <c r="E23" s="1" t="s">
        <v>16</v>
      </c>
      <c r="F23" s="1" t="s">
        <v>17091</v>
      </c>
      <c r="G23" s="1" t="s">
        <v>17096</v>
      </c>
      <c r="H23" s="1" t="s">
        <v>17101</v>
      </c>
    </row>
    <row r="24" spans="1:8">
      <c r="A24" s="1" t="s">
        <v>12592</v>
      </c>
      <c r="B24" s="1" t="s">
        <v>73</v>
      </c>
      <c r="C24" s="1" t="s">
        <v>8</v>
      </c>
      <c r="D24" s="1" t="s">
        <v>5239</v>
      </c>
      <c r="E24" s="1" t="s">
        <v>16</v>
      </c>
      <c r="F24" s="1" t="s">
        <v>17091</v>
      </c>
      <c r="G24" s="1" t="s">
        <v>17102</v>
      </c>
      <c r="H24" s="1" t="s">
        <v>17101</v>
      </c>
    </row>
    <row r="25" spans="1:8">
      <c r="A25" s="1" t="s">
        <v>12580</v>
      </c>
      <c r="B25" s="1" t="s">
        <v>73</v>
      </c>
      <c r="C25" s="1" t="s">
        <v>22</v>
      </c>
      <c r="D25" s="1" t="s">
        <v>635</v>
      </c>
      <c r="E25" s="1" t="s">
        <v>16</v>
      </c>
      <c r="F25" s="1" t="s">
        <v>17091</v>
      </c>
      <c r="G25" s="1" t="s">
        <v>17102</v>
      </c>
      <c r="H25" s="1" t="s">
        <v>17101</v>
      </c>
    </row>
    <row r="26" spans="1:8">
      <c r="A26" s="1" t="s">
        <v>12591</v>
      </c>
      <c r="B26" s="1" t="s">
        <v>73</v>
      </c>
      <c r="C26" s="1" t="s">
        <v>22</v>
      </c>
      <c r="D26" s="1" t="s">
        <v>635</v>
      </c>
      <c r="E26" s="1" t="s">
        <v>16</v>
      </c>
      <c r="F26" s="1" t="s">
        <v>17091</v>
      </c>
      <c r="G26" s="1" t="s">
        <v>17102</v>
      </c>
      <c r="H26" s="1" t="s">
        <v>17101</v>
      </c>
    </row>
    <row r="27" spans="1:8">
      <c r="A27" s="1" t="s">
        <v>16817</v>
      </c>
      <c r="B27" s="1" t="s">
        <v>5134</v>
      </c>
      <c r="C27" s="1" t="s">
        <v>11</v>
      </c>
      <c r="D27" s="1" t="s">
        <v>658</v>
      </c>
      <c r="E27" s="1" t="s">
        <v>16</v>
      </c>
      <c r="F27" s="1" t="s">
        <v>17091</v>
      </c>
      <c r="G27" s="1" t="s">
        <v>17095</v>
      </c>
      <c r="H27" s="1" t="s">
        <v>17101</v>
      </c>
    </row>
    <row r="28" spans="1:8">
      <c r="A28" s="1" t="s">
        <v>16818</v>
      </c>
      <c r="B28" s="1" t="s">
        <v>5134</v>
      </c>
      <c r="C28" s="1" t="s">
        <v>11</v>
      </c>
      <c r="D28" s="1" t="s">
        <v>658</v>
      </c>
      <c r="E28" s="1" t="s">
        <v>16</v>
      </c>
      <c r="F28" s="1" t="s">
        <v>17091</v>
      </c>
      <c r="G28" s="1" t="s">
        <v>17095</v>
      </c>
      <c r="H28" s="1" t="s">
        <v>17101</v>
      </c>
    </row>
    <row r="29" spans="1:8">
      <c r="A29" s="1" t="s">
        <v>16824</v>
      </c>
      <c r="B29" s="1" t="s">
        <v>5134</v>
      </c>
      <c r="C29" s="1" t="s">
        <v>11</v>
      </c>
      <c r="D29" s="1" t="s">
        <v>16823</v>
      </c>
      <c r="E29" s="1" t="s">
        <v>16</v>
      </c>
      <c r="F29" s="1" t="s">
        <v>17091</v>
      </c>
      <c r="G29" s="1" t="s">
        <v>17095</v>
      </c>
      <c r="H29" s="1" t="s">
        <v>17101</v>
      </c>
    </row>
    <row r="30" spans="1:8">
      <c r="A30" s="1" t="s">
        <v>16848</v>
      </c>
      <c r="B30" s="1" t="s">
        <v>5134</v>
      </c>
      <c r="C30" s="1" t="s">
        <v>11</v>
      </c>
      <c r="D30" s="1" t="s">
        <v>260</v>
      </c>
      <c r="E30" s="1" t="s">
        <v>16</v>
      </c>
      <c r="F30" s="1" t="s">
        <v>17091</v>
      </c>
      <c r="G30" s="1" t="s">
        <v>17095</v>
      </c>
      <c r="H30" s="1" t="s">
        <v>17101</v>
      </c>
    </row>
    <row r="31" spans="1:8">
      <c r="A31" s="1" t="s">
        <v>16849</v>
      </c>
      <c r="B31" s="1" t="s">
        <v>5134</v>
      </c>
      <c r="C31" s="1" t="s">
        <v>11</v>
      </c>
      <c r="D31" s="1" t="s">
        <v>260</v>
      </c>
      <c r="E31" s="1" t="s">
        <v>16</v>
      </c>
      <c r="F31" s="1" t="s">
        <v>17091</v>
      </c>
      <c r="G31" s="1" t="s">
        <v>17095</v>
      </c>
      <c r="H31" s="1" t="s">
        <v>17101</v>
      </c>
    </row>
    <row r="32" spans="1:8">
      <c r="A32" s="1" t="s">
        <v>16883</v>
      </c>
      <c r="B32" s="1" t="s">
        <v>5134</v>
      </c>
      <c r="C32" s="1" t="s">
        <v>11</v>
      </c>
      <c r="D32" s="1" t="s">
        <v>16882</v>
      </c>
      <c r="E32" s="1" t="s">
        <v>16</v>
      </c>
      <c r="F32" s="1" t="s">
        <v>17091</v>
      </c>
      <c r="G32" s="1" t="s">
        <v>17095</v>
      </c>
      <c r="H32" s="1" t="s">
        <v>17101</v>
      </c>
    </row>
    <row r="33" spans="1:8">
      <c r="A33" s="1" t="s">
        <v>16981</v>
      </c>
      <c r="B33" s="1" t="s">
        <v>1208</v>
      </c>
      <c r="C33" s="1" t="s">
        <v>11</v>
      </c>
      <c r="D33" s="1" t="s">
        <v>129</v>
      </c>
      <c r="E33" s="1" t="s">
        <v>16</v>
      </c>
      <c r="F33" s="1" t="s">
        <v>17091</v>
      </c>
      <c r="G33" s="1" t="s">
        <v>17095</v>
      </c>
      <c r="H33" s="1" t="s">
        <v>17101</v>
      </c>
    </row>
    <row r="34" spans="1:8">
      <c r="A34" s="1" t="s">
        <v>16982</v>
      </c>
      <c r="B34" s="1" t="s">
        <v>1208</v>
      </c>
      <c r="C34" s="1" t="s">
        <v>11</v>
      </c>
      <c r="D34" s="1" t="s">
        <v>129</v>
      </c>
      <c r="E34" s="1" t="s">
        <v>16</v>
      </c>
      <c r="F34" s="1" t="s">
        <v>17091</v>
      </c>
      <c r="G34" s="1" t="s">
        <v>17095</v>
      </c>
      <c r="H34" s="1" t="s">
        <v>17101</v>
      </c>
    </row>
    <row r="35" spans="1:8">
      <c r="A35" s="1" t="s">
        <v>5557</v>
      </c>
      <c r="B35" s="1" t="s">
        <v>250</v>
      </c>
      <c r="C35" s="1" t="s">
        <v>6</v>
      </c>
      <c r="D35" s="1" t="s">
        <v>5558</v>
      </c>
      <c r="E35" s="1" t="s">
        <v>7</v>
      </c>
      <c r="F35" s="1" t="s">
        <v>17103</v>
      </c>
      <c r="G35" s="1" t="s">
        <v>17104</v>
      </c>
      <c r="H35" s="1" t="s">
        <v>17101</v>
      </c>
    </row>
    <row r="36" spans="1:8">
      <c r="A36" s="1" t="s">
        <v>5982</v>
      </c>
      <c r="B36" s="1" t="s">
        <v>190</v>
      </c>
      <c r="C36" s="1" t="s">
        <v>11</v>
      </c>
      <c r="D36" s="1" t="s">
        <v>5981</v>
      </c>
      <c r="E36" s="1" t="s">
        <v>12</v>
      </c>
      <c r="F36" s="1" t="s">
        <v>17103</v>
      </c>
      <c r="G36" s="1" t="s">
        <v>17104</v>
      </c>
      <c r="H36" s="1" t="s">
        <v>17101</v>
      </c>
    </row>
    <row r="37" spans="1:8">
      <c r="A37" s="1" t="s">
        <v>7035</v>
      </c>
      <c r="B37" s="1" t="s">
        <v>1734</v>
      </c>
      <c r="C37" s="1" t="s">
        <v>6</v>
      </c>
      <c r="D37" s="1" t="s">
        <v>5249</v>
      </c>
      <c r="E37" s="1" t="s">
        <v>7</v>
      </c>
      <c r="F37" s="1" t="s">
        <v>17103</v>
      </c>
      <c r="G37" s="1" t="s">
        <v>17104</v>
      </c>
      <c r="H37" s="1" t="s">
        <v>17101</v>
      </c>
    </row>
    <row r="38" spans="1:8">
      <c r="A38" s="1" t="s">
        <v>8305</v>
      </c>
      <c r="B38" s="1" t="s">
        <v>1135</v>
      </c>
      <c r="C38" s="1" t="s">
        <v>8</v>
      </c>
      <c r="D38" s="1" t="s">
        <v>8306</v>
      </c>
      <c r="E38" s="1" t="s">
        <v>10</v>
      </c>
      <c r="F38" s="1" t="s">
        <v>17103</v>
      </c>
      <c r="G38" s="1" t="s">
        <v>17104</v>
      </c>
      <c r="H38" s="1" t="s">
        <v>17105</v>
      </c>
    </row>
    <row r="39" spans="1:8">
      <c r="A39" s="1" t="s">
        <v>12390</v>
      </c>
      <c r="B39" s="1" t="s">
        <v>73</v>
      </c>
      <c r="C39" s="1" t="s">
        <v>11</v>
      </c>
      <c r="D39" s="1" t="s">
        <v>4952</v>
      </c>
      <c r="E39" s="1" t="s">
        <v>16</v>
      </c>
      <c r="F39" s="1" t="s">
        <v>17103</v>
      </c>
      <c r="G39" s="1" t="s">
        <v>17104</v>
      </c>
      <c r="H39" s="1" t="s">
        <v>17106</v>
      </c>
    </row>
    <row r="40" spans="1:8">
      <c r="A40" s="1" t="s">
        <v>14282</v>
      </c>
      <c r="B40" s="1" t="s">
        <v>807</v>
      </c>
      <c r="C40" s="1" t="s">
        <v>22</v>
      </c>
      <c r="D40" s="1" t="s">
        <v>807</v>
      </c>
      <c r="E40" s="1" t="s">
        <v>10</v>
      </c>
      <c r="F40" s="1" t="s">
        <v>17103</v>
      </c>
      <c r="G40" s="1" t="s">
        <v>17104</v>
      </c>
      <c r="H40" s="1" t="s">
        <v>17106</v>
      </c>
    </row>
    <row r="41" spans="1:8">
      <c r="A41" s="1" t="s">
        <v>6865</v>
      </c>
      <c r="B41" s="1" t="s">
        <v>35</v>
      </c>
      <c r="C41" s="1" t="s">
        <v>8</v>
      </c>
      <c r="D41" s="1" t="s">
        <v>5082</v>
      </c>
      <c r="E41" s="1" t="s">
        <v>10</v>
      </c>
      <c r="F41" s="1" t="s">
        <v>17103</v>
      </c>
      <c r="G41" s="1" t="s">
        <v>17104</v>
      </c>
      <c r="H41" s="1" t="s">
        <v>17107</v>
      </c>
    </row>
    <row r="42" spans="1:8">
      <c r="A42" s="1" t="s">
        <v>14382</v>
      </c>
      <c r="B42" s="1" t="s">
        <v>4767</v>
      </c>
      <c r="C42" s="1" t="s">
        <v>8</v>
      </c>
      <c r="D42" s="1" t="s">
        <v>287</v>
      </c>
      <c r="E42" s="1" t="s">
        <v>10</v>
      </c>
      <c r="F42" s="1" t="s">
        <v>17091</v>
      </c>
      <c r="G42" s="1" t="s">
        <v>12</v>
      </c>
      <c r="H42" s="1" t="s">
        <v>17108</v>
      </c>
    </row>
    <row r="43" spans="1:8">
      <c r="A43" s="1" t="s">
        <v>2213</v>
      </c>
      <c r="B43" s="1" t="s">
        <v>174</v>
      </c>
      <c r="C43" s="1" t="s">
        <v>8</v>
      </c>
      <c r="D43" s="1" t="s">
        <v>831</v>
      </c>
      <c r="E43" s="1" t="s">
        <v>10</v>
      </c>
      <c r="F43" s="1" t="s">
        <v>17091</v>
      </c>
      <c r="G43" s="1" t="s">
        <v>17096</v>
      </c>
      <c r="H43" s="1" t="s">
        <v>17109</v>
      </c>
    </row>
    <row r="44" spans="1:8">
      <c r="A44" s="1" t="s">
        <v>2214</v>
      </c>
      <c r="B44" s="1" t="s">
        <v>174</v>
      </c>
      <c r="C44" s="1" t="s">
        <v>8</v>
      </c>
      <c r="D44" s="1" t="s">
        <v>831</v>
      </c>
      <c r="E44" s="1" t="s">
        <v>10</v>
      </c>
      <c r="F44" s="1" t="s">
        <v>17091</v>
      </c>
      <c r="G44" s="1" t="s">
        <v>17096</v>
      </c>
      <c r="H44" s="1" t="s">
        <v>17109</v>
      </c>
    </row>
    <row r="45" spans="1:8">
      <c r="A45" s="1" t="s">
        <v>2215</v>
      </c>
      <c r="B45" s="1" t="s">
        <v>174</v>
      </c>
      <c r="C45" s="1" t="s">
        <v>8</v>
      </c>
      <c r="D45" s="1" t="s">
        <v>831</v>
      </c>
      <c r="E45" s="1" t="s">
        <v>16</v>
      </c>
      <c r="F45" s="1" t="s">
        <v>17091</v>
      </c>
      <c r="G45" s="1" t="s">
        <v>17096</v>
      </c>
      <c r="H45" s="1" t="s">
        <v>17109</v>
      </c>
    </row>
    <row r="46" spans="1:8">
      <c r="A46" s="1" t="s">
        <v>4141</v>
      </c>
      <c r="B46" s="1" t="s">
        <v>768</v>
      </c>
      <c r="C46" s="1" t="s">
        <v>11</v>
      </c>
      <c r="D46" s="1" t="s">
        <v>49</v>
      </c>
      <c r="E46" s="1" t="s">
        <v>7</v>
      </c>
      <c r="F46" s="1" t="s">
        <v>17103</v>
      </c>
      <c r="G46" s="1" t="s">
        <v>17104</v>
      </c>
      <c r="H46" s="1" t="s">
        <v>17110</v>
      </c>
    </row>
    <row r="47" spans="1:8">
      <c r="A47" s="1" t="s">
        <v>4528</v>
      </c>
      <c r="B47" s="1" t="s">
        <v>845</v>
      </c>
      <c r="C47" s="1" t="s">
        <v>11</v>
      </c>
      <c r="D47" s="1" t="s">
        <v>4529</v>
      </c>
      <c r="E47" s="1" t="s">
        <v>10</v>
      </c>
      <c r="F47" s="1" t="s">
        <v>17103</v>
      </c>
      <c r="G47" s="1" t="s">
        <v>17104</v>
      </c>
      <c r="H47" s="1" t="s">
        <v>17110</v>
      </c>
    </row>
    <row r="48" spans="1:8">
      <c r="A48" s="1" t="s">
        <v>1576</v>
      </c>
      <c r="B48" s="1" t="s">
        <v>174</v>
      </c>
      <c r="C48" s="1" t="s">
        <v>8</v>
      </c>
      <c r="D48" s="1" t="s">
        <v>307</v>
      </c>
      <c r="E48" s="1" t="s">
        <v>10</v>
      </c>
      <c r="F48" s="1" t="s">
        <v>17091</v>
      </c>
      <c r="G48" s="1" t="s">
        <v>17096</v>
      </c>
      <c r="H48" s="1" t="s">
        <v>17111</v>
      </c>
    </row>
    <row r="49" spans="1:26">
      <c r="A49" s="1" t="s">
        <v>12653</v>
      </c>
      <c r="B49" s="1" t="s">
        <v>73</v>
      </c>
      <c r="C49" s="1" t="s">
        <v>125</v>
      </c>
      <c r="D49" s="1" t="s">
        <v>128</v>
      </c>
      <c r="E49" s="1" t="s">
        <v>10</v>
      </c>
      <c r="F49" s="1" t="s">
        <v>17091</v>
      </c>
      <c r="G49" s="1" t="s">
        <v>17096</v>
      </c>
      <c r="H49" s="1" t="s">
        <v>17112</v>
      </c>
    </row>
    <row r="50" spans="1:26">
      <c r="A50" s="1" t="s">
        <v>1917</v>
      </c>
      <c r="B50" s="1" t="s">
        <v>174</v>
      </c>
      <c r="C50" s="1" t="s">
        <v>8</v>
      </c>
      <c r="D50" s="1" t="s">
        <v>1918</v>
      </c>
      <c r="E50" s="1" t="s">
        <v>10</v>
      </c>
      <c r="F50" s="1" t="s">
        <v>17091</v>
      </c>
      <c r="G50" s="1" t="s">
        <v>17092</v>
      </c>
      <c r="H50" s="1" t="s">
        <v>17113</v>
      </c>
    </row>
    <row r="51" spans="1:26">
      <c r="A51" s="1" t="s">
        <v>2145</v>
      </c>
      <c r="B51" s="1" t="s">
        <v>174</v>
      </c>
      <c r="C51" s="1" t="s">
        <v>8</v>
      </c>
      <c r="D51" s="1" t="s">
        <v>15</v>
      </c>
      <c r="E51" s="1" t="s">
        <v>16</v>
      </c>
      <c r="F51" s="1" t="s">
        <v>17091</v>
      </c>
      <c r="G51" s="1" t="s">
        <v>17096</v>
      </c>
      <c r="H51" s="1" t="s">
        <v>17113</v>
      </c>
    </row>
    <row r="52" spans="1:26">
      <c r="A52" s="1" t="s">
        <v>16834</v>
      </c>
      <c r="B52" s="1" t="s">
        <v>5134</v>
      </c>
      <c r="C52" s="1" t="s">
        <v>125</v>
      </c>
      <c r="D52" s="1" t="s">
        <v>3386</v>
      </c>
      <c r="E52" s="1" t="s">
        <v>7</v>
      </c>
      <c r="F52" s="1" t="s">
        <v>17091</v>
      </c>
      <c r="G52" s="1" t="s">
        <v>17096</v>
      </c>
      <c r="H52" s="1" t="s">
        <v>17113</v>
      </c>
    </row>
    <row r="53" spans="1:26">
      <c r="A53" s="1" t="s">
        <v>16800</v>
      </c>
      <c r="B53" s="1" t="s">
        <v>5134</v>
      </c>
      <c r="C53" s="1" t="s">
        <v>11</v>
      </c>
      <c r="D53" s="1" t="s">
        <v>422</v>
      </c>
      <c r="E53" s="1" t="s">
        <v>10</v>
      </c>
      <c r="F53" s="1" t="s">
        <v>17091</v>
      </c>
      <c r="G53" s="1" t="s">
        <v>17095</v>
      </c>
      <c r="H53" s="1" t="s">
        <v>17113</v>
      </c>
    </row>
    <row r="54" spans="1:26">
      <c r="A54" s="1" t="s">
        <v>16785</v>
      </c>
      <c r="B54" s="1" t="s">
        <v>5134</v>
      </c>
      <c r="C54" s="1" t="s">
        <v>11</v>
      </c>
      <c r="D54" s="1" t="s">
        <v>421</v>
      </c>
      <c r="E54" s="1" t="s">
        <v>16</v>
      </c>
      <c r="F54" s="1" t="s">
        <v>17091</v>
      </c>
      <c r="G54" s="1" t="s">
        <v>17095</v>
      </c>
      <c r="H54" s="1" t="s">
        <v>17113</v>
      </c>
    </row>
    <row r="55" spans="1:26">
      <c r="A55" s="1" t="s">
        <v>2144</v>
      </c>
      <c r="B55" s="1" t="s">
        <v>174</v>
      </c>
      <c r="C55" s="1" t="s">
        <v>8</v>
      </c>
      <c r="D55" s="1" t="s">
        <v>15</v>
      </c>
      <c r="E55" s="1" t="s">
        <v>16</v>
      </c>
      <c r="F55" s="1" t="s">
        <v>17091</v>
      </c>
      <c r="G55" s="1" t="s">
        <v>17096</v>
      </c>
      <c r="H55" s="1" t="s">
        <v>17114</v>
      </c>
    </row>
    <row r="56" spans="1:26">
      <c r="A56" s="1" t="s">
        <v>2845</v>
      </c>
      <c r="B56" s="1" t="s">
        <v>26</v>
      </c>
      <c r="C56" s="1" t="s">
        <v>8</v>
      </c>
      <c r="D56" s="1" t="s">
        <v>368</v>
      </c>
      <c r="E56" s="1" t="s">
        <v>7</v>
      </c>
      <c r="F56" s="1" t="s">
        <v>17091</v>
      </c>
      <c r="G56" s="1" t="s">
        <v>17092</v>
      </c>
      <c r="H56" s="1" t="s">
        <v>17115</v>
      </c>
    </row>
    <row r="57" spans="1:26">
      <c r="A57" s="1" t="s">
        <v>15028</v>
      </c>
      <c r="B57" s="1" t="s">
        <v>108</v>
      </c>
      <c r="C57" s="1" t="s">
        <v>22</v>
      </c>
      <c r="D57" s="1" t="s">
        <v>130</v>
      </c>
      <c r="E57" s="1" t="s">
        <v>7</v>
      </c>
      <c r="F57" s="1" t="s">
        <v>17091</v>
      </c>
      <c r="G57" s="1" t="s">
        <v>17102</v>
      </c>
      <c r="H57" s="1" t="s">
        <v>17116</v>
      </c>
    </row>
    <row r="58" spans="1:26">
      <c r="A58" s="2" t="s">
        <v>507</v>
      </c>
      <c r="B58" s="2" t="s">
        <v>508</v>
      </c>
      <c r="C58" s="2" t="s">
        <v>8</v>
      </c>
      <c r="D58" s="2" t="s">
        <v>499</v>
      </c>
      <c r="E58" s="2"/>
      <c r="F58" s="2" t="s">
        <v>17091</v>
      </c>
      <c r="G58" s="2" t="s">
        <v>12</v>
      </c>
      <c r="H58" s="2" t="s">
        <v>17117</v>
      </c>
      <c r="I58" s="8" t="s">
        <v>17096</v>
      </c>
      <c r="J58" s="8" t="s">
        <v>8</v>
      </c>
      <c r="K58" s="8"/>
      <c r="L58" s="8"/>
      <c r="M58" s="8"/>
      <c r="N58" s="8"/>
      <c r="O58" s="8"/>
      <c r="P58" s="8"/>
      <c r="Q58" s="8"/>
      <c r="R58" s="8"/>
      <c r="S58" s="8"/>
      <c r="T58" s="8"/>
      <c r="U58" s="8"/>
      <c r="V58" s="8"/>
      <c r="W58" s="8"/>
      <c r="X58" s="8"/>
      <c r="Y58" s="8"/>
      <c r="Z58" s="8"/>
    </row>
    <row r="59" spans="1:26">
      <c r="A59" s="2" t="s">
        <v>3005</v>
      </c>
      <c r="B59" s="2" t="s">
        <v>84</v>
      </c>
      <c r="C59" s="2" t="s">
        <v>8</v>
      </c>
      <c r="D59" s="2" t="s">
        <v>401</v>
      </c>
      <c r="E59" s="2"/>
      <c r="F59" s="2" t="s">
        <v>17091</v>
      </c>
      <c r="G59" s="2" t="s">
        <v>17102</v>
      </c>
      <c r="H59" s="2" t="s">
        <v>17117</v>
      </c>
      <c r="I59" s="8" t="s">
        <v>17096</v>
      </c>
      <c r="J59" s="8" t="s">
        <v>8</v>
      </c>
      <c r="K59" s="8"/>
      <c r="L59" s="8"/>
      <c r="M59" s="8"/>
      <c r="N59" s="8"/>
      <c r="O59" s="8"/>
      <c r="P59" s="8"/>
      <c r="Q59" s="8"/>
      <c r="R59" s="8"/>
      <c r="S59" s="8"/>
      <c r="T59" s="8"/>
      <c r="U59" s="8"/>
      <c r="V59" s="8"/>
      <c r="W59" s="8"/>
      <c r="X59" s="8"/>
      <c r="Y59" s="8"/>
      <c r="Z59" s="8"/>
    </row>
    <row r="60" spans="1:26">
      <c r="A60" s="2" t="s">
        <v>4100</v>
      </c>
      <c r="B60" s="2" t="s">
        <v>768</v>
      </c>
      <c r="C60" s="2" t="s">
        <v>8</v>
      </c>
      <c r="D60" s="2" t="s">
        <v>25</v>
      </c>
      <c r="E60" s="2" t="s">
        <v>10</v>
      </c>
      <c r="F60" s="2" t="s">
        <v>17091</v>
      </c>
      <c r="G60" s="2" t="s">
        <v>12</v>
      </c>
      <c r="H60" s="2" t="s">
        <v>17117</v>
      </c>
      <c r="I60" s="8" t="s">
        <v>17096</v>
      </c>
      <c r="J60" s="8" t="s">
        <v>8</v>
      </c>
      <c r="K60" s="8"/>
      <c r="L60" s="8"/>
      <c r="M60" s="8"/>
      <c r="N60" s="8"/>
      <c r="O60" s="8"/>
      <c r="P60" s="8"/>
      <c r="Q60" s="8"/>
      <c r="R60" s="8"/>
      <c r="S60" s="8"/>
      <c r="T60" s="8"/>
      <c r="U60" s="8"/>
      <c r="V60" s="8"/>
      <c r="W60" s="8"/>
      <c r="X60" s="8"/>
      <c r="Y60" s="8"/>
      <c r="Z60" s="8"/>
    </row>
    <row r="61" spans="1:26">
      <c r="A61" s="2" t="s">
        <v>4396</v>
      </c>
      <c r="B61" s="2" t="s">
        <v>3147</v>
      </c>
      <c r="C61" s="2" t="s">
        <v>8</v>
      </c>
      <c r="D61" s="2" t="s">
        <v>48</v>
      </c>
      <c r="E61" s="2"/>
      <c r="F61" s="2" t="s">
        <v>17091</v>
      </c>
      <c r="G61" s="2" t="s">
        <v>17102</v>
      </c>
      <c r="H61" s="2" t="s">
        <v>17117</v>
      </c>
      <c r="I61" s="8" t="s">
        <v>17096</v>
      </c>
      <c r="J61" s="8" t="s">
        <v>8</v>
      </c>
      <c r="K61" s="8"/>
      <c r="L61" s="8"/>
      <c r="M61" s="8"/>
      <c r="N61" s="8"/>
      <c r="O61" s="8"/>
      <c r="P61" s="8"/>
      <c r="Q61" s="8"/>
      <c r="R61" s="8"/>
      <c r="S61" s="8"/>
      <c r="T61" s="8"/>
      <c r="U61" s="8"/>
      <c r="V61" s="8"/>
      <c r="W61" s="8"/>
      <c r="X61" s="8"/>
      <c r="Y61" s="8"/>
      <c r="Z61" s="8"/>
    </row>
    <row r="62" spans="1:26">
      <c r="A62" s="2" t="s">
        <v>6940</v>
      </c>
      <c r="B62" s="2" t="s">
        <v>6941</v>
      </c>
      <c r="C62" s="2" t="s">
        <v>22</v>
      </c>
      <c r="D62" s="2" t="s">
        <v>36</v>
      </c>
      <c r="E62" s="2" t="s">
        <v>10</v>
      </c>
      <c r="F62" s="2" t="s">
        <v>17091</v>
      </c>
      <c r="G62" s="2" t="s">
        <v>12</v>
      </c>
      <c r="H62" s="2" t="s">
        <v>17117</v>
      </c>
      <c r="I62" s="8" t="s">
        <v>17096</v>
      </c>
      <c r="J62" s="8" t="s">
        <v>22</v>
      </c>
      <c r="K62" s="8"/>
      <c r="L62" s="8"/>
      <c r="M62" s="8"/>
      <c r="N62" s="8"/>
      <c r="O62" s="8"/>
      <c r="P62" s="8"/>
      <c r="Q62" s="8"/>
      <c r="R62" s="8"/>
      <c r="S62" s="8"/>
      <c r="T62" s="8"/>
      <c r="U62" s="8"/>
      <c r="V62" s="8"/>
      <c r="W62" s="8"/>
      <c r="X62" s="8"/>
      <c r="Y62" s="8"/>
      <c r="Z62" s="8"/>
    </row>
    <row r="63" spans="1:26">
      <c r="A63" s="2" t="s">
        <v>17118</v>
      </c>
      <c r="B63" s="2" t="s">
        <v>96</v>
      </c>
      <c r="C63" s="2" t="s">
        <v>22</v>
      </c>
      <c r="D63" s="2" t="s">
        <v>5173</v>
      </c>
      <c r="E63" s="2" t="s">
        <v>7</v>
      </c>
      <c r="F63" s="2" t="s">
        <v>17091</v>
      </c>
      <c r="G63" s="2" t="s">
        <v>17102</v>
      </c>
      <c r="H63" s="2" t="s">
        <v>17117</v>
      </c>
      <c r="I63" s="8" t="s">
        <v>17096</v>
      </c>
      <c r="J63" s="8" t="s">
        <v>22</v>
      </c>
      <c r="K63" s="8"/>
      <c r="L63" s="8"/>
      <c r="M63" s="8"/>
      <c r="N63" s="8"/>
      <c r="O63" s="8"/>
      <c r="P63" s="8"/>
      <c r="Q63" s="8"/>
      <c r="R63" s="8"/>
      <c r="S63" s="8"/>
      <c r="T63" s="8"/>
      <c r="U63" s="8"/>
      <c r="V63" s="8"/>
      <c r="W63" s="8"/>
      <c r="X63" s="8"/>
      <c r="Y63" s="8"/>
      <c r="Z63" s="8"/>
    </row>
    <row r="64" spans="1:26">
      <c r="A64" s="2" t="s">
        <v>7484</v>
      </c>
      <c r="B64" s="2" t="s">
        <v>4836</v>
      </c>
      <c r="C64" s="2" t="s">
        <v>11</v>
      </c>
      <c r="D64" s="2" t="s">
        <v>1752</v>
      </c>
      <c r="E64" s="2" t="s">
        <v>7</v>
      </c>
      <c r="F64" s="2" t="s">
        <v>17091</v>
      </c>
      <c r="G64" s="2" t="s">
        <v>17095</v>
      </c>
      <c r="H64" s="2" t="s">
        <v>17117</v>
      </c>
      <c r="I64" s="9" t="s">
        <v>17096</v>
      </c>
      <c r="J64" s="9" t="s">
        <v>11</v>
      </c>
      <c r="K64" s="8"/>
      <c r="L64" s="8"/>
      <c r="M64" s="8"/>
      <c r="N64" s="8"/>
      <c r="O64" s="8"/>
      <c r="P64" s="8"/>
      <c r="Q64" s="8"/>
      <c r="R64" s="8"/>
      <c r="S64" s="8"/>
      <c r="T64" s="8"/>
      <c r="U64" s="8"/>
      <c r="V64" s="8"/>
      <c r="W64" s="8"/>
      <c r="X64" s="8"/>
      <c r="Y64" s="8"/>
      <c r="Z64" s="8"/>
    </row>
    <row r="65" spans="1:26">
      <c r="A65" s="2" t="s">
        <v>8131</v>
      </c>
      <c r="B65" s="2" t="s">
        <v>120</v>
      </c>
      <c r="C65" s="2" t="s">
        <v>22</v>
      </c>
      <c r="D65" s="2" t="s">
        <v>48</v>
      </c>
      <c r="E65" s="2"/>
      <c r="F65" s="2" t="s">
        <v>17091</v>
      </c>
      <c r="G65" s="2" t="s">
        <v>17102</v>
      </c>
      <c r="H65" s="2" t="s">
        <v>17117</v>
      </c>
      <c r="I65" s="8" t="s">
        <v>17096</v>
      </c>
      <c r="J65" s="8" t="s">
        <v>22</v>
      </c>
      <c r="K65" s="8"/>
      <c r="L65" s="8"/>
      <c r="M65" s="8"/>
      <c r="N65" s="8"/>
      <c r="O65" s="8"/>
      <c r="P65" s="8"/>
      <c r="Q65" s="8"/>
      <c r="R65" s="8"/>
      <c r="S65" s="8"/>
      <c r="T65" s="8"/>
      <c r="U65" s="8"/>
      <c r="V65" s="8"/>
      <c r="W65" s="8"/>
      <c r="X65" s="8"/>
      <c r="Y65" s="8"/>
      <c r="Z65" s="8"/>
    </row>
    <row r="66" spans="1:26">
      <c r="A66" s="2" t="s">
        <v>9097</v>
      </c>
      <c r="B66" s="2" t="s">
        <v>57</v>
      </c>
      <c r="C66" s="2" t="s">
        <v>125</v>
      </c>
      <c r="D66" s="2" t="s">
        <v>48</v>
      </c>
      <c r="E66" s="2"/>
      <c r="F66" s="2" t="s">
        <v>17091</v>
      </c>
      <c r="G66" s="2" t="s">
        <v>17102</v>
      </c>
      <c r="H66" s="2" t="s">
        <v>17117</v>
      </c>
      <c r="I66" s="8" t="s">
        <v>17096</v>
      </c>
      <c r="J66" s="8" t="s">
        <v>125</v>
      </c>
      <c r="K66" s="8"/>
      <c r="L66" s="8"/>
      <c r="M66" s="8"/>
      <c r="N66" s="8"/>
      <c r="O66" s="8"/>
      <c r="P66" s="8"/>
      <c r="Q66" s="8"/>
      <c r="R66" s="8"/>
      <c r="S66" s="8"/>
      <c r="T66" s="8"/>
      <c r="U66" s="8"/>
      <c r="V66" s="8"/>
      <c r="W66" s="8"/>
      <c r="X66" s="8"/>
      <c r="Y66" s="8"/>
      <c r="Z66" s="8"/>
    </row>
    <row r="67" spans="1:26">
      <c r="A67" s="2" t="s">
        <v>9120</v>
      </c>
      <c r="B67" s="2" t="s">
        <v>2123</v>
      </c>
      <c r="C67" s="2" t="s">
        <v>6</v>
      </c>
      <c r="D67" s="2" t="s">
        <v>502</v>
      </c>
      <c r="E67" s="2" t="s">
        <v>7</v>
      </c>
      <c r="F67" s="2" t="s">
        <v>17091</v>
      </c>
      <c r="G67" s="2" t="s">
        <v>17094</v>
      </c>
      <c r="H67" s="2" t="s">
        <v>17117</v>
      </c>
      <c r="I67" s="8" t="s">
        <v>17096</v>
      </c>
      <c r="J67" s="8" t="s">
        <v>6</v>
      </c>
      <c r="K67" s="8"/>
      <c r="L67" s="8"/>
      <c r="M67" s="8"/>
      <c r="N67" s="8"/>
      <c r="O67" s="8"/>
      <c r="P67" s="8"/>
      <c r="Q67" s="8"/>
      <c r="R67" s="8"/>
      <c r="S67" s="8"/>
      <c r="T67" s="8"/>
      <c r="U67" s="8"/>
      <c r="V67" s="8"/>
      <c r="W67" s="8"/>
      <c r="X67" s="8"/>
      <c r="Y67" s="8"/>
      <c r="Z67" s="8"/>
    </row>
    <row r="68" spans="1:26">
      <c r="A68" s="2" t="s">
        <v>10472</v>
      </c>
      <c r="B68" s="2" t="s">
        <v>2126</v>
      </c>
      <c r="C68" s="2" t="s">
        <v>11</v>
      </c>
      <c r="D68" s="2" t="s">
        <v>97</v>
      </c>
      <c r="E68" s="2" t="s">
        <v>7</v>
      </c>
      <c r="F68" s="2" t="s">
        <v>17091</v>
      </c>
      <c r="G68" s="2" t="s">
        <v>17095</v>
      </c>
      <c r="H68" s="2" t="s">
        <v>17117</v>
      </c>
      <c r="I68" s="9" t="s">
        <v>17096</v>
      </c>
      <c r="J68" s="9" t="s">
        <v>11</v>
      </c>
      <c r="K68" s="8"/>
      <c r="L68" s="8"/>
      <c r="M68" s="8"/>
      <c r="N68" s="8"/>
      <c r="O68" s="8"/>
      <c r="P68" s="8"/>
      <c r="Q68" s="8"/>
      <c r="R68" s="8"/>
      <c r="S68" s="8"/>
      <c r="T68" s="8"/>
      <c r="U68" s="8"/>
      <c r="V68" s="8"/>
      <c r="W68" s="8"/>
      <c r="X68" s="8"/>
      <c r="Y68" s="8"/>
      <c r="Z68" s="8"/>
    </row>
    <row r="69" spans="1:26">
      <c r="A69" s="2" t="s">
        <v>10645</v>
      </c>
      <c r="B69" s="2" t="s">
        <v>10646</v>
      </c>
      <c r="C69" s="2" t="s">
        <v>8</v>
      </c>
      <c r="D69" s="2" t="s">
        <v>48</v>
      </c>
      <c r="E69" s="2"/>
      <c r="F69" s="2" t="s">
        <v>17091</v>
      </c>
      <c r="G69" s="2" t="s">
        <v>17102</v>
      </c>
      <c r="H69" s="2" t="s">
        <v>17117</v>
      </c>
      <c r="I69" s="8" t="s">
        <v>17096</v>
      </c>
      <c r="J69" s="8" t="s">
        <v>8</v>
      </c>
      <c r="K69" s="8"/>
      <c r="L69" s="8"/>
      <c r="M69" s="8"/>
      <c r="N69" s="8"/>
      <c r="O69" s="8"/>
      <c r="P69" s="8"/>
      <c r="Q69" s="8"/>
      <c r="R69" s="8"/>
      <c r="S69" s="8"/>
      <c r="T69" s="8"/>
      <c r="U69" s="8"/>
      <c r="V69" s="8"/>
      <c r="W69" s="8"/>
      <c r="X69" s="8"/>
      <c r="Y69" s="8"/>
      <c r="Z69" s="8"/>
    </row>
    <row r="70" spans="1:26">
      <c r="A70" s="2" t="s">
        <v>10893</v>
      </c>
      <c r="B70" s="2" t="s">
        <v>10894</v>
      </c>
      <c r="C70" s="2" t="s">
        <v>11</v>
      </c>
      <c r="D70" s="2" t="s">
        <v>5018</v>
      </c>
      <c r="E70" s="2" t="s">
        <v>16</v>
      </c>
      <c r="F70" s="2" t="s">
        <v>17091</v>
      </c>
      <c r="G70" s="2" t="s">
        <v>17095</v>
      </c>
      <c r="H70" s="2" t="s">
        <v>17117</v>
      </c>
      <c r="I70" s="8" t="s">
        <v>17096</v>
      </c>
      <c r="J70" s="8" t="s">
        <v>11</v>
      </c>
      <c r="K70" s="8"/>
      <c r="L70" s="8"/>
      <c r="M70" s="8"/>
      <c r="N70" s="8"/>
      <c r="O70" s="8"/>
      <c r="P70" s="8"/>
      <c r="Q70" s="8"/>
      <c r="R70" s="8"/>
      <c r="S70" s="8"/>
      <c r="T70" s="8"/>
      <c r="U70" s="8"/>
      <c r="V70" s="8"/>
      <c r="W70" s="8"/>
      <c r="X70" s="8"/>
      <c r="Y70" s="8"/>
      <c r="Z70" s="8"/>
    </row>
    <row r="71" spans="1:26">
      <c r="A71" s="2" t="s">
        <v>11720</v>
      </c>
      <c r="B71" s="2" t="s">
        <v>11721</v>
      </c>
      <c r="C71" s="2" t="s">
        <v>11</v>
      </c>
      <c r="D71" s="2" t="s">
        <v>48</v>
      </c>
      <c r="E71" s="2" t="s">
        <v>10</v>
      </c>
      <c r="F71" s="2" t="s">
        <v>17091</v>
      </c>
      <c r="G71" s="2" t="s">
        <v>17095</v>
      </c>
      <c r="H71" s="2" t="s">
        <v>17117</v>
      </c>
      <c r="I71" s="8" t="s">
        <v>17096</v>
      </c>
      <c r="J71" s="8" t="s">
        <v>11</v>
      </c>
      <c r="K71" s="8"/>
      <c r="L71" s="8"/>
      <c r="M71" s="8"/>
      <c r="N71" s="8"/>
      <c r="O71" s="8"/>
      <c r="P71" s="8"/>
      <c r="Q71" s="8"/>
      <c r="R71" s="8"/>
      <c r="S71" s="8"/>
      <c r="T71" s="8"/>
      <c r="U71" s="8"/>
      <c r="V71" s="8"/>
      <c r="W71" s="8"/>
      <c r="X71" s="8"/>
      <c r="Y71" s="8"/>
      <c r="Z71" s="8"/>
    </row>
    <row r="72" spans="1:26">
      <c r="A72" s="2" t="s">
        <v>12116</v>
      </c>
      <c r="B72" s="2" t="s">
        <v>9790</v>
      </c>
      <c r="C72" s="2" t="s">
        <v>11</v>
      </c>
      <c r="D72" s="2" t="s">
        <v>401</v>
      </c>
      <c r="E72" s="2" t="s">
        <v>10</v>
      </c>
      <c r="F72" s="2" t="s">
        <v>17091</v>
      </c>
      <c r="G72" s="2" t="s">
        <v>17095</v>
      </c>
      <c r="H72" s="2" t="s">
        <v>17117</v>
      </c>
      <c r="I72" s="8" t="s">
        <v>17096</v>
      </c>
      <c r="J72" s="8" t="s">
        <v>11</v>
      </c>
      <c r="K72" s="8"/>
      <c r="L72" s="8"/>
      <c r="M72" s="8"/>
      <c r="N72" s="8"/>
      <c r="O72" s="8"/>
      <c r="P72" s="8"/>
      <c r="Q72" s="8"/>
      <c r="R72" s="8"/>
      <c r="S72" s="8"/>
      <c r="T72" s="8"/>
      <c r="U72" s="8"/>
      <c r="V72" s="8"/>
      <c r="W72" s="8"/>
      <c r="X72" s="8"/>
      <c r="Y72" s="8"/>
      <c r="Z72" s="8"/>
    </row>
    <row r="73" spans="1:26">
      <c r="A73" s="2" t="s">
        <v>12368</v>
      </c>
      <c r="B73" s="2" t="s">
        <v>72</v>
      </c>
      <c r="C73" s="2" t="s">
        <v>11</v>
      </c>
      <c r="D73" s="2" t="s">
        <v>305</v>
      </c>
      <c r="E73" s="2" t="s">
        <v>7</v>
      </c>
      <c r="F73" s="2" t="s">
        <v>17091</v>
      </c>
      <c r="G73" s="2" t="s">
        <v>17095</v>
      </c>
      <c r="H73" s="2" t="s">
        <v>17117</v>
      </c>
      <c r="I73" s="8" t="s">
        <v>17092</v>
      </c>
      <c r="J73" s="8" t="s">
        <v>11</v>
      </c>
      <c r="K73" s="8"/>
      <c r="L73" s="8"/>
      <c r="M73" s="8"/>
      <c r="N73" s="8"/>
      <c r="O73" s="8"/>
      <c r="P73" s="8"/>
      <c r="Q73" s="8"/>
      <c r="R73" s="8"/>
      <c r="S73" s="8"/>
      <c r="T73" s="8"/>
      <c r="U73" s="8"/>
      <c r="V73" s="8"/>
      <c r="W73" s="8"/>
      <c r="X73" s="8"/>
      <c r="Y73" s="8"/>
      <c r="Z73" s="8"/>
    </row>
    <row r="74" spans="1:26">
      <c r="A74" s="2" t="s">
        <v>12369</v>
      </c>
      <c r="B74" s="2" t="s">
        <v>72</v>
      </c>
      <c r="C74" s="2" t="s">
        <v>11</v>
      </c>
      <c r="D74" s="2" t="s">
        <v>322</v>
      </c>
      <c r="E74" s="2" t="s">
        <v>7</v>
      </c>
      <c r="F74" s="2" t="s">
        <v>17091</v>
      </c>
      <c r="G74" s="2" t="s">
        <v>17095</v>
      </c>
      <c r="H74" s="2" t="s">
        <v>17117</v>
      </c>
      <c r="I74" s="8" t="s">
        <v>17096</v>
      </c>
      <c r="J74" s="8" t="s">
        <v>11</v>
      </c>
      <c r="K74" s="8"/>
      <c r="L74" s="8"/>
      <c r="M74" s="8"/>
      <c r="N74" s="8"/>
      <c r="O74" s="8"/>
      <c r="P74" s="8"/>
      <c r="Q74" s="8"/>
      <c r="R74" s="8"/>
      <c r="S74" s="8"/>
      <c r="T74" s="8"/>
      <c r="U74" s="8"/>
      <c r="V74" s="8"/>
      <c r="W74" s="8"/>
      <c r="X74" s="8"/>
      <c r="Y74" s="8"/>
      <c r="Z74" s="8"/>
    </row>
    <row r="75" spans="1:26">
      <c r="A75" s="2" t="s">
        <v>12384</v>
      </c>
      <c r="B75" s="2" t="s">
        <v>12373</v>
      </c>
      <c r="C75" s="2" t="s">
        <v>11</v>
      </c>
      <c r="D75" s="2" t="s">
        <v>777</v>
      </c>
      <c r="E75" s="2" t="s">
        <v>16</v>
      </c>
      <c r="F75" s="2" t="s">
        <v>17091</v>
      </c>
      <c r="G75" s="2" t="s">
        <v>17095</v>
      </c>
      <c r="H75" s="2" t="s">
        <v>17117</v>
      </c>
      <c r="I75" s="8" t="s">
        <v>17092</v>
      </c>
      <c r="J75" s="8" t="s">
        <v>11</v>
      </c>
      <c r="K75" s="8"/>
      <c r="L75" s="8"/>
      <c r="M75" s="8"/>
      <c r="N75" s="8"/>
      <c r="O75" s="8"/>
      <c r="P75" s="8"/>
      <c r="Q75" s="8"/>
      <c r="R75" s="8"/>
      <c r="S75" s="8"/>
      <c r="T75" s="8"/>
      <c r="U75" s="8"/>
      <c r="V75" s="8"/>
      <c r="W75" s="8"/>
      <c r="X75" s="8"/>
      <c r="Y75" s="8"/>
      <c r="Z75" s="8"/>
    </row>
    <row r="76" spans="1:26">
      <c r="A76" s="2" t="s">
        <v>12516</v>
      </c>
      <c r="B76" s="2" t="s">
        <v>73</v>
      </c>
      <c r="C76" s="2" t="s">
        <v>22</v>
      </c>
      <c r="D76" s="2" t="s">
        <v>48</v>
      </c>
      <c r="E76" s="2" t="s">
        <v>10</v>
      </c>
      <c r="F76" s="2" t="s">
        <v>17091</v>
      </c>
      <c r="G76" s="2" t="s">
        <v>17102</v>
      </c>
      <c r="H76" s="2" t="s">
        <v>17117</v>
      </c>
      <c r="I76" s="8" t="s">
        <v>17096</v>
      </c>
      <c r="J76" s="8" t="s">
        <v>22</v>
      </c>
      <c r="K76" s="8"/>
      <c r="L76" s="8"/>
      <c r="M76" s="8"/>
      <c r="N76" s="8"/>
      <c r="O76" s="8"/>
      <c r="P76" s="8"/>
      <c r="Q76" s="8"/>
      <c r="R76" s="8"/>
      <c r="S76" s="8"/>
      <c r="T76" s="8"/>
      <c r="U76" s="8"/>
      <c r="V76" s="8"/>
      <c r="W76" s="8"/>
      <c r="X76" s="8"/>
      <c r="Y76" s="8"/>
      <c r="Z76" s="8"/>
    </row>
    <row r="77" spans="1:26">
      <c r="A77" s="2" t="s">
        <v>12514</v>
      </c>
      <c r="B77" s="2" t="s">
        <v>73</v>
      </c>
      <c r="C77" s="2" t="s">
        <v>22</v>
      </c>
      <c r="D77" s="2" t="s">
        <v>322</v>
      </c>
      <c r="E77" s="2" t="s">
        <v>10</v>
      </c>
      <c r="F77" s="2" t="s">
        <v>17091</v>
      </c>
      <c r="G77" s="2" t="s">
        <v>12</v>
      </c>
      <c r="H77" s="2" t="s">
        <v>17117</v>
      </c>
      <c r="I77" s="8" t="s">
        <v>17096</v>
      </c>
      <c r="J77" s="8" t="s">
        <v>22</v>
      </c>
      <c r="K77" s="8"/>
      <c r="L77" s="8"/>
      <c r="M77" s="8"/>
      <c r="N77" s="8"/>
      <c r="O77" s="8"/>
      <c r="P77" s="8"/>
      <c r="Q77" s="8"/>
      <c r="R77" s="8"/>
      <c r="S77" s="8"/>
      <c r="T77" s="8"/>
      <c r="U77" s="8"/>
      <c r="V77" s="8"/>
      <c r="W77" s="8"/>
      <c r="X77" s="8"/>
      <c r="Y77" s="8"/>
      <c r="Z77" s="8"/>
    </row>
    <row r="78" spans="1:26">
      <c r="A78" s="2" t="s">
        <v>12545</v>
      </c>
      <c r="B78" s="2" t="s">
        <v>73</v>
      </c>
      <c r="C78" s="2" t="s">
        <v>8</v>
      </c>
      <c r="D78" s="2" t="s">
        <v>11486</v>
      </c>
      <c r="E78" s="2" t="s">
        <v>10</v>
      </c>
      <c r="F78" s="2" t="s">
        <v>17091</v>
      </c>
      <c r="G78" s="2" t="s">
        <v>17092</v>
      </c>
      <c r="H78" s="2" t="s">
        <v>17117</v>
      </c>
      <c r="I78" s="8" t="s">
        <v>17096</v>
      </c>
      <c r="J78" s="8" t="s">
        <v>8</v>
      </c>
      <c r="K78" s="8"/>
      <c r="L78" s="8"/>
      <c r="M78" s="8"/>
      <c r="N78" s="8"/>
      <c r="O78" s="8"/>
      <c r="P78" s="8"/>
      <c r="Q78" s="8"/>
      <c r="R78" s="8"/>
      <c r="S78" s="8"/>
      <c r="T78" s="8"/>
      <c r="U78" s="8"/>
      <c r="V78" s="8"/>
      <c r="W78" s="8"/>
      <c r="X78" s="8"/>
      <c r="Y78" s="8"/>
      <c r="Z78" s="8"/>
    </row>
    <row r="79" spans="1:26">
      <c r="A79" s="2" t="s">
        <v>11722</v>
      </c>
      <c r="B79" s="2" t="s">
        <v>73</v>
      </c>
      <c r="C79" s="2" t="s">
        <v>144</v>
      </c>
      <c r="D79" s="2" t="s">
        <v>5224</v>
      </c>
      <c r="E79" s="2" t="s">
        <v>12</v>
      </c>
      <c r="F79" s="2" t="s">
        <v>17091</v>
      </c>
      <c r="G79" s="2" t="s">
        <v>17102</v>
      </c>
      <c r="H79" s="2" t="s">
        <v>17117</v>
      </c>
      <c r="I79" s="8" t="s">
        <v>17096</v>
      </c>
      <c r="J79" s="8" t="s">
        <v>8</v>
      </c>
      <c r="K79" s="8"/>
      <c r="L79" s="8"/>
      <c r="M79" s="8"/>
      <c r="N79" s="8"/>
      <c r="O79" s="8"/>
      <c r="P79" s="8"/>
      <c r="Q79" s="8"/>
      <c r="R79" s="8"/>
      <c r="S79" s="8"/>
      <c r="T79" s="8"/>
      <c r="U79" s="8"/>
      <c r="V79" s="8"/>
      <c r="W79" s="8"/>
      <c r="X79" s="8"/>
      <c r="Y79" s="8"/>
      <c r="Z79" s="8"/>
    </row>
    <row r="80" spans="1:26">
      <c r="A80" s="2" t="s">
        <v>12573</v>
      </c>
      <c r="B80" s="2" t="s">
        <v>73</v>
      </c>
      <c r="C80" s="2" t="s">
        <v>11</v>
      </c>
      <c r="D80" s="2" t="s">
        <v>695</v>
      </c>
      <c r="E80" s="2" t="s">
        <v>16</v>
      </c>
      <c r="F80" s="2" t="s">
        <v>17091</v>
      </c>
      <c r="G80" s="2" t="s">
        <v>17095</v>
      </c>
      <c r="H80" s="2" t="s">
        <v>17117</v>
      </c>
      <c r="I80" s="8" t="s">
        <v>17092</v>
      </c>
      <c r="J80" s="8" t="s">
        <v>11</v>
      </c>
      <c r="K80" s="8"/>
      <c r="L80" s="8"/>
      <c r="M80" s="8"/>
      <c r="N80" s="8"/>
      <c r="O80" s="8"/>
      <c r="P80" s="8"/>
      <c r="Q80" s="8"/>
      <c r="R80" s="8"/>
      <c r="S80" s="8"/>
      <c r="T80" s="8"/>
      <c r="U80" s="8"/>
      <c r="V80" s="8"/>
      <c r="W80" s="8"/>
      <c r="X80" s="8"/>
      <c r="Y80" s="8"/>
      <c r="Z80" s="8"/>
    </row>
    <row r="81" spans="1:26">
      <c r="A81" s="2" t="s">
        <v>12713</v>
      </c>
      <c r="B81" s="2" t="s">
        <v>73</v>
      </c>
      <c r="C81" s="2" t="s">
        <v>8</v>
      </c>
      <c r="D81" s="2" t="s">
        <v>48</v>
      </c>
      <c r="E81" s="2"/>
      <c r="F81" s="2" t="s">
        <v>17091</v>
      </c>
      <c r="G81" s="2" t="s">
        <v>17102</v>
      </c>
      <c r="H81" s="2" t="s">
        <v>17117</v>
      </c>
      <c r="I81" s="8" t="s">
        <v>17096</v>
      </c>
      <c r="J81" s="8" t="s">
        <v>8</v>
      </c>
      <c r="K81" s="8"/>
      <c r="L81" s="8"/>
      <c r="M81" s="8"/>
      <c r="N81" s="8"/>
      <c r="O81" s="8"/>
      <c r="P81" s="8"/>
      <c r="Q81" s="8"/>
      <c r="R81" s="8"/>
      <c r="S81" s="8"/>
      <c r="T81" s="8"/>
      <c r="U81" s="8"/>
      <c r="V81" s="8"/>
      <c r="W81" s="8"/>
      <c r="X81" s="8"/>
      <c r="Y81" s="8"/>
      <c r="Z81" s="8"/>
    </row>
    <row r="82" spans="1:26">
      <c r="A82" s="2" t="s">
        <v>12712</v>
      </c>
      <c r="B82" s="2" t="s">
        <v>73</v>
      </c>
      <c r="C82" s="2" t="s">
        <v>125</v>
      </c>
      <c r="D82" s="2" t="s">
        <v>48</v>
      </c>
      <c r="E82" s="2"/>
      <c r="F82" s="2" t="s">
        <v>17091</v>
      </c>
      <c r="G82" s="2" t="s">
        <v>17102</v>
      </c>
      <c r="H82" s="2" t="s">
        <v>17117</v>
      </c>
      <c r="I82" s="8" t="s">
        <v>17096</v>
      </c>
      <c r="J82" s="8" t="s">
        <v>125</v>
      </c>
      <c r="K82" s="8"/>
      <c r="L82" s="8"/>
      <c r="M82" s="8"/>
      <c r="N82" s="8"/>
      <c r="O82" s="8"/>
      <c r="P82" s="8"/>
      <c r="Q82" s="8"/>
      <c r="R82" s="8"/>
      <c r="S82" s="8"/>
      <c r="T82" s="8"/>
      <c r="U82" s="8"/>
      <c r="V82" s="8"/>
      <c r="W82" s="8"/>
      <c r="X82" s="8"/>
      <c r="Y82" s="8"/>
      <c r="Z82" s="8"/>
    </row>
    <row r="83" spans="1:26">
      <c r="A83" s="2" t="s">
        <v>12714</v>
      </c>
      <c r="B83" s="2" t="s">
        <v>73</v>
      </c>
      <c r="C83" s="2" t="s">
        <v>125</v>
      </c>
      <c r="D83" s="2" t="s">
        <v>48</v>
      </c>
      <c r="E83" s="2"/>
      <c r="F83" s="2" t="s">
        <v>17091</v>
      </c>
      <c r="G83" s="2" t="s">
        <v>17102</v>
      </c>
      <c r="H83" s="2" t="s">
        <v>17117</v>
      </c>
      <c r="I83" s="8" t="s">
        <v>17096</v>
      </c>
      <c r="J83" s="8" t="s">
        <v>125</v>
      </c>
      <c r="K83" s="8"/>
      <c r="L83" s="8"/>
      <c r="M83" s="8"/>
      <c r="N83" s="8"/>
      <c r="O83" s="8"/>
      <c r="P83" s="8"/>
      <c r="Q83" s="8"/>
      <c r="R83" s="8"/>
      <c r="S83" s="8"/>
      <c r="T83" s="8"/>
      <c r="U83" s="8"/>
      <c r="V83" s="8"/>
      <c r="W83" s="8"/>
      <c r="X83" s="8"/>
      <c r="Y83" s="8"/>
      <c r="Z83" s="8"/>
    </row>
    <row r="84" spans="1:26">
      <c r="A84" s="2" t="s">
        <v>12711</v>
      </c>
      <c r="B84" s="2" t="s">
        <v>73</v>
      </c>
      <c r="C84" s="2" t="s">
        <v>22</v>
      </c>
      <c r="D84" s="2" t="s">
        <v>48</v>
      </c>
      <c r="E84" s="2"/>
      <c r="F84" s="2" t="s">
        <v>17091</v>
      </c>
      <c r="G84" s="2" t="s">
        <v>17102</v>
      </c>
      <c r="H84" s="2" t="s">
        <v>17117</v>
      </c>
      <c r="I84" s="8" t="s">
        <v>17096</v>
      </c>
      <c r="J84" s="8" t="s">
        <v>22</v>
      </c>
      <c r="K84" s="8"/>
      <c r="L84" s="8"/>
      <c r="M84" s="8"/>
      <c r="N84" s="8"/>
      <c r="O84" s="8"/>
      <c r="P84" s="8"/>
      <c r="Q84" s="8"/>
      <c r="R84" s="8"/>
      <c r="S84" s="8"/>
      <c r="T84" s="8"/>
      <c r="U84" s="8"/>
      <c r="V84" s="8"/>
      <c r="W84" s="8"/>
      <c r="X84" s="8"/>
      <c r="Y84" s="8"/>
      <c r="Z84" s="8"/>
    </row>
    <row r="85" spans="1:26">
      <c r="A85" s="2" t="s">
        <v>14289</v>
      </c>
      <c r="B85" s="2" t="s">
        <v>5239</v>
      </c>
      <c r="C85" s="2" t="s">
        <v>11</v>
      </c>
      <c r="D85" s="2" t="s">
        <v>1430</v>
      </c>
      <c r="E85" s="2" t="s">
        <v>10</v>
      </c>
      <c r="F85" s="2" t="s">
        <v>17091</v>
      </c>
      <c r="G85" s="2" t="s">
        <v>17095</v>
      </c>
      <c r="H85" s="2" t="s">
        <v>17117</v>
      </c>
      <c r="I85" s="8" t="s">
        <v>17096</v>
      </c>
      <c r="J85" s="8" t="s">
        <v>11</v>
      </c>
      <c r="K85" s="8"/>
      <c r="L85" s="8"/>
      <c r="M85" s="8"/>
      <c r="N85" s="8"/>
      <c r="O85" s="8"/>
      <c r="P85" s="8"/>
      <c r="Q85" s="8"/>
      <c r="R85" s="8"/>
      <c r="S85" s="8"/>
      <c r="T85" s="8"/>
      <c r="U85" s="8"/>
      <c r="V85" s="8"/>
      <c r="W85" s="8"/>
      <c r="X85" s="8"/>
      <c r="Y85" s="8"/>
      <c r="Z85" s="8"/>
    </row>
    <row r="86" spans="1:26">
      <c r="A86" s="2" t="s">
        <v>14399</v>
      </c>
      <c r="B86" s="2" t="s">
        <v>4767</v>
      </c>
      <c r="C86" s="2" t="s">
        <v>13</v>
      </c>
      <c r="D86" s="2" t="s">
        <v>570</v>
      </c>
      <c r="E86" s="2" t="s">
        <v>16</v>
      </c>
      <c r="F86" s="2" t="s">
        <v>17091</v>
      </c>
      <c r="G86" s="2" t="s">
        <v>17094</v>
      </c>
      <c r="H86" s="2" t="s">
        <v>17117</v>
      </c>
      <c r="I86" s="9" t="s">
        <v>17092</v>
      </c>
      <c r="J86" s="9" t="s">
        <v>13</v>
      </c>
      <c r="K86" s="8"/>
      <c r="L86" s="8"/>
      <c r="M86" s="8"/>
      <c r="N86" s="8"/>
      <c r="O86" s="8"/>
      <c r="P86" s="8"/>
      <c r="Q86" s="8"/>
      <c r="R86" s="8"/>
      <c r="S86" s="8"/>
      <c r="T86" s="8"/>
      <c r="U86" s="8"/>
      <c r="V86" s="8"/>
      <c r="W86" s="8"/>
      <c r="X86" s="8"/>
      <c r="Y86" s="8"/>
      <c r="Z86" s="8"/>
    </row>
    <row r="87" spans="1:26">
      <c r="A87" s="2" t="s">
        <v>14374</v>
      </c>
      <c r="B87" s="2" t="s">
        <v>4767</v>
      </c>
      <c r="C87" s="2" t="s">
        <v>125</v>
      </c>
      <c r="D87" s="2" t="s">
        <v>401</v>
      </c>
      <c r="E87" s="2"/>
      <c r="F87" s="2" t="s">
        <v>17091</v>
      </c>
      <c r="G87" s="2" t="s">
        <v>17102</v>
      </c>
      <c r="H87" s="2" t="s">
        <v>17117</v>
      </c>
      <c r="I87" s="9" t="s">
        <v>17096</v>
      </c>
      <c r="J87" s="8" t="s">
        <v>125</v>
      </c>
      <c r="K87" s="8"/>
      <c r="L87" s="8"/>
      <c r="M87" s="8"/>
      <c r="N87" s="8"/>
      <c r="O87" s="8"/>
      <c r="P87" s="8"/>
      <c r="Q87" s="8"/>
      <c r="R87" s="8"/>
      <c r="S87" s="8"/>
      <c r="T87" s="8"/>
      <c r="U87" s="8"/>
      <c r="V87" s="8"/>
      <c r="W87" s="8"/>
      <c r="X87" s="8"/>
      <c r="Y87" s="8"/>
      <c r="Z87" s="8"/>
    </row>
    <row r="88" spans="1:26">
      <c r="A88" s="2" t="s">
        <v>14375</v>
      </c>
      <c r="B88" s="2" t="s">
        <v>4767</v>
      </c>
      <c r="C88" s="2" t="s">
        <v>125</v>
      </c>
      <c r="D88" s="2" t="s">
        <v>401</v>
      </c>
      <c r="E88" s="2"/>
      <c r="F88" s="2" t="s">
        <v>17091</v>
      </c>
      <c r="G88" s="2" t="s">
        <v>17102</v>
      </c>
      <c r="H88" s="2" t="s">
        <v>17117</v>
      </c>
      <c r="I88" s="9" t="s">
        <v>17096</v>
      </c>
      <c r="J88" s="8" t="s">
        <v>125</v>
      </c>
      <c r="K88" s="8"/>
      <c r="L88" s="8"/>
      <c r="M88" s="8"/>
      <c r="N88" s="8"/>
      <c r="O88" s="8"/>
      <c r="P88" s="8"/>
      <c r="Q88" s="8"/>
      <c r="R88" s="8"/>
      <c r="S88" s="8"/>
      <c r="T88" s="8"/>
      <c r="U88" s="8"/>
      <c r="V88" s="8"/>
      <c r="W88" s="8"/>
      <c r="X88" s="8"/>
      <c r="Y88" s="8"/>
      <c r="Z88" s="8"/>
    </row>
    <row r="89" spans="1:26">
      <c r="A89" s="2" t="s">
        <v>15144</v>
      </c>
      <c r="B89" s="2" t="s">
        <v>2432</v>
      </c>
      <c r="C89" s="2" t="s">
        <v>125</v>
      </c>
      <c r="D89" s="2" t="s">
        <v>401</v>
      </c>
      <c r="E89" s="2"/>
      <c r="F89" s="2" t="s">
        <v>17091</v>
      </c>
      <c r="G89" s="2" t="s">
        <v>17102</v>
      </c>
      <c r="H89" s="2" t="s">
        <v>17117</v>
      </c>
      <c r="I89" s="9" t="s">
        <v>17096</v>
      </c>
      <c r="J89" s="8" t="s">
        <v>125</v>
      </c>
      <c r="K89" s="8"/>
      <c r="L89" s="8"/>
      <c r="M89" s="8"/>
      <c r="N89" s="8"/>
      <c r="O89" s="8"/>
      <c r="P89" s="8"/>
      <c r="Q89" s="8"/>
      <c r="R89" s="8"/>
      <c r="S89" s="8"/>
      <c r="T89" s="8"/>
      <c r="U89" s="8"/>
      <c r="V89" s="8"/>
      <c r="W89" s="8"/>
      <c r="X89" s="8"/>
      <c r="Y89" s="8"/>
      <c r="Z89" s="8"/>
    </row>
    <row r="90" spans="1:26">
      <c r="A90" s="2" t="s">
        <v>15677</v>
      </c>
      <c r="B90" s="2" t="s">
        <v>673</v>
      </c>
      <c r="C90" s="2" t="s">
        <v>8</v>
      </c>
      <c r="D90" s="2" t="s">
        <v>48</v>
      </c>
      <c r="E90" s="2" t="s">
        <v>16</v>
      </c>
      <c r="F90" s="2" t="s">
        <v>17091</v>
      </c>
      <c r="G90" s="2" t="s">
        <v>12</v>
      </c>
      <c r="H90" s="2" t="s">
        <v>17117</v>
      </c>
      <c r="I90" s="9" t="s">
        <v>17096</v>
      </c>
      <c r="J90" s="8" t="s">
        <v>8</v>
      </c>
      <c r="K90" s="8"/>
      <c r="L90" s="8"/>
      <c r="M90" s="8"/>
      <c r="N90" s="8"/>
      <c r="O90" s="8"/>
      <c r="P90" s="8"/>
      <c r="Q90" s="8"/>
      <c r="R90" s="8"/>
      <c r="S90" s="8"/>
      <c r="T90" s="8"/>
      <c r="U90" s="8"/>
      <c r="V90" s="8"/>
      <c r="W90" s="8"/>
      <c r="X90" s="8"/>
      <c r="Y90" s="8"/>
      <c r="Z90" s="8"/>
    </row>
    <row r="91" spans="1:26">
      <c r="A91" s="1" t="s">
        <v>4409</v>
      </c>
      <c r="B91" s="1" t="s">
        <v>3147</v>
      </c>
      <c r="C91" s="1" t="s">
        <v>22</v>
      </c>
      <c r="D91" s="1" t="s">
        <v>164</v>
      </c>
      <c r="E91" s="1" t="s">
        <v>10</v>
      </c>
      <c r="F91" s="1" t="s">
        <v>17091</v>
      </c>
      <c r="G91" s="1" t="s">
        <v>12</v>
      </c>
      <c r="H91" s="1" t="s">
        <v>17119</v>
      </c>
    </row>
    <row r="92" spans="1:26">
      <c r="A92" s="1" t="s">
        <v>7003</v>
      </c>
      <c r="B92" s="1" t="s">
        <v>6941</v>
      </c>
      <c r="C92" s="1" t="s">
        <v>125</v>
      </c>
      <c r="D92" s="1" t="s">
        <v>673</v>
      </c>
      <c r="E92" s="1" t="s">
        <v>7</v>
      </c>
      <c r="F92" s="1" t="s">
        <v>17091</v>
      </c>
      <c r="G92" s="1" t="s">
        <v>17096</v>
      </c>
      <c r="H92" s="1" t="s">
        <v>17120</v>
      </c>
    </row>
    <row r="93" spans="1:26">
      <c r="A93" s="1" t="s">
        <v>3071</v>
      </c>
      <c r="B93" s="1" t="s">
        <v>84</v>
      </c>
      <c r="C93" s="1" t="s">
        <v>45</v>
      </c>
      <c r="D93" s="1" t="s">
        <v>3072</v>
      </c>
      <c r="E93" s="1" t="s">
        <v>7</v>
      </c>
      <c r="F93" s="1" t="s">
        <v>17103</v>
      </c>
      <c r="G93" s="1" t="s">
        <v>17104</v>
      </c>
      <c r="H93" s="1" t="s">
        <v>17121</v>
      </c>
    </row>
    <row r="94" spans="1:26">
      <c r="A94" s="1" t="s">
        <v>3193</v>
      </c>
      <c r="B94" s="1" t="s">
        <v>84</v>
      </c>
      <c r="C94" s="1" t="s">
        <v>45</v>
      </c>
      <c r="D94" s="1" t="s">
        <v>149</v>
      </c>
      <c r="E94" s="1" t="s">
        <v>7</v>
      </c>
      <c r="F94" s="1" t="s">
        <v>17103</v>
      </c>
      <c r="G94" s="1" t="s">
        <v>17104</v>
      </c>
      <c r="H94" s="1" t="s">
        <v>17121</v>
      </c>
    </row>
    <row r="95" spans="1:26">
      <c r="A95" s="1" t="s">
        <v>3189</v>
      </c>
      <c r="B95" s="1" t="s">
        <v>84</v>
      </c>
      <c r="C95" s="1" t="s">
        <v>45</v>
      </c>
      <c r="D95" s="1" t="s">
        <v>3190</v>
      </c>
      <c r="E95" s="1" t="s">
        <v>12</v>
      </c>
      <c r="F95" s="1" t="s">
        <v>17103</v>
      </c>
      <c r="G95" s="1" t="s">
        <v>17104</v>
      </c>
      <c r="H95" s="1" t="s">
        <v>17121</v>
      </c>
    </row>
    <row r="96" spans="1:26">
      <c r="A96" s="1" t="s">
        <v>4110</v>
      </c>
      <c r="B96" s="1" t="s">
        <v>768</v>
      </c>
      <c r="C96" s="1" t="s">
        <v>45</v>
      </c>
      <c r="D96" s="1" t="s">
        <v>549</v>
      </c>
      <c r="E96" s="1" t="s">
        <v>7</v>
      </c>
      <c r="F96" s="1" t="s">
        <v>17103</v>
      </c>
      <c r="G96" s="1" t="s">
        <v>17104</v>
      </c>
      <c r="H96" s="1" t="s">
        <v>17121</v>
      </c>
    </row>
    <row r="97" spans="1:8">
      <c r="A97" s="1" t="s">
        <v>4148</v>
      </c>
      <c r="B97" s="1" t="s">
        <v>768</v>
      </c>
      <c r="C97" s="1" t="s">
        <v>45</v>
      </c>
      <c r="D97" s="1" t="s">
        <v>4149</v>
      </c>
      <c r="E97" s="1" t="s">
        <v>7</v>
      </c>
      <c r="F97" s="1" t="s">
        <v>17103</v>
      </c>
      <c r="G97" s="1" t="s">
        <v>17104</v>
      </c>
      <c r="H97" s="1" t="s">
        <v>17121</v>
      </c>
    </row>
    <row r="98" spans="1:8">
      <c r="A98" s="1" t="s">
        <v>10425</v>
      </c>
      <c r="B98" s="1" t="s">
        <v>2126</v>
      </c>
      <c r="C98" s="1" t="s">
        <v>45</v>
      </c>
      <c r="D98" s="1" t="s">
        <v>453</v>
      </c>
      <c r="E98" s="1" t="s">
        <v>7</v>
      </c>
      <c r="F98" s="1" t="s">
        <v>17103</v>
      </c>
      <c r="G98" s="1" t="s">
        <v>17104</v>
      </c>
      <c r="H98" s="1" t="s">
        <v>17121</v>
      </c>
    </row>
    <row r="99" spans="1:8">
      <c r="A99" s="1" t="s">
        <v>10439</v>
      </c>
      <c r="B99" s="1" t="s">
        <v>2126</v>
      </c>
      <c r="C99" s="1" t="s">
        <v>45</v>
      </c>
      <c r="D99" s="1" t="s">
        <v>10440</v>
      </c>
      <c r="E99" s="1" t="s">
        <v>7</v>
      </c>
      <c r="F99" s="1" t="s">
        <v>17103</v>
      </c>
      <c r="G99" s="1" t="s">
        <v>17104</v>
      </c>
      <c r="H99" s="1" t="s">
        <v>17121</v>
      </c>
    </row>
    <row r="100" spans="1:8">
      <c r="A100" s="1" t="s">
        <v>10474</v>
      </c>
      <c r="B100" s="1" t="s">
        <v>2126</v>
      </c>
      <c r="C100" s="1" t="s">
        <v>45</v>
      </c>
      <c r="D100" s="1" t="s">
        <v>1971</v>
      </c>
      <c r="E100" s="1" t="s">
        <v>7</v>
      </c>
      <c r="F100" s="1" t="s">
        <v>17103</v>
      </c>
      <c r="G100" s="1" t="s">
        <v>17104</v>
      </c>
      <c r="H100" s="1" t="s">
        <v>17121</v>
      </c>
    </row>
    <row r="101" spans="1:8">
      <c r="A101" s="1" t="s">
        <v>10483</v>
      </c>
      <c r="B101" s="1" t="s">
        <v>2126</v>
      </c>
      <c r="C101" s="1" t="s">
        <v>45</v>
      </c>
      <c r="D101" s="1" t="s">
        <v>1135</v>
      </c>
      <c r="E101" s="1" t="s">
        <v>7</v>
      </c>
      <c r="F101" s="1" t="s">
        <v>17103</v>
      </c>
      <c r="G101" s="1" t="s">
        <v>17104</v>
      </c>
      <c r="H101" s="1" t="s">
        <v>17121</v>
      </c>
    </row>
    <row r="102" spans="1:8">
      <c r="A102" s="1" t="s">
        <v>14308</v>
      </c>
      <c r="B102" s="1" t="s">
        <v>5239</v>
      </c>
      <c r="C102" s="1" t="s">
        <v>45</v>
      </c>
      <c r="D102" s="1" t="s">
        <v>1555</v>
      </c>
      <c r="E102" s="1" t="s">
        <v>7</v>
      </c>
      <c r="F102" s="10" t="s">
        <v>17103</v>
      </c>
      <c r="G102" s="1" t="s">
        <v>17104</v>
      </c>
      <c r="H102" s="1" t="s">
        <v>17121</v>
      </c>
    </row>
    <row r="103" spans="1:8">
      <c r="A103" s="1" t="s">
        <v>14316</v>
      </c>
      <c r="B103" s="1" t="s">
        <v>5239</v>
      </c>
      <c r="C103" s="1" t="s">
        <v>45</v>
      </c>
      <c r="D103" s="1" t="s">
        <v>572</v>
      </c>
      <c r="E103" s="1" t="s">
        <v>7</v>
      </c>
      <c r="F103" s="1" t="s">
        <v>17103</v>
      </c>
      <c r="G103" s="1" t="s">
        <v>17104</v>
      </c>
      <c r="H103" s="1" t="s">
        <v>17121</v>
      </c>
    </row>
    <row r="104" spans="1:8">
      <c r="A104" s="1" t="s">
        <v>7717</v>
      </c>
      <c r="B104" s="1" t="s">
        <v>7711</v>
      </c>
      <c r="C104" s="1" t="s">
        <v>45</v>
      </c>
      <c r="D104" s="1" t="s">
        <v>4966</v>
      </c>
      <c r="E104" s="1" t="s">
        <v>7</v>
      </c>
      <c r="F104" s="1" t="s">
        <v>17091</v>
      </c>
      <c r="G104" s="1" t="s">
        <v>17095</v>
      </c>
      <c r="H104" s="1" t="s">
        <v>17122</v>
      </c>
    </row>
    <row r="105" spans="1:8">
      <c r="A105" s="1" t="s">
        <v>7776</v>
      </c>
      <c r="B105" s="1" t="s">
        <v>651</v>
      </c>
      <c r="C105" s="1" t="s">
        <v>6</v>
      </c>
      <c r="D105" s="1" t="s">
        <v>483</v>
      </c>
      <c r="E105" s="1" t="s">
        <v>7</v>
      </c>
      <c r="F105" s="1" t="s">
        <v>17103</v>
      </c>
      <c r="G105" s="1" t="s">
        <v>17104</v>
      </c>
      <c r="H105" s="1" t="s">
        <v>17123</v>
      </c>
    </row>
    <row r="106" spans="1:8">
      <c r="A106" s="1" t="s">
        <v>2489</v>
      </c>
      <c r="B106" s="1" t="s">
        <v>26</v>
      </c>
      <c r="C106" s="1" t="s">
        <v>22</v>
      </c>
      <c r="D106" s="1" t="s">
        <v>164</v>
      </c>
      <c r="E106" s="1" t="s">
        <v>10</v>
      </c>
      <c r="F106" s="1" t="s">
        <v>17103</v>
      </c>
      <c r="G106" s="1" t="s">
        <v>17104</v>
      </c>
      <c r="H106" s="1" t="s">
        <v>17124</v>
      </c>
    </row>
    <row r="107" spans="1:8">
      <c r="A107" s="1" t="s">
        <v>7047</v>
      </c>
      <c r="B107" s="1" t="s">
        <v>7030</v>
      </c>
      <c r="C107" s="1" t="s">
        <v>22</v>
      </c>
      <c r="D107" s="1" t="s">
        <v>4301</v>
      </c>
      <c r="E107" s="1" t="s">
        <v>7</v>
      </c>
      <c r="F107" s="1" t="s">
        <v>17103</v>
      </c>
      <c r="G107" s="1" t="s">
        <v>17104</v>
      </c>
      <c r="H107" s="1" t="s">
        <v>17124</v>
      </c>
    </row>
    <row r="108" spans="1:8">
      <c r="A108" s="1" t="s">
        <v>7002</v>
      </c>
      <c r="B108" s="1" t="s">
        <v>6941</v>
      </c>
      <c r="C108" s="1" t="s">
        <v>8</v>
      </c>
      <c r="D108" s="1" t="s">
        <v>2432</v>
      </c>
      <c r="E108" s="1" t="s">
        <v>10</v>
      </c>
      <c r="F108" s="1" t="s">
        <v>17091</v>
      </c>
      <c r="G108" s="1" t="s">
        <v>17092</v>
      </c>
      <c r="H108" s="1" t="s">
        <v>17125</v>
      </c>
    </row>
    <row r="109" spans="1:8">
      <c r="A109" s="1" t="s">
        <v>9037</v>
      </c>
      <c r="B109" s="1" t="s">
        <v>41</v>
      </c>
      <c r="C109" s="1" t="s">
        <v>8</v>
      </c>
      <c r="D109" s="1" t="s">
        <v>2317</v>
      </c>
      <c r="E109" s="1" t="s">
        <v>10</v>
      </c>
      <c r="F109" s="1" t="s">
        <v>17091</v>
      </c>
      <c r="G109" s="1" t="s">
        <v>17092</v>
      </c>
      <c r="H109" s="1" t="s">
        <v>17126</v>
      </c>
    </row>
    <row r="110" spans="1:8">
      <c r="A110" s="1" t="s">
        <v>1103</v>
      </c>
      <c r="B110" s="1" t="s">
        <v>628</v>
      </c>
      <c r="C110" s="1" t="s">
        <v>22</v>
      </c>
      <c r="D110" s="1" t="s">
        <v>1104</v>
      </c>
      <c r="E110" s="1" t="s">
        <v>10</v>
      </c>
      <c r="F110" s="1" t="s">
        <v>17103</v>
      </c>
      <c r="G110" s="1" t="s">
        <v>17104</v>
      </c>
      <c r="H110" s="1" t="s">
        <v>17127</v>
      </c>
    </row>
    <row r="111" spans="1:8">
      <c r="A111" s="1" t="s">
        <v>7806</v>
      </c>
      <c r="B111" s="1" t="s">
        <v>651</v>
      </c>
      <c r="C111" s="1" t="s">
        <v>6</v>
      </c>
      <c r="D111" s="1" t="s">
        <v>26</v>
      </c>
      <c r="E111" s="1" t="s">
        <v>7</v>
      </c>
      <c r="F111" s="1" t="s">
        <v>17103</v>
      </c>
      <c r="G111" s="1" t="s">
        <v>17104</v>
      </c>
      <c r="H111" s="1" t="s">
        <v>17128</v>
      </c>
    </row>
    <row r="112" spans="1:8">
      <c r="A112" s="1" t="s">
        <v>3624</v>
      </c>
      <c r="B112" s="1" t="s">
        <v>3505</v>
      </c>
      <c r="C112" s="1" t="s">
        <v>13</v>
      </c>
      <c r="D112" s="1" t="s">
        <v>3147</v>
      </c>
      <c r="E112" s="1" t="s">
        <v>10</v>
      </c>
      <c r="F112" s="1" t="s">
        <v>17103</v>
      </c>
      <c r="G112" s="1" t="s">
        <v>17104</v>
      </c>
      <c r="H112" s="1" t="s">
        <v>17129</v>
      </c>
    </row>
    <row r="113" spans="1:8">
      <c r="A113" s="1" t="s">
        <v>7065</v>
      </c>
      <c r="B113" s="1" t="s">
        <v>1734</v>
      </c>
      <c r="C113" s="1" t="s">
        <v>11</v>
      </c>
      <c r="D113" s="1" t="s">
        <v>5207</v>
      </c>
      <c r="E113" s="1" t="s">
        <v>7</v>
      </c>
      <c r="F113" s="1" t="s">
        <v>17103</v>
      </c>
      <c r="G113" s="1" t="s">
        <v>17104</v>
      </c>
      <c r="H113" s="1" t="s">
        <v>17129</v>
      </c>
    </row>
    <row r="114" spans="1:8">
      <c r="A114" s="1" t="s">
        <v>7435</v>
      </c>
      <c r="B114" s="1" t="s">
        <v>7235</v>
      </c>
      <c r="C114" s="1" t="s">
        <v>22</v>
      </c>
      <c r="D114" s="1" t="s">
        <v>120</v>
      </c>
      <c r="E114" s="1" t="s">
        <v>7</v>
      </c>
      <c r="F114" s="1" t="s">
        <v>17103</v>
      </c>
      <c r="G114" s="1" t="s">
        <v>17104</v>
      </c>
      <c r="H114" s="1" t="s">
        <v>17129</v>
      </c>
    </row>
    <row r="115" spans="1:8">
      <c r="A115" s="1" t="s">
        <v>7712</v>
      </c>
      <c r="B115" s="1" t="s">
        <v>7711</v>
      </c>
      <c r="C115" s="1" t="s">
        <v>45</v>
      </c>
      <c r="D115" s="1" t="s">
        <v>7713</v>
      </c>
      <c r="E115" s="1" t="s">
        <v>7</v>
      </c>
      <c r="F115" s="1" t="s">
        <v>17103</v>
      </c>
      <c r="G115" s="1" t="s">
        <v>17104</v>
      </c>
      <c r="H115" s="1" t="s">
        <v>17129</v>
      </c>
    </row>
    <row r="116" spans="1:8">
      <c r="A116" s="1" t="s">
        <v>7842</v>
      </c>
      <c r="B116" s="1" t="s">
        <v>651</v>
      </c>
      <c r="C116" s="1" t="s">
        <v>11</v>
      </c>
      <c r="D116" s="1" t="s">
        <v>130</v>
      </c>
      <c r="E116" s="1" t="s">
        <v>10</v>
      </c>
      <c r="F116" s="1" t="s">
        <v>17103</v>
      </c>
      <c r="G116" s="1" t="s">
        <v>17104</v>
      </c>
      <c r="H116" s="1" t="s">
        <v>17129</v>
      </c>
    </row>
    <row r="117" spans="1:8">
      <c r="A117" s="1" t="s">
        <v>7731</v>
      </c>
      <c r="B117" s="1" t="s">
        <v>7711</v>
      </c>
      <c r="C117" s="1" t="s">
        <v>6</v>
      </c>
      <c r="D117" s="1" t="s">
        <v>1796</v>
      </c>
      <c r="E117" s="1" t="s">
        <v>7</v>
      </c>
      <c r="F117" s="1" t="s">
        <v>17103</v>
      </c>
      <c r="G117" s="1" t="s">
        <v>17104</v>
      </c>
      <c r="H117" s="1" t="s">
        <v>17094</v>
      </c>
    </row>
    <row r="118" spans="1:8">
      <c r="A118" s="1" t="s">
        <v>7733</v>
      </c>
      <c r="B118" s="1" t="s">
        <v>7711</v>
      </c>
      <c r="C118" s="1" t="s">
        <v>6</v>
      </c>
      <c r="D118" s="1" t="s">
        <v>36</v>
      </c>
      <c r="E118" s="1" t="s">
        <v>7</v>
      </c>
      <c r="F118" s="1" t="s">
        <v>17103</v>
      </c>
      <c r="G118" s="1" t="s">
        <v>17104</v>
      </c>
      <c r="H118" s="1" t="s">
        <v>17094</v>
      </c>
    </row>
    <row r="119" spans="1:8">
      <c r="A119" s="1" t="s">
        <v>7737</v>
      </c>
      <c r="B119" s="1" t="s">
        <v>7711</v>
      </c>
      <c r="C119" s="1" t="s">
        <v>6</v>
      </c>
      <c r="D119" s="1" t="s">
        <v>201</v>
      </c>
      <c r="E119" s="1" t="s">
        <v>7</v>
      </c>
      <c r="F119" s="1" t="s">
        <v>17103</v>
      </c>
      <c r="G119" s="1" t="s">
        <v>17104</v>
      </c>
      <c r="H119" s="1" t="s">
        <v>17094</v>
      </c>
    </row>
    <row r="120" spans="1:8">
      <c r="A120" s="1" t="s">
        <v>7743</v>
      </c>
      <c r="B120" s="1" t="s">
        <v>7711</v>
      </c>
      <c r="C120" s="1" t="s">
        <v>6</v>
      </c>
      <c r="D120" s="1" t="s">
        <v>7744</v>
      </c>
      <c r="E120" s="1" t="s">
        <v>7</v>
      </c>
      <c r="F120" s="1" t="s">
        <v>17103</v>
      </c>
      <c r="G120" s="1" t="s">
        <v>17104</v>
      </c>
      <c r="H120" s="1" t="s">
        <v>17094</v>
      </c>
    </row>
    <row r="121" spans="1:8">
      <c r="A121" s="1" t="s">
        <v>7747</v>
      </c>
      <c r="B121" s="1" t="s">
        <v>7711</v>
      </c>
      <c r="C121" s="1" t="s">
        <v>6</v>
      </c>
      <c r="D121" s="1" t="s">
        <v>793</v>
      </c>
      <c r="E121" s="1" t="s">
        <v>7</v>
      </c>
      <c r="F121" s="1" t="s">
        <v>17103</v>
      </c>
      <c r="G121" s="1" t="s">
        <v>17104</v>
      </c>
      <c r="H121" s="1" t="s">
        <v>17094</v>
      </c>
    </row>
    <row r="122" spans="1:8">
      <c r="A122" s="1" t="s">
        <v>7749</v>
      </c>
      <c r="B122" s="1" t="s">
        <v>7711</v>
      </c>
      <c r="C122" s="1" t="s">
        <v>6</v>
      </c>
      <c r="D122" s="1" t="s">
        <v>661</v>
      </c>
      <c r="E122" s="1" t="s">
        <v>7</v>
      </c>
      <c r="F122" s="1" t="s">
        <v>17103</v>
      </c>
      <c r="G122" s="1" t="s">
        <v>17104</v>
      </c>
      <c r="H122" s="1" t="s">
        <v>17094</v>
      </c>
    </row>
    <row r="123" spans="1:8">
      <c r="A123" s="1" t="s">
        <v>7757</v>
      </c>
      <c r="B123" s="1" t="s">
        <v>651</v>
      </c>
      <c r="C123" s="1" t="s">
        <v>6</v>
      </c>
      <c r="D123" s="1" t="s">
        <v>19</v>
      </c>
      <c r="E123" s="1" t="s">
        <v>7</v>
      </c>
      <c r="F123" s="1" t="s">
        <v>17103</v>
      </c>
      <c r="G123" s="1" t="s">
        <v>17104</v>
      </c>
      <c r="H123" s="1" t="s">
        <v>17094</v>
      </c>
    </row>
    <row r="124" spans="1:8">
      <c r="A124" s="1" t="s">
        <v>7758</v>
      </c>
      <c r="B124" s="1" t="s">
        <v>651</v>
      </c>
      <c r="C124" s="1" t="s">
        <v>6</v>
      </c>
      <c r="D124" s="1" t="s">
        <v>19</v>
      </c>
      <c r="E124" s="1" t="s">
        <v>7</v>
      </c>
      <c r="F124" s="1" t="s">
        <v>17103</v>
      </c>
      <c r="G124" s="1" t="s">
        <v>17104</v>
      </c>
      <c r="H124" s="1" t="s">
        <v>17094</v>
      </c>
    </row>
    <row r="125" spans="1:8">
      <c r="A125" s="1" t="s">
        <v>7759</v>
      </c>
      <c r="B125" s="1" t="s">
        <v>651</v>
      </c>
      <c r="C125" s="1" t="s">
        <v>6</v>
      </c>
      <c r="D125" s="1" t="s">
        <v>19</v>
      </c>
      <c r="E125" s="1" t="s">
        <v>7</v>
      </c>
      <c r="F125" s="1" t="s">
        <v>17103</v>
      </c>
      <c r="G125" s="1" t="s">
        <v>17104</v>
      </c>
      <c r="H125" s="1" t="s">
        <v>17094</v>
      </c>
    </row>
    <row r="126" spans="1:8">
      <c r="A126" s="1" t="s">
        <v>7760</v>
      </c>
      <c r="B126" s="1" t="s">
        <v>651</v>
      </c>
      <c r="C126" s="1" t="s">
        <v>6</v>
      </c>
      <c r="D126" s="1" t="s">
        <v>19</v>
      </c>
      <c r="E126" s="1" t="s">
        <v>7</v>
      </c>
      <c r="F126" s="1" t="s">
        <v>17103</v>
      </c>
      <c r="G126" s="1" t="s">
        <v>17104</v>
      </c>
      <c r="H126" s="1" t="s">
        <v>17094</v>
      </c>
    </row>
    <row r="127" spans="1:8">
      <c r="A127" s="1" t="s">
        <v>7761</v>
      </c>
      <c r="B127" s="1" t="s">
        <v>651</v>
      </c>
      <c r="C127" s="1" t="s">
        <v>6</v>
      </c>
      <c r="D127" s="1" t="s">
        <v>19</v>
      </c>
      <c r="E127" s="1" t="s">
        <v>7</v>
      </c>
      <c r="F127" s="1" t="s">
        <v>17103</v>
      </c>
      <c r="G127" s="1" t="s">
        <v>17104</v>
      </c>
      <c r="H127" s="1" t="s">
        <v>17094</v>
      </c>
    </row>
    <row r="128" spans="1:8">
      <c r="A128" s="1" t="s">
        <v>7762</v>
      </c>
      <c r="B128" s="1" t="s">
        <v>651</v>
      </c>
      <c r="C128" s="1" t="s">
        <v>6</v>
      </c>
      <c r="D128" s="1" t="s">
        <v>19</v>
      </c>
      <c r="E128" s="1" t="s">
        <v>7</v>
      </c>
      <c r="F128" s="1" t="s">
        <v>17103</v>
      </c>
      <c r="G128" s="1" t="s">
        <v>17104</v>
      </c>
      <c r="H128" s="1" t="s">
        <v>17094</v>
      </c>
    </row>
    <row r="129" spans="1:8">
      <c r="A129" s="1" t="s">
        <v>7763</v>
      </c>
      <c r="B129" s="1" t="s">
        <v>651</v>
      </c>
      <c r="C129" s="1" t="s">
        <v>6</v>
      </c>
      <c r="D129" s="1" t="s">
        <v>19</v>
      </c>
      <c r="E129" s="1" t="s">
        <v>7</v>
      </c>
      <c r="F129" s="1" t="s">
        <v>17103</v>
      </c>
      <c r="G129" s="1" t="s">
        <v>17104</v>
      </c>
      <c r="H129" s="1" t="s">
        <v>17094</v>
      </c>
    </row>
    <row r="130" spans="1:8">
      <c r="A130" s="1" t="s">
        <v>7766</v>
      </c>
      <c r="B130" s="1" t="s">
        <v>651</v>
      </c>
      <c r="C130" s="1" t="s">
        <v>6</v>
      </c>
      <c r="D130" s="1" t="s">
        <v>413</v>
      </c>
      <c r="E130" s="1" t="s">
        <v>7</v>
      </c>
      <c r="F130" s="1" t="s">
        <v>17103</v>
      </c>
      <c r="G130" s="1" t="s">
        <v>17104</v>
      </c>
      <c r="H130" s="1" t="s">
        <v>17094</v>
      </c>
    </row>
    <row r="131" spans="1:8">
      <c r="A131" s="1" t="s">
        <v>7774</v>
      </c>
      <c r="B131" s="1" t="s">
        <v>651</v>
      </c>
      <c r="C131" s="1" t="s">
        <v>6</v>
      </c>
      <c r="D131" s="1" t="s">
        <v>483</v>
      </c>
      <c r="E131" s="1" t="s">
        <v>7</v>
      </c>
      <c r="F131" s="1" t="s">
        <v>17103</v>
      </c>
      <c r="G131" s="1" t="s">
        <v>17104</v>
      </c>
      <c r="H131" s="1" t="s">
        <v>17094</v>
      </c>
    </row>
    <row r="132" spans="1:8">
      <c r="A132" s="1" t="s">
        <v>7775</v>
      </c>
      <c r="B132" s="1" t="s">
        <v>651</v>
      </c>
      <c r="C132" s="1" t="s">
        <v>6</v>
      </c>
      <c r="D132" s="1" t="s">
        <v>483</v>
      </c>
      <c r="E132" s="1" t="s">
        <v>7</v>
      </c>
      <c r="F132" s="1" t="s">
        <v>17103</v>
      </c>
      <c r="G132" s="1" t="s">
        <v>17104</v>
      </c>
      <c r="H132" s="1" t="s">
        <v>17094</v>
      </c>
    </row>
    <row r="133" spans="1:8">
      <c r="A133" s="1" t="s">
        <v>7778</v>
      </c>
      <c r="B133" s="1" t="s">
        <v>651</v>
      </c>
      <c r="C133" s="1" t="s">
        <v>6</v>
      </c>
      <c r="D133" s="1" t="s">
        <v>465</v>
      </c>
      <c r="E133" s="1" t="s">
        <v>7</v>
      </c>
      <c r="F133" s="1" t="s">
        <v>17103</v>
      </c>
      <c r="G133" s="1" t="s">
        <v>17104</v>
      </c>
      <c r="H133" s="1" t="s">
        <v>17094</v>
      </c>
    </row>
    <row r="134" spans="1:8">
      <c r="A134" s="1" t="s">
        <v>7779</v>
      </c>
      <c r="B134" s="1" t="s">
        <v>651</v>
      </c>
      <c r="C134" s="1" t="s">
        <v>6</v>
      </c>
      <c r="D134" s="1" t="s">
        <v>465</v>
      </c>
      <c r="E134" s="1" t="s">
        <v>7</v>
      </c>
      <c r="F134" s="1" t="s">
        <v>17103</v>
      </c>
      <c r="G134" s="1" t="s">
        <v>17104</v>
      </c>
      <c r="H134" s="1" t="s">
        <v>17094</v>
      </c>
    </row>
    <row r="135" spans="1:8">
      <c r="A135" s="1" t="s">
        <v>7781</v>
      </c>
      <c r="B135" s="1" t="s">
        <v>651</v>
      </c>
      <c r="C135" s="1" t="s">
        <v>6</v>
      </c>
      <c r="D135" s="1" t="s">
        <v>616</v>
      </c>
      <c r="E135" s="1" t="s">
        <v>7</v>
      </c>
      <c r="F135" s="1" t="s">
        <v>17103</v>
      </c>
      <c r="G135" s="1" t="s">
        <v>17104</v>
      </c>
      <c r="H135" s="1" t="s">
        <v>17094</v>
      </c>
    </row>
    <row r="136" spans="1:8">
      <c r="A136" s="1" t="s">
        <v>7783</v>
      </c>
      <c r="B136" s="1" t="s">
        <v>651</v>
      </c>
      <c r="C136" s="1" t="s">
        <v>6</v>
      </c>
      <c r="D136" s="1" t="s">
        <v>164</v>
      </c>
      <c r="E136" s="1" t="s">
        <v>7</v>
      </c>
      <c r="F136" s="1" t="s">
        <v>17103</v>
      </c>
      <c r="G136" s="1" t="s">
        <v>17104</v>
      </c>
      <c r="H136" s="1" t="s">
        <v>17094</v>
      </c>
    </row>
    <row r="137" spans="1:8">
      <c r="A137" s="1" t="s">
        <v>7784</v>
      </c>
      <c r="B137" s="1" t="s">
        <v>651</v>
      </c>
      <c r="C137" s="1" t="s">
        <v>6</v>
      </c>
      <c r="D137" s="1" t="s">
        <v>164</v>
      </c>
      <c r="E137" s="1" t="s">
        <v>7</v>
      </c>
      <c r="F137" s="1" t="s">
        <v>17103</v>
      </c>
      <c r="G137" s="1" t="s">
        <v>17104</v>
      </c>
      <c r="H137" s="1" t="s">
        <v>17094</v>
      </c>
    </row>
    <row r="138" spans="1:8">
      <c r="A138" s="1" t="s">
        <v>7785</v>
      </c>
      <c r="B138" s="1" t="s">
        <v>651</v>
      </c>
      <c r="C138" s="1" t="s">
        <v>6</v>
      </c>
      <c r="D138" s="1" t="s">
        <v>23</v>
      </c>
      <c r="E138" s="1" t="s">
        <v>7</v>
      </c>
      <c r="F138" s="1" t="s">
        <v>17103</v>
      </c>
      <c r="G138" s="1" t="s">
        <v>17104</v>
      </c>
      <c r="H138" s="1" t="s">
        <v>17094</v>
      </c>
    </row>
    <row r="139" spans="1:8">
      <c r="A139" s="1" t="s">
        <v>7788</v>
      </c>
      <c r="B139" s="1" t="s">
        <v>651</v>
      </c>
      <c r="C139" s="1" t="s">
        <v>6</v>
      </c>
      <c r="D139" s="1" t="s">
        <v>7789</v>
      </c>
      <c r="E139" s="1" t="s">
        <v>7</v>
      </c>
      <c r="F139" s="1" t="s">
        <v>17103</v>
      </c>
      <c r="G139" s="1" t="s">
        <v>17104</v>
      </c>
      <c r="H139" s="1" t="s">
        <v>17094</v>
      </c>
    </row>
    <row r="140" spans="1:8">
      <c r="A140" s="1" t="s">
        <v>7791</v>
      </c>
      <c r="B140" s="1" t="s">
        <v>651</v>
      </c>
      <c r="C140" s="1" t="s">
        <v>6</v>
      </c>
      <c r="D140" s="1" t="s">
        <v>467</v>
      </c>
      <c r="E140" s="1" t="s">
        <v>7</v>
      </c>
      <c r="F140" s="1" t="s">
        <v>17103</v>
      </c>
      <c r="G140" s="1" t="s">
        <v>17104</v>
      </c>
      <c r="H140" s="1" t="s">
        <v>17094</v>
      </c>
    </row>
    <row r="141" spans="1:8">
      <c r="A141" s="1" t="s">
        <v>7792</v>
      </c>
      <c r="B141" s="1" t="s">
        <v>651</v>
      </c>
      <c r="C141" s="1" t="s">
        <v>6</v>
      </c>
      <c r="D141" s="1" t="s">
        <v>624</v>
      </c>
      <c r="E141" s="1" t="s">
        <v>7</v>
      </c>
      <c r="F141" s="1" t="s">
        <v>17103</v>
      </c>
      <c r="G141" s="1" t="s">
        <v>17104</v>
      </c>
      <c r="H141" s="1" t="s">
        <v>17094</v>
      </c>
    </row>
    <row r="142" spans="1:8">
      <c r="A142" s="1" t="s">
        <v>7793</v>
      </c>
      <c r="B142" s="1" t="s">
        <v>651</v>
      </c>
      <c r="C142" s="1" t="s">
        <v>6</v>
      </c>
      <c r="D142" s="1" t="s">
        <v>624</v>
      </c>
      <c r="E142" s="1" t="s">
        <v>7</v>
      </c>
      <c r="F142" s="1" t="s">
        <v>17103</v>
      </c>
      <c r="G142" s="1" t="s">
        <v>17104</v>
      </c>
      <c r="H142" s="1" t="s">
        <v>17094</v>
      </c>
    </row>
    <row r="143" spans="1:8">
      <c r="A143" s="1" t="s">
        <v>7794</v>
      </c>
      <c r="B143" s="1" t="s">
        <v>651</v>
      </c>
      <c r="C143" s="1" t="s">
        <v>6</v>
      </c>
      <c r="D143" s="1" t="s">
        <v>453</v>
      </c>
      <c r="E143" s="1" t="s">
        <v>7</v>
      </c>
      <c r="F143" s="1" t="s">
        <v>17103</v>
      </c>
      <c r="G143" s="1" t="s">
        <v>17104</v>
      </c>
      <c r="H143" s="1" t="s">
        <v>17094</v>
      </c>
    </row>
    <row r="144" spans="1:8">
      <c r="A144" s="1" t="s">
        <v>7795</v>
      </c>
      <c r="B144" s="1" t="s">
        <v>651</v>
      </c>
      <c r="C144" s="1" t="s">
        <v>6</v>
      </c>
      <c r="D144" s="1" t="s">
        <v>49</v>
      </c>
      <c r="E144" s="1" t="s">
        <v>7</v>
      </c>
      <c r="F144" s="1" t="s">
        <v>17103</v>
      </c>
      <c r="G144" s="1" t="s">
        <v>17104</v>
      </c>
      <c r="H144" s="1" t="s">
        <v>17094</v>
      </c>
    </row>
    <row r="145" spans="1:8">
      <c r="A145" s="1" t="s">
        <v>7796</v>
      </c>
      <c r="B145" s="1" t="s">
        <v>651</v>
      </c>
      <c r="C145" s="1" t="s">
        <v>6</v>
      </c>
      <c r="D145" s="1" t="s">
        <v>49</v>
      </c>
      <c r="E145" s="1" t="s">
        <v>7</v>
      </c>
      <c r="F145" s="1" t="s">
        <v>17103</v>
      </c>
      <c r="G145" s="1" t="s">
        <v>17104</v>
      </c>
      <c r="H145" s="1" t="s">
        <v>17094</v>
      </c>
    </row>
    <row r="146" spans="1:8">
      <c r="A146" s="1" t="s">
        <v>7805</v>
      </c>
      <c r="B146" s="1" t="s">
        <v>651</v>
      </c>
      <c r="C146" s="1" t="s">
        <v>6</v>
      </c>
      <c r="D146" s="1" t="s">
        <v>629</v>
      </c>
      <c r="E146" s="1" t="s">
        <v>7</v>
      </c>
      <c r="F146" s="1" t="s">
        <v>17103</v>
      </c>
      <c r="G146" s="1" t="s">
        <v>17104</v>
      </c>
      <c r="H146" s="1" t="s">
        <v>17094</v>
      </c>
    </row>
    <row r="147" spans="1:8">
      <c r="A147" s="1" t="s">
        <v>14490</v>
      </c>
      <c r="B147" s="1" t="s">
        <v>4767</v>
      </c>
      <c r="C147" s="1" t="s">
        <v>11</v>
      </c>
      <c r="D147" s="1" t="s">
        <v>281</v>
      </c>
      <c r="E147" s="1" t="s">
        <v>10</v>
      </c>
      <c r="F147" s="1" t="s">
        <v>17103</v>
      </c>
      <c r="G147" s="1" t="s">
        <v>17104</v>
      </c>
      <c r="H147" s="1" t="s">
        <v>17094</v>
      </c>
    </row>
    <row r="148" spans="1:8">
      <c r="A148" s="1" t="s">
        <v>448</v>
      </c>
      <c r="B148" s="1" t="s">
        <v>426</v>
      </c>
      <c r="C148" s="1" t="s">
        <v>11</v>
      </c>
      <c r="D148" s="1" t="s">
        <v>449</v>
      </c>
      <c r="E148" s="1" t="s">
        <v>10</v>
      </c>
      <c r="F148" s="1" t="s">
        <v>17091</v>
      </c>
      <c r="G148" s="1" t="s">
        <v>17095</v>
      </c>
      <c r="H148" s="1"/>
    </row>
    <row r="149" spans="1:8">
      <c r="A149" s="1" t="s">
        <v>444</v>
      </c>
      <c r="B149" s="1" t="s">
        <v>426</v>
      </c>
      <c r="C149" s="1" t="s">
        <v>8</v>
      </c>
      <c r="D149" s="1" t="s">
        <v>28</v>
      </c>
      <c r="E149" s="1" t="s">
        <v>10</v>
      </c>
      <c r="F149" s="1" t="s">
        <v>17091</v>
      </c>
      <c r="G149" s="1" t="s">
        <v>17096</v>
      </c>
      <c r="H149" s="1"/>
    </row>
    <row r="150" spans="1:8">
      <c r="A150" s="1" t="s">
        <v>445</v>
      </c>
      <c r="B150" s="1" t="s">
        <v>426</v>
      </c>
      <c r="C150" s="1" t="s">
        <v>8</v>
      </c>
      <c r="D150" s="1" t="s">
        <v>219</v>
      </c>
      <c r="E150" s="1" t="s">
        <v>10</v>
      </c>
      <c r="F150" s="1" t="s">
        <v>17091</v>
      </c>
      <c r="G150" s="1" t="s">
        <v>17096</v>
      </c>
      <c r="H150" s="1"/>
    </row>
    <row r="151" spans="1:8">
      <c r="A151" s="1" t="s">
        <v>442</v>
      </c>
      <c r="B151" s="1" t="s">
        <v>426</v>
      </c>
      <c r="C151" s="1" t="s">
        <v>8</v>
      </c>
      <c r="D151" s="1" t="s">
        <v>73</v>
      </c>
      <c r="E151" s="1" t="s">
        <v>10</v>
      </c>
      <c r="F151" s="1" t="s">
        <v>17091</v>
      </c>
      <c r="G151" s="1" t="s">
        <v>17092</v>
      </c>
      <c r="H151" s="1"/>
    </row>
    <row r="152" spans="1:8">
      <c r="A152" s="1" t="s">
        <v>446</v>
      </c>
      <c r="B152" s="1" t="s">
        <v>426</v>
      </c>
      <c r="C152" s="1" t="s">
        <v>11</v>
      </c>
      <c r="D152" s="1" t="s">
        <v>447</v>
      </c>
      <c r="E152" s="1" t="s">
        <v>16</v>
      </c>
      <c r="F152" s="1" t="s">
        <v>17091</v>
      </c>
      <c r="G152" s="1" t="s">
        <v>17095</v>
      </c>
      <c r="H152" s="1"/>
    </row>
    <row r="153" spans="1:8">
      <c r="A153" s="1" t="s">
        <v>443</v>
      </c>
      <c r="B153" s="1" t="s">
        <v>426</v>
      </c>
      <c r="C153" s="1" t="s">
        <v>125</v>
      </c>
      <c r="D153" s="1" t="s">
        <v>142</v>
      </c>
      <c r="E153" s="1" t="s">
        <v>16</v>
      </c>
      <c r="F153" s="1" t="s">
        <v>17091</v>
      </c>
      <c r="G153" s="1" t="s">
        <v>17096</v>
      </c>
      <c r="H153" s="1"/>
    </row>
    <row r="154" spans="1:8">
      <c r="A154" s="1" t="s">
        <v>441</v>
      </c>
      <c r="B154" s="1" t="s">
        <v>426</v>
      </c>
      <c r="C154" s="1" t="s">
        <v>8</v>
      </c>
      <c r="D154" s="1" t="s">
        <v>129</v>
      </c>
      <c r="E154" s="1" t="s">
        <v>16</v>
      </c>
      <c r="F154" s="1" t="s">
        <v>17091</v>
      </c>
      <c r="G154" s="1" t="s">
        <v>17092</v>
      </c>
      <c r="H154" s="1"/>
    </row>
    <row r="155" spans="1:8">
      <c r="A155" s="1" t="s">
        <v>435</v>
      </c>
      <c r="B155" s="1" t="s">
        <v>426</v>
      </c>
      <c r="C155" s="1" t="s">
        <v>22</v>
      </c>
      <c r="D155" s="1" t="s">
        <v>436</v>
      </c>
      <c r="E155" s="1" t="s">
        <v>16</v>
      </c>
      <c r="F155" s="1" t="s">
        <v>17091</v>
      </c>
      <c r="G155" s="1" t="s">
        <v>17094</v>
      </c>
      <c r="H155" s="1"/>
    </row>
    <row r="156" spans="1:8">
      <c r="A156" s="1" t="s">
        <v>437</v>
      </c>
      <c r="B156" s="1" t="s">
        <v>426</v>
      </c>
      <c r="C156" s="1" t="s">
        <v>13</v>
      </c>
      <c r="D156" s="1" t="s">
        <v>438</v>
      </c>
      <c r="E156" s="1" t="s">
        <v>16</v>
      </c>
      <c r="F156" s="1" t="s">
        <v>17091</v>
      </c>
      <c r="G156" s="1" t="s">
        <v>17094</v>
      </c>
      <c r="H156" s="1"/>
    </row>
    <row r="157" spans="1:8">
      <c r="A157" s="1" t="s">
        <v>439</v>
      </c>
      <c r="B157" s="1" t="s">
        <v>426</v>
      </c>
      <c r="C157" s="1" t="s">
        <v>13</v>
      </c>
      <c r="D157" s="1" t="s">
        <v>440</v>
      </c>
      <c r="E157" s="1" t="s">
        <v>16</v>
      </c>
      <c r="F157" s="1" t="s">
        <v>17091</v>
      </c>
      <c r="G157" s="1" t="s">
        <v>17094</v>
      </c>
      <c r="H157" s="1"/>
    </row>
    <row r="158" spans="1:8">
      <c r="A158" s="1" t="s">
        <v>6950</v>
      </c>
      <c r="B158" s="1" t="s">
        <v>624</v>
      </c>
      <c r="C158" s="1" t="s">
        <v>45</v>
      </c>
      <c r="D158" s="1" t="s">
        <v>624</v>
      </c>
      <c r="E158" s="1" t="s">
        <v>7</v>
      </c>
      <c r="F158" s="1" t="s">
        <v>17091</v>
      </c>
      <c r="G158" s="1" t="s">
        <v>17095</v>
      </c>
      <c r="H158" s="1"/>
    </row>
    <row r="159" spans="1:8">
      <c r="A159" s="1" t="s">
        <v>1054</v>
      </c>
      <c r="B159" s="1" t="s">
        <v>628</v>
      </c>
      <c r="C159" s="1" t="s">
        <v>13</v>
      </c>
      <c r="D159" s="1" t="s">
        <v>645</v>
      </c>
      <c r="E159" s="1" t="s">
        <v>7</v>
      </c>
      <c r="F159" s="1" t="s">
        <v>17091</v>
      </c>
      <c r="G159" s="1" t="s">
        <v>17094</v>
      </c>
      <c r="H159" s="1"/>
    </row>
    <row r="160" spans="1:8">
      <c r="A160" s="1" t="s">
        <v>996</v>
      </c>
      <c r="B160" s="1" t="s">
        <v>628</v>
      </c>
      <c r="C160" s="1" t="s">
        <v>37</v>
      </c>
      <c r="D160" s="1" t="s">
        <v>128</v>
      </c>
      <c r="E160" s="1" t="s">
        <v>7</v>
      </c>
      <c r="F160" s="1" t="s">
        <v>17091</v>
      </c>
      <c r="G160" s="1" t="s">
        <v>17094</v>
      </c>
      <c r="H160" s="1"/>
    </row>
    <row r="161" spans="1:8">
      <c r="A161" s="1" t="s">
        <v>1014</v>
      </c>
      <c r="B161" s="1" t="s">
        <v>628</v>
      </c>
      <c r="C161" s="1" t="s">
        <v>11</v>
      </c>
      <c r="D161" s="1" t="s">
        <v>22</v>
      </c>
      <c r="E161" s="1" t="s">
        <v>7</v>
      </c>
      <c r="F161" s="1" t="s">
        <v>17091</v>
      </c>
      <c r="G161" s="1" t="s">
        <v>17095</v>
      </c>
      <c r="H161" s="1"/>
    </row>
    <row r="162" spans="1:8">
      <c r="A162" s="1" t="s">
        <v>955</v>
      </c>
      <c r="B162" s="1" t="s">
        <v>628</v>
      </c>
      <c r="C162" s="1" t="s">
        <v>8</v>
      </c>
      <c r="D162" s="1" t="s">
        <v>956</v>
      </c>
      <c r="E162" s="1" t="s">
        <v>10</v>
      </c>
      <c r="F162" s="1" t="s">
        <v>17091</v>
      </c>
      <c r="G162" s="1" t="s">
        <v>17096</v>
      </c>
      <c r="H162" s="1"/>
    </row>
    <row r="163" spans="1:8">
      <c r="A163" s="1" t="s">
        <v>957</v>
      </c>
      <c r="B163" s="1" t="s">
        <v>628</v>
      </c>
      <c r="C163" s="1" t="s">
        <v>8</v>
      </c>
      <c r="D163" s="1" t="s">
        <v>751</v>
      </c>
      <c r="E163" s="1" t="s">
        <v>10</v>
      </c>
      <c r="F163" s="1" t="s">
        <v>17091</v>
      </c>
      <c r="G163" s="1" t="s">
        <v>17096</v>
      </c>
      <c r="H163" s="1"/>
    </row>
    <row r="164" spans="1:8">
      <c r="A164" s="1" t="s">
        <v>968</v>
      </c>
      <c r="B164" s="1" t="s">
        <v>628</v>
      </c>
      <c r="C164" s="1" t="s">
        <v>8</v>
      </c>
      <c r="D164" s="1" t="s">
        <v>9</v>
      </c>
      <c r="E164" s="1" t="s">
        <v>10</v>
      </c>
      <c r="F164" s="1" t="s">
        <v>17091</v>
      </c>
      <c r="G164" s="1" t="s">
        <v>17096</v>
      </c>
      <c r="H164" s="1"/>
    </row>
    <row r="165" spans="1:8">
      <c r="A165" s="1" t="s">
        <v>969</v>
      </c>
      <c r="B165" s="1" t="s">
        <v>628</v>
      </c>
      <c r="C165" s="1" t="s">
        <v>8</v>
      </c>
      <c r="D165" s="1" t="s">
        <v>9</v>
      </c>
      <c r="E165" s="1" t="s">
        <v>10</v>
      </c>
      <c r="F165" s="1" t="s">
        <v>17091</v>
      </c>
      <c r="G165" s="1" t="s">
        <v>17096</v>
      </c>
      <c r="H165" s="1"/>
    </row>
    <row r="166" spans="1:8">
      <c r="A166" s="1" t="s">
        <v>1154</v>
      </c>
      <c r="B166" s="1" t="s">
        <v>628</v>
      </c>
      <c r="C166" s="1" t="s">
        <v>8</v>
      </c>
      <c r="D166" s="1" t="s">
        <v>17</v>
      </c>
      <c r="E166" s="1" t="s">
        <v>10</v>
      </c>
      <c r="F166" s="1" t="s">
        <v>17091</v>
      </c>
      <c r="G166" s="1" t="s">
        <v>17096</v>
      </c>
      <c r="H166" s="1"/>
    </row>
    <row r="167" spans="1:8">
      <c r="A167" s="1" t="s">
        <v>895</v>
      </c>
      <c r="B167" s="1" t="s">
        <v>628</v>
      </c>
      <c r="C167" s="1" t="s">
        <v>125</v>
      </c>
      <c r="D167" s="1" t="s">
        <v>896</v>
      </c>
      <c r="E167" s="1" t="s">
        <v>10</v>
      </c>
      <c r="F167" s="1" t="s">
        <v>17091</v>
      </c>
      <c r="G167" s="1" t="s">
        <v>17096</v>
      </c>
      <c r="H167" s="1"/>
    </row>
    <row r="168" spans="1:8">
      <c r="A168" s="1" t="s">
        <v>1192</v>
      </c>
      <c r="B168" s="1" t="s">
        <v>628</v>
      </c>
      <c r="C168" s="1" t="s">
        <v>22</v>
      </c>
      <c r="D168" s="1" t="s">
        <v>481</v>
      </c>
      <c r="E168" s="1" t="s">
        <v>10</v>
      </c>
      <c r="F168" s="1" t="s">
        <v>17091</v>
      </c>
      <c r="G168" s="1" t="s">
        <v>17102</v>
      </c>
      <c r="H168" s="1"/>
    </row>
    <row r="169" spans="1:8">
      <c r="A169" s="1" t="s">
        <v>941</v>
      </c>
      <c r="B169" s="1" t="s">
        <v>628</v>
      </c>
      <c r="C169" s="1" t="s">
        <v>8</v>
      </c>
      <c r="D169" s="1" t="s">
        <v>942</v>
      </c>
      <c r="E169" s="1" t="s">
        <v>10</v>
      </c>
      <c r="F169" s="1" t="s">
        <v>17091</v>
      </c>
      <c r="G169" s="1" t="s">
        <v>12</v>
      </c>
      <c r="H169" s="1"/>
    </row>
    <row r="170" spans="1:8">
      <c r="A170" s="1" t="s">
        <v>1005</v>
      </c>
      <c r="B170" s="1" t="s">
        <v>628</v>
      </c>
      <c r="C170" s="1" t="s">
        <v>8</v>
      </c>
      <c r="D170" s="1" t="s">
        <v>149</v>
      </c>
      <c r="E170" s="1" t="s">
        <v>10</v>
      </c>
      <c r="F170" s="1" t="s">
        <v>17091</v>
      </c>
      <c r="G170" s="1" t="s">
        <v>12</v>
      </c>
      <c r="H170" s="1"/>
    </row>
    <row r="171" spans="1:8">
      <c r="A171" s="1" t="s">
        <v>892</v>
      </c>
      <c r="B171" s="1" t="s">
        <v>628</v>
      </c>
      <c r="C171" s="1" t="s">
        <v>8</v>
      </c>
      <c r="D171" s="1" t="s">
        <v>893</v>
      </c>
      <c r="E171" s="1" t="s">
        <v>10</v>
      </c>
      <c r="F171" s="1" t="s">
        <v>17091</v>
      </c>
      <c r="G171" s="1" t="s">
        <v>17092</v>
      </c>
      <c r="H171" s="1"/>
    </row>
    <row r="172" spans="1:8">
      <c r="A172" s="1" t="s">
        <v>1020</v>
      </c>
      <c r="B172" s="1" t="s">
        <v>628</v>
      </c>
      <c r="C172" s="1" t="s">
        <v>8</v>
      </c>
      <c r="D172" s="1" t="s">
        <v>1021</v>
      </c>
      <c r="E172" s="1" t="s">
        <v>10</v>
      </c>
      <c r="F172" s="1" t="s">
        <v>17091</v>
      </c>
      <c r="G172" s="1" t="s">
        <v>17092</v>
      </c>
      <c r="H172" s="1"/>
    </row>
    <row r="173" spans="1:8">
      <c r="A173" s="1" t="s">
        <v>1060</v>
      </c>
      <c r="B173" s="1" t="s">
        <v>628</v>
      </c>
      <c r="C173" s="1" t="s">
        <v>8</v>
      </c>
      <c r="D173" s="1" t="s">
        <v>154</v>
      </c>
      <c r="E173" s="1" t="s">
        <v>10</v>
      </c>
      <c r="F173" s="1" t="s">
        <v>17091</v>
      </c>
      <c r="G173" s="1" t="s">
        <v>17092</v>
      </c>
      <c r="H173" s="1"/>
    </row>
    <row r="174" spans="1:8">
      <c r="A174" s="1" t="s">
        <v>1136</v>
      </c>
      <c r="B174" s="1" t="s">
        <v>628</v>
      </c>
      <c r="C174" s="1" t="s">
        <v>8</v>
      </c>
      <c r="D174" s="1" t="s">
        <v>1135</v>
      </c>
      <c r="E174" s="1" t="s">
        <v>10</v>
      </c>
      <c r="F174" s="1" t="s">
        <v>17091</v>
      </c>
      <c r="G174" s="1" t="s">
        <v>17092</v>
      </c>
      <c r="H174" s="1"/>
    </row>
    <row r="175" spans="1:8">
      <c r="A175" s="1" t="s">
        <v>1011</v>
      </c>
      <c r="B175" s="1" t="s">
        <v>628</v>
      </c>
      <c r="C175" s="1" t="s">
        <v>22</v>
      </c>
      <c r="D175" s="1" t="s">
        <v>131</v>
      </c>
      <c r="E175" s="1" t="s">
        <v>10</v>
      </c>
      <c r="F175" s="1" t="s">
        <v>17091</v>
      </c>
      <c r="G175" s="1" t="s">
        <v>17094</v>
      </c>
      <c r="H175" s="1"/>
    </row>
    <row r="176" spans="1:8">
      <c r="A176" s="1" t="s">
        <v>1029</v>
      </c>
      <c r="B176" s="1" t="s">
        <v>628</v>
      </c>
      <c r="C176" s="1" t="s">
        <v>22</v>
      </c>
      <c r="D176" s="1" t="s">
        <v>322</v>
      </c>
      <c r="E176" s="1" t="s">
        <v>10</v>
      </c>
      <c r="F176" s="1" t="s">
        <v>17091</v>
      </c>
      <c r="G176" s="1" t="s">
        <v>17094</v>
      </c>
      <c r="H176" s="1"/>
    </row>
    <row r="177" spans="1:8">
      <c r="A177" s="1" t="s">
        <v>1105</v>
      </c>
      <c r="B177" s="1" t="s">
        <v>628</v>
      </c>
      <c r="C177" s="1" t="s">
        <v>22</v>
      </c>
      <c r="D177" s="1" t="s">
        <v>346</v>
      </c>
      <c r="E177" s="1" t="s">
        <v>10</v>
      </c>
      <c r="F177" s="1" t="s">
        <v>17091</v>
      </c>
      <c r="G177" s="1" t="s">
        <v>17094</v>
      </c>
      <c r="H177" s="1"/>
    </row>
    <row r="178" spans="1:8">
      <c r="A178" s="1" t="s">
        <v>1106</v>
      </c>
      <c r="B178" s="1" t="s">
        <v>628</v>
      </c>
      <c r="C178" s="1" t="s">
        <v>22</v>
      </c>
      <c r="D178" s="1" t="s">
        <v>346</v>
      </c>
      <c r="E178" s="1" t="s">
        <v>10</v>
      </c>
      <c r="F178" s="1" t="s">
        <v>17091</v>
      </c>
      <c r="G178" s="1" t="s">
        <v>17094</v>
      </c>
      <c r="H178" s="1"/>
    </row>
    <row r="179" spans="1:8">
      <c r="A179" s="1" t="s">
        <v>1031</v>
      </c>
      <c r="B179" s="1" t="s">
        <v>628</v>
      </c>
      <c r="C179" s="1" t="s">
        <v>13</v>
      </c>
      <c r="D179" s="1" t="s">
        <v>1032</v>
      </c>
      <c r="E179" s="1" t="s">
        <v>10</v>
      </c>
      <c r="F179" s="1" t="s">
        <v>17091</v>
      </c>
      <c r="G179" s="1" t="s">
        <v>17094</v>
      </c>
      <c r="H179" s="1"/>
    </row>
    <row r="180" spans="1:8">
      <c r="A180" s="1" t="s">
        <v>1049</v>
      </c>
      <c r="B180" s="1" t="s">
        <v>628</v>
      </c>
      <c r="C180" s="1" t="s">
        <v>13</v>
      </c>
      <c r="D180" s="1" t="s">
        <v>199</v>
      </c>
      <c r="E180" s="1" t="s">
        <v>10</v>
      </c>
      <c r="F180" s="1" t="s">
        <v>17091</v>
      </c>
      <c r="G180" s="1" t="s">
        <v>17094</v>
      </c>
      <c r="H180" s="1"/>
    </row>
    <row r="181" spans="1:8">
      <c r="A181" s="1" t="s">
        <v>1058</v>
      </c>
      <c r="B181" s="1" t="s">
        <v>628</v>
      </c>
      <c r="C181" s="1" t="s">
        <v>13</v>
      </c>
      <c r="D181" s="1" t="s">
        <v>1059</v>
      </c>
      <c r="E181" s="1" t="s">
        <v>10</v>
      </c>
      <c r="F181" s="1" t="s">
        <v>17091</v>
      </c>
      <c r="G181" s="1" t="s">
        <v>17094</v>
      </c>
      <c r="H181" s="1"/>
    </row>
    <row r="182" spans="1:8">
      <c r="A182" s="1" t="s">
        <v>1160</v>
      </c>
      <c r="B182" s="1" t="s">
        <v>628</v>
      </c>
      <c r="C182" s="1" t="s">
        <v>13</v>
      </c>
      <c r="D182" s="1" t="s">
        <v>1161</v>
      </c>
      <c r="E182" s="1" t="s">
        <v>10</v>
      </c>
      <c r="F182" s="1" t="s">
        <v>17091</v>
      </c>
      <c r="G182" s="1" t="s">
        <v>17094</v>
      </c>
      <c r="H182" s="1"/>
    </row>
    <row r="183" spans="1:8">
      <c r="A183" s="1" t="s">
        <v>1203</v>
      </c>
      <c r="B183" s="1" t="s">
        <v>628</v>
      </c>
      <c r="C183" s="1" t="s">
        <v>13</v>
      </c>
      <c r="D183" s="1" t="s">
        <v>1204</v>
      </c>
      <c r="E183" s="1" t="s">
        <v>10</v>
      </c>
      <c r="F183" s="1" t="s">
        <v>17091</v>
      </c>
      <c r="G183" s="1" t="s">
        <v>17094</v>
      </c>
      <c r="H183" s="1"/>
    </row>
    <row r="184" spans="1:8">
      <c r="A184" s="1" t="s">
        <v>1178</v>
      </c>
      <c r="B184" s="1" t="s">
        <v>628</v>
      </c>
      <c r="C184" s="1" t="s">
        <v>125</v>
      </c>
      <c r="D184" s="1" t="s">
        <v>262</v>
      </c>
      <c r="E184" s="1" t="s">
        <v>10</v>
      </c>
      <c r="F184" s="1" t="s">
        <v>17091</v>
      </c>
      <c r="G184" s="1" t="s">
        <v>17092</v>
      </c>
      <c r="H184" s="1"/>
    </row>
    <row r="185" spans="1:8">
      <c r="A185" s="1" t="s">
        <v>928</v>
      </c>
      <c r="B185" s="1" t="s">
        <v>628</v>
      </c>
      <c r="C185" s="1" t="s">
        <v>144</v>
      </c>
      <c r="D185" s="1" t="s">
        <v>929</v>
      </c>
      <c r="E185" s="1" t="s">
        <v>12</v>
      </c>
      <c r="F185" s="1" t="s">
        <v>17091</v>
      </c>
      <c r="G185" s="1" t="s">
        <v>12</v>
      </c>
      <c r="H185" s="1"/>
    </row>
    <row r="186" spans="1:8">
      <c r="A186" s="1" t="s">
        <v>1152</v>
      </c>
      <c r="B186" s="1" t="s">
        <v>628</v>
      </c>
      <c r="C186" s="1" t="s">
        <v>8</v>
      </c>
      <c r="D186" s="1" t="s">
        <v>15</v>
      </c>
      <c r="E186" s="1" t="s">
        <v>16</v>
      </c>
      <c r="F186" s="1" t="s">
        <v>17091</v>
      </c>
      <c r="G186" s="1" t="s">
        <v>17096</v>
      </c>
      <c r="H186" s="1"/>
    </row>
    <row r="187" spans="1:8">
      <c r="A187" s="1" t="s">
        <v>1153</v>
      </c>
      <c r="B187" s="1" t="s">
        <v>628</v>
      </c>
      <c r="C187" s="1" t="s">
        <v>8</v>
      </c>
      <c r="D187" s="1" t="s">
        <v>15</v>
      </c>
      <c r="E187" s="1" t="s">
        <v>16</v>
      </c>
      <c r="F187" s="1" t="s">
        <v>17091</v>
      </c>
      <c r="G187" s="1" t="s">
        <v>17096</v>
      </c>
      <c r="H187" s="1"/>
    </row>
    <row r="188" spans="1:8">
      <c r="A188" s="1" t="s">
        <v>918</v>
      </c>
      <c r="B188" s="1" t="s">
        <v>628</v>
      </c>
      <c r="C188" s="1" t="s">
        <v>8</v>
      </c>
      <c r="D188" s="1" t="s">
        <v>681</v>
      </c>
      <c r="E188" s="1" t="s">
        <v>16</v>
      </c>
      <c r="F188" s="1" t="s">
        <v>17091</v>
      </c>
      <c r="G188" s="1" t="s">
        <v>12</v>
      </c>
      <c r="H188" s="1"/>
    </row>
    <row r="189" spans="1:8">
      <c r="A189" s="1" t="s">
        <v>997</v>
      </c>
      <c r="B189" s="1" t="s">
        <v>628</v>
      </c>
      <c r="C189" s="1" t="s">
        <v>8</v>
      </c>
      <c r="D189" s="1" t="s">
        <v>32</v>
      </c>
      <c r="E189" s="1" t="s">
        <v>16</v>
      </c>
      <c r="F189" s="1" t="s">
        <v>17091</v>
      </c>
      <c r="G189" s="1" t="s">
        <v>17092</v>
      </c>
      <c r="H189" s="1"/>
    </row>
    <row r="190" spans="1:8">
      <c r="A190" s="1" t="s">
        <v>1000</v>
      </c>
      <c r="B190" s="1" t="s">
        <v>628</v>
      </c>
      <c r="C190" s="1" t="s">
        <v>8</v>
      </c>
      <c r="D190" s="1" t="s">
        <v>129</v>
      </c>
      <c r="E190" s="1" t="s">
        <v>16</v>
      </c>
      <c r="F190" s="1" t="s">
        <v>17091</v>
      </c>
      <c r="G190" s="1" t="s">
        <v>17092</v>
      </c>
      <c r="H190" s="1"/>
    </row>
    <row r="191" spans="1:8">
      <c r="A191" s="1" t="s">
        <v>940</v>
      </c>
      <c r="B191" s="1" t="s">
        <v>628</v>
      </c>
      <c r="C191" s="1" t="s">
        <v>125</v>
      </c>
      <c r="D191" s="1" t="s">
        <v>452</v>
      </c>
      <c r="E191" s="1" t="s">
        <v>16</v>
      </c>
      <c r="F191" s="1" t="s">
        <v>17091</v>
      </c>
      <c r="G191" s="1" t="s">
        <v>17092</v>
      </c>
      <c r="H191" s="1"/>
    </row>
    <row r="192" spans="1:8">
      <c r="A192" s="1" t="s">
        <v>909</v>
      </c>
      <c r="B192" s="1" t="s">
        <v>628</v>
      </c>
      <c r="C192" s="1" t="s">
        <v>22</v>
      </c>
      <c r="D192" s="1" t="s">
        <v>910</v>
      </c>
      <c r="E192" s="1" t="s">
        <v>16</v>
      </c>
      <c r="F192" s="1" t="s">
        <v>17091</v>
      </c>
      <c r="G192" s="1" t="s">
        <v>17094</v>
      </c>
      <c r="H192" s="1"/>
    </row>
    <row r="193" spans="1:8">
      <c r="A193" s="1" t="s">
        <v>977</v>
      </c>
      <c r="B193" s="1" t="s">
        <v>628</v>
      </c>
      <c r="C193" s="1" t="s">
        <v>22</v>
      </c>
      <c r="D193" s="1" t="s">
        <v>536</v>
      </c>
      <c r="E193" s="1" t="s">
        <v>16</v>
      </c>
      <c r="F193" s="1" t="s">
        <v>17091</v>
      </c>
      <c r="G193" s="1" t="s">
        <v>17094</v>
      </c>
      <c r="H193" s="1"/>
    </row>
    <row r="194" spans="1:8">
      <c r="A194" s="1" t="s">
        <v>1018</v>
      </c>
      <c r="B194" s="1" t="s">
        <v>628</v>
      </c>
      <c r="C194" s="1" t="s">
        <v>22</v>
      </c>
      <c r="D194" s="1" t="s">
        <v>95</v>
      </c>
      <c r="E194" s="1" t="s">
        <v>16</v>
      </c>
      <c r="F194" s="1" t="s">
        <v>17091</v>
      </c>
      <c r="G194" s="1" t="s">
        <v>17094</v>
      </c>
      <c r="H194" s="1"/>
    </row>
    <row r="195" spans="1:8">
      <c r="A195" s="1" t="s">
        <v>917</v>
      </c>
      <c r="B195" s="1" t="s">
        <v>628</v>
      </c>
      <c r="C195" s="1" t="s">
        <v>13</v>
      </c>
      <c r="D195" s="1" t="s">
        <v>24</v>
      </c>
      <c r="E195" s="1" t="s">
        <v>16</v>
      </c>
      <c r="F195" s="1" t="s">
        <v>17091</v>
      </c>
      <c r="G195" s="1" t="s">
        <v>17094</v>
      </c>
      <c r="H195" s="1"/>
    </row>
    <row r="196" spans="1:8">
      <c r="A196" s="1" t="s">
        <v>964</v>
      </c>
      <c r="B196" s="1" t="s">
        <v>628</v>
      </c>
      <c r="C196" s="1" t="s">
        <v>13</v>
      </c>
      <c r="D196" s="1" t="s">
        <v>965</v>
      </c>
      <c r="E196" s="1" t="s">
        <v>16</v>
      </c>
      <c r="F196" s="1" t="s">
        <v>17091</v>
      </c>
      <c r="G196" s="1" t="s">
        <v>17094</v>
      </c>
      <c r="H196" s="1"/>
    </row>
    <row r="197" spans="1:8">
      <c r="A197" s="1" t="s">
        <v>979</v>
      </c>
      <c r="B197" s="1" t="s">
        <v>628</v>
      </c>
      <c r="C197" s="1" t="s">
        <v>13</v>
      </c>
      <c r="D197" s="1" t="s">
        <v>980</v>
      </c>
      <c r="E197" s="1" t="s">
        <v>16</v>
      </c>
      <c r="F197" s="1" t="s">
        <v>17091</v>
      </c>
      <c r="G197" s="1" t="s">
        <v>17094</v>
      </c>
      <c r="H197" s="1"/>
    </row>
    <row r="198" spans="1:8">
      <c r="A198" s="1" t="s">
        <v>1004</v>
      </c>
      <c r="B198" s="1" t="s">
        <v>628</v>
      </c>
      <c r="C198" s="1" t="s">
        <v>13</v>
      </c>
      <c r="D198" s="1" t="s">
        <v>187</v>
      </c>
      <c r="E198" s="1" t="s">
        <v>16</v>
      </c>
      <c r="F198" s="1" t="s">
        <v>17091</v>
      </c>
      <c r="G198" s="1" t="s">
        <v>17094</v>
      </c>
      <c r="H198" s="1"/>
    </row>
    <row r="199" spans="1:8">
      <c r="A199" s="1" t="s">
        <v>1030</v>
      </c>
      <c r="B199" s="1" t="s">
        <v>628</v>
      </c>
      <c r="C199" s="1" t="s">
        <v>13</v>
      </c>
      <c r="D199" s="1" t="s">
        <v>196</v>
      </c>
      <c r="E199" s="1" t="s">
        <v>16</v>
      </c>
      <c r="F199" s="1" t="s">
        <v>17091</v>
      </c>
      <c r="G199" s="1" t="s">
        <v>17094</v>
      </c>
      <c r="H199" s="1"/>
    </row>
    <row r="200" spans="1:8">
      <c r="A200" s="1" t="s">
        <v>1050</v>
      </c>
      <c r="B200" s="1" t="s">
        <v>628</v>
      </c>
      <c r="C200" s="1" t="s">
        <v>13</v>
      </c>
      <c r="D200" s="1" t="s">
        <v>199</v>
      </c>
      <c r="E200" s="1" t="s">
        <v>16</v>
      </c>
      <c r="F200" s="1" t="s">
        <v>17091</v>
      </c>
      <c r="G200" s="1" t="s">
        <v>17094</v>
      </c>
      <c r="H200" s="1"/>
    </row>
    <row r="201" spans="1:8">
      <c r="A201" s="1" t="s">
        <v>1056</v>
      </c>
      <c r="B201" s="1" t="s">
        <v>628</v>
      </c>
      <c r="C201" s="1" t="s">
        <v>13</v>
      </c>
      <c r="D201" s="1" t="s">
        <v>1057</v>
      </c>
      <c r="E201" s="1" t="s">
        <v>16</v>
      </c>
      <c r="F201" s="1" t="s">
        <v>17091</v>
      </c>
      <c r="G201" s="1" t="s">
        <v>17094</v>
      </c>
      <c r="H201" s="1"/>
    </row>
    <row r="202" spans="1:8">
      <c r="A202" s="1" t="s">
        <v>1086</v>
      </c>
      <c r="B202" s="1" t="s">
        <v>628</v>
      </c>
      <c r="C202" s="1" t="s">
        <v>13</v>
      </c>
      <c r="D202" s="1" t="s">
        <v>1087</v>
      </c>
      <c r="E202" s="1" t="s">
        <v>16</v>
      </c>
      <c r="F202" s="1" t="s">
        <v>17091</v>
      </c>
      <c r="G202" s="1" t="s">
        <v>17094</v>
      </c>
      <c r="H202" s="1"/>
    </row>
    <row r="203" spans="1:8">
      <c r="A203" s="1" t="s">
        <v>1096</v>
      </c>
      <c r="B203" s="1" t="s">
        <v>628</v>
      </c>
      <c r="C203" s="1" t="s">
        <v>13</v>
      </c>
      <c r="D203" s="1" t="s">
        <v>738</v>
      </c>
      <c r="E203" s="1" t="s">
        <v>16</v>
      </c>
      <c r="F203" s="1" t="s">
        <v>17091</v>
      </c>
      <c r="G203" s="1" t="s">
        <v>17094</v>
      </c>
      <c r="H203" s="1"/>
    </row>
    <row r="204" spans="1:8">
      <c r="A204" s="1" t="s">
        <v>1120</v>
      </c>
      <c r="B204" s="1" t="s">
        <v>628</v>
      </c>
      <c r="C204" s="1" t="s">
        <v>13</v>
      </c>
      <c r="D204" s="1" t="s">
        <v>134</v>
      </c>
      <c r="E204" s="1" t="s">
        <v>16</v>
      </c>
      <c r="F204" s="1" t="s">
        <v>17091</v>
      </c>
      <c r="G204" s="1" t="s">
        <v>17094</v>
      </c>
      <c r="H204" s="1"/>
    </row>
    <row r="205" spans="1:8">
      <c r="A205" s="1" t="s">
        <v>1130</v>
      </c>
      <c r="B205" s="1" t="s">
        <v>628</v>
      </c>
      <c r="C205" s="1" t="s">
        <v>13</v>
      </c>
      <c r="D205" s="1" t="s">
        <v>1131</v>
      </c>
      <c r="E205" s="1" t="s">
        <v>16</v>
      </c>
      <c r="F205" s="1" t="s">
        <v>17091</v>
      </c>
      <c r="G205" s="1" t="s">
        <v>17094</v>
      </c>
      <c r="H205" s="1"/>
    </row>
    <row r="206" spans="1:8">
      <c r="A206" s="1" t="s">
        <v>1139</v>
      </c>
      <c r="B206" s="1" t="s">
        <v>628</v>
      </c>
      <c r="C206" s="1" t="s">
        <v>13</v>
      </c>
      <c r="D206" s="1" t="s">
        <v>1140</v>
      </c>
      <c r="E206" s="1" t="s">
        <v>16</v>
      </c>
      <c r="F206" s="1" t="s">
        <v>17091</v>
      </c>
      <c r="G206" s="1" t="s">
        <v>17094</v>
      </c>
      <c r="H206" s="1"/>
    </row>
    <row r="207" spans="1:8">
      <c r="A207" s="1" t="s">
        <v>1181</v>
      </c>
      <c r="B207" s="1" t="s">
        <v>628</v>
      </c>
      <c r="C207" s="1" t="s">
        <v>13</v>
      </c>
      <c r="D207" s="1" t="s">
        <v>1182</v>
      </c>
      <c r="E207" s="1" t="s">
        <v>16</v>
      </c>
      <c r="F207" s="1" t="s">
        <v>17091</v>
      </c>
      <c r="G207" s="1" t="s">
        <v>17094</v>
      </c>
      <c r="H207" s="1"/>
    </row>
    <row r="208" spans="1:8">
      <c r="A208" s="1" t="s">
        <v>1466</v>
      </c>
      <c r="B208" s="1" t="s">
        <v>174</v>
      </c>
      <c r="C208" s="1" t="s">
        <v>8</v>
      </c>
      <c r="D208" s="1" t="s">
        <v>1467</v>
      </c>
      <c r="E208" s="1" t="s">
        <v>7</v>
      </c>
      <c r="F208" s="1" t="s">
        <v>17091</v>
      </c>
      <c r="G208" s="1" t="s">
        <v>17096</v>
      </c>
      <c r="H208" s="1"/>
    </row>
    <row r="209" spans="1:8">
      <c r="A209" s="1" t="s">
        <v>1488</v>
      </c>
      <c r="B209" s="1" t="s">
        <v>174</v>
      </c>
      <c r="C209" s="1" t="s">
        <v>8</v>
      </c>
      <c r="D209" s="1" t="s">
        <v>956</v>
      </c>
      <c r="E209" s="1" t="s">
        <v>7</v>
      </c>
      <c r="F209" s="1" t="s">
        <v>17091</v>
      </c>
      <c r="G209" s="1" t="s">
        <v>17096</v>
      </c>
      <c r="H209" s="1"/>
    </row>
    <row r="210" spans="1:8">
      <c r="A210" s="1" t="s">
        <v>1525</v>
      </c>
      <c r="B210" s="1" t="s">
        <v>174</v>
      </c>
      <c r="C210" s="1" t="s">
        <v>8</v>
      </c>
      <c r="D210" s="1" t="s">
        <v>1526</v>
      </c>
      <c r="E210" s="1" t="s">
        <v>7</v>
      </c>
      <c r="F210" s="1" t="s">
        <v>17091</v>
      </c>
      <c r="G210" s="1" t="s">
        <v>17096</v>
      </c>
      <c r="H210" s="1"/>
    </row>
    <row r="211" spans="1:8">
      <c r="A211" s="1" t="s">
        <v>1577</v>
      </c>
      <c r="B211" s="1" t="s">
        <v>174</v>
      </c>
      <c r="C211" s="1" t="s">
        <v>8</v>
      </c>
      <c r="D211" s="1" t="s">
        <v>1578</v>
      </c>
      <c r="E211" s="1" t="s">
        <v>7</v>
      </c>
      <c r="F211" s="1" t="s">
        <v>17091</v>
      </c>
      <c r="G211" s="1" t="s">
        <v>17096</v>
      </c>
      <c r="H211" s="1"/>
    </row>
    <row r="212" spans="1:8">
      <c r="A212" s="1" t="s">
        <v>1609</v>
      </c>
      <c r="B212" s="1" t="s">
        <v>174</v>
      </c>
      <c r="C212" s="1" t="s">
        <v>8</v>
      </c>
      <c r="D212" s="1" t="s">
        <v>85</v>
      </c>
      <c r="E212" s="1" t="s">
        <v>7</v>
      </c>
      <c r="F212" s="1" t="s">
        <v>17091</v>
      </c>
      <c r="G212" s="1" t="s">
        <v>17096</v>
      </c>
      <c r="H212" s="1"/>
    </row>
    <row r="213" spans="1:8">
      <c r="A213" s="1" t="s">
        <v>1708</v>
      </c>
      <c r="B213" s="1" t="s">
        <v>174</v>
      </c>
      <c r="C213" s="1" t="s">
        <v>8</v>
      </c>
      <c r="D213" s="1" t="s">
        <v>113</v>
      </c>
      <c r="E213" s="1" t="s">
        <v>7</v>
      </c>
      <c r="F213" s="1" t="s">
        <v>17091</v>
      </c>
      <c r="G213" s="1" t="s">
        <v>17096</v>
      </c>
      <c r="H213" s="1"/>
    </row>
    <row r="214" spans="1:8">
      <c r="A214" s="1" t="s">
        <v>1709</v>
      </c>
      <c r="B214" s="1" t="s">
        <v>174</v>
      </c>
      <c r="C214" s="1" t="s">
        <v>8</v>
      </c>
      <c r="D214" s="1" t="s">
        <v>113</v>
      </c>
      <c r="E214" s="1" t="s">
        <v>7</v>
      </c>
      <c r="F214" s="1" t="s">
        <v>17091</v>
      </c>
      <c r="G214" s="1" t="s">
        <v>17096</v>
      </c>
      <c r="H214" s="1"/>
    </row>
    <row r="215" spans="1:8">
      <c r="A215" s="1" t="s">
        <v>1775</v>
      </c>
      <c r="B215" s="1" t="s">
        <v>174</v>
      </c>
      <c r="C215" s="1" t="s">
        <v>8</v>
      </c>
      <c r="D215" s="1" t="s">
        <v>1776</v>
      </c>
      <c r="E215" s="1" t="s">
        <v>7</v>
      </c>
      <c r="F215" s="1" t="s">
        <v>17091</v>
      </c>
      <c r="G215" s="1" t="s">
        <v>17096</v>
      </c>
      <c r="H215" s="1"/>
    </row>
    <row r="216" spans="1:8">
      <c r="A216" s="1" t="s">
        <v>2137</v>
      </c>
      <c r="B216" s="1" t="s">
        <v>174</v>
      </c>
      <c r="C216" s="1" t="s">
        <v>8</v>
      </c>
      <c r="D216" s="1" t="s">
        <v>15</v>
      </c>
      <c r="E216" s="1" t="s">
        <v>7</v>
      </c>
      <c r="F216" s="1" t="s">
        <v>17091</v>
      </c>
      <c r="G216" s="1" t="s">
        <v>17096</v>
      </c>
      <c r="H216" s="1"/>
    </row>
    <row r="217" spans="1:8">
      <c r="A217" s="1" t="s">
        <v>2195</v>
      </c>
      <c r="B217" s="1" t="s">
        <v>174</v>
      </c>
      <c r="C217" s="1" t="s">
        <v>8</v>
      </c>
      <c r="D217" s="1" t="s">
        <v>219</v>
      </c>
      <c r="E217" s="1" t="s">
        <v>7</v>
      </c>
      <c r="F217" s="1" t="s">
        <v>17091</v>
      </c>
      <c r="G217" s="1" t="s">
        <v>17096</v>
      </c>
      <c r="H217" s="1"/>
    </row>
    <row r="218" spans="1:8">
      <c r="A218" s="1" t="s">
        <v>1922</v>
      </c>
      <c r="B218" s="1" t="s">
        <v>174</v>
      </c>
      <c r="C218" s="1" t="s">
        <v>8</v>
      </c>
      <c r="D218" s="1" t="s">
        <v>97</v>
      </c>
      <c r="E218" s="1" t="s">
        <v>7</v>
      </c>
      <c r="F218" s="1" t="s">
        <v>17091</v>
      </c>
      <c r="G218" s="1" t="s">
        <v>17102</v>
      </c>
      <c r="H218" s="1"/>
    </row>
    <row r="219" spans="1:8">
      <c r="A219" s="1" t="s">
        <v>1303</v>
      </c>
      <c r="B219" s="1" t="s">
        <v>174</v>
      </c>
      <c r="C219" s="1" t="s">
        <v>8</v>
      </c>
      <c r="D219" s="1" t="s">
        <v>839</v>
      </c>
      <c r="E219" s="1" t="s">
        <v>7</v>
      </c>
      <c r="F219" s="1" t="s">
        <v>17091</v>
      </c>
      <c r="G219" s="1" t="s">
        <v>12</v>
      </c>
      <c r="H219" s="1"/>
    </row>
    <row r="220" spans="1:8">
      <c r="A220" s="1" t="s">
        <v>1416</v>
      </c>
      <c r="B220" s="1" t="s">
        <v>174</v>
      </c>
      <c r="C220" s="1" t="s">
        <v>8</v>
      </c>
      <c r="D220" s="1" t="s">
        <v>1417</v>
      </c>
      <c r="E220" s="1" t="s">
        <v>7</v>
      </c>
      <c r="F220" s="1" t="s">
        <v>17091</v>
      </c>
      <c r="G220" s="1" t="s">
        <v>12</v>
      </c>
      <c r="H220" s="1"/>
    </row>
    <row r="221" spans="1:8">
      <c r="A221" s="1" t="s">
        <v>1652</v>
      </c>
      <c r="B221" s="1" t="s">
        <v>174</v>
      </c>
      <c r="C221" s="1" t="s">
        <v>8</v>
      </c>
      <c r="D221" s="1" t="s">
        <v>32</v>
      </c>
      <c r="E221" s="1" t="s">
        <v>7</v>
      </c>
      <c r="F221" s="1" t="s">
        <v>17091</v>
      </c>
      <c r="G221" s="1" t="s">
        <v>17092</v>
      </c>
      <c r="H221" s="1"/>
    </row>
    <row r="222" spans="1:8">
      <c r="A222" s="1" t="s">
        <v>1653</v>
      </c>
      <c r="B222" s="1" t="s">
        <v>174</v>
      </c>
      <c r="C222" s="1" t="s">
        <v>8</v>
      </c>
      <c r="D222" s="1" t="s">
        <v>32</v>
      </c>
      <c r="E222" s="1" t="s">
        <v>7</v>
      </c>
      <c r="F222" s="1" t="s">
        <v>17091</v>
      </c>
      <c r="G222" s="1" t="s">
        <v>17092</v>
      </c>
      <c r="H222" s="1"/>
    </row>
    <row r="223" spans="1:8">
      <c r="A223" s="1" t="s">
        <v>1660</v>
      </c>
      <c r="B223" s="1" t="s">
        <v>174</v>
      </c>
      <c r="C223" s="1" t="s">
        <v>8</v>
      </c>
      <c r="D223" s="1" t="s">
        <v>33</v>
      </c>
      <c r="E223" s="1" t="s">
        <v>7</v>
      </c>
      <c r="F223" s="1" t="s">
        <v>17091</v>
      </c>
      <c r="G223" s="1" t="s">
        <v>17092</v>
      </c>
      <c r="H223" s="1"/>
    </row>
    <row r="224" spans="1:8">
      <c r="A224" s="1" t="s">
        <v>1662</v>
      </c>
      <c r="B224" s="1" t="s">
        <v>174</v>
      </c>
      <c r="C224" s="1" t="s">
        <v>8</v>
      </c>
      <c r="D224" s="1" t="s">
        <v>129</v>
      </c>
      <c r="E224" s="1" t="s">
        <v>7</v>
      </c>
      <c r="F224" s="1" t="s">
        <v>17091</v>
      </c>
      <c r="G224" s="1" t="s">
        <v>17092</v>
      </c>
      <c r="H224" s="1"/>
    </row>
    <row r="225" spans="1:8">
      <c r="A225" s="1" t="s">
        <v>2208</v>
      </c>
      <c r="B225" s="1" t="s">
        <v>174</v>
      </c>
      <c r="C225" s="1" t="s">
        <v>8</v>
      </c>
      <c r="D225" s="1" t="s">
        <v>372</v>
      </c>
      <c r="E225" s="1" t="s">
        <v>7</v>
      </c>
      <c r="F225" s="1" t="s">
        <v>17091</v>
      </c>
      <c r="G225" s="1" t="s">
        <v>17092</v>
      </c>
      <c r="H225" s="1"/>
    </row>
    <row r="226" spans="1:8">
      <c r="A226" s="1" t="s">
        <v>2260</v>
      </c>
      <c r="B226" s="1" t="s">
        <v>174</v>
      </c>
      <c r="C226" s="1" t="s">
        <v>8</v>
      </c>
      <c r="D226" s="1" t="s">
        <v>382</v>
      </c>
      <c r="E226" s="1" t="s">
        <v>7</v>
      </c>
      <c r="F226" s="1" t="s">
        <v>17091</v>
      </c>
      <c r="G226" s="1" t="s">
        <v>17092</v>
      </c>
      <c r="H226" s="1"/>
    </row>
    <row r="227" spans="1:8">
      <c r="A227" s="1" t="s">
        <v>1261</v>
      </c>
      <c r="B227" s="1" t="s">
        <v>174</v>
      </c>
      <c r="C227" s="1" t="s">
        <v>22</v>
      </c>
      <c r="D227" s="1" t="s">
        <v>159</v>
      </c>
      <c r="E227" s="1" t="s">
        <v>7</v>
      </c>
      <c r="F227" s="1" t="s">
        <v>17091</v>
      </c>
      <c r="G227" s="1" t="s">
        <v>17094</v>
      </c>
      <c r="H227" s="1"/>
    </row>
    <row r="228" spans="1:8">
      <c r="A228" s="1" t="s">
        <v>1306</v>
      </c>
      <c r="B228" s="1" t="s">
        <v>174</v>
      </c>
      <c r="C228" s="1" t="s">
        <v>22</v>
      </c>
      <c r="D228" s="1" t="s">
        <v>675</v>
      </c>
      <c r="E228" s="1" t="s">
        <v>7</v>
      </c>
      <c r="F228" s="1" t="s">
        <v>17091</v>
      </c>
      <c r="G228" s="1" t="s">
        <v>17094</v>
      </c>
      <c r="H228" s="1"/>
    </row>
    <row r="229" spans="1:8">
      <c r="A229" s="1" t="s">
        <v>1813</v>
      </c>
      <c r="B229" s="1" t="s">
        <v>174</v>
      </c>
      <c r="C229" s="1" t="s">
        <v>22</v>
      </c>
      <c r="D229" s="1" t="s">
        <v>36</v>
      </c>
      <c r="E229" s="1" t="s">
        <v>7</v>
      </c>
      <c r="F229" s="1" t="s">
        <v>17091</v>
      </c>
      <c r="G229" s="1" t="s">
        <v>17094</v>
      </c>
      <c r="H229" s="1"/>
    </row>
    <row r="230" spans="1:8">
      <c r="A230" s="1" t="s">
        <v>2073</v>
      </c>
      <c r="B230" s="1" t="s">
        <v>174</v>
      </c>
      <c r="C230" s="1" t="s">
        <v>22</v>
      </c>
      <c r="D230" s="1" t="s">
        <v>709</v>
      </c>
      <c r="E230" s="1" t="s">
        <v>7</v>
      </c>
      <c r="F230" s="1" t="s">
        <v>17091</v>
      </c>
      <c r="G230" s="1" t="s">
        <v>17094</v>
      </c>
      <c r="H230" s="1"/>
    </row>
    <row r="231" spans="1:8">
      <c r="A231" s="1" t="s">
        <v>1224</v>
      </c>
      <c r="B231" s="1" t="s">
        <v>174</v>
      </c>
      <c r="C231" s="1" t="s">
        <v>13</v>
      </c>
      <c r="D231" s="1" t="s">
        <v>1225</v>
      </c>
      <c r="E231" s="1" t="s">
        <v>7</v>
      </c>
      <c r="F231" s="1" t="s">
        <v>17091</v>
      </c>
      <c r="G231" s="1" t="s">
        <v>17094</v>
      </c>
      <c r="H231" s="1"/>
    </row>
    <row r="232" spans="1:8">
      <c r="A232" s="1" t="s">
        <v>1248</v>
      </c>
      <c r="B232" s="1" t="s">
        <v>174</v>
      </c>
      <c r="C232" s="1" t="s">
        <v>13</v>
      </c>
      <c r="D232" s="1" t="s">
        <v>1249</v>
      </c>
      <c r="E232" s="1" t="s">
        <v>7</v>
      </c>
      <c r="F232" s="1" t="s">
        <v>17091</v>
      </c>
      <c r="G232" s="1" t="s">
        <v>17094</v>
      </c>
      <c r="H232" s="1"/>
    </row>
    <row r="233" spans="1:8">
      <c r="A233" s="1" t="s">
        <v>1438</v>
      </c>
      <c r="B233" s="1" t="s">
        <v>174</v>
      </c>
      <c r="C233" s="1" t="s">
        <v>13</v>
      </c>
      <c r="D233" s="1" t="s">
        <v>1206</v>
      </c>
      <c r="E233" s="1" t="s">
        <v>7</v>
      </c>
      <c r="F233" s="1" t="s">
        <v>17091</v>
      </c>
      <c r="G233" s="1" t="s">
        <v>17094</v>
      </c>
      <c r="H233" s="1"/>
    </row>
    <row r="234" spans="1:8">
      <c r="A234" s="1" t="s">
        <v>1834</v>
      </c>
      <c r="B234" s="1" t="s">
        <v>174</v>
      </c>
      <c r="C234" s="1" t="s">
        <v>13</v>
      </c>
      <c r="D234" s="1" t="s">
        <v>1835</v>
      </c>
      <c r="E234" s="1" t="s">
        <v>7</v>
      </c>
      <c r="F234" s="1" t="s">
        <v>17091</v>
      </c>
      <c r="G234" s="1" t="s">
        <v>17094</v>
      </c>
      <c r="H234" s="1"/>
    </row>
    <row r="235" spans="1:8">
      <c r="A235" s="1" t="s">
        <v>1907</v>
      </c>
      <c r="B235" s="1" t="s">
        <v>174</v>
      </c>
      <c r="C235" s="1" t="s">
        <v>13</v>
      </c>
      <c r="D235" s="1" t="s">
        <v>645</v>
      </c>
      <c r="E235" s="1" t="s">
        <v>7</v>
      </c>
      <c r="F235" s="1" t="s">
        <v>17091</v>
      </c>
      <c r="G235" s="1" t="s">
        <v>17094</v>
      </c>
      <c r="H235" s="1"/>
    </row>
    <row r="236" spans="1:8">
      <c r="A236" s="1" t="s">
        <v>2013</v>
      </c>
      <c r="B236" s="1" t="s">
        <v>174</v>
      </c>
      <c r="C236" s="1" t="s">
        <v>13</v>
      </c>
      <c r="D236" s="1" t="s">
        <v>2014</v>
      </c>
      <c r="E236" s="1" t="s">
        <v>7</v>
      </c>
      <c r="F236" s="1" t="s">
        <v>17091</v>
      </c>
      <c r="G236" s="1" t="s">
        <v>17094</v>
      </c>
      <c r="H236" s="1"/>
    </row>
    <row r="237" spans="1:8">
      <c r="A237" s="1" t="s">
        <v>2017</v>
      </c>
      <c r="B237" s="1" t="s">
        <v>174</v>
      </c>
      <c r="C237" s="1" t="s">
        <v>13</v>
      </c>
      <c r="D237" s="1" t="s">
        <v>2018</v>
      </c>
      <c r="E237" s="1" t="s">
        <v>7</v>
      </c>
      <c r="F237" s="1" t="s">
        <v>17091</v>
      </c>
      <c r="G237" s="1" t="s">
        <v>17094</v>
      </c>
      <c r="H237" s="1"/>
    </row>
    <row r="238" spans="1:8">
      <c r="A238" s="1" t="s">
        <v>2032</v>
      </c>
      <c r="B238" s="1" t="s">
        <v>174</v>
      </c>
      <c r="C238" s="1" t="s">
        <v>13</v>
      </c>
      <c r="D238" s="1" t="s">
        <v>135</v>
      </c>
      <c r="E238" s="1" t="s">
        <v>7</v>
      </c>
      <c r="F238" s="1" t="s">
        <v>17091</v>
      </c>
      <c r="G238" s="1" t="s">
        <v>17094</v>
      </c>
      <c r="H238" s="1"/>
    </row>
    <row r="239" spans="1:8">
      <c r="A239" s="1" t="s">
        <v>2107</v>
      </c>
      <c r="B239" s="1" t="s">
        <v>174</v>
      </c>
      <c r="C239" s="1" t="s">
        <v>13</v>
      </c>
      <c r="D239" s="1" t="s">
        <v>366</v>
      </c>
      <c r="E239" s="1" t="s">
        <v>7</v>
      </c>
      <c r="F239" s="1" t="s">
        <v>17091</v>
      </c>
      <c r="G239" s="1" t="s">
        <v>17094</v>
      </c>
      <c r="H239" s="1"/>
    </row>
    <row r="240" spans="1:8">
      <c r="A240" s="1" t="s">
        <v>2316</v>
      </c>
      <c r="B240" s="1" t="s">
        <v>174</v>
      </c>
      <c r="C240" s="1" t="s">
        <v>13</v>
      </c>
      <c r="D240" s="1" t="s">
        <v>2317</v>
      </c>
      <c r="E240" s="1" t="s">
        <v>7</v>
      </c>
      <c r="F240" s="1" t="s">
        <v>17091</v>
      </c>
      <c r="G240" s="1" t="s">
        <v>17094</v>
      </c>
      <c r="H240" s="1"/>
    </row>
    <row r="241" spans="1:8">
      <c r="A241" s="1" t="s">
        <v>2358</v>
      </c>
      <c r="B241" s="1" t="s">
        <v>174</v>
      </c>
      <c r="C241" s="1" t="s">
        <v>13</v>
      </c>
      <c r="D241" s="1" t="s">
        <v>802</v>
      </c>
      <c r="E241" s="1" t="s">
        <v>7</v>
      </c>
      <c r="F241" s="1" t="s">
        <v>17091</v>
      </c>
      <c r="G241" s="1" t="s">
        <v>17094</v>
      </c>
      <c r="H241" s="1"/>
    </row>
    <row r="242" spans="1:8">
      <c r="A242" s="1" t="s">
        <v>2369</v>
      </c>
      <c r="B242" s="1" t="s">
        <v>174</v>
      </c>
      <c r="C242" s="1" t="s">
        <v>13</v>
      </c>
      <c r="D242" s="1" t="s">
        <v>2370</v>
      </c>
      <c r="E242" s="1" t="s">
        <v>7</v>
      </c>
      <c r="F242" s="1" t="s">
        <v>17091</v>
      </c>
      <c r="G242" s="1" t="s">
        <v>17094</v>
      </c>
      <c r="H242" s="1"/>
    </row>
    <row r="243" spans="1:8">
      <c r="A243" s="1" t="s">
        <v>2417</v>
      </c>
      <c r="B243" s="1" t="s">
        <v>174</v>
      </c>
      <c r="C243" s="1" t="s">
        <v>13</v>
      </c>
      <c r="D243" s="1" t="s">
        <v>515</v>
      </c>
      <c r="E243" s="1" t="s">
        <v>7</v>
      </c>
      <c r="F243" s="1" t="s">
        <v>17091</v>
      </c>
      <c r="G243" s="1" t="s">
        <v>17094</v>
      </c>
      <c r="H243" s="1"/>
    </row>
    <row r="244" spans="1:8">
      <c r="A244" s="1" t="s">
        <v>1591</v>
      </c>
      <c r="B244" s="1" t="s">
        <v>174</v>
      </c>
      <c r="C244" s="1" t="s">
        <v>37</v>
      </c>
      <c r="D244" s="1" t="s">
        <v>634</v>
      </c>
      <c r="E244" s="1" t="s">
        <v>7</v>
      </c>
      <c r="F244" s="1" t="s">
        <v>17091</v>
      </c>
      <c r="G244" s="1" t="s">
        <v>17094</v>
      </c>
      <c r="H244" s="1"/>
    </row>
    <row r="245" spans="1:8">
      <c r="A245" s="1" t="s">
        <v>1648</v>
      </c>
      <c r="B245" s="1" t="s">
        <v>174</v>
      </c>
      <c r="C245" s="1" t="s">
        <v>37</v>
      </c>
      <c r="D245" s="1" t="s">
        <v>128</v>
      </c>
      <c r="E245" s="1" t="s">
        <v>7</v>
      </c>
      <c r="F245" s="1" t="s">
        <v>17091</v>
      </c>
      <c r="G245" s="1" t="s">
        <v>17094</v>
      </c>
      <c r="H245" s="1"/>
    </row>
    <row r="246" spans="1:8">
      <c r="A246" s="1" t="s">
        <v>1743</v>
      </c>
      <c r="B246" s="1" t="s">
        <v>174</v>
      </c>
      <c r="C246" s="1" t="s">
        <v>37</v>
      </c>
      <c r="D246" s="1" t="s">
        <v>1744</v>
      </c>
      <c r="E246" s="1" t="s">
        <v>7</v>
      </c>
      <c r="F246" s="1" t="s">
        <v>17091</v>
      </c>
      <c r="G246" s="1" t="s">
        <v>17094</v>
      </c>
      <c r="H246" s="1"/>
    </row>
    <row r="247" spans="1:8">
      <c r="A247" s="1" t="s">
        <v>1793</v>
      </c>
      <c r="B247" s="1" t="s">
        <v>174</v>
      </c>
      <c r="C247" s="1" t="s">
        <v>37</v>
      </c>
      <c r="D247" s="1" t="s">
        <v>193</v>
      </c>
      <c r="E247" s="1" t="s">
        <v>7</v>
      </c>
      <c r="F247" s="1" t="s">
        <v>17091</v>
      </c>
      <c r="G247" s="1" t="s">
        <v>17094</v>
      </c>
      <c r="H247" s="1"/>
    </row>
    <row r="248" spans="1:8">
      <c r="A248" s="1" t="s">
        <v>2407</v>
      </c>
      <c r="B248" s="1" t="s">
        <v>174</v>
      </c>
      <c r="C248" s="1" t="s">
        <v>37</v>
      </c>
      <c r="D248" s="1" t="s">
        <v>403</v>
      </c>
      <c r="E248" s="1" t="s">
        <v>7</v>
      </c>
      <c r="F248" s="1" t="s">
        <v>17091</v>
      </c>
      <c r="G248" s="1" t="s">
        <v>17094</v>
      </c>
      <c r="H248" s="1"/>
    </row>
    <row r="249" spans="1:8">
      <c r="A249" s="1" t="s">
        <v>1356</v>
      </c>
      <c r="B249" s="1" t="s">
        <v>174</v>
      </c>
      <c r="C249" s="1" t="s">
        <v>8</v>
      </c>
      <c r="D249" s="1" t="s">
        <v>1357</v>
      </c>
      <c r="E249" s="1" t="s">
        <v>10</v>
      </c>
      <c r="F249" s="1" t="s">
        <v>17091</v>
      </c>
      <c r="G249" s="1" t="s">
        <v>17096</v>
      </c>
      <c r="H249" s="1"/>
    </row>
    <row r="250" spans="1:8">
      <c r="A250" s="1" t="s">
        <v>1485</v>
      </c>
      <c r="B250" s="1" t="s">
        <v>174</v>
      </c>
      <c r="C250" s="1" t="s">
        <v>8</v>
      </c>
      <c r="D250" s="1" t="s">
        <v>1486</v>
      </c>
      <c r="E250" s="1" t="s">
        <v>10</v>
      </c>
      <c r="F250" s="1" t="s">
        <v>17091</v>
      </c>
      <c r="G250" s="1" t="s">
        <v>17096</v>
      </c>
      <c r="H250" s="1"/>
    </row>
    <row r="251" spans="1:8">
      <c r="A251" s="1" t="s">
        <v>1487</v>
      </c>
      <c r="B251" s="1" t="s">
        <v>174</v>
      </c>
      <c r="C251" s="1" t="s">
        <v>8</v>
      </c>
      <c r="D251" s="1" t="s">
        <v>1486</v>
      </c>
      <c r="E251" s="1" t="s">
        <v>10</v>
      </c>
      <c r="F251" s="1" t="s">
        <v>17091</v>
      </c>
      <c r="G251" s="1" t="s">
        <v>17096</v>
      </c>
      <c r="H251" s="1"/>
    </row>
    <row r="252" spans="1:8">
      <c r="A252" s="1" t="s">
        <v>1496</v>
      </c>
      <c r="B252" s="1" t="s">
        <v>174</v>
      </c>
      <c r="C252" s="1" t="s">
        <v>8</v>
      </c>
      <c r="D252" s="1" t="s">
        <v>296</v>
      </c>
      <c r="E252" s="1" t="s">
        <v>10</v>
      </c>
      <c r="F252" s="1" t="s">
        <v>17091</v>
      </c>
      <c r="G252" s="1" t="s">
        <v>17096</v>
      </c>
      <c r="H252" s="1"/>
    </row>
    <row r="253" spans="1:8">
      <c r="A253" s="1" t="s">
        <v>1511</v>
      </c>
      <c r="B253" s="1" t="s">
        <v>174</v>
      </c>
      <c r="C253" s="1" t="s">
        <v>8</v>
      </c>
      <c r="D253" s="1" t="s">
        <v>1512</v>
      </c>
      <c r="E253" s="1" t="s">
        <v>10</v>
      </c>
      <c r="F253" s="1" t="s">
        <v>17091</v>
      </c>
      <c r="G253" s="1" t="s">
        <v>17096</v>
      </c>
      <c r="H253" s="1"/>
    </row>
    <row r="254" spans="1:8">
      <c r="A254" s="1" t="s">
        <v>1527</v>
      </c>
      <c r="B254" s="1" t="s">
        <v>174</v>
      </c>
      <c r="C254" s="1" t="s">
        <v>8</v>
      </c>
      <c r="D254" s="1" t="s">
        <v>1526</v>
      </c>
      <c r="E254" s="1" t="s">
        <v>10</v>
      </c>
      <c r="F254" s="1" t="s">
        <v>17091</v>
      </c>
      <c r="G254" s="1" t="s">
        <v>17096</v>
      </c>
      <c r="H254" s="1"/>
    </row>
    <row r="255" spans="1:8">
      <c r="A255" s="1" t="s">
        <v>1529</v>
      </c>
      <c r="B255" s="1" t="s">
        <v>174</v>
      </c>
      <c r="C255" s="1" t="s">
        <v>8</v>
      </c>
      <c r="D255" s="1" t="s">
        <v>28</v>
      </c>
      <c r="E255" s="1" t="s">
        <v>10</v>
      </c>
      <c r="F255" s="1" t="s">
        <v>17091</v>
      </c>
      <c r="G255" s="1" t="s">
        <v>17096</v>
      </c>
      <c r="H255" s="1"/>
    </row>
    <row r="256" spans="1:8">
      <c r="A256" s="1" t="s">
        <v>1530</v>
      </c>
      <c r="B256" s="1" t="s">
        <v>174</v>
      </c>
      <c r="C256" s="1" t="s">
        <v>8</v>
      </c>
      <c r="D256" s="1" t="s">
        <v>28</v>
      </c>
      <c r="E256" s="1" t="s">
        <v>10</v>
      </c>
      <c r="F256" s="1" t="s">
        <v>17091</v>
      </c>
      <c r="G256" s="1" t="s">
        <v>17096</v>
      </c>
      <c r="H256" s="1"/>
    </row>
    <row r="257" spans="1:8">
      <c r="A257" s="1" t="s">
        <v>1531</v>
      </c>
      <c r="B257" s="1" t="s">
        <v>174</v>
      </c>
      <c r="C257" s="1" t="s">
        <v>8</v>
      </c>
      <c r="D257" s="1" t="s">
        <v>9</v>
      </c>
      <c r="E257" s="1" t="s">
        <v>10</v>
      </c>
      <c r="F257" s="1" t="s">
        <v>17091</v>
      </c>
      <c r="G257" s="1" t="s">
        <v>17096</v>
      </c>
      <c r="H257" s="1"/>
    </row>
    <row r="258" spans="1:8">
      <c r="A258" s="1" t="s">
        <v>1532</v>
      </c>
      <c r="B258" s="1" t="s">
        <v>174</v>
      </c>
      <c r="C258" s="1" t="s">
        <v>8</v>
      </c>
      <c r="D258" s="1" t="s">
        <v>9</v>
      </c>
      <c r="E258" s="1" t="s">
        <v>10</v>
      </c>
      <c r="F258" s="1" t="s">
        <v>17091</v>
      </c>
      <c r="G258" s="1" t="s">
        <v>17096</v>
      </c>
      <c r="H258" s="1"/>
    </row>
    <row r="259" spans="1:8">
      <c r="A259" s="1" t="s">
        <v>1612</v>
      </c>
      <c r="B259" s="1" t="s">
        <v>174</v>
      </c>
      <c r="C259" s="1" t="s">
        <v>8</v>
      </c>
      <c r="D259" s="1" t="s">
        <v>85</v>
      </c>
      <c r="E259" s="1" t="s">
        <v>10</v>
      </c>
      <c r="F259" s="1" t="s">
        <v>17091</v>
      </c>
      <c r="G259" s="1" t="s">
        <v>17096</v>
      </c>
      <c r="H259" s="1"/>
    </row>
    <row r="260" spans="1:8">
      <c r="A260" s="1" t="s">
        <v>1613</v>
      </c>
      <c r="B260" s="1" t="s">
        <v>174</v>
      </c>
      <c r="C260" s="1" t="s">
        <v>8</v>
      </c>
      <c r="D260" s="1" t="s">
        <v>85</v>
      </c>
      <c r="E260" s="1" t="s">
        <v>10</v>
      </c>
      <c r="F260" s="1" t="s">
        <v>17091</v>
      </c>
      <c r="G260" s="1" t="s">
        <v>17096</v>
      </c>
      <c r="H260" s="1"/>
    </row>
    <row r="261" spans="1:8">
      <c r="A261" s="1" t="s">
        <v>1617</v>
      </c>
      <c r="B261" s="1" t="s">
        <v>174</v>
      </c>
      <c r="C261" s="1" t="s">
        <v>8</v>
      </c>
      <c r="D261" s="1" t="s">
        <v>85</v>
      </c>
      <c r="E261" s="1" t="s">
        <v>10</v>
      </c>
      <c r="F261" s="1" t="s">
        <v>17091</v>
      </c>
      <c r="G261" s="1" t="s">
        <v>17096</v>
      </c>
      <c r="H261" s="1"/>
    </row>
    <row r="262" spans="1:8">
      <c r="A262" s="1" t="s">
        <v>1644</v>
      </c>
      <c r="B262" s="1" t="s">
        <v>174</v>
      </c>
      <c r="C262" s="1" t="s">
        <v>8</v>
      </c>
      <c r="D262" s="1" t="s">
        <v>31</v>
      </c>
      <c r="E262" s="1" t="s">
        <v>10</v>
      </c>
      <c r="F262" s="1" t="s">
        <v>17091</v>
      </c>
      <c r="G262" s="1" t="s">
        <v>17096</v>
      </c>
      <c r="H262" s="1"/>
    </row>
    <row r="263" spans="1:8">
      <c r="A263" s="1" t="s">
        <v>1650</v>
      </c>
      <c r="B263" s="1" t="s">
        <v>174</v>
      </c>
      <c r="C263" s="1" t="s">
        <v>8</v>
      </c>
      <c r="D263" s="1" t="s">
        <v>128</v>
      </c>
      <c r="E263" s="1" t="s">
        <v>10</v>
      </c>
      <c r="F263" s="1" t="s">
        <v>17091</v>
      </c>
      <c r="G263" s="1" t="s">
        <v>17096</v>
      </c>
      <c r="H263" s="1"/>
    </row>
    <row r="264" spans="1:8">
      <c r="A264" s="1" t="s">
        <v>1777</v>
      </c>
      <c r="B264" s="1" t="s">
        <v>174</v>
      </c>
      <c r="C264" s="1" t="s">
        <v>8</v>
      </c>
      <c r="D264" s="1" t="s">
        <v>1776</v>
      </c>
      <c r="E264" s="1" t="s">
        <v>10</v>
      </c>
      <c r="F264" s="1" t="s">
        <v>17091</v>
      </c>
      <c r="G264" s="1" t="s">
        <v>17096</v>
      </c>
      <c r="H264" s="1"/>
    </row>
    <row r="265" spans="1:8">
      <c r="A265" s="1" t="s">
        <v>1852</v>
      </c>
      <c r="B265" s="1" t="s">
        <v>174</v>
      </c>
      <c r="C265" s="1" t="s">
        <v>8</v>
      </c>
      <c r="D265" s="1" t="s">
        <v>52</v>
      </c>
      <c r="E265" s="1" t="s">
        <v>10</v>
      </c>
      <c r="F265" s="1" t="s">
        <v>17091</v>
      </c>
      <c r="G265" s="1" t="s">
        <v>17096</v>
      </c>
      <c r="H265" s="1"/>
    </row>
    <row r="266" spans="1:8">
      <c r="A266" s="1" t="s">
        <v>1895</v>
      </c>
      <c r="B266" s="1" t="s">
        <v>174</v>
      </c>
      <c r="C266" s="1" t="s">
        <v>8</v>
      </c>
      <c r="D266" s="1" t="s">
        <v>201</v>
      </c>
      <c r="E266" s="1" t="s">
        <v>10</v>
      </c>
      <c r="F266" s="1" t="s">
        <v>17091</v>
      </c>
      <c r="G266" s="1" t="s">
        <v>17096</v>
      </c>
      <c r="H266" s="1"/>
    </row>
    <row r="267" spans="1:8">
      <c r="A267" s="1" t="s">
        <v>2005</v>
      </c>
      <c r="B267" s="1" t="s">
        <v>174</v>
      </c>
      <c r="C267" s="1" t="s">
        <v>8</v>
      </c>
      <c r="D267" s="1" t="s">
        <v>2004</v>
      </c>
      <c r="E267" s="1" t="s">
        <v>10</v>
      </c>
      <c r="F267" s="1" t="s">
        <v>17091</v>
      </c>
      <c r="G267" s="1" t="s">
        <v>17096</v>
      </c>
      <c r="H267" s="1"/>
    </row>
    <row r="268" spans="1:8">
      <c r="A268" s="1" t="s">
        <v>2135</v>
      </c>
      <c r="B268" s="1" t="s">
        <v>174</v>
      </c>
      <c r="C268" s="1" t="s">
        <v>8</v>
      </c>
      <c r="D268" s="1" t="s">
        <v>829</v>
      </c>
      <c r="E268" s="1" t="s">
        <v>10</v>
      </c>
      <c r="F268" s="1" t="s">
        <v>17091</v>
      </c>
      <c r="G268" s="1" t="s">
        <v>17096</v>
      </c>
      <c r="H268" s="1"/>
    </row>
    <row r="269" spans="1:8">
      <c r="A269" s="1" t="s">
        <v>2173</v>
      </c>
      <c r="B269" s="1" t="s">
        <v>174</v>
      </c>
      <c r="C269" s="1" t="s">
        <v>8</v>
      </c>
      <c r="D269" s="1" t="s">
        <v>17</v>
      </c>
      <c r="E269" s="1" t="s">
        <v>10</v>
      </c>
      <c r="F269" s="1" t="s">
        <v>17091</v>
      </c>
      <c r="G269" s="1" t="s">
        <v>17096</v>
      </c>
      <c r="H269" s="1"/>
    </row>
    <row r="270" spans="1:8">
      <c r="A270" s="1" t="s">
        <v>2174</v>
      </c>
      <c r="B270" s="1" t="s">
        <v>174</v>
      </c>
      <c r="C270" s="1" t="s">
        <v>8</v>
      </c>
      <c r="D270" s="1" t="s">
        <v>17</v>
      </c>
      <c r="E270" s="1" t="s">
        <v>10</v>
      </c>
      <c r="F270" s="1" t="s">
        <v>17091</v>
      </c>
      <c r="G270" s="1" t="s">
        <v>17096</v>
      </c>
      <c r="H270" s="1"/>
    </row>
    <row r="271" spans="1:8">
      <c r="A271" s="1" t="s">
        <v>2176</v>
      </c>
      <c r="B271" s="1" t="s">
        <v>174</v>
      </c>
      <c r="C271" s="1" t="s">
        <v>8</v>
      </c>
      <c r="D271" s="1" t="s">
        <v>17</v>
      </c>
      <c r="E271" s="1" t="s">
        <v>10</v>
      </c>
      <c r="F271" s="1" t="s">
        <v>17091</v>
      </c>
      <c r="G271" s="1" t="s">
        <v>17096</v>
      </c>
      <c r="H271" s="1"/>
    </row>
    <row r="272" spans="1:8">
      <c r="A272" s="1" t="s">
        <v>2177</v>
      </c>
      <c r="B272" s="1" t="s">
        <v>174</v>
      </c>
      <c r="C272" s="1" t="s">
        <v>8</v>
      </c>
      <c r="D272" s="1" t="s">
        <v>17</v>
      </c>
      <c r="E272" s="1" t="s">
        <v>10</v>
      </c>
      <c r="F272" s="1" t="s">
        <v>17091</v>
      </c>
      <c r="G272" s="1" t="s">
        <v>17096</v>
      </c>
      <c r="H272" s="1"/>
    </row>
    <row r="273" spans="1:8">
      <c r="A273" s="1" t="s">
        <v>2178</v>
      </c>
      <c r="B273" s="1" t="s">
        <v>174</v>
      </c>
      <c r="C273" s="1" t="s">
        <v>8</v>
      </c>
      <c r="D273" s="1" t="s">
        <v>17</v>
      </c>
      <c r="E273" s="1" t="s">
        <v>10</v>
      </c>
      <c r="F273" s="1" t="s">
        <v>17091</v>
      </c>
      <c r="G273" s="1" t="s">
        <v>17096</v>
      </c>
      <c r="H273" s="1"/>
    </row>
    <row r="274" spans="1:8">
      <c r="A274" s="1" t="s">
        <v>2179</v>
      </c>
      <c r="B274" s="1" t="s">
        <v>174</v>
      </c>
      <c r="C274" s="1" t="s">
        <v>8</v>
      </c>
      <c r="D274" s="1" t="s">
        <v>17</v>
      </c>
      <c r="E274" s="1" t="s">
        <v>10</v>
      </c>
      <c r="F274" s="1" t="s">
        <v>17091</v>
      </c>
      <c r="G274" s="1" t="s">
        <v>17096</v>
      </c>
      <c r="H274" s="1"/>
    </row>
    <row r="275" spans="1:8">
      <c r="A275" s="1" t="s">
        <v>2180</v>
      </c>
      <c r="B275" s="1" t="s">
        <v>174</v>
      </c>
      <c r="C275" s="1" t="s">
        <v>8</v>
      </c>
      <c r="D275" s="1" t="s">
        <v>17</v>
      </c>
      <c r="E275" s="1" t="s">
        <v>10</v>
      </c>
      <c r="F275" s="1" t="s">
        <v>17091</v>
      </c>
      <c r="G275" s="1" t="s">
        <v>17096</v>
      </c>
      <c r="H275" s="1"/>
    </row>
    <row r="276" spans="1:8">
      <c r="A276" s="1" t="s">
        <v>2181</v>
      </c>
      <c r="B276" s="1" t="s">
        <v>174</v>
      </c>
      <c r="C276" s="1" t="s">
        <v>8</v>
      </c>
      <c r="D276" s="1" t="s">
        <v>17</v>
      </c>
      <c r="E276" s="1" t="s">
        <v>10</v>
      </c>
      <c r="F276" s="1" t="s">
        <v>17091</v>
      </c>
      <c r="G276" s="1" t="s">
        <v>17096</v>
      </c>
      <c r="H276" s="1"/>
    </row>
    <row r="277" spans="1:8">
      <c r="A277" s="1" t="s">
        <v>2182</v>
      </c>
      <c r="B277" s="1" t="s">
        <v>174</v>
      </c>
      <c r="C277" s="1" t="s">
        <v>8</v>
      </c>
      <c r="D277" s="1" t="s">
        <v>17</v>
      </c>
      <c r="E277" s="1" t="s">
        <v>10</v>
      </c>
      <c r="F277" s="1" t="s">
        <v>17091</v>
      </c>
      <c r="G277" s="1" t="s">
        <v>17096</v>
      </c>
      <c r="H277" s="1"/>
    </row>
    <row r="278" spans="1:8">
      <c r="A278" s="1" t="s">
        <v>2183</v>
      </c>
      <c r="B278" s="1" t="s">
        <v>174</v>
      </c>
      <c r="C278" s="1" t="s">
        <v>8</v>
      </c>
      <c r="D278" s="1" t="s">
        <v>17</v>
      </c>
      <c r="E278" s="1" t="s">
        <v>10</v>
      </c>
      <c r="F278" s="1" t="s">
        <v>17091</v>
      </c>
      <c r="G278" s="1" t="s">
        <v>17096</v>
      </c>
      <c r="H278" s="1"/>
    </row>
    <row r="279" spans="1:8">
      <c r="A279" s="1" t="s">
        <v>2184</v>
      </c>
      <c r="B279" s="1" t="s">
        <v>174</v>
      </c>
      <c r="C279" s="1" t="s">
        <v>8</v>
      </c>
      <c r="D279" s="1" t="s">
        <v>17</v>
      </c>
      <c r="E279" s="1" t="s">
        <v>10</v>
      </c>
      <c r="F279" s="1" t="s">
        <v>17091</v>
      </c>
      <c r="G279" s="1" t="s">
        <v>17096</v>
      </c>
      <c r="H279" s="1"/>
    </row>
    <row r="280" spans="1:8">
      <c r="A280" s="1" t="s">
        <v>2185</v>
      </c>
      <c r="B280" s="1" t="s">
        <v>174</v>
      </c>
      <c r="C280" s="1" t="s">
        <v>8</v>
      </c>
      <c r="D280" s="1" t="s">
        <v>17</v>
      </c>
      <c r="E280" s="1" t="s">
        <v>10</v>
      </c>
      <c r="F280" s="1" t="s">
        <v>17091</v>
      </c>
      <c r="G280" s="1" t="s">
        <v>17096</v>
      </c>
      <c r="H280" s="1"/>
    </row>
    <row r="281" spans="1:8">
      <c r="A281" s="1" t="s">
        <v>2186</v>
      </c>
      <c r="B281" s="1" t="s">
        <v>174</v>
      </c>
      <c r="C281" s="1" t="s">
        <v>8</v>
      </c>
      <c r="D281" s="1" t="s">
        <v>17</v>
      </c>
      <c r="E281" s="1" t="s">
        <v>10</v>
      </c>
      <c r="F281" s="1" t="s">
        <v>17091</v>
      </c>
      <c r="G281" s="1" t="s">
        <v>17096</v>
      </c>
      <c r="H281" s="1"/>
    </row>
    <row r="282" spans="1:8">
      <c r="A282" s="1" t="s">
        <v>2187</v>
      </c>
      <c r="B282" s="1" t="s">
        <v>174</v>
      </c>
      <c r="C282" s="1" t="s">
        <v>8</v>
      </c>
      <c r="D282" s="1" t="s">
        <v>17</v>
      </c>
      <c r="E282" s="1" t="s">
        <v>10</v>
      </c>
      <c r="F282" s="1" t="s">
        <v>17091</v>
      </c>
      <c r="G282" s="1" t="s">
        <v>17096</v>
      </c>
      <c r="H282" s="1"/>
    </row>
    <row r="283" spans="1:8">
      <c r="A283" s="1" t="s">
        <v>2188</v>
      </c>
      <c r="B283" s="1" t="s">
        <v>174</v>
      </c>
      <c r="C283" s="1" t="s">
        <v>8</v>
      </c>
      <c r="D283" s="1" t="s">
        <v>17</v>
      </c>
      <c r="E283" s="1" t="s">
        <v>10</v>
      </c>
      <c r="F283" s="1" t="s">
        <v>17091</v>
      </c>
      <c r="G283" s="1" t="s">
        <v>17096</v>
      </c>
      <c r="H283" s="1"/>
    </row>
    <row r="284" spans="1:8">
      <c r="A284" s="1" t="s">
        <v>2189</v>
      </c>
      <c r="B284" s="1" t="s">
        <v>174</v>
      </c>
      <c r="C284" s="1" t="s">
        <v>8</v>
      </c>
      <c r="D284" s="1" t="s">
        <v>17</v>
      </c>
      <c r="E284" s="1" t="s">
        <v>10</v>
      </c>
      <c r="F284" s="1" t="s">
        <v>17091</v>
      </c>
      <c r="G284" s="1" t="s">
        <v>17096</v>
      </c>
      <c r="H284" s="1"/>
    </row>
    <row r="285" spans="1:8">
      <c r="A285" s="1" t="s">
        <v>2190</v>
      </c>
      <c r="B285" s="1" t="s">
        <v>174</v>
      </c>
      <c r="C285" s="1" t="s">
        <v>8</v>
      </c>
      <c r="D285" s="1" t="s">
        <v>17</v>
      </c>
      <c r="E285" s="1" t="s">
        <v>10</v>
      </c>
      <c r="F285" s="1" t="s">
        <v>17091</v>
      </c>
      <c r="G285" s="1" t="s">
        <v>17096</v>
      </c>
      <c r="H285" s="1"/>
    </row>
    <row r="286" spans="1:8">
      <c r="A286" s="1" t="s">
        <v>2191</v>
      </c>
      <c r="B286" s="1" t="s">
        <v>174</v>
      </c>
      <c r="C286" s="1" t="s">
        <v>8</v>
      </c>
      <c r="D286" s="1" t="s">
        <v>17</v>
      </c>
      <c r="E286" s="1" t="s">
        <v>10</v>
      </c>
      <c r="F286" s="1" t="s">
        <v>17091</v>
      </c>
      <c r="G286" s="1" t="s">
        <v>17096</v>
      </c>
      <c r="H286" s="1"/>
    </row>
    <row r="287" spans="1:8">
      <c r="A287" s="1" t="s">
        <v>2192</v>
      </c>
      <c r="B287" s="1" t="s">
        <v>174</v>
      </c>
      <c r="C287" s="1" t="s">
        <v>8</v>
      </c>
      <c r="D287" s="1" t="s">
        <v>17</v>
      </c>
      <c r="E287" s="1" t="s">
        <v>10</v>
      </c>
      <c r="F287" s="1" t="s">
        <v>17091</v>
      </c>
      <c r="G287" s="1" t="s">
        <v>17096</v>
      </c>
      <c r="H287" s="1"/>
    </row>
    <row r="288" spans="1:8">
      <c r="A288" s="1" t="s">
        <v>2194</v>
      </c>
      <c r="B288" s="1" t="s">
        <v>174</v>
      </c>
      <c r="C288" s="1" t="s">
        <v>8</v>
      </c>
      <c r="D288" s="1" t="s">
        <v>17</v>
      </c>
      <c r="E288" s="1" t="s">
        <v>10</v>
      </c>
      <c r="F288" s="1" t="s">
        <v>17091</v>
      </c>
      <c r="G288" s="1" t="s">
        <v>17096</v>
      </c>
      <c r="H288" s="1"/>
    </row>
    <row r="289" spans="1:8">
      <c r="A289" s="1" t="s">
        <v>2196</v>
      </c>
      <c r="B289" s="1" t="s">
        <v>174</v>
      </c>
      <c r="C289" s="1" t="s">
        <v>8</v>
      </c>
      <c r="D289" s="1" t="s">
        <v>219</v>
      </c>
      <c r="E289" s="1" t="s">
        <v>10</v>
      </c>
      <c r="F289" s="1" t="s">
        <v>17091</v>
      </c>
      <c r="G289" s="1" t="s">
        <v>17096</v>
      </c>
      <c r="H289" s="1"/>
    </row>
    <row r="290" spans="1:8">
      <c r="A290" s="1" t="s">
        <v>2197</v>
      </c>
      <c r="B290" s="1" t="s">
        <v>174</v>
      </c>
      <c r="C290" s="1" t="s">
        <v>8</v>
      </c>
      <c r="D290" s="1" t="s">
        <v>219</v>
      </c>
      <c r="E290" s="1" t="s">
        <v>10</v>
      </c>
      <c r="F290" s="1" t="s">
        <v>17091</v>
      </c>
      <c r="G290" s="1" t="s">
        <v>17096</v>
      </c>
      <c r="H290" s="1"/>
    </row>
    <row r="291" spans="1:8">
      <c r="A291" s="1" t="s">
        <v>2198</v>
      </c>
      <c r="B291" s="1" t="s">
        <v>174</v>
      </c>
      <c r="C291" s="1" t="s">
        <v>8</v>
      </c>
      <c r="D291" s="1" t="s">
        <v>219</v>
      </c>
      <c r="E291" s="1" t="s">
        <v>10</v>
      </c>
      <c r="F291" s="1" t="s">
        <v>17091</v>
      </c>
      <c r="G291" s="1" t="s">
        <v>17096</v>
      </c>
      <c r="H291" s="1"/>
    </row>
    <row r="292" spans="1:8">
      <c r="A292" s="1" t="s">
        <v>2199</v>
      </c>
      <c r="B292" s="1" t="s">
        <v>174</v>
      </c>
      <c r="C292" s="1" t="s">
        <v>8</v>
      </c>
      <c r="D292" s="1" t="s">
        <v>219</v>
      </c>
      <c r="E292" s="1" t="s">
        <v>10</v>
      </c>
      <c r="F292" s="1" t="s">
        <v>17091</v>
      </c>
      <c r="G292" s="1" t="s">
        <v>17096</v>
      </c>
      <c r="H292" s="1"/>
    </row>
    <row r="293" spans="1:8">
      <c r="A293" s="1" t="s">
        <v>2200</v>
      </c>
      <c r="B293" s="1" t="s">
        <v>174</v>
      </c>
      <c r="C293" s="1" t="s">
        <v>8</v>
      </c>
      <c r="D293" s="1" t="s">
        <v>219</v>
      </c>
      <c r="E293" s="1" t="s">
        <v>10</v>
      </c>
      <c r="F293" s="1" t="s">
        <v>17091</v>
      </c>
      <c r="G293" s="1" t="s">
        <v>17096</v>
      </c>
      <c r="H293" s="1"/>
    </row>
    <row r="294" spans="1:8">
      <c r="A294" s="1" t="s">
        <v>2201</v>
      </c>
      <c r="B294" s="1" t="s">
        <v>174</v>
      </c>
      <c r="C294" s="1" t="s">
        <v>8</v>
      </c>
      <c r="D294" s="1" t="s">
        <v>219</v>
      </c>
      <c r="E294" s="1" t="s">
        <v>10</v>
      </c>
      <c r="F294" s="1" t="s">
        <v>17091</v>
      </c>
      <c r="G294" s="1" t="s">
        <v>17096</v>
      </c>
      <c r="H294" s="1"/>
    </row>
    <row r="295" spans="1:8">
      <c r="A295" s="1" t="s">
        <v>2202</v>
      </c>
      <c r="B295" s="1" t="s">
        <v>174</v>
      </c>
      <c r="C295" s="1" t="s">
        <v>8</v>
      </c>
      <c r="D295" s="1" t="s">
        <v>219</v>
      </c>
      <c r="E295" s="1" t="s">
        <v>10</v>
      </c>
      <c r="F295" s="1" t="s">
        <v>17091</v>
      </c>
      <c r="G295" s="1" t="s">
        <v>17096</v>
      </c>
      <c r="H295" s="1"/>
    </row>
    <row r="296" spans="1:8">
      <c r="A296" s="1" t="s">
        <v>2206</v>
      </c>
      <c r="B296" s="1" t="s">
        <v>174</v>
      </c>
      <c r="C296" s="1" t="s">
        <v>8</v>
      </c>
      <c r="D296" s="1" t="s">
        <v>492</v>
      </c>
      <c r="E296" s="1" t="s">
        <v>10</v>
      </c>
      <c r="F296" s="1" t="s">
        <v>17091</v>
      </c>
      <c r="G296" s="1" t="s">
        <v>17096</v>
      </c>
      <c r="H296" s="1"/>
    </row>
    <row r="297" spans="1:8">
      <c r="A297" s="1" t="s">
        <v>2423</v>
      </c>
      <c r="B297" s="1" t="s">
        <v>174</v>
      </c>
      <c r="C297" s="1" t="s">
        <v>8</v>
      </c>
      <c r="D297" s="1" t="s">
        <v>241</v>
      </c>
      <c r="E297" s="1" t="s">
        <v>10</v>
      </c>
      <c r="F297" s="1" t="s">
        <v>17091</v>
      </c>
      <c r="G297" s="1" t="s">
        <v>17096</v>
      </c>
      <c r="H297" s="1"/>
    </row>
    <row r="298" spans="1:8">
      <c r="A298" s="1" t="s">
        <v>1340</v>
      </c>
      <c r="B298" s="1" t="s">
        <v>174</v>
      </c>
      <c r="C298" s="1" t="s">
        <v>125</v>
      </c>
      <c r="D298" s="1" t="s">
        <v>1341</v>
      </c>
      <c r="E298" s="1" t="s">
        <v>10</v>
      </c>
      <c r="F298" s="1" t="s">
        <v>17091</v>
      </c>
      <c r="G298" s="1" t="s">
        <v>17096</v>
      </c>
      <c r="H298" s="1"/>
    </row>
    <row r="299" spans="1:8">
      <c r="A299" s="1" t="s">
        <v>1851</v>
      </c>
      <c r="B299" s="1" t="s">
        <v>174</v>
      </c>
      <c r="C299" s="1" t="s">
        <v>125</v>
      </c>
      <c r="D299" s="1" t="s">
        <v>52</v>
      </c>
      <c r="E299" s="1" t="s">
        <v>10</v>
      </c>
      <c r="F299" s="1" t="s">
        <v>17091</v>
      </c>
      <c r="G299" s="1" t="s">
        <v>17096</v>
      </c>
      <c r="H299" s="1"/>
    </row>
    <row r="300" spans="1:8">
      <c r="A300" s="1" t="s">
        <v>1876</v>
      </c>
      <c r="B300" s="1" t="s">
        <v>174</v>
      </c>
      <c r="C300" s="1" t="s">
        <v>125</v>
      </c>
      <c r="D300" s="1" t="s">
        <v>1877</v>
      </c>
      <c r="E300" s="1" t="s">
        <v>10</v>
      </c>
      <c r="F300" s="1" t="s">
        <v>17091</v>
      </c>
      <c r="G300" s="1" t="s">
        <v>17096</v>
      </c>
      <c r="H300" s="1"/>
    </row>
    <row r="301" spans="1:8">
      <c r="A301" s="1" t="s">
        <v>1229</v>
      </c>
      <c r="B301" s="1" t="s">
        <v>174</v>
      </c>
      <c r="C301" s="1" t="s">
        <v>8</v>
      </c>
      <c r="D301" s="1" t="s">
        <v>450</v>
      </c>
      <c r="E301" s="1" t="s">
        <v>10</v>
      </c>
      <c r="F301" s="1" t="s">
        <v>17091</v>
      </c>
      <c r="G301" s="1" t="s">
        <v>17102</v>
      </c>
      <c r="H301" s="1"/>
    </row>
    <row r="302" spans="1:8">
      <c r="A302" s="1" t="s">
        <v>1230</v>
      </c>
      <c r="B302" s="1" t="s">
        <v>174</v>
      </c>
      <c r="C302" s="1" t="s">
        <v>8</v>
      </c>
      <c r="D302" s="1" t="s">
        <v>450</v>
      </c>
      <c r="E302" s="1" t="s">
        <v>10</v>
      </c>
      <c r="F302" s="1" t="s">
        <v>17091</v>
      </c>
      <c r="G302" s="1" t="s">
        <v>17102</v>
      </c>
      <c r="H302" s="1"/>
    </row>
    <row r="303" spans="1:8">
      <c r="A303" s="1" t="s">
        <v>1231</v>
      </c>
      <c r="B303" s="1" t="s">
        <v>174</v>
      </c>
      <c r="C303" s="1" t="s">
        <v>8</v>
      </c>
      <c r="D303" s="1" t="s">
        <v>450</v>
      </c>
      <c r="E303" s="1" t="s">
        <v>10</v>
      </c>
      <c r="F303" s="1" t="s">
        <v>17091</v>
      </c>
      <c r="G303" s="1" t="s">
        <v>17102</v>
      </c>
      <c r="H303" s="1"/>
    </row>
    <row r="304" spans="1:8">
      <c r="A304" s="1" t="s">
        <v>1242</v>
      </c>
      <c r="B304" s="1" t="s">
        <v>174</v>
      </c>
      <c r="C304" s="1" t="s">
        <v>8</v>
      </c>
      <c r="D304" s="1" t="s">
        <v>1243</v>
      </c>
      <c r="E304" s="1" t="s">
        <v>10</v>
      </c>
      <c r="F304" s="1" t="s">
        <v>17091</v>
      </c>
      <c r="G304" s="1" t="s">
        <v>17102</v>
      </c>
      <c r="H304" s="1"/>
    </row>
    <row r="305" spans="1:8">
      <c r="A305" s="1" t="s">
        <v>1302</v>
      </c>
      <c r="B305" s="1" t="s">
        <v>174</v>
      </c>
      <c r="C305" s="1" t="s">
        <v>8</v>
      </c>
      <c r="D305" s="1" t="s">
        <v>160</v>
      </c>
      <c r="E305" s="1" t="s">
        <v>10</v>
      </c>
      <c r="F305" s="1" t="s">
        <v>17091</v>
      </c>
      <c r="G305" s="1" t="s">
        <v>17102</v>
      </c>
      <c r="H305" s="1"/>
    </row>
    <row r="306" spans="1:8">
      <c r="A306" s="1" t="s">
        <v>1329</v>
      </c>
      <c r="B306" s="1" t="s">
        <v>174</v>
      </c>
      <c r="C306" s="1" t="s">
        <v>8</v>
      </c>
      <c r="D306" s="1" t="s">
        <v>164</v>
      </c>
      <c r="E306" s="1" t="s">
        <v>10</v>
      </c>
      <c r="F306" s="1" t="s">
        <v>17091</v>
      </c>
      <c r="G306" s="1" t="s">
        <v>17102</v>
      </c>
      <c r="H306" s="1"/>
    </row>
    <row r="307" spans="1:8">
      <c r="A307" s="1" t="s">
        <v>1330</v>
      </c>
      <c r="B307" s="1" t="s">
        <v>174</v>
      </c>
      <c r="C307" s="1" t="s">
        <v>8</v>
      </c>
      <c r="D307" s="1" t="s">
        <v>164</v>
      </c>
      <c r="E307" s="1" t="s">
        <v>10</v>
      </c>
      <c r="F307" s="1" t="s">
        <v>17091</v>
      </c>
      <c r="G307" s="1" t="s">
        <v>17102</v>
      </c>
      <c r="H307" s="1"/>
    </row>
    <row r="308" spans="1:8">
      <c r="A308" s="1" t="s">
        <v>1331</v>
      </c>
      <c r="B308" s="1" t="s">
        <v>174</v>
      </c>
      <c r="C308" s="1" t="s">
        <v>8</v>
      </c>
      <c r="D308" s="1" t="s">
        <v>164</v>
      </c>
      <c r="E308" s="1" t="s">
        <v>10</v>
      </c>
      <c r="F308" s="1" t="s">
        <v>17091</v>
      </c>
      <c r="G308" s="1" t="s">
        <v>17102</v>
      </c>
      <c r="H308" s="1"/>
    </row>
    <row r="309" spans="1:8">
      <c r="A309" s="1" t="s">
        <v>1332</v>
      </c>
      <c r="B309" s="1" t="s">
        <v>174</v>
      </c>
      <c r="C309" s="1" t="s">
        <v>8</v>
      </c>
      <c r="D309" s="1" t="s">
        <v>164</v>
      </c>
      <c r="E309" s="1" t="s">
        <v>10</v>
      </c>
      <c r="F309" s="1" t="s">
        <v>17091</v>
      </c>
      <c r="G309" s="1" t="s">
        <v>17102</v>
      </c>
      <c r="H309" s="1"/>
    </row>
    <row r="310" spans="1:8">
      <c r="A310" s="1" t="s">
        <v>1397</v>
      </c>
      <c r="B310" s="1" t="s">
        <v>174</v>
      </c>
      <c r="C310" s="1" t="s">
        <v>8</v>
      </c>
      <c r="D310" s="1" t="s">
        <v>1398</v>
      </c>
      <c r="E310" s="1" t="s">
        <v>10</v>
      </c>
      <c r="F310" s="1" t="s">
        <v>17091</v>
      </c>
      <c r="G310" s="1" t="s">
        <v>17102</v>
      </c>
      <c r="H310" s="1"/>
    </row>
    <row r="311" spans="1:8">
      <c r="A311" s="1" t="s">
        <v>1592</v>
      </c>
      <c r="B311" s="1" t="s">
        <v>174</v>
      </c>
      <c r="C311" s="1" t="s">
        <v>8</v>
      </c>
      <c r="D311" s="1" t="s">
        <v>634</v>
      </c>
      <c r="E311" s="1" t="s">
        <v>10</v>
      </c>
      <c r="F311" s="1" t="s">
        <v>17091</v>
      </c>
      <c r="G311" s="1" t="s">
        <v>17102</v>
      </c>
      <c r="H311" s="1"/>
    </row>
    <row r="312" spans="1:8">
      <c r="A312" s="1" t="s">
        <v>1593</v>
      </c>
      <c r="B312" s="1" t="s">
        <v>174</v>
      </c>
      <c r="C312" s="1" t="s">
        <v>8</v>
      </c>
      <c r="D312" s="1" t="s">
        <v>634</v>
      </c>
      <c r="E312" s="1" t="s">
        <v>10</v>
      </c>
      <c r="F312" s="1" t="s">
        <v>17091</v>
      </c>
      <c r="G312" s="1" t="s">
        <v>17102</v>
      </c>
      <c r="H312" s="1"/>
    </row>
    <row r="313" spans="1:8">
      <c r="A313" s="1" t="s">
        <v>1919</v>
      </c>
      <c r="B313" s="1" t="s">
        <v>174</v>
      </c>
      <c r="C313" s="1" t="s">
        <v>8</v>
      </c>
      <c r="D313" s="1" t="s">
        <v>853</v>
      </c>
      <c r="E313" s="1" t="s">
        <v>10</v>
      </c>
      <c r="F313" s="1" t="s">
        <v>17091</v>
      </c>
      <c r="G313" s="1" t="s">
        <v>17102</v>
      </c>
      <c r="H313" s="1"/>
    </row>
    <row r="314" spans="1:8">
      <c r="A314" s="1" t="s">
        <v>2029</v>
      </c>
      <c r="B314" s="1" t="s">
        <v>174</v>
      </c>
      <c r="C314" s="1" t="s">
        <v>8</v>
      </c>
      <c r="D314" s="1" t="s">
        <v>2030</v>
      </c>
      <c r="E314" s="1" t="s">
        <v>10</v>
      </c>
      <c r="F314" s="1" t="s">
        <v>17091</v>
      </c>
      <c r="G314" s="1" t="s">
        <v>17102</v>
      </c>
      <c r="H314" s="1"/>
    </row>
    <row r="315" spans="1:8">
      <c r="A315" s="1" t="s">
        <v>2051</v>
      </c>
      <c r="B315" s="1" t="s">
        <v>174</v>
      </c>
      <c r="C315" s="1" t="s">
        <v>8</v>
      </c>
      <c r="D315" s="1" t="s">
        <v>2052</v>
      </c>
      <c r="E315" s="1" t="s">
        <v>10</v>
      </c>
      <c r="F315" s="1" t="s">
        <v>17091</v>
      </c>
      <c r="G315" s="1" t="s">
        <v>17102</v>
      </c>
      <c r="H315" s="1"/>
    </row>
    <row r="316" spans="1:8">
      <c r="A316" s="1" t="s">
        <v>2074</v>
      </c>
      <c r="B316" s="1" t="s">
        <v>174</v>
      </c>
      <c r="C316" s="1" t="s">
        <v>8</v>
      </c>
      <c r="D316" s="1" t="s">
        <v>2075</v>
      </c>
      <c r="E316" s="1" t="s">
        <v>10</v>
      </c>
      <c r="F316" s="1" t="s">
        <v>17091</v>
      </c>
      <c r="G316" s="1" t="s">
        <v>17102</v>
      </c>
      <c r="H316" s="1"/>
    </row>
    <row r="317" spans="1:8">
      <c r="A317" s="1" t="s">
        <v>2086</v>
      </c>
      <c r="B317" s="1" t="s">
        <v>174</v>
      </c>
      <c r="C317" s="1" t="s">
        <v>8</v>
      </c>
      <c r="D317" s="1" t="s">
        <v>360</v>
      </c>
      <c r="E317" s="1" t="s">
        <v>10</v>
      </c>
      <c r="F317" s="1" t="s">
        <v>17091</v>
      </c>
      <c r="G317" s="1" t="s">
        <v>17102</v>
      </c>
      <c r="H317" s="1"/>
    </row>
    <row r="318" spans="1:8">
      <c r="A318" s="1" t="s">
        <v>2090</v>
      </c>
      <c r="B318" s="1" t="s">
        <v>174</v>
      </c>
      <c r="C318" s="1" t="s">
        <v>8</v>
      </c>
      <c r="D318" s="1" t="s">
        <v>2091</v>
      </c>
      <c r="E318" s="1" t="s">
        <v>10</v>
      </c>
      <c r="F318" s="1" t="s">
        <v>17091</v>
      </c>
      <c r="G318" s="1" t="s">
        <v>17102</v>
      </c>
      <c r="H318" s="1"/>
    </row>
    <row r="319" spans="1:8">
      <c r="A319" s="1" t="s">
        <v>2283</v>
      </c>
      <c r="B319" s="1" t="s">
        <v>174</v>
      </c>
      <c r="C319" s="1" t="s">
        <v>8</v>
      </c>
      <c r="D319" s="1" t="s">
        <v>2284</v>
      </c>
      <c r="E319" s="1" t="s">
        <v>10</v>
      </c>
      <c r="F319" s="1" t="s">
        <v>17091</v>
      </c>
      <c r="G319" s="1" t="s">
        <v>17102</v>
      </c>
      <c r="H319" s="1"/>
    </row>
    <row r="320" spans="1:8">
      <c r="A320" s="1" t="s">
        <v>2395</v>
      </c>
      <c r="B320" s="1" t="s">
        <v>174</v>
      </c>
      <c r="C320" s="1" t="s">
        <v>8</v>
      </c>
      <c r="D320" s="1" t="s">
        <v>401</v>
      </c>
      <c r="E320" s="1" t="s">
        <v>10</v>
      </c>
      <c r="F320" s="1" t="s">
        <v>17091</v>
      </c>
      <c r="G320" s="1" t="s">
        <v>17102</v>
      </c>
      <c r="H320" s="1"/>
    </row>
    <row r="321" spans="1:8">
      <c r="A321" s="1" t="s">
        <v>2420</v>
      </c>
      <c r="B321" s="1" t="s">
        <v>174</v>
      </c>
      <c r="C321" s="1" t="s">
        <v>8</v>
      </c>
      <c r="D321" s="1" t="s">
        <v>408</v>
      </c>
      <c r="E321" s="1" t="s">
        <v>10</v>
      </c>
      <c r="F321" s="1" t="s">
        <v>17091</v>
      </c>
      <c r="G321" s="1" t="s">
        <v>17102</v>
      </c>
      <c r="H321" s="1"/>
    </row>
    <row r="322" spans="1:8">
      <c r="A322" s="1" t="s">
        <v>1666</v>
      </c>
      <c r="B322" s="1" t="s">
        <v>174</v>
      </c>
      <c r="C322" s="1" t="s">
        <v>22</v>
      </c>
      <c r="D322" s="1" t="s">
        <v>186</v>
      </c>
      <c r="E322" s="1" t="s">
        <v>10</v>
      </c>
      <c r="F322" s="1" t="s">
        <v>17091</v>
      </c>
      <c r="G322" s="1" t="s">
        <v>17102</v>
      </c>
      <c r="H322" s="1"/>
    </row>
    <row r="323" spans="1:8">
      <c r="A323" s="1" t="s">
        <v>1901</v>
      </c>
      <c r="B323" s="1" t="s">
        <v>174</v>
      </c>
      <c r="C323" s="1" t="s">
        <v>22</v>
      </c>
      <c r="D323" s="1" t="s">
        <v>420</v>
      </c>
      <c r="E323" s="1" t="s">
        <v>10</v>
      </c>
      <c r="F323" s="1" t="s">
        <v>17091</v>
      </c>
      <c r="G323" s="1" t="s">
        <v>17102</v>
      </c>
      <c r="H323" s="1"/>
    </row>
    <row r="324" spans="1:8">
      <c r="A324" s="1" t="s">
        <v>1949</v>
      </c>
      <c r="B324" s="1" t="s">
        <v>174</v>
      </c>
      <c r="C324" s="1" t="s">
        <v>22</v>
      </c>
      <c r="D324" s="1" t="s">
        <v>1950</v>
      </c>
      <c r="E324" s="1" t="s">
        <v>10</v>
      </c>
      <c r="F324" s="1" t="s">
        <v>17091</v>
      </c>
      <c r="G324" s="1" t="s">
        <v>17102</v>
      </c>
      <c r="H324" s="1"/>
    </row>
    <row r="325" spans="1:8">
      <c r="A325" s="1" t="s">
        <v>2103</v>
      </c>
      <c r="B325" s="1" t="s">
        <v>174</v>
      </c>
      <c r="C325" s="1" t="s">
        <v>22</v>
      </c>
      <c r="D325" s="1" t="s">
        <v>364</v>
      </c>
      <c r="E325" s="1" t="s">
        <v>10</v>
      </c>
      <c r="F325" s="1" t="s">
        <v>17091</v>
      </c>
      <c r="G325" s="1" t="s">
        <v>17102</v>
      </c>
      <c r="H325" s="1"/>
    </row>
    <row r="326" spans="1:8">
      <c r="A326" s="1" t="s">
        <v>2256</v>
      </c>
      <c r="B326" s="1" t="s">
        <v>174</v>
      </c>
      <c r="C326" s="1" t="s">
        <v>22</v>
      </c>
      <c r="D326" s="1" t="s">
        <v>229</v>
      </c>
      <c r="E326" s="1" t="s">
        <v>10</v>
      </c>
      <c r="F326" s="1" t="s">
        <v>17091</v>
      </c>
      <c r="G326" s="1" t="s">
        <v>17102</v>
      </c>
      <c r="H326" s="1"/>
    </row>
    <row r="327" spans="1:8">
      <c r="A327" s="1" t="s">
        <v>2257</v>
      </c>
      <c r="B327" s="1" t="s">
        <v>174</v>
      </c>
      <c r="C327" s="1" t="s">
        <v>22</v>
      </c>
      <c r="D327" s="1" t="s">
        <v>229</v>
      </c>
      <c r="E327" s="1" t="s">
        <v>10</v>
      </c>
      <c r="F327" s="1" t="s">
        <v>17091</v>
      </c>
      <c r="G327" s="1" t="s">
        <v>17102</v>
      </c>
      <c r="H327" s="1"/>
    </row>
    <row r="328" spans="1:8">
      <c r="A328" s="1" t="s">
        <v>2258</v>
      </c>
      <c r="B328" s="1" t="s">
        <v>174</v>
      </c>
      <c r="C328" s="1" t="s">
        <v>22</v>
      </c>
      <c r="D328" s="1" t="s">
        <v>229</v>
      </c>
      <c r="E328" s="1" t="s">
        <v>10</v>
      </c>
      <c r="F328" s="1" t="s">
        <v>17091</v>
      </c>
      <c r="G328" s="1" t="s">
        <v>17102</v>
      </c>
      <c r="H328" s="1"/>
    </row>
    <row r="329" spans="1:8">
      <c r="A329" s="1" t="s">
        <v>2278</v>
      </c>
      <c r="B329" s="1" t="s">
        <v>174</v>
      </c>
      <c r="C329" s="1" t="s">
        <v>22</v>
      </c>
      <c r="D329" s="1" t="s">
        <v>230</v>
      </c>
      <c r="E329" s="1" t="s">
        <v>10</v>
      </c>
      <c r="F329" s="1" t="s">
        <v>17091</v>
      </c>
      <c r="G329" s="1" t="s">
        <v>17102</v>
      </c>
      <c r="H329" s="1"/>
    </row>
    <row r="330" spans="1:8">
      <c r="A330" s="1" t="s">
        <v>2346</v>
      </c>
      <c r="B330" s="1" t="s">
        <v>174</v>
      </c>
      <c r="C330" s="1" t="s">
        <v>22</v>
      </c>
      <c r="D330" s="1" t="s">
        <v>2347</v>
      </c>
      <c r="E330" s="1" t="s">
        <v>10</v>
      </c>
      <c r="F330" s="1" t="s">
        <v>17091</v>
      </c>
      <c r="G330" s="1" t="s">
        <v>17102</v>
      </c>
      <c r="H330" s="1"/>
    </row>
    <row r="331" spans="1:8">
      <c r="A331" s="1" t="s">
        <v>2415</v>
      </c>
      <c r="B331" s="1" t="s">
        <v>174</v>
      </c>
      <c r="C331" s="1" t="s">
        <v>22</v>
      </c>
      <c r="D331" s="1" t="s">
        <v>806</v>
      </c>
      <c r="E331" s="1" t="s">
        <v>10</v>
      </c>
      <c r="F331" s="1" t="s">
        <v>17091</v>
      </c>
      <c r="G331" s="1" t="s">
        <v>17102</v>
      </c>
      <c r="H331" s="1"/>
    </row>
    <row r="332" spans="1:8">
      <c r="A332" s="1" t="s">
        <v>1305</v>
      </c>
      <c r="B332" s="1" t="s">
        <v>174</v>
      </c>
      <c r="C332" s="1" t="s">
        <v>8</v>
      </c>
      <c r="D332" s="1" t="s">
        <v>839</v>
      </c>
      <c r="E332" s="1" t="s">
        <v>10</v>
      </c>
      <c r="F332" s="1" t="s">
        <v>17091</v>
      </c>
      <c r="G332" s="1" t="s">
        <v>12</v>
      </c>
      <c r="H332" s="1"/>
    </row>
    <row r="333" spans="1:8">
      <c r="A333" s="1" t="s">
        <v>1307</v>
      </c>
      <c r="B333" s="1" t="s">
        <v>174</v>
      </c>
      <c r="C333" s="1" t="s">
        <v>8</v>
      </c>
      <c r="D333" s="1" t="s">
        <v>551</v>
      </c>
      <c r="E333" s="1" t="s">
        <v>10</v>
      </c>
      <c r="F333" s="1" t="s">
        <v>17091</v>
      </c>
      <c r="G333" s="1" t="s">
        <v>12</v>
      </c>
      <c r="H333" s="1"/>
    </row>
    <row r="334" spans="1:8">
      <c r="A334" s="1" t="s">
        <v>1308</v>
      </c>
      <c r="B334" s="1" t="s">
        <v>174</v>
      </c>
      <c r="C334" s="1" t="s">
        <v>8</v>
      </c>
      <c r="D334" s="1" t="s">
        <v>124</v>
      </c>
      <c r="E334" s="1" t="s">
        <v>10</v>
      </c>
      <c r="F334" s="1" t="s">
        <v>17091</v>
      </c>
      <c r="G334" s="1" t="s">
        <v>12</v>
      </c>
      <c r="H334" s="1"/>
    </row>
    <row r="335" spans="1:8">
      <c r="A335" s="1" t="s">
        <v>1721</v>
      </c>
      <c r="B335" s="1" t="s">
        <v>174</v>
      </c>
      <c r="C335" s="1" t="s">
        <v>8</v>
      </c>
      <c r="D335" s="1" t="s">
        <v>470</v>
      </c>
      <c r="E335" s="1" t="s">
        <v>10</v>
      </c>
      <c r="F335" s="1" t="s">
        <v>17091</v>
      </c>
      <c r="G335" s="1" t="s">
        <v>12</v>
      </c>
      <c r="H335" s="1"/>
    </row>
    <row r="336" spans="1:8">
      <c r="A336" s="1" t="s">
        <v>1762</v>
      </c>
      <c r="B336" s="1" t="s">
        <v>174</v>
      </c>
      <c r="C336" s="1" t="s">
        <v>8</v>
      </c>
      <c r="D336" s="1" t="s">
        <v>639</v>
      </c>
      <c r="E336" s="1" t="s">
        <v>10</v>
      </c>
      <c r="F336" s="1" t="s">
        <v>17091</v>
      </c>
      <c r="G336" s="1" t="s">
        <v>12</v>
      </c>
      <c r="H336" s="1"/>
    </row>
    <row r="337" spans="1:8">
      <c r="A337" s="1" t="s">
        <v>1822</v>
      </c>
      <c r="B337" s="1" t="s">
        <v>174</v>
      </c>
      <c r="C337" s="1" t="s">
        <v>8</v>
      </c>
      <c r="D337" s="1" t="s">
        <v>36</v>
      </c>
      <c r="E337" s="1" t="s">
        <v>10</v>
      </c>
      <c r="F337" s="1" t="s">
        <v>17091</v>
      </c>
      <c r="G337" s="1" t="s">
        <v>12</v>
      </c>
      <c r="H337" s="1"/>
    </row>
    <row r="338" spans="1:8">
      <c r="A338" s="1" t="s">
        <v>1885</v>
      </c>
      <c r="B338" s="1" t="s">
        <v>174</v>
      </c>
      <c r="C338" s="1" t="s">
        <v>8</v>
      </c>
      <c r="D338" s="1" t="s">
        <v>1883</v>
      </c>
      <c r="E338" s="1" t="s">
        <v>10</v>
      </c>
      <c r="F338" s="1" t="s">
        <v>17091</v>
      </c>
      <c r="G338" s="1" t="s">
        <v>12</v>
      </c>
      <c r="H338" s="1"/>
    </row>
    <row r="339" spans="1:8">
      <c r="A339" s="1" t="s">
        <v>1990</v>
      </c>
      <c r="B339" s="1" t="s">
        <v>174</v>
      </c>
      <c r="C339" s="1" t="s">
        <v>8</v>
      </c>
      <c r="D339" s="1" t="s">
        <v>343</v>
      </c>
      <c r="E339" s="1" t="s">
        <v>10</v>
      </c>
      <c r="F339" s="1" t="s">
        <v>17091</v>
      </c>
      <c r="G339" s="1" t="s">
        <v>12</v>
      </c>
      <c r="H339" s="1"/>
    </row>
    <row r="340" spans="1:8">
      <c r="A340" s="1" t="s">
        <v>2047</v>
      </c>
      <c r="B340" s="1" t="s">
        <v>174</v>
      </c>
      <c r="C340" s="1" t="s">
        <v>8</v>
      </c>
      <c r="D340" s="1" t="s">
        <v>2048</v>
      </c>
      <c r="E340" s="1" t="s">
        <v>10</v>
      </c>
      <c r="F340" s="1" t="s">
        <v>17091</v>
      </c>
      <c r="G340" s="1" t="s">
        <v>12</v>
      </c>
      <c r="H340" s="1"/>
    </row>
    <row r="341" spans="1:8">
      <c r="A341" s="1" t="s">
        <v>2235</v>
      </c>
      <c r="B341" s="1" t="s">
        <v>174</v>
      </c>
      <c r="C341" s="1" t="s">
        <v>8</v>
      </c>
      <c r="D341" s="1" t="s">
        <v>2234</v>
      </c>
      <c r="E341" s="1" t="s">
        <v>10</v>
      </c>
      <c r="F341" s="1" t="s">
        <v>17091</v>
      </c>
      <c r="G341" s="1" t="s">
        <v>12</v>
      </c>
      <c r="H341" s="1"/>
    </row>
    <row r="342" spans="1:8">
      <c r="A342" s="1" t="s">
        <v>1298</v>
      </c>
      <c r="B342" s="1" t="s">
        <v>174</v>
      </c>
      <c r="C342" s="1" t="s">
        <v>8</v>
      </c>
      <c r="D342" s="1" t="s">
        <v>1299</v>
      </c>
      <c r="E342" s="1" t="s">
        <v>10</v>
      </c>
      <c r="F342" s="1" t="s">
        <v>17091</v>
      </c>
      <c r="G342" s="1" t="s">
        <v>17092</v>
      </c>
      <c r="H342" s="1"/>
    </row>
    <row r="343" spans="1:8">
      <c r="A343" s="1" t="s">
        <v>1355</v>
      </c>
      <c r="B343" s="1" t="s">
        <v>174</v>
      </c>
      <c r="C343" s="1" t="s">
        <v>8</v>
      </c>
      <c r="D343" s="1" t="s">
        <v>283</v>
      </c>
      <c r="E343" s="1" t="s">
        <v>10</v>
      </c>
      <c r="F343" s="1" t="s">
        <v>17091</v>
      </c>
      <c r="G343" s="1" t="s">
        <v>17092</v>
      </c>
      <c r="H343" s="1"/>
    </row>
    <row r="344" spans="1:8">
      <c r="A344" s="1" t="s">
        <v>1400</v>
      </c>
      <c r="B344" s="1" t="s">
        <v>174</v>
      </c>
      <c r="C344" s="1" t="s">
        <v>8</v>
      </c>
      <c r="D344" s="1" t="s">
        <v>821</v>
      </c>
      <c r="E344" s="1" t="s">
        <v>10</v>
      </c>
      <c r="F344" s="1" t="s">
        <v>17091</v>
      </c>
      <c r="G344" s="1" t="s">
        <v>17092</v>
      </c>
      <c r="H344" s="1"/>
    </row>
    <row r="345" spans="1:8">
      <c r="A345" s="1" t="s">
        <v>1521</v>
      </c>
      <c r="B345" s="1" t="s">
        <v>174</v>
      </c>
      <c r="C345" s="1" t="s">
        <v>8</v>
      </c>
      <c r="D345" s="1" t="s">
        <v>1522</v>
      </c>
      <c r="E345" s="1" t="s">
        <v>10</v>
      </c>
      <c r="F345" s="1" t="s">
        <v>17091</v>
      </c>
      <c r="G345" s="1" t="s">
        <v>17092</v>
      </c>
      <c r="H345" s="1"/>
    </row>
    <row r="346" spans="1:8">
      <c r="A346" s="1" t="s">
        <v>1647</v>
      </c>
      <c r="B346" s="1" t="s">
        <v>174</v>
      </c>
      <c r="C346" s="1" t="s">
        <v>8</v>
      </c>
      <c r="D346" s="1" t="s">
        <v>31</v>
      </c>
      <c r="E346" s="1" t="s">
        <v>10</v>
      </c>
      <c r="F346" s="1" t="s">
        <v>17091</v>
      </c>
      <c r="G346" s="1" t="s">
        <v>17092</v>
      </c>
      <c r="H346" s="1"/>
    </row>
    <row r="347" spans="1:8">
      <c r="A347" s="1" t="s">
        <v>1651</v>
      </c>
      <c r="B347" s="1" t="s">
        <v>174</v>
      </c>
      <c r="C347" s="1" t="s">
        <v>8</v>
      </c>
      <c r="D347" s="1" t="s">
        <v>128</v>
      </c>
      <c r="E347" s="1" t="s">
        <v>10</v>
      </c>
      <c r="F347" s="1" t="s">
        <v>17091</v>
      </c>
      <c r="G347" s="1" t="s">
        <v>17092</v>
      </c>
      <c r="H347" s="1"/>
    </row>
    <row r="348" spans="1:8">
      <c r="A348" s="1" t="s">
        <v>1896</v>
      </c>
      <c r="B348" s="1" t="s">
        <v>174</v>
      </c>
      <c r="C348" s="1" t="s">
        <v>8</v>
      </c>
      <c r="D348" s="1" t="s">
        <v>1897</v>
      </c>
      <c r="E348" s="1" t="s">
        <v>10</v>
      </c>
      <c r="F348" s="1" t="s">
        <v>17091</v>
      </c>
      <c r="G348" s="1" t="s">
        <v>17092</v>
      </c>
      <c r="H348" s="1"/>
    </row>
    <row r="349" spans="1:8">
      <c r="A349" s="1" t="s">
        <v>1898</v>
      </c>
      <c r="B349" s="1" t="s">
        <v>174</v>
      </c>
      <c r="C349" s="1" t="s">
        <v>8</v>
      </c>
      <c r="D349" s="1" t="s">
        <v>1897</v>
      </c>
      <c r="E349" s="1" t="s">
        <v>10</v>
      </c>
      <c r="F349" s="1" t="s">
        <v>17091</v>
      </c>
      <c r="G349" s="1" t="s">
        <v>17092</v>
      </c>
      <c r="H349" s="1"/>
    </row>
    <row r="350" spans="1:8">
      <c r="A350" s="1" t="s">
        <v>1989</v>
      </c>
      <c r="B350" s="1" t="s">
        <v>174</v>
      </c>
      <c r="C350" s="1" t="s">
        <v>8</v>
      </c>
      <c r="D350" s="1" t="s">
        <v>343</v>
      </c>
      <c r="E350" s="1" t="s">
        <v>10</v>
      </c>
      <c r="F350" s="1" t="s">
        <v>17091</v>
      </c>
      <c r="G350" s="1" t="s">
        <v>17092</v>
      </c>
      <c r="H350" s="1"/>
    </row>
    <row r="351" spans="1:8">
      <c r="A351" s="1" t="s">
        <v>1992</v>
      </c>
      <c r="B351" s="1" t="s">
        <v>174</v>
      </c>
      <c r="C351" s="1" t="s">
        <v>8</v>
      </c>
      <c r="D351" s="1" t="s">
        <v>343</v>
      </c>
      <c r="E351" s="1" t="s">
        <v>10</v>
      </c>
      <c r="F351" s="1" t="s">
        <v>17091</v>
      </c>
      <c r="G351" s="1" t="s">
        <v>17092</v>
      </c>
      <c r="H351" s="1"/>
    </row>
    <row r="352" spans="1:8">
      <c r="A352" s="1" t="s">
        <v>2040</v>
      </c>
      <c r="B352" s="1" t="s">
        <v>174</v>
      </c>
      <c r="C352" s="1" t="s">
        <v>8</v>
      </c>
      <c r="D352" s="1" t="s">
        <v>655</v>
      </c>
      <c r="E352" s="1" t="s">
        <v>10</v>
      </c>
      <c r="F352" s="1" t="s">
        <v>17091</v>
      </c>
      <c r="G352" s="1" t="s">
        <v>17092</v>
      </c>
      <c r="H352" s="1"/>
    </row>
    <row r="353" spans="1:8">
      <c r="A353" s="1" t="s">
        <v>2301</v>
      </c>
      <c r="B353" s="1" t="s">
        <v>174</v>
      </c>
      <c r="C353" s="1" t="s">
        <v>8</v>
      </c>
      <c r="D353" s="1" t="s">
        <v>2302</v>
      </c>
      <c r="E353" s="1" t="s">
        <v>10</v>
      </c>
      <c r="F353" s="1" t="s">
        <v>17091</v>
      </c>
      <c r="G353" s="1" t="s">
        <v>17092</v>
      </c>
      <c r="H353" s="1"/>
    </row>
    <row r="354" spans="1:8">
      <c r="A354" s="1" t="s">
        <v>2313</v>
      </c>
      <c r="B354" s="1" t="s">
        <v>174</v>
      </c>
      <c r="C354" s="1" t="s">
        <v>8</v>
      </c>
      <c r="D354" s="1" t="s">
        <v>462</v>
      </c>
      <c r="E354" s="1" t="s">
        <v>10</v>
      </c>
      <c r="F354" s="1" t="s">
        <v>17091</v>
      </c>
      <c r="G354" s="1" t="s">
        <v>17092</v>
      </c>
      <c r="H354" s="1"/>
    </row>
    <row r="355" spans="1:8">
      <c r="A355" s="1" t="s">
        <v>2314</v>
      </c>
      <c r="B355" s="1" t="s">
        <v>174</v>
      </c>
      <c r="C355" s="1" t="s">
        <v>8</v>
      </c>
      <c r="D355" s="1" t="s">
        <v>462</v>
      </c>
      <c r="E355" s="1" t="s">
        <v>10</v>
      </c>
      <c r="F355" s="1" t="s">
        <v>17091</v>
      </c>
      <c r="G355" s="1" t="s">
        <v>17092</v>
      </c>
      <c r="H355" s="1"/>
    </row>
    <row r="356" spans="1:8">
      <c r="A356" s="1" t="s">
        <v>2418</v>
      </c>
      <c r="B356" s="1" t="s">
        <v>174</v>
      </c>
      <c r="C356" s="1" t="s">
        <v>8</v>
      </c>
      <c r="D356" s="1" t="s">
        <v>515</v>
      </c>
      <c r="E356" s="1" t="s">
        <v>10</v>
      </c>
      <c r="F356" s="1" t="s">
        <v>17091</v>
      </c>
      <c r="G356" s="1" t="s">
        <v>17092</v>
      </c>
      <c r="H356" s="1"/>
    </row>
    <row r="357" spans="1:8">
      <c r="A357" s="1" t="s">
        <v>2419</v>
      </c>
      <c r="B357" s="1" t="s">
        <v>174</v>
      </c>
      <c r="C357" s="1" t="s">
        <v>8</v>
      </c>
      <c r="D357" s="1" t="s">
        <v>515</v>
      </c>
      <c r="E357" s="1" t="s">
        <v>10</v>
      </c>
      <c r="F357" s="1" t="s">
        <v>17091</v>
      </c>
      <c r="G357" s="1" t="s">
        <v>17092</v>
      </c>
      <c r="H357" s="1"/>
    </row>
    <row r="358" spans="1:8">
      <c r="A358" s="1" t="s">
        <v>2421</v>
      </c>
      <c r="B358" s="1" t="s">
        <v>174</v>
      </c>
      <c r="C358" s="1" t="s">
        <v>8</v>
      </c>
      <c r="D358" s="1" t="s">
        <v>240</v>
      </c>
      <c r="E358" s="1" t="s">
        <v>10</v>
      </c>
      <c r="F358" s="1" t="s">
        <v>17091</v>
      </c>
      <c r="G358" s="1" t="s">
        <v>17092</v>
      </c>
      <c r="H358" s="1"/>
    </row>
    <row r="359" spans="1:8">
      <c r="A359" s="1" t="s">
        <v>1257</v>
      </c>
      <c r="B359" s="1" t="s">
        <v>174</v>
      </c>
      <c r="C359" s="1" t="s">
        <v>22</v>
      </c>
      <c r="D359" s="1" t="s">
        <v>482</v>
      </c>
      <c r="E359" s="1" t="s">
        <v>10</v>
      </c>
      <c r="F359" s="1" t="s">
        <v>17091</v>
      </c>
      <c r="G359" s="1" t="s">
        <v>17094</v>
      </c>
      <c r="H359" s="1"/>
    </row>
    <row r="360" spans="1:8">
      <c r="A360" s="1" t="s">
        <v>1262</v>
      </c>
      <c r="B360" s="1" t="s">
        <v>174</v>
      </c>
      <c r="C360" s="1" t="s">
        <v>22</v>
      </c>
      <c r="D360" s="1" t="s">
        <v>159</v>
      </c>
      <c r="E360" s="1" t="s">
        <v>10</v>
      </c>
      <c r="F360" s="1" t="s">
        <v>17091</v>
      </c>
      <c r="G360" s="1" t="s">
        <v>17094</v>
      </c>
      <c r="H360" s="1"/>
    </row>
    <row r="361" spans="1:8">
      <c r="A361" s="1" t="s">
        <v>1263</v>
      </c>
      <c r="B361" s="1" t="s">
        <v>174</v>
      </c>
      <c r="C361" s="1" t="s">
        <v>22</v>
      </c>
      <c r="D361" s="1" t="s">
        <v>159</v>
      </c>
      <c r="E361" s="1" t="s">
        <v>10</v>
      </c>
      <c r="F361" s="1" t="s">
        <v>17091</v>
      </c>
      <c r="G361" s="1" t="s">
        <v>17094</v>
      </c>
      <c r="H361" s="1"/>
    </row>
    <row r="362" spans="1:8">
      <c r="A362" s="1" t="s">
        <v>1264</v>
      </c>
      <c r="B362" s="1" t="s">
        <v>174</v>
      </c>
      <c r="C362" s="1" t="s">
        <v>22</v>
      </c>
      <c r="D362" s="1" t="s">
        <v>159</v>
      </c>
      <c r="E362" s="1" t="s">
        <v>10</v>
      </c>
      <c r="F362" s="1" t="s">
        <v>17091</v>
      </c>
      <c r="G362" s="1" t="s">
        <v>17094</v>
      </c>
      <c r="H362" s="1"/>
    </row>
    <row r="363" spans="1:8">
      <c r="A363" s="1" t="s">
        <v>1265</v>
      </c>
      <c r="B363" s="1" t="s">
        <v>174</v>
      </c>
      <c r="C363" s="1" t="s">
        <v>22</v>
      </c>
      <c r="D363" s="1" t="s">
        <v>159</v>
      </c>
      <c r="E363" s="1" t="s">
        <v>10</v>
      </c>
      <c r="F363" s="1" t="s">
        <v>17091</v>
      </c>
      <c r="G363" s="1" t="s">
        <v>17094</v>
      </c>
      <c r="H363" s="1"/>
    </row>
    <row r="364" spans="1:8">
      <c r="A364" s="1" t="s">
        <v>1266</v>
      </c>
      <c r="B364" s="1" t="s">
        <v>174</v>
      </c>
      <c r="C364" s="1" t="s">
        <v>22</v>
      </c>
      <c r="D364" s="1" t="s">
        <v>159</v>
      </c>
      <c r="E364" s="1" t="s">
        <v>10</v>
      </c>
      <c r="F364" s="1" t="s">
        <v>17091</v>
      </c>
      <c r="G364" s="1" t="s">
        <v>17094</v>
      </c>
      <c r="H364" s="1"/>
    </row>
    <row r="365" spans="1:8">
      <c r="A365" s="1" t="s">
        <v>1267</v>
      </c>
      <c r="B365" s="1" t="s">
        <v>174</v>
      </c>
      <c r="C365" s="1" t="s">
        <v>22</v>
      </c>
      <c r="D365" s="1" t="s">
        <v>159</v>
      </c>
      <c r="E365" s="1" t="s">
        <v>10</v>
      </c>
      <c r="F365" s="1" t="s">
        <v>17091</v>
      </c>
      <c r="G365" s="1" t="s">
        <v>17094</v>
      </c>
      <c r="H365" s="1"/>
    </row>
    <row r="366" spans="1:8">
      <c r="A366" s="1" t="s">
        <v>1268</v>
      </c>
      <c r="B366" s="1" t="s">
        <v>174</v>
      </c>
      <c r="C366" s="1" t="s">
        <v>22</v>
      </c>
      <c r="D366" s="1" t="s">
        <v>159</v>
      </c>
      <c r="E366" s="1" t="s">
        <v>10</v>
      </c>
      <c r="F366" s="1" t="s">
        <v>17091</v>
      </c>
      <c r="G366" s="1" t="s">
        <v>17094</v>
      </c>
      <c r="H366" s="1"/>
    </row>
    <row r="367" spans="1:8">
      <c r="A367" s="1" t="s">
        <v>1269</v>
      </c>
      <c r="B367" s="1" t="s">
        <v>174</v>
      </c>
      <c r="C367" s="1" t="s">
        <v>22</v>
      </c>
      <c r="D367" s="1" t="s">
        <v>159</v>
      </c>
      <c r="E367" s="1" t="s">
        <v>10</v>
      </c>
      <c r="F367" s="1" t="s">
        <v>17091</v>
      </c>
      <c r="G367" s="1" t="s">
        <v>17094</v>
      </c>
      <c r="H367" s="1"/>
    </row>
    <row r="368" spans="1:8">
      <c r="A368" s="1" t="s">
        <v>1270</v>
      </c>
      <c r="B368" s="1" t="s">
        <v>174</v>
      </c>
      <c r="C368" s="1" t="s">
        <v>22</v>
      </c>
      <c r="D368" s="1" t="s">
        <v>159</v>
      </c>
      <c r="E368" s="1" t="s">
        <v>10</v>
      </c>
      <c r="F368" s="1" t="s">
        <v>17091</v>
      </c>
      <c r="G368" s="1" t="s">
        <v>17094</v>
      </c>
      <c r="H368" s="1"/>
    </row>
    <row r="369" spans="1:8">
      <c r="A369" s="1" t="s">
        <v>1271</v>
      </c>
      <c r="B369" s="1" t="s">
        <v>174</v>
      </c>
      <c r="C369" s="1" t="s">
        <v>22</v>
      </c>
      <c r="D369" s="1" t="s">
        <v>159</v>
      </c>
      <c r="E369" s="1" t="s">
        <v>10</v>
      </c>
      <c r="F369" s="1" t="s">
        <v>17091</v>
      </c>
      <c r="G369" s="1" t="s">
        <v>17094</v>
      </c>
      <c r="H369" s="1"/>
    </row>
    <row r="370" spans="1:8">
      <c r="A370" s="1" t="s">
        <v>1272</v>
      </c>
      <c r="B370" s="1" t="s">
        <v>174</v>
      </c>
      <c r="C370" s="1" t="s">
        <v>22</v>
      </c>
      <c r="D370" s="1" t="s">
        <v>159</v>
      </c>
      <c r="E370" s="1" t="s">
        <v>10</v>
      </c>
      <c r="F370" s="1" t="s">
        <v>17091</v>
      </c>
      <c r="G370" s="1" t="s">
        <v>17094</v>
      </c>
      <c r="H370" s="1"/>
    </row>
    <row r="371" spans="1:8">
      <c r="A371" s="1" t="s">
        <v>1273</v>
      </c>
      <c r="B371" s="1" t="s">
        <v>174</v>
      </c>
      <c r="C371" s="1" t="s">
        <v>22</v>
      </c>
      <c r="D371" s="1" t="s">
        <v>159</v>
      </c>
      <c r="E371" s="1" t="s">
        <v>10</v>
      </c>
      <c r="F371" s="1" t="s">
        <v>17091</v>
      </c>
      <c r="G371" s="1" t="s">
        <v>17094</v>
      </c>
      <c r="H371" s="1"/>
    </row>
    <row r="372" spans="1:8">
      <c r="A372" s="1" t="s">
        <v>1274</v>
      </c>
      <c r="B372" s="1" t="s">
        <v>174</v>
      </c>
      <c r="C372" s="1" t="s">
        <v>22</v>
      </c>
      <c r="D372" s="1" t="s">
        <v>159</v>
      </c>
      <c r="E372" s="1" t="s">
        <v>10</v>
      </c>
      <c r="F372" s="1" t="s">
        <v>17091</v>
      </c>
      <c r="G372" s="1" t="s">
        <v>17094</v>
      </c>
      <c r="H372" s="1"/>
    </row>
    <row r="373" spans="1:8">
      <c r="A373" s="1" t="s">
        <v>1321</v>
      </c>
      <c r="B373" s="1" t="s">
        <v>174</v>
      </c>
      <c r="C373" s="1" t="s">
        <v>22</v>
      </c>
      <c r="D373" s="1" t="s">
        <v>281</v>
      </c>
      <c r="E373" s="1" t="s">
        <v>10</v>
      </c>
      <c r="F373" s="1" t="s">
        <v>17091</v>
      </c>
      <c r="G373" s="1" t="s">
        <v>17094</v>
      </c>
      <c r="H373" s="1"/>
    </row>
    <row r="374" spans="1:8">
      <c r="A374" s="1" t="s">
        <v>1344</v>
      </c>
      <c r="B374" s="1" t="s">
        <v>174</v>
      </c>
      <c r="C374" s="1" t="s">
        <v>22</v>
      </c>
      <c r="D374" s="1" t="s">
        <v>23</v>
      </c>
      <c r="E374" s="1" t="s">
        <v>10</v>
      </c>
      <c r="F374" s="1" t="s">
        <v>17091</v>
      </c>
      <c r="G374" s="1" t="s">
        <v>17094</v>
      </c>
      <c r="H374" s="1"/>
    </row>
    <row r="375" spans="1:8">
      <c r="A375" s="1" t="s">
        <v>1352</v>
      </c>
      <c r="B375" s="1" t="s">
        <v>174</v>
      </c>
      <c r="C375" s="1" t="s">
        <v>22</v>
      </c>
      <c r="D375" s="1" t="s">
        <v>1353</v>
      </c>
      <c r="E375" s="1" t="s">
        <v>10</v>
      </c>
      <c r="F375" s="1" t="s">
        <v>17091</v>
      </c>
      <c r="G375" s="1" t="s">
        <v>17094</v>
      </c>
      <c r="H375" s="1"/>
    </row>
    <row r="376" spans="1:8">
      <c r="A376" s="1" t="s">
        <v>1479</v>
      </c>
      <c r="B376" s="1" t="s">
        <v>174</v>
      </c>
      <c r="C376" s="1" t="s">
        <v>22</v>
      </c>
      <c r="D376" s="1" t="s">
        <v>49</v>
      </c>
      <c r="E376" s="1" t="s">
        <v>10</v>
      </c>
      <c r="F376" s="1" t="s">
        <v>17091</v>
      </c>
      <c r="G376" s="1" t="s">
        <v>17094</v>
      </c>
      <c r="H376" s="1"/>
    </row>
    <row r="377" spans="1:8">
      <c r="A377" s="1" t="s">
        <v>1542</v>
      </c>
      <c r="B377" s="1" t="s">
        <v>174</v>
      </c>
      <c r="C377" s="1" t="s">
        <v>22</v>
      </c>
      <c r="D377" s="1" t="s">
        <v>1543</v>
      </c>
      <c r="E377" s="1" t="s">
        <v>10</v>
      </c>
      <c r="F377" s="1" t="s">
        <v>17091</v>
      </c>
      <c r="G377" s="1" t="s">
        <v>17094</v>
      </c>
      <c r="H377" s="1"/>
    </row>
    <row r="378" spans="1:8">
      <c r="A378" s="1" t="s">
        <v>1552</v>
      </c>
      <c r="B378" s="1" t="s">
        <v>174</v>
      </c>
      <c r="C378" s="1" t="s">
        <v>22</v>
      </c>
      <c r="D378" s="1" t="s">
        <v>1553</v>
      </c>
      <c r="E378" s="1" t="s">
        <v>10</v>
      </c>
      <c r="F378" s="1" t="s">
        <v>17091</v>
      </c>
      <c r="G378" s="1" t="s">
        <v>17094</v>
      </c>
      <c r="H378" s="1"/>
    </row>
    <row r="379" spans="1:8">
      <c r="A379" s="1" t="s">
        <v>1557</v>
      </c>
      <c r="B379" s="1" t="s">
        <v>174</v>
      </c>
      <c r="C379" s="1" t="s">
        <v>22</v>
      </c>
      <c r="D379" s="1" t="s">
        <v>1555</v>
      </c>
      <c r="E379" s="1" t="s">
        <v>10</v>
      </c>
      <c r="F379" s="1" t="s">
        <v>17091</v>
      </c>
      <c r="G379" s="1" t="s">
        <v>17094</v>
      </c>
      <c r="H379" s="1"/>
    </row>
    <row r="380" spans="1:8">
      <c r="A380" s="1" t="s">
        <v>1598</v>
      </c>
      <c r="B380" s="1" t="s">
        <v>174</v>
      </c>
      <c r="C380" s="1" t="s">
        <v>22</v>
      </c>
      <c r="D380" s="1" t="s">
        <v>119</v>
      </c>
      <c r="E380" s="1" t="s">
        <v>10</v>
      </c>
      <c r="F380" s="1" t="s">
        <v>17091</v>
      </c>
      <c r="G380" s="1" t="s">
        <v>17094</v>
      </c>
      <c r="H380" s="1"/>
    </row>
    <row r="381" spans="1:8">
      <c r="A381" s="1" t="s">
        <v>1599</v>
      </c>
      <c r="B381" s="1" t="s">
        <v>174</v>
      </c>
      <c r="C381" s="1" t="s">
        <v>22</v>
      </c>
      <c r="D381" s="1" t="s">
        <v>119</v>
      </c>
      <c r="E381" s="1" t="s">
        <v>10</v>
      </c>
      <c r="F381" s="1" t="s">
        <v>17091</v>
      </c>
      <c r="G381" s="1" t="s">
        <v>17094</v>
      </c>
      <c r="H381" s="1"/>
    </row>
    <row r="382" spans="1:8">
      <c r="A382" s="1" t="s">
        <v>1600</v>
      </c>
      <c r="B382" s="1" t="s">
        <v>174</v>
      </c>
      <c r="C382" s="1" t="s">
        <v>22</v>
      </c>
      <c r="D382" s="1" t="s">
        <v>119</v>
      </c>
      <c r="E382" s="1" t="s">
        <v>10</v>
      </c>
      <c r="F382" s="1" t="s">
        <v>17091</v>
      </c>
      <c r="G382" s="1" t="s">
        <v>17094</v>
      </c>
      <c r="H382" s="1"/>
    </row>
    <row r="383" spans="1:8">
      <c r="A383" s="1" t="s">
        <v>1610</v>
      </c>
      <c r="B383" s="1" t="s">
        <v>174</v>
      </c>
      <c r="C383" s="1" t="s">
        <v>22</v>
      </c>
      <c r="D383" s="1" t="s">
        <v>85</v>
      </c>
      <c r="E383" s="1" t="s">
        <v>10</v>
      </c>
      <c r="F383" s="1" t="s">
        <v>17091</v>
      </c>
      <c r="G383" s="1" t="s">
        <v>17094</v>
      </c>
      <c r="H383" s="1"/>
    </row>
    <row r="384" spans="1:8">
      <c r="A384" s="1" t="s">
        <v>1616</v>
      </c>
      <c r="B384" s="1" t="s">
        <v>174</v>
      </c>
      <c r="C384" s="1" t="s">
        <v>22</v>
      </c>
      <c r="D384" s="1" t="s">
        <v>85</v>
      </c>
      <c r="E384" s="1" t="s">
        <v>10</v>
      </c>
      <c r="F384" s="1" t="s">
        <v>17091</v>
      </c>
      <c r="G384" s="1" t="s">
        <v>17094</v>
      </c>
      <c r="H384" s="1"/>
    </row>
    <row r="385" spans="1:8">
      <c r="A385" s="1" t="s">
        <v>1623</v>
      </c>
      <c r="B385" s="1" t="s">
        <v>174</v>
      </c>
      <c r="C385" s="1" t="s">
        <v>22</v>
      </c>
      <c r="D385" s="1" t="s">
        <v>455</v>
      </c>
      <c r="E385" s="1" t="s">
        <v>10</v>
      </c>
      <c r="F385" s="1" t="s">
        <v>17091</v>
      </c>
      <c r="G385" s="1" t="s">
        <v>17094</v>
      </c>
      <c r="H385" s="1"/>
    </row>
    <row r="386" spans="1:8">
      <c r="A386" s="1" t="s">
        <v>1642</v>
      </c>
      <c r="B386" s="1" t="s">
        <v>174</v>
      </c>
      <c r="C386" s="1" t="s">
        <v>22</v>
      </c>
      <c r="D386" s="1" t="s">
        <v>1643</v>
      </c>
      <c r="E386" s="1" t="s">
        <v>10</v>
      </c>
      <c r="F386" s="1" t="s">
        <v>17091</v>
      </c>
      <c r="G386" s="1" t="s">
        <v>17094</v>
      </c>
      <c r="H386" s="1"/>
    </row>
    <row r="387" spans="1:8">
      <c r="A387" s="1" t="s">
        <v>1645</v>
      </c>
      <c r="B387" s="1" t="s">
        <v>174</v>
      </c>
      <c r="C387" s="1" t="s">
        <v>22</v>
      </c>
      <c r="D387" s="1" t="s">
        <v>31</v>
      </c>
      <c r="E387" s="1" t="s">
        <v>10</v>
      </c>
      <c r="F387" s="1" t="s">
        <v>17091</v>
      </c>
      <c r="G387" s="1" t="s">
        <v>17094</v>
      </c>
      <c r="H387" s="1"/>
    </row>
    <row r="388" spans="1:8">
      <c r="A388" s="1" t="s">
        <v>1727</v>
      </c>
      <c r="B388" s="1" t="s">
        <v>174</v>
      </c>
      <c r="C388" s="1" t="s">
        <v>22</v>
      </c>
      <c r="D388" s="1" t="s">
        <v>190</v>
      </c>
      <c r="E388" s="1" t="s">
        <v>10</v>
      </c>
      <c r="F388" s="1" t="s">
        <v>17091</v>
      </c>
      <c r="G388" s="1" t="s">
        <v>17094</v>
      </c>
      <c r="H388" s="1"/>
    </row>
    <row r="389" spans="1:8">
      <c r="A389" s="1" t="s">
        <v>1805</v>
      </c>
      <c r="B389" s="1" t="s">
        <v>174</v>
      </c>
      <c r="C389" s="1" t="s">
        <v>22</v>
      </c>
      <c r="D389" s="1" t="s">
        <v>322</v>
      </c>
      <c r="E389" s="1" t="s">
        <v>10</v>
      </c>
      <c r="F389" s="1" t="s">
        <v>17091</v>
      </c>
      <c r="G389" s="1" t="s">
        <v>17094</v>
      </c>
      <c r="H389" s="1"/>
    </row>
    <row r="390" spans="1:8">
      <c r="A390" s="1" t="s">
        <v>1806</v>
      </c>
      <c r="B390" s="1" t="s">
        <v>174</v>
      </c>
      <c r="C390" s="1" t="s">
        <v>22</v>
      </c>
      <c r="D390" s="1" t="s">
        <v>322</v>
      </c>
      <c r="E390" s="1" t="s">
        <v>10</v>
      </c>
      <c r="F390" s="1" t="s">
        <v>17091</v>
      </c>
      <c r="G390" s="1" t="s">
        <v>17094</v>
      </c>
      <c r="H390" s="1"/>
    </row>
    <row r="391" spans="1:8">
      <c r="A391" s="1" t="s">
        <v>1808</v>
      </c>
      <c r="B391" s="1" t="s">
        <v>174</v>
      </c>
      <c r="C391" s="1" t="s">
        <v>22</v>
      </c>
      <c r="D391" s="1" t="s">
        <v>322</v>
      </c>
      <c r="E391" s="1" t="s">
        <v>10</v>
      </c>
      <c r="F391" s="1" t="s">
        <v>17091</v>
      </c>
      <c r="G391" s="1" t="s">
        <v>17094</v>
      </c>
      <c r="H391" s="1"/>
    </row>
    <row r="392" spans="1:8">
      <c r="A392" s="1" t="s">
        <v>1816</v>
      </c>
      <c r="B392" s="1" t="s">
        <v>174</v>
      </c>
      <c r="C392" s="1" t="s">
        <v>22</v>
      </c>
      <c r="D392" s="1" t="s">
        <v>36</v>
      </c>
      <c r="E392" s="1" t="s">
        <v>10</v>
      </c>
      <c r="F392" s="1" t="s">
        <v>17091</v>
      </c>
      <c r="G392" s="1" t="s">
        <v>17094</v>
      </c>
      <c r="H392" s="1"/>
    </row>
    <row r="393" spans="1:8">
      <c r="A393" s="1" t="s">
        <v>1817</v>
      </c>
      <c r="B393" s="1" t="s">
        <v>174</v>
      </c>
      <c r="C393" s="1" t="s">
        <v>22</v>
      </c>
      <c r="D393" s="1" t="s">
        <v>36</v>
      </c>
      <c r="E393" s="1" t="s">
        <v>10</v>
      </c>
      <c r="F393" s="1" t="s">
        <v>17091</v>
      </c>
      <c r="G393" s="1" t="s">
        <v>17094</v>
      </c>
      <c r="H393" s="1"/>
    </row>
    <row r="394" spans="1:8">
      <c r="A394" s="1" t="s">
        <v>1818</v>
      </c>
      <c r="B394" s="1" t="s">
        <v>174</v>
      </c>
      <c r="C394" s="1" t="s">
        <v>22</v>
      </c>
      <c r="D394" s="1" t="s">
        <v>36</v>
      </c>
      <c r="E394" s="1" t="s">
        <v>10</v>
      </c>
      <c r="F394" s="1" t="s">
        <v>17091</v>
      </c>
      <c r="G394" s="1" t="s">
        <v>17094</v>
      </c>
      <c r="H394" s="1"/>
    </row>
    <row r="395" spans="1:8">
      <c r="A395" s="1" t="s">
        <v>1820</v>
      </c>
      <c r="B395" s="1" t="s">
        <v>174</v>
      </c>
      <c r="C395" s="1" t="s">
        <v>22</v>
      </c>
      <c r="D395" s="1" t="s">
        <v>36</v>
      </c>
      <c r="E395" s="1" t="s">
        <v>10</v>
      </c>
      <c r="F395" s="1" t="s">
        <v>17091</v>
      </c>
      <c r="G395" s="1" t="s">
        <v>17094</v>
      </c>
      <c r="H395" s="1"/>
    </row>
    <row r="396" spans="1:8">
      <c r="A396" s="1" t="s">
        <v>1823</v>
      </c>
      <c r="B396" s="1" t="s">
        <v>174</v>
      </c>
      <c r="C396" s="1" t="s">
        <v>22</v>
      </c>
      <c r="D396" s="1" t="s">
        <v>36</v>
      </c>
      <c r="E396" s="1" t="s">
        <v>10</v>
      </c>
      <c r="F396" s="1" t="s">
        <v>17091</v>
      </c>
      <c r="G396" s="1" t="s">
        <v>17094</v>
      </c>
      <c r="H396" s="1"/>
    </row>
    <row r="397" spans="1:8">
      <c r="A397" s="1" t="s">
        <v>1824</v>
      </c>
      <c r="B397" s="1" t="s">
        <v>174</v>
      </c>
      <c r="C397" s="1" t="s">
        <v>22</v>
      </c>
      <c r="D397" s="1" t="s">
        <v>36</v>
      </c>
      <c r="E397" s="1" t="s">
        <v>10</v>
      </c>
      <c r="F397" s="1" t="s">
        <v>17091</v>
      </c>
      <c r="G397" s="1" t="s">
        <v>17094</v>
      </c>
      <c r="H397" s="1"/>
    </row>
    <row r="398" spans="1:8">
      <c r="A398" s="1" t="s">
        <v>1825</v>
      </c>
      <c r="B398" s="1" t="s">
        <v>174</v>
      </c>
      <c r="C398" s="1" t="s">
        <v>22</v>
      </c>
      <c r="D398" s="1" t="s">
        <v>36</v>
      </c>
      <c r="E398" s="1" t="s">
        <v>10</v>
      </c>
      <c r="F398" s="1" t="s">
        <v>17091</v>
      </c>
      <c r="G398" s="1" t="s">
        <v>17094</v>
      </c>
      <c r="H398" s="1"/>
    </row>
    <row r="399" spans="1:8">
      <c r="A399" s="1" t="s">
        <v>1849</v>
      </c>
      <c r="B399" s="1" t="s">
        <v>174</v>
      </c>
      <c r="C399" s="1" t="s">
        <v>22</v>
      </c>
      <c r="D399" s="1" t="s">
        <v>52</v>
      </c>
      <c r="E399" s="1" t="s">
        <v>10</v>
      </c>
      <c r="F399" s="1" t="s">
        <v>17091</v>
      </c>
      <c r="G399" s="1" t="s">
        <v>17094</v>
      </c>
      <c r="H399" s="1"/>
    </row>
    <row r="400" spans="1:8">
      <c r="A400" s="1" t="s">
        <v>1850</v>
      </c>
      <c r="B400" s="1" t="s">
        <v>174</v>
      </c>
      <c r="C400" s="1" t="s">
        <v>22</v>
      </c>
      <c r="D400" s="1" t="s">
        <v>52</v>
      </c>
      <c r="E400" s="1" t="s">
        <v>10</v>
      </c>
      <c r="F400" s="1" t="s">
        <v>17091</v>
      </c>
      <c r="G400" s="1" t="s">
        <v>17094</v>
      </c>
      <c r="H400" s="1"/>
    </row>
    <row r="401" spans="1:8">
      <c r="A401" s="1" t="s">
        <v>1856</v>
      </c>
      <c r="B401" s="1" t="s">
        <v>174</v>
      </c>
      <c r="C401" s="1" t="s">
        <v>22</v>
      </c>
      <c r="D401" s="1" t="s">
        <v>1857</v>
      </c>
      <c r="E401" s="1" t="s">
        <v>10</v>
      </c>
      <c r="F401" s="1" t="s">
        <v>17091</v>
      </c>
      <c r="G401" s="1" t="s">
        <v>17094</v>
      </c>
      <c r="H401" s="1"/>
    </row>
    <row r="402" spans="1:8">
      <c r="A402" s="1" t="s">
        <v>1868</v>
      </c>
      <c r="B402" s="1" t="s">
        <v>174</v>
      </c>
      <c r="C402" s="1" t="s">
        <v>22</v>
      </c>
      <c r="D402" s="1" t="s">
        <v>1867</v>
      </c>
      <c r="E402" s="1" t="s">
        <v>10</v>
      </c>
      <c r="F402" s="1" t="s">
        <v>17091</v>
      </c>
      <c r="G402" s="1" t="s">
        <v>17094</v>
      </c>
      <c r="H402" s="1"/>
    </row>
    <row r="403" spans="1:8">
      <c r="A403" s="1" t="s">
        <v>1869</v>
      </c>
      <c r="B403" s="1" t="s">
        <v>174</v>
      </c>
      <c r="C403" s="1" t="s">
        <v>22</v>
      </c>
      <c r="D403" s="1" t="s">
        <v>582</v>
      </c>
      <c r="E403" s="1" t="s">
        <v>10</v>
      </c>
      <c r="F403" s="1" t="s">
        <v>17091</v>
      </c>
      <c r="G403" s="1" t="s">
        <v>17094</v>
      </c>
      <c r="H403" s="1"/>
    </row>
    <row r="404" spans="1:8">
      <c r="A404" s="1" t="s">
        <v>1891</v>
      </c>
      <c r="B404" s="1" t="s">
        <v>174</v>
      </c>
      <c r="C404" s="1" t="s">
        <v>22</v>
      </c>
      <c r="D404" s="1" t="s">
        <v>201</v>
      </c>
      <c r="E404" s="1" t="s">
        <v>10</v>
      </c>
      <c r="F404" s="1" t="s">
        <v>17091</v>
      </c>
      <c r="G404" s="1" t="s">
        <v>17094</v>
      </c>
      <c r="H404" s="1"/>
    </row>
    <row r="405" spans="1:8">
      <c r="A405" s="1" t="s">
        <v>1892</v>
      </c>
      <c r="B405" s="1" t="s">
        <v>174</v>
      </c>
      <c r="C405" s="1" t="s">
        <v>22</v>
      </c>
      <c r="D405" s="1" t="s">
        <v>201</v>
      </c>
      <c r="E405" s="1" t="s">
        <v>10</v>
      </c>
      <c r="F405" s="1" t="s">
        <v>17091</v>
      </c>
      <c r="G405" s="1" t="s">
        <v>17094</v>
      </c>
      <c r="H405" s="1"/>
    </row>
    <row r="406" spans="1:8">
      <c r="A406" s="1" t="s">
        <v>1893</v>
      </c>
      <c r="B406" s="1" t="s">
        <v>174</v>
      </c>
      <c r="C406" s="1" t="s">
        <v>22</v>
      </c>
      <c r="D406" s="1" t="s">
        <v>201</v>
      </c>
      <c r="E406" s="1" t="s">
        <v>10</v>
      </c>
      <c r="F406" s="1" t="s">
        <v>17091</v>
      </c>
      <c r="G406" s="1" t="s">
        <v>17094</v>
      </c>
      <c r="H406" s="1"/>
    </row>
    <row r="407" spans="1:8">
      <c r="A407" s="1" t="s">
        <v>2003</v>
      </c>
      <c r="B407" s="1" t="s">
        <v>174</v>
      </c>
      <c r="C407" s="1" t="s">
        <v>22</v>
      </c>
      <c r="D407" s="1" t="s">
        <v>2004</v>
      </c>
      <c r="E407" s="1" t="s">
        <v>10</v>
      </c>
      <c r="F407" s="1" t="s">
        <v>17091</v>
      </c>
      <c r="G407" s="1" t="s">
        <v>17094</v>
      </c>
      <c r="H407" s="1"/>
    </row>
    <row r="408" spans="1:8">
      <c r="A408" s="1" t="s">
        <v>2020</v>
      </c>
      <c r="B408" s="1" t="s">
        <v>174</v>
      </c>
      <c r="C408" s="1" t="s">
        <v>22</v>
      </c>
      <c r="D408" s="1" t="s">
        <v>352</v>
      </c>
      <c r="E408" s="1" t="s">
        <v>10</v>
      </c>
      <c r="F408" s="1" t="s">
        <v>17091</v>
      </c>
      <c r="G408" s="1" t="s">
        <v>17094</v>
      </c>
      <c r="H408" s="1"/>
    </row>
    <row r="409" spans="1:8">
      <c r="A409" s="1" t="s">
        <v>2021</v>
      </c>
      <c r="B409" s="1" t="s">
        <v>174</v>
      </c>
      <c r="C409" s="1" t="s">
        <v>22</v>
      </c>
      <c r="D409" s="1" t="s">
        <v>352</v>
      </c>
      <c r="E409" s="1" t="s">
        <v>10</v>
      </c>
      <c r="F409" s="1" t="s">
        <v>17091</v>
      </c>
      <c r="G409" s="1" t="s">
        <v>17094</v>
      </c>
      <c r="H409" s="1"/>
    </row>
    <row r="410" spans="1:8">
      <c r="A410" s="1" t="s">
        <v>2133</v>
      </c>
      <c r="B410" s="1" t="s">
        <v>174</v>
      </c>
      <c r="C410" s="1" t="s">
        <v>22</v>
      </c>
      <c r="D410" s="1" t="s">
        <v>368</v>
      </c>
      <c r="E410" s="1" t="s">
        <v>10</v>
      </c>
      <c r="F410" s="1" t="s">
        <v>17091</v>
      </c>
      <c r="G410" s="1" t="s">
        <v>17094</v>
      </c>
      <c r="H410" s="1"/>
    </row>
    <row r="411" spans="1:8">
      <c r="A411" s="1" t="s">
        <v>2134</v>
      </c>
      <c r="B411" s="1" t="s">
        <v>174</v>
      </c>
      <c r="C411" s="1" t="s">
        <v>22</v>
      </c>
      <c r="D411" s="1" t="s">
        <v>368</v>
      </c>
      <c r="E411" s="1" t="s">
        <v>10</v>
      </c>
      <c r="F411" s="1" t="s">
        <v>17091</v>
      </c>
      <c r="G411" s="1" t="s">
        <v>17094</v>
      </c>
      <c r="H411" s="1"/>
    </row>
    <row r="412" spans="1:8">
      <c r="A412" s="1" t="s">
        <v>2246</v>
      </c>
      <c r="B412" s="1" t="s">
        <v>174</v>
      </c>
      <c r="C412" s="1" t="s">
        <v>22</v>
      </c>
      <c r="D412" s="1" t="s">
        <v>379</v>
      </c>
      <c r="E412" s="1" t="s">
        <v>10</v>
      </c>
      <c r="F412" s="1" t="s">
        <v>17091</v>
      </c>
      <c r="G412" s="1" t="s">
        <v>17094</v>
      </c>
      <c r="H412" s="1"/>
    </row>
    <row r="413" spans="1:8">
      <c r="A413" s="1" t="s">
        <v>2249</v>
      </c>
      <c r="B413" s="1" t="s">
        <v>174</v>
      </c>
      <c r="C413" s="1" t="s">
        <v>22</v>
      </c>
      <c r="D413" s="1" t="s">
        <v>225</v>
      </c>
      <c r="E413" s="1" t="s">
        <v>10</v>
      </c>
      <c r="F413" s="1" t="s">
        <v>17091</v>
      </c>
      <c r="G413" s="1" t="s">
        <v>17094</v>
      </c>
      <c r="H413" s="1"/>
    </row>
    <row r="414" spans="1:8">
      <c r="A414" s="1" t="s">
        <v>2268</v>
      </c>
      <c r="B414" s="1" t="s">
        <v>174</v>
      </c>
      <c r="C414" s="1" t="s">
        <v>22</v>
      </c>
      <c r="D414" s="1" t="s">
        <v>383</v>
      </c>
      <c r="E414" s="1" t="s">
        <v>10</v>
      </c>
      <c r="F414" s="1" t="s">
        <v>17091</v>
      </c>
      <c r="G414" s="1" t="s">
        <v>17094</v>
      </c>
      <c r="H414" s="1"/>
    </row>
    <row r="415" spans="1:8">
      <c r="A415" s="1" t="s">
        <v>2309</v>
      </c>
      <c r="B415" s="1" t="s">
        <v>174</v>
      </c>
      <c r="C415" s="1" t="s">
        <v>22</v>
      </c>
      <c r="D415" s="1" t="s">
        <v>714</v>
      </c>
      <c r="E415" s="1" t="s">
        <v>10</v>
      </c>
      <c r="F415" s="1" t="s">
        <v>17091</v>
      </c>
      <c r="G415" s="1" t="s">
        <v>17094</v>
      </c>
      <c r="H415" s="1"/>
    </row>
    <row r="416" spans="1:8">
      <c r="A416" s="1" t="s">
        <v>2326</v>
      </c>
      <c r="B416" s="1" t="s">
        <v>174</v>
      </c>
      <c r="C416" s="1" t="s">
        <v>22</v>
      </c>
      <c r="D416" s="1" t="s">
        <v>234</v>
      </c>
      <c r="E416" s="1" t="s">
        <v>10</v>
      </c>
      <c r="F416" s="1" t="s">
        <v>17091</v>
      </c>
      <c r="G416" s="1" t="s">
        <v>17094</v>
      </c>
      <c r="H416" s="1"/>
    </row>
    <row r="417" spans="1:8">
      <c r="A417" s="1" t="s">
        <v>2394</v>
      </c>
      <c r="B417" s="1" t="s">
        <v>174</v>
      </c>
      <c r="C417" s="1" t="s">
        <v>22</v>
      </c>
      <c r="D417" s="1" t="s">
        <v>401</v>
      </c>
      <c r="E417" s="1" t="s">
        <v>10</v>
      </c>
      <c r="F417" s="1" t="s">
        <v>17091</v>
      </c>
      <c r="G417" s="1" t="s">
        <v>17094</v>
      </c>
      <c r="H417" s="1"/>
    </row>
    <row r="418" spans="1:8">
      <c r="A418" s="1" t="s">
        <v>1478</v>
      </c>
      <c r="B418" s="1" t="s">
        <v>174</v>
      </c>
      <c r="C418" s="1" t="s">
        <v>13</v>
      </c>
      <c r="D418" s="1" t="s">
        <v>49</v>
      </c>
      <c r="E418" s="1" t="s">
        <v>10</v>
      </c>
      <c r="F418" s="1" t="s">
        <v>17091</v>
      </c>
      <c r="G418" s="1" t="s">
        <v>17094</v>
      </c>
      <c r="H418" s="1"/>
    </row>
    <row r="419" spans="1:8">
      <c r="A419" s="1" t="s">
        <v>1494</v>
      </c>
      <c r="B419" s="1" t="s">
        <v>174</v>
      </c>
      <c r="C419" s="1" t="s">
        <v>13</v>
      </c>
      <c r="D419" s="1" t="s">
        <v>296</v>
      </c>
      <c r="E419" s="1" t="s">
        <v>10</v>
      </c>
      <c r="F419" s="1" t="s">
        <v>17091</v>
      </c>
      <c r="G419" s="1" t="s">
        <v>17094</v>
      </c>
      <c r="H419" s="1"/>
    </row>
    <row r="420" spans="1:8">
      <c r="A420" s="1" t="s">
        <v>1495</v>
      </c>
      <c r="B420" s="1" t="s">
        <v>174</v>
      </c>
      <c r="C420" s="1" t="s">
        <v>13</v>
      </c>
      <c r="D420" s="1" t="s">
        <v>296</v>
      </c>
      <c r="E420" s="1" t="s">
        <v>10</v>
      </c>
      <c r="F420" s="1" t="s">
        <v>17091</v>
      </c>
      <c r="G420" s="1" t="s">
        <v>17094</v>
      </c>
      <c r="H420" s="1"/>
    </row>
    <row r="421" spans="1:8">
      <c r="A421" s="1" t="s">
        <v>1513</v>
      </c>
      <c r="B421" s="1" t="s">
        <v>174</v>
      </c>
      <c r="C421" s="1" t="s">
        <v>13</v>
      </c>
      <c r="D421" s="1" t="s">
        <v>534</v>
      </c>
      <c r="E421" s="1" t="s">
        <v>10</v>
      </c>
      <c r="F421" s="1" t="s">
        <v>17091</v>
      </c>
      <c r="G421" s="1" t="s">
        <v>17094</v>
      </c>
      <c r="H421" s="1"/>
    </row>
    <row r="422" spans="1:8">
      <c r="A422" s="1" t="s">
        <v>1566</v>
      </c>
      <c r="B422" s="1" t="s">
        <v>174</v>
      </c>
      <c r="C422" s="1" t="s">
        <v>13</v>
      </c>
      <c r="D422" s="1" t="s">
        <v>1567</v>
      </c>
      <c r="E422" s="1" t="s">
        <v>10</v>
      </c>
      <c r="F422" s="1" t="s">
        <v>17091</v>
      </c>
      <c r="G422" s="1" t="s">
        <v>17094</v>
      </c>
      <c r="H422" s="1"/>
    </row>
    <row r="423" spans="1:8">
      <c r="A423" s="1" t="s">
        <v>1573</v>
      </c>
      <c r="B423" s="1" t="s">
        <v>174</v>
      </c>
      <c r="C423" s="1" t="s">
        <v>13</v>
      </c>
      <c r="D423" s="1" t="s">
        <v>307</v>
      </c>
      <c r="E423" s="1" t="s">
        <v>10</v>
      </c>
      <c r="F423" s="1" t="s">
        <v>17091</v>
      </c>
      <c r="G423" s="1" t="s">
        <v>17094</v>
      </c>
      <c r="H423" s="1"/>
    </row>
    <row r="424" spans="1:8">
      <c r="A424" s="1" t="s">
        <v>1574</v>
      </c>
      <c r="B424" s="1" t="s">
        <v>174</v>
      </c>
      <c r="C424" s="1" t="s">
        <v>13</v>
      </c>
      <c r="D424" s="1" t="s">
        <v>307</v>
      </c>
      <c r="E424" s="1" t="s">
        <v>10</v>
      </c>
      <c r="F424" s="1" t="s">
        <v>17091</v>
      </c>
      <c r="G424" s="1" t="s">
        <v>17094</v>
      </c>
      <c r="H424" s="1"/>
    </row>
    <row r="425" spans="1:8">
      <c r="A425" s="1" t="s">
        <v>1579</v>
      </c>
      <c r="B425" s="1" t="s">
        <v>174</v>
      </c>
      <c r="C425" s="1" t="s">
        <v>13</v>
      </c>
      <c r="D425" s="1" t="s">
        <v>1578</v>
      </c>
      <c r="E425" s="1" t="s">
        <v>10</v>
      </c>
      <c r="F425" s="1" t="s">
        <v>17091</v>
      </c>
      <c r="G425" s="1" t="s">
        <v>17094</v>
      </c>
      <c r="H425" s="1"/>
    </row>
    <row r="426" spans="1:8">
      <c r="A426" s="1" t="s">
        <v>1580</v>
      </c>
      <c r="B426" s="1" t="s">
        <v>174</v>
      </c>
      <c r="C426" s="1" t="s">
        <v>13</v>
      </c>
      <c r="D426" s="1" t="s">
        <v>1578</v>
      </c>
      <c r="E426" s="1" t="s">
        <v>10</v>
      </c>
      <c r="F426" s="1" t="s">
        <v>17091</v>
      </c>
      <c r="G426" s="1" t="s">
        <v>17094</v>
      </c>
      <c r="H426" s="1"/>
    </row>
    <row r="427" spans="1:8">
      <c r="A427" s="1" t="s">
        <v>1581</v>
      </c>
      <c r="B427" s="1" t="s">
        <v>174</v>
      </c>
      <c r="C427" s="1" t="s">
        <v>13</v>
      </c>
      <c r="D427" s="1" t="s">
        <v>1578</v>
      </c>
      <c r="E427" s="1" t="s">
        <v>10</v>
      </c>
      <c r="F427" s="1" t="s">
        <v>17091</v>
      </c>
      <c r="G427" s="1" t="s">
        <v>17094</v>
      </c>
      <c r="H427" s="1"/>
    </row>
    <row r="428" spans="1:8">
      <c r="A428" s="1" t="s">
        <v>1611</v>
      </c>
      <c r="B428" s="1" t="s">
        <v>174</v>
      </c>
      <c r="C428" s="1" t="s">
        <v>13</v>
      </c>
      <c r="D428" s="1" t="s">
        <v>85</v>
      </c>
      <c r="E428" s="1" t="s">
        <v>10</v>
      </c>
      <c r="F428" s="1" t="s">
        <v>17091</v>
      </c>
      <c r="G428" s="1" t="s">
        <v>17094</v>
      </c>
      <c r="H428" s="1"/>
    </row>
    <row r="429" spans="1:8">
      <c r="A429" s="1" t="s">
        <v>1615</v>
      </c>
      <c r="B429" s="1" t="s">
        <v>174</v>
      </c>
      <c r="C429" s="1" t="s">
        <v>13</v>
      </c>
      <c r="D429" s="1" t="s">
        <v>85</v>
      </c>
      <c r="E429" s="1" t="s">
        <v>10</v>
      </c>
      <c r="F429" s="1" t="s">
        <v>17091</v>
      </c>
      <c r="G429" s="1" t="s">
        <v>17094</v>
      </c>
      <c r="H429" s="1"/>
    </row>
    <row r="430" spans="1:8">
      <c r="A430" s="1" t="s">
        <v>1713</v>
      </c>
      <c r="B430" s="1" t="s">
        <v>174</v>
      </c>
      <c r="C430" s="1" t="s">
        <v>13</v>
      </c>
      <c r="D430" s="1" t="s">
        <v>1714</v>
      </c>
      <c r="E430" s="1" t="s">
        <v>10</v>
      </c>
      <c r="F430" s="1" t="s">
        <v>17091</v>
      </c>
      <c r="G430" s="1" t="s">
        <v>17094</v>
      </c>
      <c r="H430" s="1"/>
    </row>
    <row r="431" spans="1:8">
      <c r="A431" s="1" t="s">
        <v>1794</v>
      </c>
      <c r="B431" s="1" t="s">
        <v>174</v>
      </c>
      <c r="C431" s="1" t="s">
        <v>13</v>
      </c>
      <c r="D431" s="1" t="s">
        <v>724</v>
      </c>
      <c r="E431" s="1" t="s">
        <v>10</v>
      </c>
      <c r="F431" s="1" t="s">
        <v>17091</v>
      </c>
      <c r="G431" s="1" t="s">
        <v>17094</v>
      </c>
      <c r="H431" s="1"/>
    </row>
    <row r="432" spans="1:8">
      <c r="A432" s="1" t="s">
        <v>1795</v>
      </c>
      <c r="B432" s="1" t="s">
        <v>174</v>
      </c>
      <c r="C432" s="1" t="s">
        <v>13</v>
      </c>
      <c r="D432" s="1" t="s">
        <v>1796</v>
      </c>
      <c r="E432" s="1" t="s">
        <v>10</v>
      </c>
      <c r="F432" s="1" t="s">
        <v>17091</v>
      </c>
      <c r="G432" s="1" t="s">
        <v>17094</v>
      </c>
      <c r="H432" s="1"/>
    </row>
    <row r="433" spans="1:8">
      <c r="A433" s="1" t="s">
        <v>1807</v>
      </c>
      <c r="B433" s="1" t="s">
        <v>174</v>
      </c>
      <c r="C433" s="1" t="s">
        <v>13</v>
      </c>
      <c r="D433" s="1" t="s">
        <v>322</v>
      </c>
      <c r="E433" s="1" t="s">
        <v>10</v>
      </c>
      <c r="F433" s="1" t="s">
        <v>17091</v>
      </c>
      <c r="G433" s="1" t="s">
        <v>17094</v>
      </c>
      <c r="H433" s="1"/>
    </row>
    <row r="434" spans="1:8">
      <c r="A434" s="1" t="s">
        <v>1809</v>
      </c>
      <c r="B434" s="1" t="s">
        <v>174</v>
      </c>
      <c r="C434" s="1" t="s">
        <v>13</v>
      </c>
      <c r="D434" s="1" t="s">
        <v>322</v>
      </c>
      <c r="E434" s="1" t="s">
        <v>10</v>
      </c>
      <c r="F434" s="1" t="s">
        <v>17091</v>
      </c>
      <c r="G434" s="1" t="s">
        <v>17094</v>
      </c>
      <c r="H434" s="1"/>
    </row>
    <row r="435" spans="1:8">
      <c r="A435" s="1" t="s">
        <v>1819</v>
      </c>
      <c r="B435" s="1" t="s">
        <v>174</v>
      </c>
      <c r="C435" s="1" t="s">
        <v>13</v>
      </c>
      <c r="D435" s="1" t="s">
        <v>36</v>
      </c>
      <c r="E435" s="1" t="s">
        <v>10</v>
      </c>
      <c r="F435" s="1" t="s">
        <v>17091</v>
      </c>
      <c r="G435" s="1" t="s">
        <v>17094</v>
      </c>
      <c r="H435" s="1"/>
    </row>
    <row r="436" spans="1:8">
      <c r="A436" s="1" t="s">
        <v>1821</v>
      </c>
      <c r="B436" s="1" t="s">
        <v>174</v>
      </c>
      <c r="C436" s="1" t="s">
        <v>13</v>
      </c>
      <c r="D436" s="1" t="s">
        <v>36</v>
      </c>
      <c r="E436" s="1" t="s">
        <v>10</v>
      </c>
      <c r="F436" s="1" t="s">
        <v>17091</v>
      </c>
      <c r="G436" s="1" t="s">
        <v>17094</v>
      </c>
      <c r="H436" s="1"/>
    </row>
    <row r="437" spans="1:8">
      <c r="A437" s="1" t="s">
        <v>1840</v>
      </c>
      <c r="B437" s="1" t="s">
        <v>174</v>
      </c>
      <c r="C437" s="1" t="s">
        <v>13</v>
      </c>
      <c r="D437" s="1" t="s">
        <v>1841</v>
      </c>
      <c r="E437" s="1" t="s">
        <v>10</v>
      </c>
      <c r="F437" s="1" t="s">
        <v>17091</v>
      </c>
      <c r="G437" s="1" t="s">
        <v>17094</v>
      </c>
      <c r="H437" s="1"/>
    </row>
    <row r="438" spans="1:8">
      <c r="A438" s="1" t="s">
        <v>1858</v>
      </c>
      <c r="B438" s="1" t="s">
        <v>174</v>
      </c>
      <c r="C438" s="1" t="s">
        <v>13</v>
      </c>
      <c r="D438" s="1" t="s">
        <v>1859</v>
      </c>
      <c r="E438" s="1" t="s">
        <v>10</v>
      </c>
      <c r="F438" s="1" t="s">
        <v>17091</v>
      </c>
      <c r="G438" s="1" t="s">
        <v>17094</v>
      </c>
      <c r="H438" s="1"/>
    </row>
    <row r="439" spans="1:8">
      <c r="A439" s="1" t="s">
        <v>1861</v>
      </c>
      <c r="B439" s="1" t="s">
        <v>174</v>
      </c>
      <c r="C439" s="1" t="s">
        <v>13</v>
      </c>
      <c r="D439" s="1" t="s">
        <v>509</v>
      </c>
      <c r="E439" s="1" t="s">
        <v>10</v>
      </c>
      <c r="F439" s="1" t="s">
        <v>17091</v>
      </c>
      <c r="G439" s="1" t="s">
        <v>17094</v>
      </c>
      <c r="H439" s="1"/>
    </row>
    <row r="440" spans="1:8">
      <c r="A440" s="1" t="s">
        <v>1886</v>
      </c>
      <c r="B440" s="1" t="s">
        <v>174</v>
      </c>
      <c r="C440" s="1" t="s">
        <v>13</v>
      </c>
      <c r="D440" s="1" t="s">
        <v>331</v>
      </c>
      <c r="E440" s="1" t="s">
        <v>10</v>
      </c>
      <c r="F440" s="1" t="s">
        <v>17091</v>
      </c>
      <c r="G440" s="1" t="s">
        <v>17094</v>
      </c>
      <c r="H440" s="1"/>
    </row>
    <row r="441" spans="1:8">
      <c r="A441" s="1" t="s">
        <v>2001</v>
      </c>
      <c r="B441" s="1" t="s">
        <v>174</v>
      </c>
      <c r="C441" s="1" t="s">
        <v>13</v>
      </c>
      <c r="D441" s="1" t="s">
        <v>133</v>
      </c>
      <c r="E441" s="1" t="s">
        <v>10</v>
      </c>
      <c r="F441" s="1" t="s">
        <v>17091</v>
      </c>
      <c r="G441" s="1" t="s">
        <v>17094</v>
      </c>
      <c r="H441" s="1"/>
    </row>
    <row r="442" spans="1:8">
      <c r="A442" s="1" t="s">
        <v>2007</v>
      </c>
      <c r="B442" s="1" t="s">
        <v>174</v>
      </c>
      <c r="C442" s="1" t="s">
        <v>13</v>
      </c>
      <c r="D442" s="1" t="s">
        <v>99</v>
      </c>
      <c r="E442" s="1" t="s">
        <v>10</v>
      </c>
      <c r="F442" s="1" t="s">
        <v>17091</v>
      </c>
      <c r="G442" s="1" t="s">
        <v>17094</v>
      </c>
      <c r="H442" s="1"/>
    </row>
    <row r="443" spans="1:8">
      <c r="A443" s="1" t="s">
        <v>2033</v>
      </c>
      <c r="B443" s="1" t="s">
        <v>174</v>
      </c>
      <c r="C443" s="1" t="s">
        <v>13</v>
      </c>
      <c r="D443" s="1" t="s">
        <v>135</v>
      </c>
      <c r="E443" s="1" t="s">
        <v>10</v>
      </c>
      <c r="F443" s="1" t="s">
        <v>17091</v>
      </c>
      <c r="G443" s="1" t="s">
        <v>17094</v>
      </c>
      <c r="H443" s="1"/>
    </row>
    <row r="444" spans="1:8">
      <c r="A444" s="1" t="s">
        <v>2034</v>
      </c>
      <c r="B444" s="1" t="s">
        <v>174</v>
      </c>
      <c r="C444" s="1" t="s">
        <v>13</v>
      </c>
      <c r="D444" s="1" t="s">
        <v>135</v>
      </c>
      <c r="E444" s="1" t="s">
        <v>10</v>
      </c>
      <c r="F444" s="1" t="s">
        <v>17091</v>
      </c>
      <c r="G444" s="1" t="s">
        <v>17094</v>
      </c>
      <c r="H444" s="1"/>
    </row>
    <row r="445" spans="1:8">
      <c r="A445" s="1" t="s">
        <v>2035</v>
      </c>
      <c r="B445" s="1" t="s">
        <v>174</v>
      </c>
      <c r="C445" s="1" t="s">
        <v>13</v>
      </c>
      <c r="D445" s="1" t="s">
        <v>135</v>
      </c>
      <c r="E445" s="1" t="s">
        <v>10</v>
      </c>
      <c r="F445" s="1" t="s">
        <v>17091</v>
      </c>
      <c r="G445" s="1" t="s">
        <v>17094</v>
      </c>
      <c r="H445" s="1"/>
    </row>
    <row r="446" spans="1:8">
      <c r="A446" s="1" t="s">
        <v>2036</v>
      </c>
      <c r="B446" s="1" t="s">
        <v>174</v>
      </c>
      <c r="C446" s="1" t="s">
        <v>13</v>
      </c>
      <c r="D446" s="1" t="s">
        <v>136</v>
      </c>
      <c r="E446" s="1" t="s">
        <v>10</v>
      </c>
      <c r="F446" s="1" t="s">
        <v>17091</v>
      </c>
      <c r="G446" s="1" t="s">
        <v>17094</v>
      </c>
      <c r="H446" s="1"/>
    </row>
    <row r="447" spans="1:8">
      <c r="A447" s="1" t="s">
        <v>2067</v>
      </c>
      <c r="B447" s="1" t="s">
        <v>174</v>
      </c>
      <c r="C447" s="1" t="s">
        <v>13</v>
      </c>
      <c r="D447" s="1" t="s">
        <v>213</v>
      </c>
      <c r="E447" s="1" t="s">
        <v>10</v>
      </c>
      <c r="F447" s="1" t="s">
        <v>17091</v>
      </c>
      <c r="G447" s="1" t="s">
        <v>17094</v>
      </c>
      <c r="H447" s="1"/>
    </row>
    <row r="448" spans="1:8">
      <c r="A448" s="1" t="s">
        <v>2094</v>
      </c>
      <c r="B448" s="1" t="s">
        <v>174</v>
      </c>
      <c r="C448" s="1" t="s">
        <v>13</v>
      </c>
      <c r="D448" s="1" t="s">
        <v>14</v>
      </c>
      <c r="E448" s="1" t="s">
        <v>10</v>
      </c>
      <c r="F448" s="1" t="s">
        <v>17091</v>
      </c>
      <c r="G448" s="1" t="s">
        <v>17094</v>
      </c>
      <c r="H448" s="1"/>
    </row>
    <row r="449" spans="1:8">
      <c r="A449" s="1" t="s">
        <v>2175</v>
      </c>
      <c r="B449" s="1" t="s">
        <v>174</v>
      </c>
      <c r="C449" s="1" t="s">
        <v>13</v>
      </c>
      <c r="D449" s="1" t="s">
        <v>17</v>
      </c>
      <c r="E449" s="1" t="s">
        <v>10</v>
      </c>
      <c r="F449" s="1" t="s">
        <v>17091</v>
      </c>
      <c r="G449" s="1" t="s">
        <v>17094</v>
      </c>
      <c r="H449" s="1"/>
    </row>
    <row r="450" spans="1:8">
      <c r="A450" s="1" t="s">
        <v>2193</v>
      </c>
      <c r="B450" s="1" t="s">
        <v>174</v>
      </c>
      <c r="C450" s="1" t="s">
        <v>13</v>
      </c>
      <c r="D450" s="1" t="s">
        <v>17</v>
      </c>
      <c r="E450" s="1" t="s">
        <v>10</v>
      </c>
      <c r="F450" s="1" t="s">
        <v>17091</v>
      </c>
      <c r="G450" s="1" t="s">
        <v>17094</v>
      </c>
      <c r="H450" s="1"/>
    </row>
    <row r="451" spans="1:8">
      <c r="A451" s="1" t="s">
        <v>2223</v>
      </c>
      <c r="B451" s="1" t="s">
        <v>174</v>
      </c>
      <c r="C451" s="1" t="s">
        <v>13</v>
      </c>
      <c r="D451" s="1" t="s">
        <v>493</v>
      </c>
      <c r="E451" s="1" t="s">
        <v>10</v>
      </c>
      <c r="F451" s="1" t="s">
        <v>17091</v>
      </c>
      <c r="G451" s="1" t="s">
        <v>17094</v>
      </c>
      <c r="H451" s="1"/>
    </row>
    <row r="452" spans="1:8">
      <c r="A452" s="1" t="s">
        <v>2224</v>
      </c>
      <c r="B452" s="1" t="s">
        <v>174</v>
      </c>
      <c r="C452" s="1" t="s">
        <v>13</v>
      </c>
      <c r="D452" s="1" t="s">
        <v>2225</v>
      </c>
      <c r="E452" s="1" t="s">
        <v>10</v>
      </c>
      <c r="F452" s="1" t="s">
        <v>17091</v>
      </c>
      <c r="G452" s="1" t="s">
        <v>17094</v>
      </c>
      <c r="H452" s="1"/>
    </row>
    <row r="453" spans="1:8">
      <c r="A453" s="1" t="s">
        <v>2238</v>
      </c>
      <c r="B453" s="1" t="s">
        <v>174</v>
      </c>
      <c r="C453" s="1" t="s">
        <v>13</v>
      </c>
      <c r="D453" s="1" t="s">
        <v>2239</v>
      </c>
      <c r="E453" s="1" t="s">
        <v>10</v>
      </c>
      <c r="F453" s="1" t="s">
        <v>17091</v>
      </c>
      <c r="G453" s="1" t="s">
        <v>17094</v>
      </c>
      <c r="H453" s="1"/>
    </row>
    <row r="454" spans="1:8">
      <c r="A454" s="1" t="s">
        <v>2386</v>
      </c>
      <c r="B454" s="1" t="s">
        <v>174</v>
      </c>
      <c r="C454" s="1" t="s">
        <v>13</v>
      </c>
      <c r="D454" s="1" t="s">
        <v>238</v>
      </c>
      <c r="E454" s="1" t="s">
        <v>10</v>
      </c>
      <c r="F454" s="1" t="s">
        <v>17091</v>
      </c>
      <c r="G454" s="1" t="s">
        <v>17094</v>
      </c>
      <c r="H454" s="1"/>
    </row>
    <row r="455" spans="1:8">
      <c r="A455" s="1" t="s">
        <v>2404</v>
      </c>
      <c r="B455" s="1" t="s">
        <v>174</v>
      </c>
      <c r="C455" s="1" t="s">
        <v>13</v>
      </c>
      <c r="D455" s="1" t="s">
        <v>699</v>
      </c>
      <c r="E455" s="1" t="s">
        <v>10</v>
      </c>
      <c r="F455" s="1" t="s">
        <v>17091</v>
      </c>
      <c r="G455" s="1" t="s">
        <v>17094</v>
      </c>
      <c r="H455" s="1"/>
    </row>
    <row r="456" spans="1:8">
      <c r="A456" s="1" t="s">
        <v>2422</v>
      </c>
      <c r="B456" s="1" t="s">
        <v>174</v>
      </c>
      <c r="C456" s="1" t="s">
        <v>13</v>
      </c>
      <c r="D456" s="1" t="s">
        <v>241</v>
      </c>
      <c r="E456" s="1" t="s">
        <v>10</v>
      </c>
      <c r="F456" s="1" t="s">
        <v>17091</v>
      </c>
      <c r="G456" s="1" t="s">
        <v>17094</v>
      </c>
      <c r="H456" s="1"/>
    </row>
    <row r="457" spans="1:8">
      <c r="A457" s="1" t="s">
        <v>2424</v>
      </c>
      <c r="B457" s="1" t="s">
        <v>174</v>
      </c>
      <c r="C457" s="1" t="s">
        <v>13</v>
      </c>
      <c r="D457" s="1" t="s">
        <v>241</v>
      </c>
      <c r="E457" s="1" t="s">
        <v>10</v>
      </c>
      <c r="F457" s="1" t="s">
        <v>17091</v>
      </c>
      <c r="G457" s="1" t="s">
        <v>17094</v>
      </c>
      <c r="H457" s="1"/>
    </row>
    <row r="458" spans="1:8">
      <c r="A458" s="1" t="s">
        <v>2426</v>
      </c>
      <c r="B458" s="1" t="s">
        <v>174</v>
      </c>
      <c r="C458" s="1" t="s">
        <v>13</v>
      </c>
      <c r="D458" s="1" t="s">
        <v>241</v>
      </c>
      <c r="E458" s="1" t="s">
        <v>10</v>
      </c>
      <c r="F458" s="1" t="s">
        <v>17091</v>
      </c>
      <c r="G458" s="1" t="s">
        <v>17094</v>
      </c>
      <c r="H458" s="1"/>
    </row>
    <row r="459" spans="1:8">
      <c r="A459" s="1" t="s">
        <v>2427</v>
      </c>
      <c r="B459" s="1" t="s">
        <v>174</v>
      </c>
      <c r="C459" s="1" t="s">
        <v>13</v>
      </c>
      <c r="D459" s="1" t="s">
        <v>241</v>
      </c>
      <c r="E459" s="1" t="s">
        <v>10</v>
      </c>
      <c r="F459" s="1" t="s">
        <v>17091</v>
      </c>
      <c r="G459" s="1" t="s">
        <v>17094</v>
      </c>
      <c r="H459" s="1"/>
    </row>
    <row r="460" spans="1:8">
      <c r="A460" s="1" t="s">
        <v>1288</v>
      </c>
      <c r="B460" s="1" t="s">
        <v>174</v>
      </c>
      <c r="C460" s="1" t="s">
        <v>37</v>
      </c>
      <c r="D460" s="1" t="s">
        <v>760</v>
      </c>
      <c r="E460" s="1" t="s">
        <v>10</v>
      </c>
      <c r="F460" s="1" t="s">
        <v>17091</v>
      </c>
      <c r="G460" s="1" t="s">
        <v>17094</v>
      </c>
      <c r="H460" s="1"/>
    </row>
    <row r="461" spans="1:8">
      <c r="A461" s="1" t="s">
        <v>1333</v>
      </c>
      <c r="B461" s="1" t="s">
        <v>174</v>
      </c>
      <c r="C461" s="1" t="s">
        <v>37</v>
      </c>
      <c r="D461" s="1" t="s">
        <v>164</v>
      </c>
      <c r="E461" s="1" t="s">
        <v>10</v>
      </c>
      <c r="F461" s="1" t="s">
        <v>17091</v>
      </c>
      <c r="G461" s="1" t="s">
        <v>17094</v>
      </c>
      <c r="H461" s="1"/>
    </row>
    <row r="462" spans="1:8">
      <c r="A462" s="1" t="s">
        <v>1418</v>
      </c>
      <c r="B462" s="1" t="s">
        <v>174</v>
      </c>
      <c r="C462" s="1" t="s">
        <v>37</v>
      </c>
      <c r="D462" s="1" t="s">
        <v>1417</v>
      </c>
      <c r="E462" s="1" t="s">
        <v>10</v>
      </c>
      <c r="F462" s="1" t="s">
        <v>17091</v>
      </c>
      <c r="G462" s="1" t="s">
        <v>17094</v>
      </c>
      <c r="H462" s="1"/>
    </row>
    <row r="463" spans="1:8">
      <c r="A463" s="1" t="s">
        <v>1519</v>
      </c>
      <c r="B463" s="1" t="s">
        <v>174</v>
      </c>
      <c r="C463" s="1" t="s">
        <v>37</v>
      </c>
      <c r="D463" s="1" t="s">
        <v>1520</v>
      </c>
      <c r="E463" s="1" t="s">
        <v>10</v>
      </c>
      <c r="F463" s="1" t="s">
        <v>17091</v>
      </c>
      <c r="G463" s="1" t="s">
        <v>17094</v>
      </c>
      <c r="H463" s="1"/>
    </row>
    <row r="464" spans="1:8">
      <c r="A464" s="1" t="s">
        <v>1693</v>
      </c>
      <c r="B464" s="1" t="s">
        <v>174</v>
      </c>
      <c r="C464" s="1" t="s">
        <v>37</v>
      </c>
      <c r="D464" s="1" t="s">
        <v>130</v>
      </c>
      <c r="E464" s="1" t="s">
        <v>10</v>
      </c>
      <c r="F464" s="1" t="s">
        <v>17091</v>
      </c>
      <c r="G464" s="1" t="s">
        <v>17094</v>
      </c>
      <c r="H464" s="1"/>
    </row>
    <row r="465" spans="1:8">
      <c r="A465" s="1" t="s">
        <v>1697</v>
      </c>
      <c r="B465" s="1" t="s">
        <v>174</v>
      </c>
      <c r="C465" s="1" t="s">
        <v>37</v>
      </c>
      <c r="D465" s="1" t="s">
        <v>130</v>
      </c>
      <c r="E465" s="1" t="s">
        <v>10</v>
      </c>
      <c r="F465" s="1" t="s">
        <v>17091</v>
      </c>
      <c r="G465" s="1" t="s">
        <v>17094</v>
      </c>
      <c r="H465" s="1"/>
    </row>
    <row r="466" spans="1:8">
      <c r="A466" s="1" t="s">
        <v>1739</v>
      </c>
      <c r="B466" s="1" t="s">
        <v>174</v>
      </c>
      <c r="C466" s="1" t="s">
        <v>37</v>
      </c>
      <c r="D466" s="1" t="s">
        <v>22</v>
      </c>
      <c r="E466" s="1" t="s">
        <v>10</v>
      </c>
      <c r="F466" s="1" t="s">
        <v>17091</v>
      </c>
      <c r="G466" s="1" t="s">
        <v>17094</v>
      </c>
      <c r="H466" s="1"/>
    </row>
    <row r="467" spans="1:8">
      <c r="A467" s="1" t="s">
        <v>1764</v>
      </c>
      <c r="B467" s="1" t="s">
        <v>174</v>
      </c>
      <c r="C467" s="1" t="s">
        <v>37</v>
      </c>
      <c r="D467" s="1" t="s">
        <v>1765</v>
      </c>
      <c r="E467" s="1" t="s">
        <v>10</v>
      </c>
      <c r="F467" s="1" t="s">
        <v>17091</v>
      </c>
      <c r="G467" s="1" t="s">
        <v>17094</v>
      </c>
      <c r="H467" s="1"/>
    </row>
    <row r="468" spans="1:8">
      <c r="A468" s="1" t="s">
        <v>1957</v>
      </c>
      <c r="B468" s="1" t="s">
        <v>174</v>
      </c>
      <c r="C468" s="1" t="s">
        <v>37</v>
      </c>
      <c r="D468" s="1" t="s">
        <v>155</v>
      </c>
      <c r="E468" s="1" t="s">
        <v>10</v>
      </c>
      <c r="F468" s="1" t="s">
        <v>17091</v>
      </c>
      <c r="G468" s="1" t="s">
        <v>17094</v>
      </c>
      <c r="H468" s="1"/>
    </row>
    <row r="469" spans="1:8">
      <c r="A469" s="1" t="s">
        <v>1987</v>
      </c>
      <c r="B469" s="1" t="s">
        <v>174</v>
      </c>
      <c r="C469" s="1" t="s">
        <v>37</v>
      </c>
      <c r="D469" s="1" t="s">
        <v>1988</v>
      </c>
      <c r="E469" s="1" t="s">
        <v>10</v>
      </c>
      <c r="F469" s="1" t="s">
        <v>17091</v>
      </c>
      <c r="G469" s="1" t="s">
        <v>17094</v>
      </c>
      <c r="H469" s="1"/>
    </row>
    <row r="470" spans="1:8">
      <c r="A470" s="1" t="s">
        <v>1991</v>
      </c>
      <c r="B470" s="1" t="s">
        <v>174</v>
      </c>
      <c r="C470" s="1" t="s">
        <v>37</v>
      </c>
      <c r="D470" s="1" t="s">
        <v>343</v>
      </c>
      <c r="E470" s="1" t="s">
        <v>10</v>
      </c>
      <c r="F470" s="1" t="s">
        <v>17091</v>
      </c>
      <c r="G470" s="1" t="s">
        <v>17094</v>
      </c>
      <c r="H470" s="1"/>
    </row>
    <row r="471" spans="1:8">
      <c r="A471" s="1" t="s">
        <v>2057</v>
      </c>
      <c r="B471" s="1" t="s">
        <v>174</v>
      </c>
      <c r="C471" s="1" t="s">
        <v>37</v>
      </c>
      <c r="D471" s="1" t="s">
        <v>2058</v>
      </c>
      <c r="E471" s="1" t="s">
        <v>10</v>
      </c>
      <c r="F471" s="1" t="s">
        <v>17091</v>
      </c>
      <c r="G471" s="1" t="s">
        <v>17094</v>
      </c>
      <c r="H471" s="1"/>
    </row>
    <row r="472" spans="1:8">
      <c r="A472" s="1" t="s">
        <v>2061</v>
      </c>
      <c r="B472" s="1" t="s">
        <v>174</v>
      </c>
      <c r="C472" s="1" t="s">
        <v>37</v>
      </c>
      <c r="D472" s="1" t="s">
        <v>503</v>
      </c>
      <c r="E472" s="1" t="s">
        <v>10</v>
      </c>
      <c r="F472" s="1" t="s">
        <v>17091</v>
      </c>
      <c r="G472" s="1" t="s">
        <v>17094</v>
      </c>
      <c r="H472" s="1"/>
    </row>
    <row r="473" spans="1:8">
      <c r="A473" s="1" t="s">
        <v>2318</v>
      </c>
      <c r="B473" s="1" t="s">
        <v>174</v>
      </c>
      <c r="C473" s="1" t="s">
        <v>37</v>
      </c>
      <c r="D473" s="1" t="s">
        <v>2319</v>
      </c>
      <c r="E473" s="1" t="s">
        <v>10</v>
      </c>
      <c r="F473" s="1" t="s">
        <v>17091</v>
      </c>
      <c r="G473" s="1" t="s">
        <v>17094</v>
      </c>
      <c r="H473" s="1"/>
    </row>
    <row r="474" spans="1:8">
      <c r="A474" s="1" t="s">
        <v>2342</v>
      </c>
      <c r="B474" s="1" t="s">
        <v>174</v>
      </c>
      <c r="C474" s="1" t="s">
        <v>37</v>
      </c>
      <c r="D474" s="1" t="s">
        <v>104</v>
      </c>
      <c r="E474" s="1" t="s">
        <v>10</v>
      </c>
      <c r="F474" s="1" t="s">
        <v>17091</v>
      </c>
      <c r="G474" s="1" t="s">
        <v>17094</v>
      </c>
      <c r="H474" s="1"/>
    </row>
    <row r="475" spans="1:8">
      <c r="A475" s="1" t="s">
        <v>2359</v>
      </c>
      <c r="B475" s="1" t="s">
        <v>174</v>
      </c>
      <c r="C475" s="1" t="s">
        <v>37</v>
      </c>
      <c r="D475" s="1" t="s">
        <v>803</v>
      </c>
      <c r="E475" s="1" t="s">
        <v>10</v>
      </c>
      <c r="F475" s="1" t="s">
        <v>17091</v>
      </c>
      <c r="G475" s="1" t="s">
        <v>17094</v>
      </c>
      <c r="H475" s="1"/>
    </row>
    <row r="476" spans="1:8">
      <c r="A476" s="1" t="s">
        <v>2390</v>
      </c>
      <c r="B476" s="1" t="s">
        <v>174</v>
      </c>
      <c r="C476" s="1" t="s">
        <v>37</v>
      </c>
      <c r="D476" s="1" t="s">
        <v>719</v>
      </c>
      <c r="E476" s="1" t="s">
        <v>10</v>
      </c>
      <c r="F476" s="1" t="s">
        <v>17091</v>
      </c>
      <c r="G476" s="1" t="s">
        <v>17094</v>
      </c>
      <c r="H476" s="1"/>
    </row>
    <row r="477" spans="1:8">
      <c r="A477" s="1" t="s">
        <v>2416</v>
      </c>
      <c r="B477" s="1" t="s">
        <v>174</v>
      </c>
      <c r="C477" s="1" t="s">
        <v>37</v>
      </c>
      <c r="D477" s="1" t="s">
        <v>266</v>
      </c>
      <c r="E477" s="1" t="s">
        <v>10</v>
      </c>
      <c r="F477" s="1" t="s">
        <v>17091</v>
      </c>
      <c r="G477" s="1" t="s">
        <v>17094</v>
      </c>
      <c r="H477" s="1"/>
    </row>
    <row r="478" spans="1:8">
      <c r="A478" s="1" t="s">
        <v>2425</v>
      </c>
      <c r="B478" s="1" t="s">
        <v>174</v>
      </c>
      <c r="C478" s="1" t="s">
        <v>37</v>
      </c>
      <c r="D478" s="1" t="s">
        <v>241</v>
      </c>
      <c r="E478" s="1" t="s">
        <v>10</v>
      </c>
      <c r="F478" s="1" t="s">
        <v>17091</v>
      </c>
      <c r="G478" s="1" t="s">
        <v>17094</v>
      </c>
      <c r="H478" s="1"/>
    </row>
    <row r="479" spans="1:8">
      <c r="A479" s="1" t="s">
        <v>2434</v>
      </c>
      <c r="B479" s="1" t="s">
        <v>174</v>
      </c>
      <c r="C479" s="1" t="s">
        <v>37</v>
      </c>
      <c r="D479" s="1" t="s">
        <v>2435</v>
      </c>
      <c r="E479" s="1" t="s">
        <v>10</v>
      </c>
      <c r="F479" s="1" t="s">
        <v>17091</v>
      </c>
      <c r="G479" s="1" t="s">
        <v>17094</v>
      </c>
      <c r="H479" s="1"/>
    </row>
    <row r="480" spans="1:8">
      <c r="A480" s="1" t="s">
        <v>1226</v>
      </c>
      <c r="B480" s="1" t="s">
        <v>174</v>
      </c>
      <c r="C480" s="1" t="s">
        <v>125</v>
      </c>
      <c r="D480" s="1" t="s">
        <v>896</v>
      </c>
      <c r="E480" s="1" t="s">
        <v>10</v>
      </c>
      <c r="F480" s="1" t="s">
        <v>17091</v>
      </c>
      <c r="G480" s="1" t="s">
        <v>17096</v>
      </c>
      <c r="H480" s="1"/>
    </row>
    <row r="481" spans="1:8">
      <c r="A481" s="1" t="s">
        <v>1228</v>
      </c>
      <c r="B481" s="1" t="s">
        <v>174</v>
      </c>
      <c r="C481" s="1" t="s">
        <v>125</v>
      </c>
      <c r="D481" s="1" t="s">
        <v>463</v>
      </c>
      <c r="E481" s="1" t="s">
        <v>10</v>
      </c>
      <c r="F481" s="1" t="s">
        <v>17091</v>
      </c>
      <c r="G481" s="1" t="s">
        <v>12</v>
      </c>
      <c r="H481" s="1"/>
    </row>
    <row r="482" spans="1:8">
      <c r="A482" s="1" t="s">
        <v>1250</v>
      </c>
      <c r="B482" s="1" t="s">
        <v>174</v>
      </c>
      <c r="C482" s="1" t="s">
        <v>125</v>
      </c>
      <c r="D482" s="1" t="s">
        <v>1251</v>
      </c>
      <c r="E482" s="1" t="s">
        <v>10</v>
      </c>
      <c r="F482" s="1" t="s">
        <v>17091</v>
      </c>
      <c r="G482" s="1" t="s">
        <v>17096</v>
      </c>
      <c r="H482" s="1"/>
    </row>
    <row r="483" spans="1:8">
      <c r="A483" s="1" t="s">
        <v>1255</v>
      </c>
      <c r="B483" s="1" t="s">
        <v>174</v>
      </c>
      <c r="C483" s="1" t="s">
        <v>125</v>
      </c>
      <c r="D483" s="1" t="s">
        <v>1256</v>
      </c>
      <c r="E483" s="1" t="s">
        <v>10</v>
      </c>
      <c r="F483" s="1" t="s">
        <v>17091</v>
      </c>
      <c r="G483" s="1" t="s">
        <v>17096</v>
      </c>
      <c r="H483" s="1"/>
    </row>
    <row r="484" spans="1:8">
      <c r="A484" s="1" t="s">
        <v>1275</v>
      </c>
      <c r="B484" s="1" t="s">
        <v>174</v>
      </c>
      <c r="C484" s="1" t="s">
        <v>125</v>
      </c>
      <c r="D484" s="1" t="s">
        <v>1276</v>
      </c>
      <c r="E484" s="1" t="s">
        <v>10</v>
      </c>
      <c r="F484" s="1" t="s">
        <v>17091</v>
      </c>
      <c r="G484" s="1" t="s">
        <v>17096</v>
      </c>
      <c r="H484" s="1"/>
    </row>
    <row r="485" spans="1:8">
      <c r="A485" s="1" t="s">
        <v>1325</v>
      </c>
      <c r="B485" s="1" t="s">
        <v>174</v>
      </c>
      <c r="C485" s="1" t="s">
        <v>125</v>
      </c>
      <c r="D485" s="1" t="s">
        <v>1326</v>
      </c>
      <c r="E485" s="1" t="s">
        <v>10</v>
      </c>
      <c r="F485" s="1" t="s">
        <v>17091</v>
      </c>
      <c r="G485" s="1" t="s">
        <v>17096</v>
      </c>
      <c r="H485" s="1"/>
    </row>
    <row r="486" spans="1:8">
      <c r="A486" s="1" t="s">
        <v>1339</v>
      </c>
      <c r="B486" s="1" t="s">
        <v>174</v>
      </c>
      <c r="C486" s="1" t="s">
        <v>125</v>
      </c>
      <c r="D486" s="1" t="s">
        <v>721</v>
      </c>
      <c r="E486" s="1" t="s">
        <v>10</v>
      </c>
      <c r="F486" s="1" t="s">
        <v>17091</v>
      </c>
      <c r="G486" s="1" t="s">
        <v>17096</v>
      </c>
      <c r="H486" s="1"/>
    </row>
    <row r="487" spans="1:8">
      <c r="A487" s="1" t="s">
        <v>1409</v>
      </c>
      <c r="B487" s="1" t="s">
        <v>174</v>
      </c>
      <c r="C487" s="1" t="s">
        <v>125</v>
      </c>
      <c r="D487" s="1" t="s">
        <v>126</v>
      </c>
      <c r="E487" s="1" t="s">
        <v>10</v>
      </c>
      <c r="F487" s="1" t="s">
        <v>17091</v>
      </c>
      <c r="G487" s="1" t="s">
        <v>17096</v>
      </c>
      <c r="H487" s="1"/>
    </row>
    <row r="488" spans="1:8">
      <c r="A488" s="1" t="s">
        <v>1410</v>
      </c>
      <c r="B488" s="1" t="s">
        <v>174</v>
      </c>
      <c r="C488" s="1" t="s">
        <v>125</v>
      </c>
      <c r="D488" s="1" t="s">
        <v>126</v>
      </c>
      <c r="E488" s="1" t="s">
        <v>10</v>
      </c>
      <c r="F488" s="1" t="s">
        <v>17091</v>
      </c>
      <c r="G488" s="1" t="s">
        <v>17096</v>
      </c>
      <c r="H488" s="1"/>
    </row>
    <row r="489" spans="1:8">
      <c r="A489" s="1" t="s">
        <v>1411</v>
      </c>
      <c r="B489" s="1" t="s">
        <v>174</v>
      </c>
      <c r="C489" s="1" t="s">
        <v>125</v>
      </c>
      <c r="D489" s="1" t="s">
        <v>126</v>
      </c>
      <c r="E489" s="1" t="s">
        <v>10</v>
      </c>
      <c r="F489" s="1" t="s">
        <v>17091</v>
      </c>
      <c r="G489" s="1" t="s">
        <v>17096</v>
      </c>
      <c r="H489" s="1"/>
    </row>
    <row r="490" spans="1:8">
      <c r="A490" s="1" t="s">
        <v>1412</v>
      </c>
      <c r="B490" s="1" t="s">
        <v>174</v>
      </c>
      <c r="C490" s="1" t="s">
        <v>125</v>
      </c>
      <c r="D490" s="1" t="s">
        <v>126</v>
      </c>
      <c r="E490" s="1" t="s">
        <v>10</v>
      </c>
      <c r="F490" s="1" t="s">
        <v>17091</v>
      </c>
      <c r="G490" s="1" t="s">
        <v>17096</v>
      </c>
      <c r="H490" s="1"/>
    </row>
    <row r="491" spans="1:8">
      <c r="A491" s="1" t="s">
        <v>1446</v>
      </c>
      <c r="B491" s="1" t="s">
        <v>174</v>
      </c>
      <c r="C491" s="1" t="s">
        <v>125</v>
      </c>
      <c r="D491" s="1" t="s">
        <v>48</v>
      </c>
      <c r="E491" s="1" t="s">
        <v>10</v>
      </c>
      <c r="F491" s="1" t="s">
        <v>17091</v>
      </c>
      <c r="G491" s="1" t="s">
        <v>17102</v>
      </c>
      <c r="H491" s="1"/>
    </row>
    <row r="492" spans="1:8">
      <c r="A492" s="1" t="s">
        <v>1497</v>
      </c>
      <c r="B492" s="1" t="s">
        <v>174</v>
      </c>
      <c r="C492" s="1" t="s">
        <v>125</v>
      </c>
      <c r="D492" s="1" t="s">
        <v>1498</v>
      </c>
      <c r="E492" s="1" t="s">
        <v>10</v>
      </c>
      <c r="F492" s="1" t="s">
        <v>17091</v>
      </c>
      <c r="G492" s="1" t="s">
        <v>17096</v>
      </c>
      <c r="H492" s="1"/>
    </row>
    <row r="493" spans="1:8">
      <c r="A493" s="1" t="s">
        <v>1538</v>
      </c>
      <c r="B493" s="1" t="s">
        <v>174</v>
      </c>
      <c r="C493" s="1" t="s">
        <v>125</v>
      </c>
      <c r="D493" s="1" t="s">
        <v>1539</v>
      </c>
      <c r="E493" s="1" t="s">
        <v>10</v>
      </c>
      <c r="F493" s="1" t="s">
        <v>17091</v>
      </c>
      <c r="G493" s="1" t="s">
        <v>17096</v>
      </c>
      <c r="H493" s="1"/>
    </row>
    <row r="494" spans="1:8">
      <c r="A494" s="1" t="s">
        <v>1549</v>
      </c>
      <c r="B494" s="1" t="s">
        <v>174</v>
      </c>
      <c r="C494" s="1" t="s">
        <v>125</v>
      </c>
      <c r="D494" s="1" t="s">
        <v>485</v>
      </c>
      <c r="E494" s="1" t="s">
        <v>10</v>
      </c>
      <c r="F494" s="1" t="s">
        <v>17091</v>
      </c>
      <c r="G494" s="1" t="s">
        <v>17096</v>
      </c>
      <c r="H494" s="1"/>
    </row>
    <row r="495" spans="1:8">
      <c r="A495" s="1" t="s">
        <v>1649</v>
      </c>
      <c r="B495" s="1" t="s">
        <v>174</v>
      </c>
      <c r="C495" s="1" t="s">
        <v>125</v>
      </c>
      <c r="D495" s="1" t="s">
        <v>128</v>
      </c>
      <c r="E495" s="1" t="s">
        <v>10</v>
      </c>
      <c r="F495" s="1" t="s">
        <v>17091</v>
      </c>
      <c r="G495" s="1" t="s">
        <v>17096</v>
      </c>
      <c r="H495" s="1"/>
    </row>
    <row r="496" spans="1:8">
      <c r="A496" s="1" t="s">
        <v>1694</v>
      </c>
      <c r="B496" s="1" t="s">
        <v>174</v>
      </c>
      <c r="C496" s="1" t="s">
        <v>125</v>
      </c>
      <c r="D496" s="1" t="s">
        <v>130</v>
      </c>
      <c r="E496" s="1" t="s">
        <v>10</v>
      </c>
      <c r="F496" s="1" t="s">
        <v>17091</v>
      </c>
      <c r="G496" s="1" t="s">
        <v>17096</v>
      </c>
      <c r="H496" s="1"/>
    </row>
    <row r="497" spans="1:8">
      <c r="A497" s="1" t="s">
        <v>1696</v>
      </c>
      <c r="B497" s="1" t="s">
        <v>174</v>
      </c>
      <c r="C497" s="1" t="s">
        <v>125</v>
      </c>
      <c r="D497" s="1" t="s">
        <v>130</v>
      </c>
      <c r="E497" s="1" t="s">
        <v>10</v>
      </c>
      <c r="F497" s="1" t="s">
        <v>17091</v>
      </c>
      <c r="G497" s="1" t="s">
        <v>17096</v>
      </c>
      <c r="H497" s="1"/>
    </row>
    <row r="498" spans="1:8">
      <c r="A498" s="1" t="s">
        <v>1735</v>
      </c>
      <c r="B498" s="1" t="s">
        <v>174</v>
      </c>
      <c r="C498" s="1" t="s">
        <v>125</v>
      </c>
      <c r="D498" s="1" t="s">
        <v>125</v>
      </c>
      <c r="E498" s="1" t="s">
        <v>10</v>
      </c>
      <c r="F498" s="1" t="s">
        <v>17091</v>
      </c>
      <c r="G498" s="1" t="s">
        <v>17102</v>
      </c>
      <c r="H498" s="1"/>
    </row>
    <row r="499" spans="1:8">
      <c r="A499" s="1" t="s">
        <v>1736</v>
      </c>
      <c r="B499" s="1" t="s">
        <v>174</v>
      </c>
      <c r="C499" s="1" t="s">
        <v>125</v>
      </c>
      <c r="D499" s="1" t="s">
        <v>125</v>
      </c>
      <c r="E499" s="1" t="s">
        <v>10</v>
      </c>
      <c r="F499" s="1" t="s">
        <v>17091</v>
      </c>
      <c r="G499" s="1" t="s">
        <v>17096</v>
      </c>
      <c r="H499" s="1"/>
    </row>
    <row r="500" spans="1:8">
      <c r="A500" s="1" t="s">
        <v>1848</v>
      </c>
      <c r="B500" s="1" t="s">
        <v>174</v>
      </c>
      <c r="C500" s="1" t="s">
        <v>125</v>
      </c>
      <c r="D500" s="1" t="s">
        <v>52</v>
      </c>
      <c r="E500" s="1" t="s">
        <v>10</v>
      </c>
      <c r="F500" s="1" t="s">
        <v>17091</v>
      </c>
      <c r="G500" s="1" t="s">
        <v>17096</v>
      </c>
      <c r="H500" s="1"/>
    </row>
    <row r="501" spans="1:8">
      <c r="A501" s="1" t="s">
        <v>1853</v>
      </c>
      <c r="B501" s="1" t="s">
        <v>174</v>
      </c>
      <c r="C501" s="1" t="s">
        <v>125</v>
      </c>
      <c r="D501" s="1" t="s">
        <v>52</v>
      </c>
      <c r="E501" s="1" t="s">
        <v>10</v>
      </c>
      <c r="F501" s="1" t="s">
        <v>17091</v>
      </c>
      <c r="G501" s="1" t="s">
        <v>17096</v>
      </c>
      <c r="H501" s="1"/>
    </row>
    <row r="502" spans="1:8">
      <c r="A502" s="1" t="s">
        <v>1915</v>
      </c>
      <c r="B502" s="1" t="s">
        <v>174</v>
      </c>
      <c r="C502" s="1" t="s">
        <v>125</v>
      </c>
      <c r="D502" s="1" t="s">
        <v>1916</v>
      </c>
      <c r="E502" s="1" t="s">
        <v>10</v>
      </c>
      <c r="F502" s="1" t="s">
        <v>17091</v>
      </c>
      <c r="G502" s="1" t="s">
        <v>17096</v>
      </c>
      <c r="H502" s="1"/>
    </row>
    <row r="503" spans="1:8">
      <c r="A503" s="1" t="s">
        <v>1958</v>
      </c>
      <c r="B503" s="1" t="s">
        <v>174</v>
      </c>
      <c r="C503" s="1" t="s">
        <v>125</v>
      </c>
      <c r="D503" s="1" t="s">
        <v>1959</v>
      </c>
      <c r="E503" s="1" t="s">
        <v>10</v>
      </c>
      <c r="F503" s="1" t="s">
        <v>17091</v>
      </c>
      <c r="G503" s="1" t="s">
        <v>17096</v>
      </c>
      <c r="H503" s="1"/>
    </row>
    <row r="504" spans="1:8">
      <c r="A504" s="1" t="s">
        <v>1972</v>
      </c>
      <c r="B504" s="1" t="s">
        <v>174</v>
      </c>
      <c r="C504" s="1" t="s">
        <v>125</v>
      </c>
      <c r="D504" s="1" t="s">
        <v>1973</v>
      </c>
      <c r="E504" s="1" t="s">
        <v>10</v>
      </c>
      <c r="F504" s="1" t="s">
        <v>17091</v>
      </c>
      <c r="G504" s="1" t="s">
        <v>17096</v>
      </c>
      <c r="H504" s="1"/>
    </row>
    <row r="505" spans="1:8">
      <c r="A505" s="1" t="s">
        <v>2108</v>
      </c>
      <c r="B505" s="1" t="s">
        <v>174</v>
      </c>
      <c r="C505" s="1" t="s">
        <v>125</v>
      </c>
      <c r="D505" s="1" t="s">
        <v>2109</v>
      </c>
      <c r="E505" s="1" t="s">
        <v>10</v>
      </c>
      <c r="F505" s="1" t="s">
        <v>17091</v>
      </c>
      <c r="G505" s="1" t="s">
        <v>17096</v>
      </c>
      <c r="H505" s="1"/>
    </row>
    <row r="506" spans="1:8">
      <c r="A506" s="1" t="s">
        <v>2110</v>
      </c>
      <c r="B506" s="1" t="s">
        <v>174</v>
      </c>
      <c r="C506" s="1" t="s">
        <v>125</v>
      </c>
      <c r="D506" s="1" t="s">
        <v>2109</v>
      </c>
      <c r="E506" s="1" t="s">
        <v>10</v>
      </c>
      <c r="F506" s="1" t="s">
        <v>17091</v>
      </c>
      <c r="G506" s="1" t="s">
        <v>17096</v>
      </c>
      <c r="H506" s="1"/>
    </row>
    <row r="507" spans="1:8">
      <c r="A507" s="1" t="s">
        <v>2114</v>
      </c>
      <c r="B507" s="1" t="s">
        <v>174</v>
      </c>
      <c r="C507" s="1" t="s">
        <v>125</v>
      </c>
      <c r="D507" s="1" t="s">
        <v>710</v>
      </c>
      <c r="E507" s="1" t="s">
        <v>10</v>
      </c>
      <c r="F507" s="1" t="s">
        <v>17091</v>
      </c>
      <c r="G507" s="1" t="s">
        <v>17096</v>
      </c>
      <c r="H507" s="1"/>
    </row>
    <row r="508" spans="1:8">
      <c r="A508" s="1" t="s">
        <v>2205</v>
      </c>
      <c r="B508" s="1" t="s">
        <v>174</v>
      </c>
      <c r="C508" s="1" t="s">
        <v>125</v>
      </c>
      <c r="D508" s="1" t="s">
        <v>492</v>
      </c>
      <c r="E508" s="1" t="s">
        <v>10</v>
      </c>
      <c r="F508" s="1" t="s">
        <v>17091</v>
      </c>
      <c r="G508" s="1" t="s">
        <v>17096</v>
      </c>
      <c r="H508" s="1"/>
    </row>
    <row r="509" spans="1:8">
      <c r="A509" s="1" t="s">
        <v>2207</v>
      </c>
      <c r="B509" s="1" t="s">
        <v>174</v>
      </c>
      <c r="C509" s="1" t="s">
        <v>125</v>
      </c>
      <c r="D509" s="1" t="s">
        <v>693</v>
      </c>
      <c r="E509" s="1" t="s">
        <v>10</v>
      </c>
      <c r="F509" s="1" t="s">
        <v>17091</v>
      </c>
      <c r="G509" s="1" t="s">
        <v>17096</v>
      </c>
      <c r="H509" s="1"/>
    </row>
    <row r="510" spans="1:8">
      <c r="A510" s="1" t="s">
        <v>2248</v>
      </c>
      <c r="B510" s="1" t="s">
        <v>174</v>
      </c>
      <c r="C510" s="1" t="s">
        <v>125</v>
      </c>
      <c r="D510" s="1" t="s">
        <v>225</v>
      </c>
      <c r="E510" s="1" t="s">
        <v>10</v>
      </c>
      <c r="F510" s="1" t="s">
        <v>17091</v>
      </c>
      <c r="G510" s="1" t="s">
        <v>17096</v>
      </c>
      <c r="H510" s="1"/>
    </row>
    <row r="511" spans="1:8">
      <c r="A511" s="1" t="s">
        <v>2250</v>
      </c>
      <c r="B511" s="1" t="s">
        <v>174</v>
      </c>
      <c r="C511" s="1" t="s">
        <v>125</v>
      </c>
      <c r="D511" s="1" t="s">
        <v>225</v>
      </c>
      <c r="E511" s="1" t="s">
        <v>10</v>
      </c>
      <c r="F511" s="1" t="s">
        <v>17091</v>
      </c>
      <c r="G511" s="1" t="s">
        <v>17096</v>
      </c>
      <c r="H511" s="1"/>
    </row>
    <row r="512" spans="1:8">
      <c r="A512" s="1" t="s">
        <v>2251</v>
      </c>
      <c r="B512" s="1" t="s">
        <v>174</v>
      </c>
      <c r="C512" s="1" t="s">
        <v>125</v>
      </c>
      <c r="D512" s="1" t="s">
        <v>225</v>
      </c>
      <c r="E512" s="1" t="s">
        <v>10</v>
      </c>
      <c r="F512" s="1" t="s">
        <v>17091</v>
      </c>
      <c r="G512" s="1" t="s">
        <v>17096</v>
      </c>
      <c r="H512" s="1"/>
    </row>
    <row r="513" spans="1:8">
      <c r="A513" s="1" t="s">
        <v>2252</v>
      </c>
      <c r="B513" s="1" t="s">
        <v>174</v>
      </c>
      <c r="C513" s="1" t="s">
        <v>125</v>
      </c>
      <c r="D513" s="1" t="s">
        <v>225</v>
      </c>
      <c r="E513" s="1" t="s">
        <v>10</v>
      </c>
      <c r="F513" s="1" t="s">
        <v>17091</v>
      </c>
      <c r="G513" s="1" t="s">
        <v>17096</v>
      </c>
      <c r="H513" s="1"/>
    </row>
    <row r="514" spans="1:8">
      <c r="A514" s="1" t="s">
        <v>2253</v>
      </c>
      <c r="B514" s="1" t="s">
        <v>174</v>
      </c>
      <c r="C514" s="1" t="s">
        <v>125</v>
      </c>
      <c r="D514" s="1" t="s">
        <v>225</v>
      </c>
      <c r="E514" s="1" t="s">
        <v>10</v>
      </c>
      <c r="F514" s="1" t="s">
        <v>17091</v>
      </c>
      <c r="G514" s="1" t="s">
        <v>17096</v>
      </c>
      <c r="H514" s="1"/>
    </row>
    <row r="515" spans="1:8">
      <c r="A515" s="1" t="s">
        <v>2259</v>
      </c>
      <c r="B515" s="1" t="s">
        <v>174</v>
      </c>
      <c r="C515" s="1" t="s">
        <v>125</v>
      </c>
      <c r="D515" s="1" t="s">
        <v>381</v>
      </c>
      <c r="E515" s="1" t="s">
        <v>10</v>
      </c>
      <c r="F515" s="1" t="s">
        <v>17091</v>
      </c>
      <c r="G515" s="1" t="s">
        <v>17096</v>
      </c>
      <c r="H515" s="1"/>
    </row>
    <row r="516" spans="1:8">
      <c r="A516" s="1" t="s">
        <v>2261</v>
      </c>
      <c r="B516" s="1" t="s">
        <v>174</v>
      </c>
      <c r="C516" s="1" t="s">
        <v>125</v>
      </c>
      <c r="D516" s="1" t="s">
        <v>2262</v>
      </c>
      <c r="E516" s="1" t="s">
        <v>10</v>
      </c>
      <c r="F516" s="1" t="s">
        <v>17091</v>
      </c>
      <c r="G516" s="1" t="s">
        <v>17096</v>
      </c>
      <c r="H516" s="1"/>
    </row>
    <row r="517" spans="1:8">
      <c r="A517" s="1" t="s">
        <v>2263</v>
      </c>
      <c r="B517" s="1" t="s">
        <v>174</v>
      </c>
      <c r="C517" s="1" t="s">
        <v>125</v>
      </c>
      <c r="D517" s="1" t="s">
        <v>2262</v>
      </c>
      <c r="E517" s="1" t="s">
        <v>10</v>
      </c>
      <c r="F517" s="1" t="s">
        <v>17091</v>
      </c>
      <c r="G517" s="1" t="s">
        <v>17096</v>
      </c>
      <c r="H517" s="1"/>
    </row>
    <row r="518" spans="1:8">
      <c r="A518" s="1" t="s">
        <v>2264</v>
      </c>
      <c r="B518" s="1" t="s">
        <v>174</v>
      </c>
      <c r="C518" s="1" t="s">
        <v>125</v>
      </c>
      <c r="D518" s="1" t="s">
        <v>2262</v>
      </c>
      <c r="E518" s="1" t="s">
        <v>10</v>
      </c>
      <c r="F518" s="1" t="s">
        <v>17091</v>
      </c>
      <c r="G518" s="1" t="s">
        <v>17096</v>
      </c>
      <c r="H518" s="1"/>
    </row>
    <row r="519" spans="1:8">
      <c r="A519" s="1" t="s">
        <v>2269</v>
      </c>
      <c r="B519" s="1" t="s">
        <v>174</v>
      </c>
      <c r="C519" s="1" t="s">
        <v>125</v>
      </c>
      <c r="D519" s="1" t="s">
        <v>383</v>
      </c>
      <c r="E519" s="1" t="s">
        <v>10</v>
      </c>
      <c r="F519" s="1" t="s">
        <v>17091</v>
      </c>
      <c r="G519" s="1" t="s">
        <v>17096</v>
      </c>
      <c r="H519" s="1"/>
    </row>
    <row r="520" spans="1:8">
      <c r="A520" s="1" t="s">
        <v>2271</v>
      </c>
      <c r="B520" s="1" t="s">
        <v>174</v>
      </c>
      <c r="C520" s="1" t="s">
        <v>125</v>
      </c>
      <c r="D520" s="1" t="s">
        <v>141</v>
      </c>
      <c r="E520" s="1" t="s">
        <v>10</v>
      </c>
      <c r="F520" s="1" t="s">
        <v>17091</v>
      </c>
      <c r="G520" s="1" t="s">
        <v>17096</v>
      </c>
      <c r="H520" s="1"/>
    </row>
    <row r="521" spans="1:8">
      <c r="A521" s="1" t="s">
        <v>2328</v>
      </c>
      <c r="B521" s="1" t="s">
        <v>174</v>
      </c>
      <c r="C521" s="1" t="s">
        <v>125</v>
      </c>
      <c r="D521" s="1" t="s">
        <v>234</v>
      </c>
      <c r="E521" s="1" t="s">
        <v>10</v>
      </c>
      <c r="F521" s="1" t="s">
        <v>17091</v>
      </c>
      <c r="G521" s="1" t="s">
        <v>17092</v>
      </c>
      <c r="H521" s="1"/>
    </row>
    <row r="522" spans="1:8">
      <c r="A522" s="1" t="s">
        <v>2341</v>
      </c>
      <c r="B522" s="1" t="s">
        <v>174</v>
      </c>
      <c r="C522" s="1" t="s">
        <v>125</v>
      </c>
      <c r="D522" s="1" t="s">
        <v>104</v>
      </c>
      <c r="E522" s="1" t="s">
        <v>10</v>
      </c>
      <c r="F522" s="1" t="s">
        <v>17091</v>
      </c>
      <c r="G522" s="1" t="s">
        <v>17096</v>
      </c>
      <c r="H522" s="1"/>
    </row>
    <row r="523" spans="1:8">
      <c r="A523" s="1" t="s">
        <v>2354</v>
      </c>
      <c r="B523" s="1" t="s">
        <v>174</v>
      </c>
      <c r="C523" s="1" t="s">
        <v>125</v>
      </c>
      <c r="D523" s="1" t="s">
        <v>2355</v>
      </c>
      <c r="E523" s="1" t="s">
        <v>10</v>
      </c>
      <c r="F523" s="1" t="s">
        <v>17091</v>
      </c>
      <c r="G523" s="1" t="s">
        <v>17096</v>
      </c>
      <c r="H523" s="1"/>
    </row>
    <row r="524" spans="1:8">
      <c r="A524" s="1" t="s">
        <v>2363</v>
      </c>
      <c r="B524" s="1" t="s">
        <v>174</v>
      </c>
      <c r="C524" s="1" t="s">
        <v>125</v>
      </c>
      <c r="D524" s="1" t="s">
        <v>2364</v>
      </c>
      <c r="E524" s="1" t="s">
        <v>10</v>
      </c>
      <c r="F524" s="1" t="s">
        <v>17091</v>
      </c>
      <c r="G524" s="1" t="s">
        <v>17096</v>
      </c>
      <c r="H524" s="1"/>
    </row>
    <row r="525" spans="1:8">
      <c r="A525" s="1" t="s">
        <v>2398</v>
      </c>
      <c r="B525" s="1" t="s">
        <v>174</v>
      </c>
      <c r="C525" s="1" t="s">
        <v>125</v>
      </c>
      <c r="D525" s="1" t="s">
        <v>401</v>
      </c>
      <c r="E525" s="1" t="s">
        <v>10</v>
      </c>
      <c r="F525" s="1" t="s">
        <v>17091</v>
      </c>
      <c r="G525" s="1" t="s">
        <v>17096</v>
      </c>
      <c r="H525" s="1"/>
    </row>
    <row r="526" spans="1:8">
      <c r="A526" s="1" t="s">
        <v>2412</v>
      </c>
      <c r="B526" s="1" t="s">
        <v>174</v>
      </c>
      <c r="C526" s="1" t="s">
        <v>125</v>
      </c>
      <c r="D526" s="1" t="s">
        <v>2413</v>
      </c>
      <c r="E526" s="1" t="s">
        <v>10</v>
      </c>
      <c r="F526" s="1" t="s">
        <v>17091</v>
      </c>
      <c r="G526" s="1" t="s">
        <v>17096</v>
      </c>
      <c r="H526" s="1"/>
    </row>
    <row r="527" spans="1:8">
      <c r="A527" s="1" t="s">
        <v>1213</v>
      </c>
      <c r="B527" s="1" t="s">
        <v>174</v>
      </c>
      <c r="C527" s="1" t="s">
        <v>11</v>
      </c>
      <c r="D527" s="1" t="s">
        <v>1214</v>
      </c>
      <c r="E527" s="1" t="s">
        <v>10</v>
      </c>
      <c r="F527" s="1" t="s">
        <v>17091</v>
      </c>
      <c r="G527" s="1" t="s">
        <v>17095</v>
      </c>
      <c r="H527" s="1"/>
    </row>
    <row r="528" spans="1:8">
      <c r="A528" s="1" t="s">
        <v>1215</v>
      </c>
      <c r="B528" s="1" t="s">
        <v>174</v>
      </c>
      <c r="C528" s="1" t="s">
        <v>11</v>
      </c>
      <c r="D528" s="1" t="s">
        <v>1216</v>
      </c>
      <c r="E528" s="1" t="s">
        <v>10</v>
      </c>
      <c r="F528" s="1" t="s">
        <v>17091</v>
      </c>
      <c r="G528" s="1" t="s">
        <v>17095</v>
      </c>
      <c r="H528" s="1"/>
    </row>
    <row r="529" spans="1:8">
      <c r="A529" s="1" t="s">
        <v>1219</v>
      </c>
      <c r="B529" s="1" t="s">
        <v>174</v>
      </c>
      <c r="C529" s="1" t="s">
        <v>11</v>
      </c>
      <c r="D529" s="1" t="s">
        <v>1220</v>
      </c>
      <c r="E529" s="1" t="s">
        <v>10</v>
      </c>
      <c r="F529" s="1" t="s">
        <v>17091</v>
      </c>
      <c r="G529" s="1" t="s">
        <v>17095</v>
      </c>
      <c r="H529" s="1"/>
    </row>
    <row r="530" spans="1:8">
      <c r="A530" s="1" t="s">
        <v>1227</v>
      </c>
      <c r="B530" s="1" t="s">
        <v>174</v>
      </c>
      <c r="C530" s="1" t="s">
        <v>11</v>
      </c>
      <c r="D530" s="1" t="s">
        <v>463</v>
      </c>
      <c r="E530" s="1" t="s">
        <v>10</v>
      </c>
      <c r="F530" s="1" t="s">
        <v>17091</v>
      </c>
      <c r="G530" s="1" t="s">
        <v>17095</v>
      </c>
      <c r="H530" s="1"/>
    </row>
    <row r="531" spans="1:8">
      <c r="A531" s="1" t="s">
        <v>1236</v>
      </c>
      <c r="B531" s="1" t="s">
        <v>174</v>
      </c>
      <c r="C531" s="1" t="s">
        <v>11</v>
      </c>
      <c r="D531" s="1" t="s">
        <v>1237</v>
      </c>
      <c r="E531" s="1" t="s">
        <v>10</v>
      </c>
      <c r="F531" s="1" t="s">
        <v>17091</v>
      </c>
      <c r="G531" s="1" t="s">
        <v>17095</v>
      </c>
      <c r="H531" s="1"/>
    </row>
    <row r="532" spans="1:8">
      <c r="A532" s="1" t="s">
        <v>1281</v>
      </c>
      <c r="B532" s="1" t="s">
        <v>174</v>
      </c>
      <c r="C532" s="1" t="s">
        <v>11</v>
      </c>
      <c r="D532" s="1" t="s">
        <v>483</v>
      </c>
      <c r="E532" s="1" t="s">
        <v>10</v>
      </c>
      <c r="F532" s="1" t="s">
        <v>17091</v>
      </c>
      <c r="G532" s="1" t="s">
        <v>17095</v>
      </c>
      <c r="H532" s="1"/>
    </row>
    <row r="533" spans="1:8">
      <c r="A533" s="1" t="s">
        <v>1292</v>
      </c>
      <c r="B533" s="1" t="s">
        <v>174</v>
      </c>
      <c r="C533" s="1" t="s">
        <v>11</v>
      </c>
      <c r="D533" s="1" t="s">
        <v>1293</v>
      </c>
      <c r="E533" s="1" t="s">
        <v>10</v>
      </c>
      <c r="F533" s="1" t="s">
        <v>17091</v>
      </c>
      <c r="G533" s="1" t="s">
        <v>17095</v>
      </c>
      <c r="H533" s="1"/>
    </row>
    <row r="534" spans="1:8">
      <c r="A534" s="1" t="s">
        <v>1389</v>
      </c>
      <c r="B534" s="1" t="s">
        <v>174</v>
      </c>
      <c r="C534" s="1" t="s">
        <v>11</v>
      </c>
      <c r="D534" s="1" t="s">
        <v>1390</v>
      </c>
      <c r="E534" s="1" t="s">
        <v>10</v>
      </c>
      <c r="F534" s="1" t="s">
        <v>17091</v>
      </c>
      <c r="G534" s="1" t="s">
        <v>17095</v>
      </c>
      <c r="H534" s="1"/>
    </row>
    <row r="535" spans="1:8">
      <c r="A535" s="1" t="s">
        <v>1392</v>
      </c>
      <c r="B535" s="1" t="s">
        <v>174</v>
      </c>
      <c r="C535" s="1" t="s">
        <v>11</v>
      </c>
      <c r="D535" s="1" t="s">
        <v>722</v>
      </c>
      <c r="E535" s="1" t="s">
        <v>10</v>
      </c>
      <c r="F535" s="1" t="s">
        <v>17091</v>
      </c>
      <c r="G535" s="1" t="s">
        <v>17095</v>
      </c>
      <c r="H535" s="1"/>
    </row>
    <row r="536" spans="1:8">
      <c r="A536" s="1" t="s">
        <v>1393</v>
      </c>
      <c r="B536" s="1" t="s">
        <v>174</v>
      </c>
      <c r="C536" s="1" t="s">
        <v>11</v>
      </c>
      <c r="D536" s="1" t="s">
        <v>722</v>
      </c>
      <c r="E536" s="1" t="s">
        <v>10</v>
      </c>
      <c r="F536" s="1" t="s">
        <v>17091</v>
      </c>
      <c r="G536" s="1" t="s">
        <v>17095</v>
      </c>
      <c r="H536" s="1"/>
    </row>
    <row r="537" spans="1:8">
      <c r="A537" s="1" t="s">
        <v>1403</v>
      </c>
      <c r="B537" s="1" t="s">
        <v>174</v>
      </c>
      <c r="C537" s="1" t="s">
        <v>11</v>
      </c>
      <c r="D537" s="1" t="s">
        <v>1404</v>
      </c>
      <c r="E537" s="1" t="s">
        <v>10</v>
      </c>
      <c r="F537" s="1" t="s">
        <v>17091</v>
      </c>
      <c r="G537" s="1" t="s">
        <v>17095</v>
      </c>
      <c r="H537" s="1"/>
    </row>
    <row r="538" spans="1:8">
      <c r="A538" s="1" t="s">
        <v>1413</v>
      </c>
      <c r="B538" s="1" t="s">
        <v>174</v>
      </c>
      <c r="C538" s="1" t="s">
        <v>11</v>
      </c>
      <c r="D538" s="1" t="s">
        <v>942</v>
      </c>
      <c r="E538" s="1" t="s">
        <v>10</v>
      </c>
      <c r="F538" s="1" t="s">
        <v>17091</v>
      </c>
      <c r="G538" s="1" t="s">
        <v>17095</v>
      </c>
      <c r="H538" s="1"/>
    </row>
    <row r="539" spans="1:8">
      <c r="A539" s="1" t="s">
        <v>1419</v>
      </c>
      <c r="B539" s="1" t="s">
        <v>174</v>
      </c>
      <c r="C539" s="1" t="s">
        <v>11</v>
      </c>
      <c r="D539" s="1" t="s">
        <v>1420</v>
      </c>
      <c r="E539" s="1" t="s">
        <v>10</v>
      </c>
      <c r="F539" s="1" t="s">
        <v>17091</v>
      </c>
      <c r="G539" s="1" t="s">
        <v>17095</v>
      </c>
      <c r="H539" s="1"/>
    </row>
    <row r="540" spans="1:8">
      <c r="A540" s="1" t="s">
        <v>1426</v>
      </c>
      <c r="B540" s="1" t="s">
        <v>174</v>
      </c>
      <c r="C540" s="1" t="s">
        <v>11</v>
      </c>
      <c r="D540" s="1" t="s">
        <v>172</v>
      </c>
      <c r="E540" s="1" t="s">
        <v>10</v>
      </c>
      <c r="F540" s="1" t="s">
        <v>17091</v>
      </c>
      <c r="G540" s="1" t="s">
        <v>17095</v>
      </c>
      <c r="H540" s="1"/>
    </row>
    <row r="541" spans="1:8">
      <c r="A541" s="1" t="s">
        <v>1427</v>
      </c>
      <c r="B541" s="1" t="s">
        <v>174</v>
      </c>
      <c r="C541" s="1" t="s">
        <v>11</v>
      </c>
      <c r="D541" s="1" t="s">
        <v>532</v>
      </c>
      <c r="E541" s="1" t="s">
        <v>10</v>
      </c>
      <c r="F541" s="1" t="s">
        <v>17091</v>
      </c>
      <c r="G541" s="1" t="s">
        <v>17095</v>
      </c>
      <c r="H541" s="1"/>
    </row>
    <row r="542" spans="1:8">
      <c r="A542" s="1" t="s">
        <v>1428</v>
      </c>
      <c r="B542" s="1" t="s">
        <v>174</v>
      </c>
      <c r="C542" s="1" t="s">
        <v>11</v>
      </c>
      <c r="D542" s="1" t="s">
        <v>532</v>
      </c>
      <c r="E542" s="1" t="s">
        <v>10</v>
      </c>
      <c r="F542" s="1" t="s">
        <v>17091</v>
      </c>
      <c r="G542" s="1" t="s">
        <v>17095</v>
      </c>
      <c r="H542" s="1"/>
    </row>
    <row r="543" spans="1:8">
      <c r="A543" s="1" t="s">
        <v>1429</v>
      </c>
      <c r="B543" s="1" t="s">
        <v>174</v>
      </c>
      <c r="C543" s="1" t="s">
        <v>11</v>
      </c>
      <c r="D543" s="1" t="s">
        <v>1430</v>
      </c>
      <c r="E543" s="1" t="s">
        <v>10</v>
      </c>
      <c r="F543" s="1" t="s">
        <v>17091</v>
      </c>
      <c r="G543" s="1" t="s">
        <v>17095</v>
      </c>
      <c r="H543" s="1"/>
    </row>
    <row r="544" spans="1:8">
      <c r="A544" s="1" t="s">
        <v>1431</v>
      </c>
      <c r="B544" s="1" t="s">
        <v>174</v>
      </c>
      <c r="C544" s="1" t="s">
        <v>11</v>
      </c>
      <c r="D544" s="1" t="s">
        <v>292</v>
      </c>
      <c r="E544" s="1" t="s">
        <v>10</v>
      </c>
      <c r="F544" s="1" t="s">
        <v>17091</v>
      </c>
      <c r="G544" s="1" t="s">
        <v>17095</v>
      </c>
      <c r="H544" s="1"/>
    </row>
    <row r="545" spans="1:8">
      <c r="A545" s="1" t="s">
        <v>1432</v>
      </c>
      <c r="B545" s="1" t="s">
        <v>174</v>
      </c>
      <c r="C545" s="1" t="s">
        <v>11</v>
      </c>
      <c r="D545" s="1" t="s">
        <v>292</v>
      </c>
      <c r="E545" s="1" t="s">
        <v>10</v>
      </c>
      <c r="F545" s="1" t="s">
        <v>17091</v>
      </c>
      <c r="G545" s="1" t="s">
        <v>17095</v>
      </c>
      <c r="H545" s="1"/>
    </row>
    <row r="546" spans="1:8">
      <c r="A546" s="1" t="s">
        <v>1433</v>
      </c>
      <c r="B546" s="1" t="s">
        <v>174</v>
      </c>
      <c r="C546" s="1" t="s">
        <v>11</v>
      </c>
      <c r="D546" s="1" t="s">
        <v>292</v>
      </c>
      <c r="E546" s="1" t="s">
        <v>10</v>
      </c>
      <c r="F546" s="1" t="s">
        <v>17091</v>
      </c>
      <c r="G546" s="1" t="s">
        <v>17095</v>
      </c>
      <c r="H546" s="1"/>
    </row>
    <row r="547" spans="1:8">
      <c r="A547" s="1" t="s">
        <v>1444</v>
      </c>
      <c r="B547" s="1" t="s">
        <v>174</v>
      </c>
      <c r="C547" s="1" t="s">
        <v>11</v>
      </c>
      <c r="D547" s="1" t="s">
        <v>48</v>
      </c>
      <c r="E547" s="1" t="s">
        <v>10</v>
      </c>
      <c r="F547" s="1" t="s">
        <v>17091</v>
      </c>
      <c r="G547" s="1" t="s">
        <v>17095</v>
      </c>
      <c r="H547" s="1"/>
    </row>
    <row r="548" spans="1:8">
      <c r="A548" s="1" t="s">
        <v>1445</v>
      </c>
      <c r="B548" s="1" t="s">
        <v>174</v>
      </c>
      <c r="C548" s="1" t="s">
        <v>11</v>
      </c>
      <c r="D548" s="1" t="s">
        <v>48</v>
      </c>
      <c r="E548" s="1" t="s">
        <v>10</v>
      </c>
      <c r="F548" s="1" t="s">
        <v>17091</v>
      </c>
      <c r="G548" s="1" t="s">
        <v>17095</v>
      </c>
      <c r="H548" s="1"/>
    </row>
    <row r="549" spans="1:8">
      <c r="A549" s="1" t="s">
        <v>1447</v>
      </c>
      <c r="B549" s="1" t="s">
        <v>174</v>
      </c>
      <c r="C549" s="1" t="s">
        <v>11</v>
      </c>
      <c r="D549" s="1" t="s">
        <v>48</v>
      </c>
      <c r="E549" s="1" t="s">
        <v>10</v>
      </c>
      <c r="F549" s="1" t="s">
        <v>17091</v>
      </c>
      <c r="G549" s="1" t="s">
        <v>17095</v>
      </c>
      <c r="H549" s="1"/>
    </row>
    <row r="550" spans="1:8">
      <c r="A550" s="1" t="s">
        <v>1448</v>
      </c>
      <c r="B550" s="1" t="s">
        <v>174</v>
      </c>
      <c r="C550" s="1" t="s">
        <v>11</v>
      </c>
      <c r="D550" s="1" t="s">
        <v>48</v>
      </c>
      <c r="E550" s="1" t="s">
        <v>10</v>
      </c>
      <c r="F550" s="1" t="s">
        <v>17091</v>
      </c>
      <c r="G550" s="1" t="s">
        <v>17095</v>
      </c>
      <c r="H550" s="1"/>
    </row>
    <row r="551" spans="1:8">
      <c r="A551" s="1" t="s">
        <v>1449</v>
      </c>
      <c r="B551" s="1" t="s">
        <v>174</v>
      </c>
      <c r="C551" s="1" t="s">
        <v>11</v>
      </c>
      <c r="D551" s="1" t="s">
        <v>48</v>
      </c>
      <c r="E551" s="1" t="s">
        <v>10</v>
      </c>
      <c r="F551" s="1" t="s">
        <v>17091</v>
      </c>
      <c r="G551" s="1" t="s">
        <v>17095</v>
      </c>
      <c r="H551" s="1"/>
    </row>
    <row r="552" spans="1:8">
      <c r="A552" s="1" t="s">
        <v>1450</v>
      </c>
      <c r="B552" s="1" t="s">
        <v>174</v>
      </c>
      <c r="C552" s="1" t="s">
        <v>11</v>
      </c>
      <c r="D552" s="1" t="s">
        <v>48</v>
      </c>
      <c r="E552" s="1" t="s">
        <v>10</v>
      </c>
      <c r="F552" s="1" t="s">
        <v>17091</v>
      </c>
      <c r="G552" s="1" t="s">
        <v>17095</v>
      </c>
      <c r="H552" s="1"/>
    </row>
    <row r="553" spans="1:8">
      <c r="A553" s="1" t="s">
        <v>1451</v>
      </c>
      <c r="B553" s="1" t="s">
        <v>174</v>
      </c>
      <c r="C553" s="1" t="s">
        <v>11</v>
      </c>
      <c r="D553" s="1" t="s">
        <v>48</v>
      </c>
      <c r="E553" s="1" t="s">
        <v>10</v>
      </c>
      <c r="F553" s="1" t="s">
        <v>17091</v>
      </c>
      <c r="G553" s="1" t="s">
        <v>17095</v>
      </c>
      <c r="H553" s="1"/>
    </row>
    <row r="554" spans="1:8">
      <c r="A554" s="1" t="s">
        <v>1452</v>
      </c>
      <c r="B554" s="1" t="s">
        <v>174</v>
      </c>
      <c r="C554" s="1" t="s">
        <v>11</v>
      </c>
      <c r="D554" s="1" t="s">
        <v>48</v>
      </c>
      <c r="E554" s="1" t="s">
        <v>10</v>
      </c>
      <c r="F554" s="1" t="s">
        <v>17091</v>
      </c>
      <c r="G554" s="1" t="s">
        <v>17095</v>
      </c>
      <c r="H554" s="1"/>
    </row>
    <row r="555" spans="1:8">
      <c r="A555" s="1" t="s">
        <v>1453</v>
      </c>
      <c r="B555" s="1" t="s">
        <v>174</v>
      </c>
      <c r="C555" s="1" t="s">
        <v>11</v>
      </c>
      <c r="D555" s="1" t="s">
        <v>48</v>
      </c>
      <c r="E555" s="1" t="s">
        <v>10</v>
      </c>
      <c r="F555" s="1" t="s">
        <v>17091</v>
      </c>
      <c r="G555" s="1" t="s">
        <v>17095</v>
      </c>
      <c r="H555" s="1"/>
    </row>
    <row r="556" spans="1:8">
      <c r="A556" s="1" t="s">
        <v>1459</v>
      </c>
      <c r="B556" s="1" t="s">
        <v>174</v>
      </c>
      <c r="C556" s="1" t="s">
        <v>11</v>
      </c>
      <c r="D556" s="1" t="s">
        <v>1460</v>
      </c>
      <c r="E556" s="1" t="s">
        <v>10</v>
      </c>
      <c r="F556" s="1" t="s">
        <v>17091</v>
      </c>
      <c r="G556" s="1" t="s">
        <v>17095</v>
      </c>
      <c r="H556" s="1"/>
    </row>
    <row r="557" spans="1:8">
      <c r="A557" s="1" t="s">
        <v>1468</v>
      </c>
      <c r="B557" s="1" t="s">
        <v>174</v>
      </c>
      <c r="C557" s="1" t="s">
        <v>11</v>
      </c>
      <c r="D557" s="1" t="s">
        <v>1467</v>
      </c>
      <c r="E557" s="1" t="s">
        <v>10</v>
      </c>
      <c r="F557" s="1" t="s">
        <v>17091</v>
      </c>
      <c r="G557" s="1" t="s">
        <v>17095</v>
      </c>
      <c r="H557" s="1"/>
    </row>
    <row r="558" spans="1:8">
      <c r="A558" s="1" t="s">
        <v>1469</v>
      </c>
      <c r="B558" s="1" t="s">
        <v>174</v>
      </c>
      <c r="C558" s="1" t="s">
        <v>11</v>
      </c>
      <c r="D558" s="1" t="s">
        <v>1467</v>
      </c>
      <c r="E558" s="1" t="s">
        <v>10</v>
      </c>
      <c r="F558" s="1" t="s">
        <v>17091</v>
      </c>
      <c r="G558" s="1" t="s">
        <v>17095</v>
      </c>
      <c r="H558" s="1"/>
    </row>
    <row r="559" spans="1:8">
      <c r="A559" s="1" t="s">
        <v>1470</v>
      </c>
      <c r="B559" s="1" t="s">
        <v>174</v>
      </c>
      <c r="C559" s="1" t="s">
        <v>11</v>
      </c>
      <c r="D559" s="1" t="s">
        <v>1467</v>
      </c>
      <c r="E559" s="1" t="s">
        <v>10</v>
      </c>
      <c r="F559" s="1" t="s">
        <v>17091</v>
      </c>
      <c r="G559" s="1" t="s">
        <v>17095</v>
      </c>
      <c r="H559" s="1"/>
    </row>
    <row r="560" spans="1:8">
      <c r="A560" s="1" t="s">
        <v>1471</v>
      </c>
      <c r="B560" s="1" t="s">
        <v>174</v>
      </c>
      <c r="C560" s="1" t="s">
        <v>11</v>
      </c>
      <c r="D560" s="1" t="s">
        <v>1467</v>
      </c>
      <c r="E560" s="1" t="s">
        <v>10</v>
      </c>
      <c r="F560" s="1" t="s">
        <v>17091</v>
      </c>
      <c r="G560" s="1" t="s">
        <v>17095</v>
      </c>
      <c r="H560" s="1"/>
    </row>
    <row r="561" spans="1:8">
      <c r="A561" s="1" t="s">
        <v>1472</v>
      </c>
      <c r="B561" s="1" t="s">
        <v>174</v>
      </c>
      <c r="C561" s="1" t="s">
        <v>11</v>
      </c>
      <c r="D561" s="1" t="s">
        <v>1467</v>
      </c>
      <c r="E561" s="1" t="s">
        <v>10</v>
      </c>
      <c r="F561" s="1" t="s">
        <v>17091</v>
      </c>
      <c r="G561" s="1" t="s">
        <v>17095</v>
      </c>
      <c r="H561" s="1"/>
    </row>
    <row r="562" spans="1:8">
      <c r="A562" s="1" t="s">
        <v>1473</v>
      </c>
      <c r="B562" s="1" t="s">
        <v>174</v>
      </c>
      <c r="C562" s="1" t="s">
        <v>11</v>
      </c>
      <c r="D562" s="1" t="s">
        <v>1467</v>
      </c>
      <c r="E562" s="1" t="s">
        <v>10</v>
      </c>
      <c r="F562" s="1" t="s">
        <v>17091</v>
      </c>
      <c r="G562" s="1" t="s">
        <v>17095</v>
      </c>
      <c r="H562" s="1"/>
    </row>
    <row r="563" spans="1:8">
      <c r="A563" s="1" t="s">
        <v>1505</v>
      </c>
      <c r="B563" s="1" t="s">
        <v>174</v>
      </c>
      <c r="C563" s="1" t="s">
        <v>11</v>
      </c>
      <c r="D563" s="1" t="s">
        <v>64</v>
      </c>
      <c r="E563" s="1" t="s">
        <v>10</v>
      </c>
      <c r="F563" s="1" t="s">
        <v>17091</v>
      </c>
      <c r="G563" s="1" t="s">
        <v>17095</v>
      </c>
      <c r="H563" s="1"/>
    </row>
    <row r="564" spans="1:8">
      <c r="A564" s="1" t="s">
        <v>1506</v>
      </c>
      <c r="B564" s="1" t="s">
        <v>174</v>
      </c>
      <c r="C564" s="1" t="s">
        <v>11</v>
      </c>
      <c r="D564" s="1" t="s">
        <v>64</v>
      </c>
      <c r="E564" s="1" t="s">
        <v>10</v>
      </c>
      <c r="F564" s="1" t="s">
        <v>17091</v>
      </c>
      <c r="G564" s="1" t="s">
        <v>17095</v>
      </c>
      <c r="H564" s="1"/>
    </row>
    <row r="565" spans="1:8">
      <c r="A565" s="1" t="s">
        <v>1524</v>
      </c>
      <c r="B565" s="1" t="s">
        <v>174</v>
      </c>
      <c r="C565" s="1" t="s">
        <v>11</v>
      </c>
      <c r="D565" s="1" t="s">
        <v>632</v>
      </c>
      <c r="E565" s="1" t="s">
        <v>10</v>
      </c>
      <c r="F565" s="1" t="s">
        <v>17091</v>
      </c>
      <c r="G565" s="1" t="s">
        <v>17095</v>
      </c>
      <c r="H565" s="1"/>
    </row>
    <row r="566" spans="1:8">
      <c r="A566" s="1" t="s">
        <v>1533</v>
      </c>
      <c r="B566" s="1" t="s">
        <v>174</v>
      </c>
      <c r="C566" s="1" t="s">
        <v>11</v>
      </c>
      <c r="D566" s="1" t="s">
        <v>415</v>
      </c>
      <c r="E566" s="1" t="s">
        <v>10</v>
      </c>
      <c r="F566" s="1" t="s">
        <v>17091</v>
      </c>
      <c r="G566" s="1" t="s">
        <v>17095</v>
      </c>
      <c r="H566" s="1"/>
    </row>
    <row r="567" spans="1:8">
      <c r="A567" s="1" t="s">
        <v>1564</v>
      </c>
      <c r="B567" s="1" t="s">
        <v>174</v>
      </c>
      <c r="C567" s="1" t="s">
        <v>11</v>
      </c>
      <c r="D567" s="1" t="s">
        <v>1565</v>
      </c>
      <c r="E567" s="1" t="s">
        <v>10</v>
      </c>
      <c r="F567" s="1" t="s">
        <v>17091</v>
      </c>
      <c r="G567" s="1" t="s">
        <v>17095</v>
      </c>
      <c r="H567" s="1"/>
    </row>
    <row r="568" spans="1:8">
      <c r="A568" s="1" t="s">
        <v>1569</v>
      </c>
      <c r="B568" s="1" t="s">
        <v>174</v>
      </c>
      <c r="C568" s="1" t="s">
        <v>11</v>
      </c>
      <c r="D568" s="1" t="s">
        <v>1570</v>
      </c>
      <c r="E568" s="1" t="s">
        <v>10</v>
      </c>
      <c r="F568" s="1" t="s">
        <v>17091</v>
      </c>
      <c r="G568" s="1" t="s">
        <v>17095</v>
      </c>
      <c r="H568" s="1"/>
    </row>
    <row r="569" spans="1:8">
      <c r="A569" s="1" t="s">
        <v>1575</v>
      </c>
      <c r="B569" s="1" t="s">
        <v>174</v>
      </c>
      <c r="C569" s="1" t="s">
        <v>11</v>
      </c>
      <c r="D569" s="1" t="s">
        <v>307</v>
      </c>
      <c r="E569" s="1" t="s">
        <v>10</v>
      </c>
      <c r="F569" s="1" t="s">
        <v>17091</v>
      </c>
      <c r="G569" s="1" t="s">
        <v>17095</v>
      </c>
      <c r="H569" s="1"/>
    </row>
    <row r="570" spans="1:8">
      <c r="A570" s="1" t="s">
        <v>1614</v>
      </c>
      <c r="B570" s="1" t="s">
        <v>174</v>
      </c>
      <c r="C570" s="1" t="s">
        <v>11</v>
      </c>
      <c r="D570" s="1" t="s">
        <v>85</v>
      </c>
      <c r="E570" s="1" t="s">
        <v>10</v>
      </c>
      <c r="F570" s="1" t="s">
        <v>17091</v>
      </c>
      <c r="G570" s="1" t="s">
        <v>17095</v>
      </c>
      <c r="H570" s="1"/>
    </row>
    <row r="571" spans="1:8">
      <c r="A571" s="1" t="s">
        <v>1631</v>
      </c>
      <c r="B571" s="1" t="s">
        <v>174</v>
      </c>
      <c r="C571" s="1" t="s">
        <v>11</v>
      </c>
      <c r="D571" s="1" t="s">
        <v>1632</v>
      </c>
      <c r="E571" s="1" t="s">
        <v>10</v>
      </c>
      <c r="F571" s="1" t="s">
        <v>17091</v>
      </c>
      <c r="G571" s="1" t="s">
        <v>17095</v>
      </c>
      <c r="H571" s="1"/>
    </row>
    <row r="572" spans="1:8">
      <c r="A572" s="1" t="s">
        <v>1635</v>
      </c>
      <c r="B572" s="1" t="s">
        <v>174</v>
      </c>
      <c r="C572" s="1" t="s">
        <v>11</v>
      </c>
      <c r="D572" s="1" t="s">
        <v>1636</v>
      </c>
      <c r="E572" s="1" t="s">
        <v>10</v>
      </c>
      <c r="F572" s="1" t="s">
        <v>17091</v>
      </c>
      <c r="G572" s="1" t="s">
        <v>17095</v>
      </c>
      <c r="H572" s="1"/>
    </row>
    <row r="573" spans="1:8">
      <c r="A573" s="1" t="s">
        <v>1646</v>
      </c>
      <c r="B573" s="1" t="s">
        <v>174</v>
      </c>
      <c r="C573" s="1" t="s">
        <v>11</v>
      </c>
      <c r="D573" s="1" t="s">
        <v>31</v>
      </c>
      <c r="E573" s="1" t="s">
        <v>10</v>
      </c>
      <c r="F573" s="1" t="s">
        <v>17091</v>
      </c>
      <c r="G573" s="1" t="s">
        <v>17095</v>
      </c>
      <c r="H573" s="1"/>
    </row>
    <row r="574" spans="1:8">
      <c r="A574" s="1" t="s">
        <v>1667</v>
      </c>
      <c r="B574" s="1" t="s">
        <v>174</v>
      </c>
      <c r="C574" s="1" t="s">
        <v>11</v>
      </c>
      <c r="D574" s="1" t="s">
        <v>1668</v>
      </c>
      <c r="E574" s="1" t="s">
        <v>10</v>
      </c>
      <c r="F574" s="1" t="s">
        <v>17091</v>
      </c>
      <c r="G574" s="1" t="s">
        <v>17095</v>
      </c>
      <c r="H574" s="1"/>
    </row>
    <row r="575" spans="1:8">
      <c r="A575" s="1" t="s">
        <v>1669</v>
      </c>
      <c r="B575" s="1" t="s">
        <v>174</v>
      </c>
      <c r="C575" s="1" t="s">
        <v>11</v>
      </c>
      <c r="D575" s="1" t="s">
        <v>1670</v>
      </c>
      <c r="E575" s="1" t="s">
        <v>10</v>
      </c>
      <c r="F575" s="1" t="s">
        <v>17091</v>
      </c>
      <c r="G575" s="1" t="s">
        <v>17095</v>
      </c>
      <c r="H575" s="1"/>
    </row>
    <row r="576" spans="1:8">
      <c r="A576" s="1" t="s">
        <v>1671</v>
      </c>
      <c r="B576" s="1" t="s">
        <v>174</v>
      </c>
      <c r="C576" s="1" t="s">
        <v>11</v>
      </c>
      <c r="D576" s="1" t="s">
        <v>89</v>
      </c>
      <c r="E576" s="1" t="s">
        <v>10</v>
      </c>
      <c r="F576" s="1" t="s">
        <v>17091</v>
      </c>
      <c r="G576" s="1" t="s">
        <v>17095</v>
      </c>
      <c r="H576" s="1"/>
    </row>
    <row r="577" spans="1:8">
      <c r="A577" s="1" t="s">
        <v>1678</v>
      </c>
      <c r="B577" s="1" t="s">
        <v>174</v>
      </c>
      <c r="C577" s="1" t="s">
        <v>11</v>
      </c>
      <c r="D577" s="1" t="s">
        <v>149</v>
      </c>
      <c r="E577" s="1" t="s">
        <v>10</v>
      </c>
      <c r="F577" s="1" t="s">
        <v>17091</v>
      </c>
      <c r="G577" s="1" t="s">
        <v>17095</v>
      </c>
      <c r="H577" s="1"/>
    </row>
    <row r="578" spans="1:8">
      <c r="A578" s="1" t="s">
        <v>1679</v>
      </c>
      <c r="B578" s="1" t="s">
        <v>174</v>
      </c>
      <c r="C578" s="1" t="s">
        <v>11</v>
      </c>
      <c r="D578" s="1" t="s">
        <v>149</v>
      </c>
      <c r="E578" s="1" t="s">
        <v>10</v>
      </c>
      <c r="F578" s="1" t="s">
        <v>17091</v>
      </c>
      <c r="G578" s="1" t="s">
        <v>17095</v>
      </c>
      <c r="H578" s="1"/>
    </row>
    <row r="579" spans="1:8">
      <c r="A579" s="1" t="s">
        <v>1680</v>
      </c>
      <c r="B579" s="1" t="s">
        <v>174</v>
      </c>
      <c r="C579" s="1" t="s">
        <v>11</v>
      </c>
      <c r="D579" s="1" t="s">
        <v>149</v>
      </c>
      <c r="E579" s="1" t="s">
        <v>10</v>
      </c>
      <c r="F579" s="1" t="s">
        <v>17091</v>
      </c>
      <c r="G579" s="1" t="s">
        <v>17095</v>
      </c>
      <c r="H579" s="1"/>
    </row>
    <row r="580" spans="1:8">
      <c r="A580" s="1" t="s">
        <v>1681</v>
      </c>
      <c r="B580" s="1" t="s">
        <v>174</v>
      </c>
      <c r="C580" s="1" t="s">
        <v>11</v>
      </c>
      <c r="D580" s="1" t="s">
        <v>149</v>
      </c>
      <c r="E580" s="1" t="s">
        <v>10</v>
      </c>
      <c r="F580" s="1" t="s">
        <v>17091</v>
      </c>
      <c r="G580" s="1" t="s">
        <v>17095</v>
      </c>
      <c r="H580" s="1"/>
    </row>
    <row r="581" spans="1:8">
      <c r="A581" s="1" t="s">
        <v>1682</v>
      </c>
      <c r="B581" s="1" t="s">
        <v>174</v>
      </c>
      <c r="C581" s="1" t="s">
        <v>11</v>
      </c>
      <c r="D581" s="1" t="s">
        <v>149</v>
      </c>
      <c r="E581" s="1" t="s">
        <v>10</v>
      </c>
      <c r="F581" s="1" t="s">
        <v>17091</v>
      </c>
      <c r="G581" s="1" t="s">
        <v>17095</v>
      </c>
      <c r="H581" s="1"/>
    </row>
    <row r="582" spans="1:8">
      <c r="A582" s="1" t="s">
        <v>1683</v>
      </c>
      <c r="B582" s="1" t="s">
        <v>174</v>
      </c>
      <c r="C582" s="1" t="s">
        <v>11</v>
      </c>
      <c r="D582" s="1" t="s">
        <v>1684</v>
      </c>
      <c r="E582" s="1" t="s">
        <v>10</v>
      </c>
      <c r="F582" s="1" t="s">
        <v>17091</v>
      </c>
      <c r="G582" s="1" t="s">
        <v>17095</v>
      </c>
      <c r="H582" s="1"/>
    </row>
    <row r="583" spans="1:8">
      <c r="A583" s="1" t="s">
        <v>1692</v>
      </c>
      <c r="B583" s="1" t="s">
        <v>174</v>
      </c>
      <c r="C583" s="1" t="s">
        <v>11</v>
      </c>
      <c r="D583" s="1" t="s">
        <v>130</v>
      </c>
      <c r="E583" s="1" t="s">
        <v>10</v>
      </c>
      <c r="F583" s="1" t="s">
        <v>17091</v>
      </c>
      <c r="G583" s="1" t="s">
        <v>17095</v>
      </c>
      <c r="H583" s="1"/>
    </row>
    <row r="584" spans="1:8">
      <c r="A584" s="1" t="s">
        <v>1695</v>
      </c>
      <c r="B584" s="1" t="s">
        <v>174</v>
      </c>
      <c r="C584" s="1" t="s">
        <v>11</v>
      </c>
      <c r="D584" s="1" t="s">
        <v>130</v>
      </c>
      <c r="E584" s="1" t="s">
        <v>10</v>
      </c>
      <c r="F584" s="1" t="s">
        <v>17091</v>
      </c>
      <c r="G584" s="1" t="s">
        <v>17095</v>
      </c>
      <c r="H584" s="1"/>
    </row>
    <row r="585" spans="1:8">
      <c r="A585" s="1" t="s">
        <v>1698</v>
      </c>
      <c r="B585" s="1" t="s">
        <v>174</v>
      </c>
      <c r="C585" s="1" t="s">
        <v>11</v>
      </c>
      <c r="D585" s="1" t="s">
        <v>130</v>
      </c>
      <c r="E585" s="1" t="s">
        <v>10</v>
      </c>
      <c r="F585" s="1" t="s">
        <v>17091</v>
      </c>
      <c r="G585" s="1" t="s">
        <v>17095</v>
      </c>
      <c r="H585" s="1"/>
    </row>
    <row r="586" spans="1:8">
      <c r="A586" s="1" t="s">
        <v>1715</v>
      </c>
      <c r="B586" s="1" t="s">
        <v>174</v>
      </c>
      <c r="C586" s="1" t="s">
        <v>11</v>
      </c>
      <c r="D586" s="1" t="s">
        <v>114</v>
      </c>
      <c r="E586" s="1" t="s">
        <v>10</v>
      </c>
      <c r="F586" s="1" t="s">
        <v>17091</v>
      </c>
      <c r="G586" s="1" t="s">
        <v>17095</v>
      </c>
      <c r="H586" s="1"/>
    </row>
    <row r="587" spans="1:8">
      <c r="A587" s="1" t="s">
        <v>1719</v>
      </c>
      <c r="B587" s="1" t="s">
        <v>174</v>
      </c>
      <c r="C587" s="1" t="s">
        <v>11</v>
      </c>
      <c r="D587" s="1" t="s">
        <v>1720</v>
      </c>
      <c r="E587" s="1" t="s">
        <v>10</v>
      </c>
      <c r="F587" s="1" t="s">
        <v>17091</v>
      </c>
      <c r="G587" s="1" t="s">
        <v>17095</v>
      </c>
      <c r="H587" s="1"/>
    </row>
    <row r="588" spans="1:8">
      <c r="A588" s="1" t="s">
        <v>1723</v>
      </c>
      <c r="B588" s="1" t="s">
        <v>174</v>
      </c>
      <c r="C588" s="1" t="s">
        <v>11</v>
      </c>
      <c r="D588" s="1" t="s">
        <v>1724</v>
      </c>
      <c r="E588" s="1" t="s">
        <v>10</v>
      </c>
      <c r="F588" s="1" t="s">
        <v>17091</v>
      </c>
      <c r="G588" s="1" t="s">
        <v>17095</v>
      </c>
      <c r="H588" s="1"/>
    </row>
    <row r="589" spans="1:8">
      <c r="A589" s="1" t="s">
        <v>1725</v>
      </c>
      <c r="B589" s="1" t="s">
        <v>174</v>
      </c>
      <c r="C589" s="1" t="s">
        <v>11</v>
      </c>
      <c r="D589" s="1" t="s">
        <v>1726</v>
      </c>
      <c r="E589" s="1" t="s">
        <v>10</v>
      </c>
      <c r="F589" s="1" t="s">
        <v>17091</v>
      </c>
      <c r="G589" s="1" t="s">
        <v>17095</v>
      </c>
      <c r="H589" s="1"/>
    </row>
    <row r="590" spans="1:8">
      <c r="A590" s="1" t="s">
        <v>1748</v>
      </c>
      <c r="B590" s="1" t="s">
        <v>174</v>
      </c>
      <c r="C590" s="1" t="s">
        <v>11</v>
      </c>
      <c r="D590" s="1" t="s">
        <v>686</v>
      </c>
      <c r="E590" s="1" t="s">
        <v>10</v>
      </c>
      <c r="F590" s="1" t="s">
        <v>17091</v>
      </c>
      <c r="G590" s="1" t="s">
        <v>17095</v>
      </c>
      <c r="H590" s="1"/>
    </row>
    <row r="591" spans="1:8">
      <c r="A591" s="1" t="s">
        <v>1749</v>
      </c>
      <c r="B591" s="1" t="s">
        <v>174</v>
      </c>
      <c r="C591" s="1" t="s">
        <v>11</v>
      </c>
      <c r="D591" s="1" t="s">
        <v>686</v>
      </c>
      <c r="E591" s="1" t="s">
        <v>10</v>
      </c>
      <c r="F591" s="1" t="s">
        <v>17091</v>
      </c>
      <c r="G591" s="1" t="s">
        <v>17095</v>
      </c>
      <c r="H591" s="1"/>
    </row>
    <row r="592" spans="1:8">
      <c r="A592" s="1" t="s">
        <v>1750</v>
      </c>
      <c r="B592" s="1" t="s">
        <v>174</v>
      </c>
      <c r="C592" s="1" t="s">
        <v>11</v>
      </c>
      <c r="D592" s="1" t="s">
        <v>686</v>
      </c>
      <c r="E592" s="1" t="s">
        <v>10</v>
      </c>
      <c r="F592" s="1" t="s">
        <v>17091</v>
      </c>
      <c r="G592" s="1" t="s">
        <v>17095</v>
      </c>
      <c r="H592" s="1"/>
    </row>
    <row r="593" spans="1:8">
      <c r="A593" s="1" t="s">
        <v>1751</v>
      </c>
      <c r="B593" s="1" t="s">
        <v>174</v>
      </c>
      <c r="C593" s="1" t="s">
        <v>11</v>
      </c>
      <c r="D593" s="1" t="s">
        <v>1752</v>
      </c>
      <c r="E593" s="1" t="s">
        <v>10</v>
      </c>
      <c r="F593" s="1" t="s">
        <v>17091</v>
      </c>
      <c r="G593" s="1" t="s">
        <v>17095</v>
      </c>
      <c r="H593" s="1"/>
    </row>
    <row r="594" spans="1:8">
      <c r="A594" s="1" t="s">
        <v>1778</v>
      </c>
      <c r="B594" s="1" t="s">
        <v>174</v>
      </c>
      <c r="C594" s="1" t="s">
        <v>11</v>
      </c>
      <c r="D594" s="1" t="s">
        <v>1779</v>
      </c>
      <c r="E594" s="1" t="s">
        <v>10</v>
      </c>
      <c r="F594" s="1" t="s">
        <v>17091</v>
      </c>
      <c r="G594" s="1" t="s">
        <v>17095</v>
      </c>
      <c r="H594" s="1"/>
    </row>
    <row r="595" spans="1:8">
      <c r="A595" s="1" t="s">
        <v>1781</v>
      </c>
      <c r="B595" s="1" t="s">
        <v>174</v>
      </c>
      <c r="C595" s="1" t="s">
        <v>11</v>
      </c>
      <c r="D595" s="1" t="s">
        <v>1782</v>
      </c>
      <c r="E595" s="1" t="s">
        <v>10</v>
      </c>
      <c r="F595" s="1" t="s">
        <v>17091</v>
      </c>
      <c r="G595" s="1" t="s">
        <v>17095</v>
      </c>
      <c r="H595" s="1"/>
    </row>
    <row r="596" spans="1:8">
      <c r="A596" s="1" t="s">
        <v>1791</v>
      </c>
      <c r="B596" s="1" t="s">
        <v>174</v>
      </c>
      <c r="C596" s="1" t="s">
        <v>11</v>
      </c>
      <c r="D596" s="1" t="s">
        <v>1792</v>
      </c>
      <c r="E596" s="1" t="s">
        <v>10</v>
      </c>
      <c r="F596" s="1" t="s">
        <v>17091</v>
      </c>
      <c r="G596" s="1" t="s">
        <v>17095</v>
      </c>
      <c r="H596" s="1"/>
    </row>
    <row r="597" spans="1:8">
      <c r="A597" s="1" t="s">
        <v>1797</v>
      </c>
      <c r="B597" s="1" t="s">
        <v>174</v>
      </c>
      <c r="C597" s="1" t="s">
        <v>11</v>
      </c>
      <c r="D597" s="1" t="s">
        <v>1798</v>
      </c>
      <c r="E597" s="1" t="s">
        <v>10</v>
      </c>
      <c r="F597" s="1" t="s">
        <v>17091</v>
      </c>
      <c r="G597" s="1" t="s">
        <v>17095</v>
      </c>
      <c r="H597" s="1"/>
    </row>
    <row r="598" spans="1:8">
      <c r="A598" s="1" t="s">
        <v>1836</v>
      </c>
      <c r="B598" s="1" t="s">
        <v>174</v>
      </c>
      <c r="C598" s="1" t="s">
        <v>11</v>
      </c>
      <c r="D598" s="1" t="s">
        <v>1837</v>
      </c>
      <c r="E598" s="1" t="s">
        <v>10</v>
      </c>
      <c r="F598" s="1" t="s">
        <v>17091</v>
      </c>
      <c r="G598" s="1" t="s">
        <v>17095</v>
      </c>
      <c r="H598" s="1"/>
    </row>
    <row r="599" spans="1:8">
      <c r="A599" s="1" t="s">
        <v>1838</v>
      </c>
      <c r="B599" s="1" t="s">
        <v>174</v>
      </c>
      <c r="C599" s="1" t="s">
        <v>11</v>
      </c>
      <c r="D599" s="1" t="s">
        <v>1839</v>
      </c>
      <c r="E599" s="1" t="s">
        <v>10</v>
      </c>
      <c r="F599" s="1" t="s">
        <v>17091</v>
      </c>
      <c r="G599" s="1" t="s">
        <v>17095</v>
      </c>
      <c r="H599" s="1"/>
    </row>
    <row r="600" spans="1:8">
      <c r="A600" s="1" t="s">
        <v>1864</v>
      </c>
      <c r="B600" s="1" t="s">
        <v>174</v>
      </c>
      <c r="C600" s="1" t="s">
        <v>11</v>
      </c>
      <c r="D600" s="1" t="s">
        <v>1865</v>
      </c>
      <c r="E600" s="1" t="s">
        <v>10</v>
      </c>
      <c r="F600" s="1" t="s">
        <v>17091</v>
      </c>
      <c r="G600" s="1" t="s">
        <v>17095</v>
      </c>
      <c r="H600" s="1"/>
    </row>
    <row r="601" spans="1:8">
      <c r="A601" s="1" t="s">
        <v>1870</v>
      </c>
      <c r="B601" s="1" t="s">
        <v>174</v>
      </c>
      <c r="C601" s="1" t="s">
        <v>11</v>
      </c>
      <c r="D601" s="1" t="s">
        <v>1871</v>
      </c>
      <c r="E601" s="1" t="s">
        <v>10</v>
      </c>
      <c r="F601" s="1" t="s">
        <v>17091</v>
      </c>
      <c r="G601" s="1" t="s">
        <v>17095</v>
      </c>
      <c r="H601" s="1"/>
    </row>
    <row r="602" spans="1:8">
      <c r="A602" s="1" t="s">
        <v>1887</v>
      </c>
      <c r="B602" s="1" t="s">
        <v>174</v>
      </c>
      <c r="C602" s="1" t="s">
        <v>11</v>
      </c>
      <c r="D602" s="1" t="s">
        <v>1888</v>
      </c>
      <c r="E602" s="1" t="s">
        <v>10</v>
      </c>
      <c r="F602" s="1" t="s">
        <v>17091</v>
      </c>
      <c r="G602" s="1" t="s">
        <v>17095</v>
      </c>
      <c r="H602" s="1"/>
    </row>
    <row r="603" spans="1:8">
      <c r="A603" s="1" t="s">
        <v>1889</v>
      </c>
      <c r="B603" s="1" t="s">
        <v>174</v>
      </c>
      <c r="C603" s="1" t="s">
        <v>11</v>
      </c>
      <c r="D603" s="1" t="s">
        <v>1888</v>
      </c>
      <c r="E603" s="1" t="s">
        <v>10</v>
      </c>
      <c r="F603" s="1" t="s">
        <v>17091</v>
      </c>
      <c r="G603" s="1" t="s">
        <v>17095</v>
      </c>
      <c r="H603" s="1"/>
    </row>
    <row r="604" spans="1:8">
      <c r="A604" s="1" t="s">
        <v>1894</v>
      </c>
      <c r="B604" s="1" t="s">
        <v>174</v>
      </c>
      <c r="C604" s="1" t="s">
        <v>11</v>
      </c>
      <c r="D604" s="1" t="s">
        <v>201</v>
      </c>
      <c r="E604" s="1" t="s">
        <v>10</v>
      </c>
      <c r="F604" s="1" t="s">
        <v>17091</v>
      </c>
      <c r="G604" s="1" t="s">
        <v>17095</v>
      </c>
      <c r="H604" s="1"/>
    </row>
    <row r="605" spans="1:8">
      <c r="A605" s="1" t="s">
        <v>1900</v>
      </c>
      <c r="B605" s="1" t="s">
        <v>174</v>
      </c>
      <c r="C605" s="1" t="s">
        <v>11</v>
      </c>
      <c r="D605" s="1" t="s">
        <v>420</v>
      </c>
      <c r="E605" s="1" t="s">
        <v>10</v>
      </c>
      <c r="F605" s="1" t="s">
        <v>17091</v>
      </c>
      <c r="G605" s="1" t="s">
        <v>17095</v>
      </c>
      <c r="H605" s="1"/>
    </row>
    <row r="606" spans="1:8">
      <c r="A606" s="1" t="s">
        <v>1902</v>
      </c>
      <c r="B606" s="1" t="s">
        <v>174</v>
      </c>
      <c r="C606" s="1" t="s">
        <v>11</v>
      </c>
      <c r="D606" s="1" t="s">
        <v>116</v>
      </c>
      <c r="E606" s="1" t="s">
        <v>10</v>
      </c>
      <c r="F606" s="1" t="s">
        <v>17091</v>
      </c>
      <c r="G606" s="1" t="s">
        <v>17095</v>
      </c>
      <c r="H606" s="1"/>
    </row>
    <row r="607" spans="1:8">
      <c r="A607" s="1" t="s">
        <v>1908</v>
      </c>
      <c r="B607" s="1" t="s">
        <v>174</v>
      </c>
      <c r="C607" s="1" t="s">
        <v>11</v>
      </c>
      <c r="D607" s="1" t="s">
        <v>252</v>
      </c>
      <c r="E607" s="1" t="s">
        <v>10</v>
      </c>
      <c r="F607" s="1" t="s">
        <v>17091</v>
      </c>
      <c r="G607" s="1" t="s">
        <v>17095</v>
      </c>
      <c r="H607" s="1"/>
    </row>
    <row r="608" spans="1:8">
      <c r="A608" s="1" t="s">
        <v>1941</v>
      </c>
      <c r="B608" s="1" t="s">
        <v>174</v>
      </c>
      <c r="C608" s="1" t="s">
        <v>11</v>
      </c>
      <c r="D608" s="1" t="s">
        <v>338</v>
      </c>
      <c r="E608" s="1" t="s">
        <v>10</v>
      </c>
      <c r="F608" s="1" t="s">
        <v>17091</v>
      </c>
      <c r="G608" s="1" t="s">
        <v>17095</v>
      </c>
      <c r="H608" s="1"/>
    </row>
    <row r="609" spans="1:8">
      <c r="A609" s="1" t="s">
        <v>1942</v>
      </c>
      <c r="B609" s="1" t="s">
        <v>174</v>
      </c>
      <c r="C609" s="1" t="s">
        <v>11</v>
      </c>
      <c r="D609" s="1" t="s">
        <v>338</v>
      </c>
      <c r="E609" s="1" t="s">
        <v>10</v>
      </c>
      <c r="F609" s="1" t="s">
        <v>17091</v>
      </c>
      <c r="G609" s="1" t="s">
        <v>17095</v>
      </c>
      <c r="H609" s="1"/>
    </row>
    <row r="610" spans="1:8">
      <c r="A610" s="1" t="s">
        <v>1943</v>
      </c>
      <c r="B610" s="1" t="s">
        <v>174</v>
      </c>
      <c r="C610" s="1" t="s">
        <v>11</v>
      </c>
      <c r="D610" s="1" t="s">
        <v>338</v>
      </c>
      <c r="E610" s="1" t="s">
        <v>10</v>
      </c>
      <c r="F610" s="1" t="s">
        <v>17091</v>
      </c>
      <c r="G610" s="1" t="s">
        <v>17095</v>
      </c>
      <c r="H610" s="1"/>
    </row>
    <row r="611" spans="1:8">
      <c r="A611" s="1" t="s">
        <v>1944</v>
      </c>
      <c r="B611" s="1" t="s">
        <v>174</v>
      </c>
      <c r="C611" s="1" t="s">
        <v>11</v>
      </c>
      <c r="D611" s="1" t="s">
        <v>338</v>
      </c>
      <c r="E611" s="1" t="s">
        <v>10</v>
      </c>
      <c r="F611" s="1" t="s">
        <v>17091</v>
      </c>
      <c r="G611" s="1" t="s">
        <v>17095</v>
      </c>
      <c r="H611" s="1"/>
    </row>
    <row r="612" spans="1:8">
      <c r="A612" s="1" t="s">
        <v>1945</v>
      </c>
      <c r="B612" s="1" t="s">
        <v>174</v>
      </c>
      <c r="C612" s="1" t="s">
        <v>11</v>
      </c>
      <c r="D612" s="1" t="s">
        <v>338</v>
      </c>
      <c r="E612" s="1" t="s">
        <v>10</v>
      </c>
      <c r="F612" s="1" t="s">
        <v>17091</v>
      </c>
      <c r="G612" s="1" t="s">
        <v>17095</v>
      </c>
      <c r="H612" s="1"/>
    </row>
    <row r="613" spans="1:8">
      <c r="A613" s="1" t="s">
        <v>1946</v>
      </c>
      <c r="B613" s="1" t="s">
        <v>174</v>
      </c>
      <c r="C613" s="1" t="s">
        <v>11</v>
      </c>
      <c r="D613" s="1" t="s">
        <v>338</v>
      </c>
      <c r="E613" s="1" t="s">
        <v>10</v>
      </c>
      <c r="F613" s="1" t="s">
        <v>17091</v>
      </c>
      <c r="G613" s="1" t="s">
        <v>17095</v>
      </c>
      <c r="H613" s="1"/>
    </row>
    <row r="614" spans="1:8">
      <c r="A614" s="1" t="s">
        <v>1947</v>
      </c>
      <c r="B614" s="1" t="s">
        <v>174</v>
      </c>
      <c r="C614" s="1" t="s">
        <v>11</v>
      </c>
      <c r="D614" s="1" t="s">
        <v>338</v>
      </c>
      <c r="E614" s="1" t="s">
        <v>10</v>
      </c>
      <c r="F614" s="1" t="s">
        <v>17091</v>
      </c>
      <c r="G614" s="1" t="s">
        <v>17095</v>
      </c>
      <c r="H614" s="1"/>
    </row>
    <row r="615" spans="1:8">
      <c r="A615" s="1" t="s">
        <v>1948</v>
      </c>
      <c r="B615" s="1" t="s">
        <v>174</v>
      </c>
      <c r="C615" s="1" t="s">
        <v>11</v>
      </c>
      <c r="D615" s="1" t="s">
        <v>338</v>
      </c>
      <c r="E615" s="1" t="s">
        <v>10</v>
      </c>
      <c r="F615" s="1" t="s">
        <v>17091</v>
      </c>
      <c r="G615" s="1" t="s">
        <v>17095</v>
      </c>
      <c r="H615" s="1"/>
    </row>
    <row r="616" spans="1:8">
      <c r="A616" s="1" t="s">
        <v>1956</v>
      </c>
      <c r="B616" s="1" t="s">
        <v>174</v>
      </c>
      <c r="C616" s="1" t="s">
        <v>11</v>
      </c>
      <c r="D616" s="1" t="s">
        <v>155</v>
      </c>
      <c r="E616" s="1" t="s">
        <v>10</v>
      </c>
      <c r="F616" s="1" t="s">
        <v>17091</v>
      </c>
      <c r="G616" s="1" t="s">
        <v>17095</v>
      </c>
      <c r="H616" s="1"/>
    </row>
    <row r="617" spans="1:8">
      <c r="A617" s="1" t="s">
        <v>1986</v>
      </c>
      <c r="B617" s="1" t="s">
        <v>174</v>
      </c>
      <c r="C617" s="1" t="s">
        <v>11</v>
      </c>
      <c r="D617" s="1" t="s">
        <v>785</v>
      </c>
      <c r="E617" s="1" t="s">
        <v>10</v>
      </c>
      <c r="F617" s="1" t="s">
        <v>17091</v>
      </c>
      <c r="G617" s="1" t="s">
        <v>17095</v>
      </c>
      <c r="H617" s="1"/>
    </row>
    <row r="618" spans="1:8">
      <c r="A618" s="1" t="s">
        <v>2002</v>
      </c>
      <c r="B618" s="1" t="s">
        <v>174</v>
      </c>
      <c r="C618" s="1" t="s">
        <v>11</v>
      </c>
      <c r="D618" s="1" t="s">
        <v>205</v>
      </c>
      <c r="E618" s="1" t="s">
        <v>10</v>
      </c>
      <c r="F618" s="1" t="s">
        <v>17091</v>
      </c>
      <c r="G618" s="1" t="s">
        <v>17095</v>
      </c>
      <c r="H618" s="1"/>
    </row>
    <row r="619" spans="1:8">
      <c r="A619" s="1" t="s">
        <v>2009</v>
      </c>
      <c r="B619" s="1" t="s">
        <v>174</v>
      </c>
      <c r="C619" s="1" t="s">
        <v>11</v>
      </c>
      <c r="D619" s="1" t="s">
        <v>2010</v>
      </c>
      <c r="E619" s="1" t="s">
        <v>10</v>
      </c>
      <c r="F619" s="1" t="s">
        <v>17091</v>
      </c>
      <c r="G619" s="1" t="s">
        <v>17095</v>
      </c>
      <c r="H619" s="1"/>
    </row>
    <row r="620" spans="1:8">
      <c r="A620" s="1" t="s">
        <v>2011</v>
      </c>
      <c r="B620" s="1" t="s">
        <v>174</v>
      </c>
      <c r="C620" s="1" t="s">
        <v>11</v>
      </c>
      <c r="D620" s="1" t="s">
        <v>2012</v>
      </c>
      <c r="E620" s="1" t="s">
        <v>10</v>
      </c>
      <c r="F620" s="1" t="s">
        <v>17091</v>
      </c>
      <c r="G620" s="1" t="s">
        <v>17095</v>
      </c>
      <c r="H620" s="1"/>
    </row>
    <row r="621" spans="1:8">
      <c r="A621" s="1" t="s">
        <v>2025</v>
      </c>
      <c r="B621" s="1" t="s">
        <v>174</v>
      </c>
      <c r="C621" s="1" t="s">
        <v>11</v>
      </c>
      <c r="D621" s="1" t="s">
        <v>254</v>
      </c>
      <c r="E621" s="1" t="s">
        <v>10</v>
      </c>
      <c r="F621" s="1" t="s">
        <v>17091</v>
      </c>
      <c r="G621" s="1" t="s">
        <v>17095</v>
      </c>
      <c r="H621" s="1"/>
    </row>
    <row r="622" spans="1:8">
      <c r="A622" s="1" t="s">
        <v>2045</v>
      </c>
      <c r="B622" s="1" t="s">
        <v>174</v>
      </c>
      <c r="C622" s="1" t="s">
        <v>11</v>
      </c>
      <c r="D622" s="1" t="s">
        <v>2046</v>
      </c>
      <c r="E622" s="1" t="s">
        <v>10</v>
      </c>
      <c r="F622" s="1" t="s">
        <v>17091</v>
      </c>
      <c r="G622" s="1" t="s">
        <v>17095</v>
      </c>
      <c r="H622" s="1"/>
    </row>
    <row r="623" spans="1:8">
      <c r="A623" s="1" t="s">
        <v>2049</v>
      </c>
      <c r="B623" s="1" t="s">
        <v>174</v>
      </c>
      <c r="C623" s="1" t="s">
        <v>11</v>
      </c>
      <c r="D623" s="1" t="s">
        <v>2050</v>
      </c>
      <c r="E623" s="1" t="s">
        <v>10</v>
      </c>
      <c r="F623" s="1" t="s">
        <v>17091</v>
      </c>
      <c r="G623" s="1" t="s">
        <v>17095</v>
      </c>
      <c r="H623" s="1"/>
    </row>
    <row r="624" spans="1:8">
      <c r="A624" s="1" t="s">
        <v>2053</v>
      </c>
      <c r="B624" s="1" t="s">
        <v>174</v>
      </c>
      <c r="C624" s="1" t="s">
        <v>11</v>
      </c>
      <c r="D624" s="1" t="s">
        <v>2054</v>
      </c>
      <c r="E624" s="1" t="s">
        <v>10</v>
      </c>
      <c r="F624" s="1" t="s">
        <v>17091</v>
      </c>
      <c r="G624" s="1" t="s">
        <v>17095</v>
      </c>
      <c r="H624" s="1"/>
    </row>
    <row r="625" spans="1:8">
      <c r="A625" s="1" t="s">
        <v>2055</v>
      </c>
      <c r="B625" s="1" t="s">
        <v>174</v>
      </c>
      <c r="C625" s="1" t="s">
        <v>11</v>
      </c>
      <c r="D625" s="1" t="s">
        <v>356</v>
      </c>
      <c r="E625" s="1" t="s">
        <v>10</v>
      </c>
      <c r="F625" s="1" t="s">
        <v>17091</v>
      </c>
      <c r="G625" s="1" t="s">
        <v>17095</v>
      </c>
      <c r="H625" s="1"/>
    </row>
    <row r="626" spans="1:8">
      <c r="A626" s="1" t="s">
        <v>2059</v>
      </c>
      <c r="B626" s="1" t="s">
        <v>174</v>
      </c>
      <c r="C626" s="1" t="s">
        <v>11</v>
      </c>
      <c r="D626" s="1" t="s">
        <v>2060</v>
      </c>
      <c r="E626" s="1" t="s">
        <v>10</v>
      </c>
      <c r="F626" s="1" t="s">
        <v>17091</v>
      </c>
      <c r="G626" s="1" t="s">
        <v>17095</v>
      </c>
      <c r="H626" s="1"/>
    </row>
    <row r="627" spans="1:8">
      <c r="A627" s="1" t="s">
        <v>2080</v>
      </c>
      <c r="B627" s="1" t="s">
        <v>174</v>
      </c>
      <c r="C627" s="1" t="s">
        <v>11</v>
      </c>
      <c r="D627" s="1" t="s">
        <v>2081</v>
      </c>
      <c r="E627" s="1" t="s">
        <v>10</v>
      </c>
      <c r="F627" s="1" t="s">
        <v>17091</v>
      </c>
      <c r="G627" s="1" t="s">
        <v>17095</v>
      </c>
      <c r="H627" s="1"/>
    </row>
    <row r="628" spans="1:8">
      <c r="A628" s="1" t="s">
        <v>2082</v>
      </c>
      <c r="B628" s="1" t="s">
        <v>174</v>
      </c>
      <c r="C628" s="1" t="s">
        <v>11</v>
      </c>
      <c r="D628" s="1" t="s">
        <v>593</v>
      </c>
      <c r="E628" s="1" t="s">
        <v>10</v>
      </c>
      <c r="F628" s="1" t="s">
        <v>17091</v>
      </c>
      <c r="G628" s="1" t="s">
        <v>17095</v>
      </c>
      <c r="H628" s="1"/>
    </row>
    <row r="629" spans="1:8">
      <c r="A629" s="1" t="s">
        <v>2085</v>
      </c>
      <c r="B629" s="1" t="s">
        <v>174</v>
      </c>
      <c r="C629" s="1" t="s">
        <v>11</v>
      </c>
      <c r="D629" s="1" t="s">
        <v>360</v>
      </c>
      <c r="E629" s="1" t="s">
        <v>10</v>
      </c>
      <c r="F629" s="1" t="s">
        <v>17091</v>
      </c>
      <c r="G629" s="1" t="s">
        <v>17095</v>
      </c>
      <c r="H629" s="1"/>
    </row>
    <row r="630" spans="1:8">
      <c r="A630" s="1" t="s">
        <v>2089</v>
      </c>
      <c r="B630" s="1" t="s">
        <v>174</v>
      </c>
      <c r="C630" s="1" t="s">
        <v>11</v>
      </c>
      <c r="D630" s="1" t="s">
        <v>215</v>
      </c>
      <c r="E630" s="1" t="s">
        <v>10</v>
      </c>
      <c r="F630" s="1" t="s">
        <v>17091</v>
      </c>
      <c r="G630" s="1" t="s">
        <v>17095</v>
      </c>
      <c r="H630" s="1"/>
    </row>
    <row r="631" spans="1:8">
      <c r="A631" s="1" t="s">
        <v>2101</v>
      </c>
      <c r="B631" s="1" t="s">
        <v>174</v>
      </c>
      <c r="C631" s="1" t="s">
        <v>11</v>
      </c>
      <c r="D631" s="1" t="s">
        <v>363</v>
      </c>
      <c r="E631" s="1" t="s">
        <v>10</v>
      </c>
      <c r="F631" s="1" t="s">
        <v>17091</v>
      </c>
      <c r="G631" s="1" t="s">
        <v>17095</v>
      </c>
      <c r="H631" s="1"/>
    </row>
    <row r="632" spans="1:8">
      <c r="A632" s="1" t="s">
        <v>2102</v>
      </c>
      <c r="B632" s="1" t="s">
        <v>174</v>
      </c>
      <c r="C632" s="1" t="s">
        <v>11</v>
      </c>
      <c r="D632" s="1" t="s">
        <v>363</v>
      </c>
      <c r="E632" s="1" t="s">
        <v>10</v>
      </c>
      <c r="F632" s="1" t="s">
        <v>17091</v>
      </c>
      <c r="G632" s="1" t="s">
        <v>17095</v>
      </c>
      <c r="H632" s="1"/>
    </row>
    <row r="633" spans="1:8">
      <c r="A633" s="1" t="s">
        <v>2104</v>
      </c>
      <c r="B633" s="1" t="s">
        <v>174</v>
      </c>
      <c r="C633" s="1" t="s">
        <v>11</v>
      </c>
      <c r="D633" s="1" t="s">
        <v>365</v>
      </c>
      <c r="E633" s="1" t="s">
        <v>10</v>
      </c>
      <c r="F633" s="1" t="s">
        <v>17091</v>
      </c>
      <c r="G633" s="1" t="s">
        <v>17095</v>
      </c>
      <c r="H633" s="1"/>
    </row>
    <row r="634" spans="1:8">
      <c r="A634" s="1" t="s">
        <v>2105</v>
      </c>
      <c r="B634" s="1" t="s">
        <v>174</v>
      </c>
      <c r="C634" s="1" t="s">
        <v>11</v>
      </c>
      <c r="D634" s="1" t="s">
        <v>365</v>
      </c>
      <c r="E634" s="1" t="s">
        <v>10</v>
      </c>
      <c r="F634" s="1" t="s">
        <v>17091</v>
      </c>
      <c r="G634" s="1" t="s">
        <v>17095</v>
      </c>
      <c r="H634" s="1"/>
    </row>
    <row r="635" spans="1:8">
      <c r="A635" s="1" t="s">
        <v>2118</v>
      </c>
      <c r="B635" s="1" t="s">
        <v>174</v>
      </c>
      <c r="C635" s="1" t="s">
        <v>11</v>
      </c>
      <c r="D635" s="1" t="s">
        <v>2119</v>
      </c>
      <c r="E635" s="1" t="s">
        <v>10</v>
      </c>
      <c r="F635" s="1" t="s">
        <v>17091</v>
      </c>
      <c r="G635" s="1" t="s">
        <v>17095</v>
      </c>
      <c r="H635" s="1"/>
    </row>
    <row r="636" spans="1:8">
      <c r="A636" s="1" t="s">
        <v>2227</v>
      </c>
      <c r="B636" s="1" t="s">
        <v>174</v>
      </c>
      <c r="C636" s="1" t="s">
        <v>11</v>
      </c>
      <c r="D636" s="1" t="s">
        <v>2228</v>
      </c>
      <c r="E636" s="1" t="s">
        <v>10</v>
      </c>
      <c r="F636" s="1" t="s">
        <v>17091</v>
      </c>
      <c r="G636" s="1" t="s">
        <v>17095</v>
      </c>
      <c r="H636" s="1"/>
    </row>
    <row r="637" spans="1:8">
      <c r="A637" s="1" t="s">
        <v>2229</v>
      </c>
      <c r="B637" s="1" t="s">
        <v>174</v>
      </c>
      <c r="C637" s="1" t="s">
        <v>11</v>
      </c>
      <c r="D637" s="1" t="s">
        <v>2228</v>
      </c>
      <c r="E637" s="1" t="s">
        <v>10</v>
      </c>
      <c r="F637" s="1" t="s">
        <v>17091</v>
      </c>
      <c r="G637" s="1" t="s">
        <v>17095</v>
      </c>
      <c r="H637" s="1"/>
    </row>
    <row r="638" spans="1:8">
      <c r="A638" s="1" t="s">
        <v>2230</v>
      </c>
      <c r="B638" s="1" t="s">
        <v>174</v>
      </c>
      <c r="C638" s="1" t="s">
        <v>11</v>
      </c>
      <c r="D638" s="1" t="s">
        <v>2228</v>
      </c>
      <c r="E638" s="1" t="s">
        <v>10</v>
      </c>
      <c r="F638" s="1" t="s">
        <v>17091</v>
      </c>
      <c r="G638" s="1" t="s">
        <v>17095</v>
      </c>
      <c r="H638" s="1"/>
    </row>
    <row r="639" spans="1:8">
      <c r="A639" s="1" t="s">
        <v>2240</v>
      </c>
      <c r="B639" s="1" t="s">
        <v>174</v>
      </c>
      <c r="C639" s="1" t="s">
        <v>11</v>
      </c>
      <c r="D639" s="1" t="s">
        <v>2241</v>
      </c>
      <c r="E639" s="1" t="s">
        <v>10</v>
      </c>
      <c r="F639" s="1" t="s">
        <v>17091</v>
      </c>
      <c r="G639" s="1" t="s">
        <v>17095</v>
      </c>
      <c r="H639" s="1"/>
    </row>
    <row r="640" spans="1:8">
      <c r="A640" s="1" t="s">
        <v>2245</v>
      </c>
      <c r="B640" s="1" t="s">
        <v>174</v>
      </c>
      <c r="C640" s="1" t="s">
        <v>11</v>
      </c>
      <c r="D640" s="1" t="s">
        <v>379</v>
      </c>
      <c r="E640" s="1" t="s">
        <v>10</v>
      </c>
      <c r="F640" s="1" t="s">
        <v>17091</v>
      </c>
      <c r="G640" s="1" t="s">
        <v>17095</v>
      </c>
      <c r="H640" s="1"/>
    </row>
    <row r="641" spans="1:8">
      <c r="A641" s="1" t="s">
        <v>2279</v>
      </c>
      <c r="B641" s="1" t="s">
        <v>174</v>
      </c>
      <c r="C641" s="1" t="s">
        <v>11</v>
      </c>
      <c r="D641" s="1" t="s">
        <v>2280</v>
      </c>
      <c r="E641" s="1" t="s">
        <v>10</v>
      </c>
      <c r="F641" s="1" t="s">
        <v>17091</v>
      </c>
      <c r="G641" s="1" t="s">
        <v>17095</v>
      </c>
      <c r="H641" s="1"/>
    </row>
    <row r="642" spans="1:8">
      <c r="A642" s="1" t="s">
        <v>2291</v>
      </c>
      <c r="B642" s="1" t="s">
        <v>174</v>
      </c>
      <c r="C642" s="1" t="s">
        <v>11</v>
      </c>
      <c r="D642" s="1" t="s">
        <v>2292</v>
      </c>
      <c r="E642" s="1" t="s">
        <v>10</v>
      </c>
      <c r="F642" s="1" t="s">
        <v>17091</v>
      </c>
      <c r="G642" s="1" t="s">
        <v>17095</v>
      </c>
      <c r="H642" s="1"/>
    </row>
    <row r="643" spans="1:8">
      <c r="A643" s="1" t="s">
        <v>2293</v>
      </c>
      <c r="B643" s="1" t="s">
        <v>174</v>
      </c>
      <c r="C643" s="1" t="s">
        <v>11</v>
      </c>
      <c r="D643" s="1" t="s">
        <v>2294</v>
      </c>
      <c r="E643" s="1" t="s">
        <v>10</v>
      </c>
      <c r="F643" s="1" t="s">
        <v>17091</v>
      </c>
      <c r="G643" s="1" t="s">
        <v>17095</v>
      </c>
      <c r="H643" s="1"/>
    </row>
    <row r="644" spans="1:8">
      <c r="A644" s="1" t="s">
        <v>2299</v>
      </c>
      <c r="B644" s="1" t="s">
        <v>174</v>
      </c>
      <c r="C644" s="1" t="s">
        <v>11</v>
      </c>
      <c r="D644" s="1" t="s">
        <v>2300</v>
      </c>
      <c r="E644" s="1" t="s">
        <v>10</v>
      </c>
      <c r="F644" s="1" t="s">
        <v>17091</v>
      </c>
      <c r="G644" s="1" t="s">
        <v>17095</v>
      </c>
      <c r="H644" s="1"/>
    </row>
    <row r="645" spans="1:8">
      <c r="A645" s="1" t="s">
        <v>2327</v>
      </c>
      <c r="B645" s="1" t="s">
        <v>174</v>
      </c>
      <c r="C645" s="1" t="s">
        <v>11</v>
      </c>
      <c r="D645" s="1" t="s">
        <v>234</v>
      </c>
      <c r="E645" s="1" t="s">
        <v>10</v>
      </c>
      <c r="F645" s="1" t="s">
        <v>17091</v>
      </c>
      <c r="G645" s="1" t="s">
        <v>17095</v>
      </c>
      <c r="H645" s="1"/>
    </row>
    <row r="646" spans="1:8">
      <c r="A646" s="1" t="s">
        <v>2336</v>
      </c>
      <c r="B646" s="1" t="s">
        <v>174</v>
      </c>
      <c r="C646" s="1" t="s">
        <v>11</v>
      </c>
      <c r="D646" s="1" t="s">
        <v>2337</v>
      </c>
      <c r="E646" s="1" t="s">
        <v>10</v>
      </c>
      <c r="F646" s="1" t="s">
        <v>17091</v>
      </c>
      <c r="G646" s="1" t="s">
        <v>17095</v>
      </c>
      <c r="H646" s="1"/>
    </row>
    <row r="647" spans="1:8">
      <c r="A647" s="1" t="s">
        <v>2356</v>
      </c>
      <c r="B647" s="1" t="s">
        <v>174</v>
      </c>
      <c r="C647" s="1" t="s">
        <v>11</v>
      </c>
      <c r="D647" s="1" t="s">
        <v>2357</v>
      </c>
      <c r="E647" s="1" t="s">
        <v>10</v>
      </c>
      <c r="F647" s="1" t="s">
        <v>17091</v>
      </c>
      <c r="G647" s="1" t="s">
        <v>17095</v>
      </c>
      <c r="H647" s="1"/>
    </row>
    <row r="648" spans="1:8">
      <c r="A648" s="1" t="s">
        <v>2371</v>
      </c>
      <c r="B648" s="1" t="s">
        <v>174</v>
      </c>
      <c r="C648" s="1" t="s">
        <v>11</v>
      </c>
      <c r="D648" s="1" t="s">
        <v>2372</v>
      </c>
      <c r="E648" s="1" t="s">
        <v>10</v>
      </c>
      <c r="F648" s="1" t="s">
        <v>17091</v>
      </c>
      <c r="G648" s="1" t="s">
        <v>17095</v>
      </c>
      <c r="H648" s="1"/>
    </row>
    <row r="649" spans="1:8">
      <c r="A649" s="1" t="s">
        <v>2373</v>
      </c>
      <c r="B649" s="1" t="s">
        <v>174</v>
      </c>
      <c r="C649" s="1" t="s">
        <v>11</v>
      </c>
      <c r="D649" s="1" t="s">
        <v>2372</v>
      </c>
      <c r="E649" s="1" t="s">
        <v>10</v>
      </c>
      <c r="F649" s="1" t="s">
        <v>17091</v>
      </c>
      <c r="G649" s="1" t="s">
        <v>17095</v>
      </c>
      <c r="H649" s="1"/>
    </row>
    <row r="650" spans="1:8">
      <c r="A650" s="1" t="s">
        <v>2374</v>
      </c>
      <c r="B650" s="1" t="s">
        <v>174</v>
      </c>
      <c r="C650" s="1" t="s">
        <v>11</v>
      </c>
      <c r="D650" s="1" t="s">
        <v>2372</v>
      </c>
      <c r="E650" s="1" t="s">
        <v>10</v>
      </c>
      <c r="F650" s="1" t="s">
        <v>17091</v>
      </c>
      <c r="G650" s="1" t="s">
        <v>17095</v>
      </c>
      <c r="H650" s="1"/>
    </row>
    <row r="651" spans="1:8">
      <c r="A651" s="1" t="s">
        <v>2375</v>
      </c>
      <c r="B651" s="1" t="s">
        <v>174</v>
      </c>
      <c r="C651" s="1" t="s">
        <v>11</v>
      </c>
      <c r="D651" s="1" t="s">
        <v>2372</v>
      </c>
      <c r="E651" s="1" t="s">
        <v>10</v>
      </c>
      <c r="F651" s="1" t="s">
        <v>17091</v>
      </c>
      <c r="G651" s="1" t="s">
        <v>17095</v>
      </c>
      <c r="H651" s="1"/>
    </row>
    <row r="652" spans="1:8">
      <c r="A652" s="1" t="s">
        <v>2393</v>
      </c>
      <c r="B652" s="1" t="s">
        <v>174</v>
      </c>
      <c r="C652" s="1" t="s">
        <v>11</v>
      </c>
      <c r="D652" s="1" t="s">
        <v>401</v>
      </c>
      <c r="E652" s="1" t="s">
        <v>10</v>
      </c>
      <c r="F652" s="1" t="s">
        <v>17091</v>
      </c>
      <c r="G652" s="1" t="s">
        <v>17095</v>
      </c>
      <c r="H652" s="1"/>
    </row>
    <row r="653" spans="1:8">
      <c r="A653" s="1" t="s">
        <v>2396</v>
      </c>
      <c r="B653" s="1" t="s">
        <v>174</v>
      </c>
      <c r="C653" s="1" t="s">
        <v>11</v>
      </c>
      <c r="D653" s="1" t="s">
        <v>401</v>
      </c>
      <c r="E653" s="1" t="s">
        <v>10</v>
      </c>
      <c r="F653" s="1" t="s">
        <v>17091</v>
      </c>
      <c r="G653" s="1" t="s">
        <v>17095</v>
      </c>
      <c r="H653" s="1"/>
    </row>
    <row r="654" spans="1:8">
      <c r="A654" s="1" t="s">
        <v>2397</v>
      </c>
      <c r="B654" s="1" t="s">
        <v>174</v>
      </c>
      <c r="C654" s="1" t="s">
        <v>11</v>
      </c>
      <c r="D654" s="1" t="s">
        <v>401</v>
      </c>
      <c r="E654" s="1" t="s">
        <v>10</v>
      </c>
      <c r="F654" s="1" t="s">
        <v>17091</v>
      </c>
      <c r="G654" s="1" t="s">
        <v>17095</v>
      </c>
      <c r="H654" s="1"/>
    </row>
    <row r="655" spans="1:8">
      <c r="A655" s="1" t="s">
        <v>2399</v>
      </c>
      <c r="B655" s="1" t="s">
        <v>174</v>
      </c>
      <c r="C655" s="1" t="s">
        <v>11</v>
      </c>
      <c r="D655" s="1" t="s">
        <v>401</v>
      </c>
      <c r="E655" s="1" t="s">
        <v>10</v>
      </c>
      <c r="F655" s="1" t="s">
        <v>17091</v>
      </c>
      <c r="G655" s="1" t="s">
        <v>17095</v>
      </c>
      <c r="H655" s="1"/>
    </row>
    <row r="656" spans="1:8">
      <c r="A656" s="1" t="s">
        <v>2400</v>
      </c>
      <c r="B656" s="1" t="s">
        <v>174</v>
      </c>
      <c r="C656" s="1" t="s">
        <v>11</v>
      </c>
      <c r="D656" s="1" t="s">
        <v>401</v>
      </c>
      <c r="E656" s="1" t="s">
        <v>10</v>
      </c>
      <c r="F656" s="1" t="s">
        <v>17091</v>
      </c>
      <c r="G656" s="1" t="s">
        <v>17095</v>
      </c>
      <c r="H656" s="1"/>
    </row>
    <row r="657" spans="1:8">
      <c r="A657" s="1" t="s">
        <v>2401</v>
      </c>
      <c r="B657" s="1" t="s">
        <v>174</v>
      </c>
      <c r="C657" s="1" t="s">
        <v>11</v>
      </c>
      <c r="D657" s="1" t="s">
        <v>401</v>
      </c>
      <c r="E657" s="1" t="s">
        <v>10</v>
      </c>
      <c r="F657" s="1" t="s">
        <v>17091</v>
      </c>
      <c r="G657" s="1" t="s">
        <v>17095</v>
      </c>
      <c r="H657" s="1"/>
    </row>
    <row r="658" spans="1:8">
      <c r="A658" s="1" t="s">
        <v>2409</v>
      </c>
      <c r="B658" s="1" t="s">
        <v>174</v>
      </c>
      <c r="C658" s="1" t="s">
        <v>11</v>
      </c>
      <c r="D658" s="1" t="s">
        <v>264</v>
      </c>
      <c r="E658" s="1" t="s">
        <v>10</v>
      </c>
      <c r="F658" s="1" t="s">
        <v>17091</v>
      </c>
      <c r="G658" s="1" t="s">
        <v>17095</v>
      </c>
      <c r="H658" s="1"/>
    </row>
    <row r="659" spans="1:8">
      <c r="A659" s="1" t="s">
        <v>2428</v>
      </c>
      <c r="B659" s="1" t="s">
        <v>174</v>
      </c>
      <c r="C659" s="1" t="s">
        <v>11</v>
      </c>
      <c r="D659" s="1" t="s">
        <v>241</v>
      </c>
      <c r="E659" s="1" t="s">
        <v>10</v>
      </c>
      <c r="F659" s="1" t="s">
        <v>17091</v>
      </c>
      <c r="G659" s="1" t="s">
        <v>17095</v>
      </c>
      <c r="H659" s="1"/>
    </row>
    <row r="660" spans="1:8">
      <c r="A660" s="1" t="s">
        <v>1755</v>
      </c>
      <c r="B660" s="1" t="s">
        <v>174</v>
      </c>
      <c r="C660" s="1" t="s">
        <v>8</v>
      </c>
      <c r="D660" s="1" t="s">
        <v>1756</v>
      </c>
      <c r="E660" s="1" t="s">
        <v>12</v>
      </c>
      <c r="F660" s="1" t="s">
        <v>17091</v>
      </c>
      <c r="G660" s="1" t="s">
        <v>17096</v>
      </c>
      <c r="H660" s="1"/>
    </row>
    <row r="661" spans="1:8">
      <c r="A661" s="1" t="s">
        <v>2350</v>
      </c>
      <c r="B661" s="1" t="s">
        <v>174</v>
      </c>
      <c r="C661" s="1" t="s">
        <v>8</v>
      </c>
      <c r="D661" s="1" t="s">
        <v>2351</v>
      </c>
      <c r="E661" s="1" t="s">
        <v>12</v>
      </c>
      <c r="F661" s="1" t="s">
        <v>17091</v>
      </c>
      <c r="G661" s="1" t="s">
        <v>17102</v>
      </c>
      <c r="H661" s="1"/>
    </row>
    <row r="662" spans="1:8">
      <c r="A662" s="1" t="s">
        <v>1234</v>
      </c>
      <c r="B662" s="1" t="s">
        <v>174</v>
      </c>
      <c r="C662" s="1" t="s">
        <v>11</v>
      </c>
      <c r="D662" s="1" t="s">
        <v>1235</v>
      </c>
      <c r="E662" s="1" t="s">
        <v>12</v>
      </c>
      <c r="F662" s="1" t="s">
        <v>17091</v>
      </c>
      <c r="G662" s="1" t="s">
        <v>17095</v>
      </c>
      <c r="H662" s="1"/>
    </row>
    <row r="663" spans="1:8">
      <c r="A663" s="1" t="s">
        <v>1358</v>
      </c>
      <c r="B663" s="1" t="s">
        <v>174</v>
      </c>
      <c r="C663" s="1" t="s">
        <v>8</v>
      </c>
      <c r="D663" s="1" t="s">
        <v>1359</v>
      </c>
      <c r="E663" s="1" t="s">
        <v>16</v>
      </c>
      <c r="F663" s="1" t="s">
        <v>17091</v>
      </c>
      <c r="G663" s="1" t="s">
        <v>17096</v>
      </c>
      <c r="H663" s="1"/>
    </row>
    <row r="664" spans="1:8">
      <c r="A664" s="1" t="s">
        <v>1528</v>
      </c>
      <c r="B664" s="1" t="s">
        <v>174</v>
      </c>
      <c r="C664" s="1" t="s">
        <v>8</v>
      </c>
      <c r="D664" s="1" t="s">
        <v>1526</v>
      </c>
      <c r="E664" s="1" t="s">
        <v>16</v>
      </c>
      <c r="F664" s="1" t="s">
        <v>17091</v>
      </c>
      <c r="G664" s="1" t="s">
        <v>17096</v>
      </c>
      <c r="H664" s="1"/>
    </row>
    <row r="665" spans="1:8">
      <c r="A665" s="1" t="s">
        <v>1559</v>
      </c>
      <c r="B665" s="1" t="s">
        <v>174</v>
      </c>
      <c r="C665" s="1" t="s">
        <v>8</v>
      </c>
      <c r="D665" s="1" t="s">
        <v>536</v>
      </c>
      <c r="E665" s="1" t="s">
        <v>16</v>
      </c>
      <c r="F665" s="1" t="s">
        <v>17091</v>
      </c>
      <c r="G665" s="1" t="s">
        <v>17096</v>
      </c>
      <c r="H665" s="1"/>
    </row>
    <row r="666" spans="1:8">
      <c r="A666" s="1" t="s">
        <v>1562</v>
      </c>
      <c r="B666" s="1" t="s">
        <v>174</v>
      </c>
      <c r="C666" s="1" t="s">
        <v>8</v>
      </c>
      <c r="D666" s="1" t="s">
        <v>1563</v>
      </c>
      <c r="E666" s="1" t="s">
        <v>16</v>
      </c>
      <c r="F666" s="1" t="s">
        <v>17091</v>
      </c>
      <c r="G666" s="1" t="s">
        <v>17096</v>
      </c>
      <c r="H666" s="1"/>
    </row>
    <row r="667" spans="1:8">
      <c r="A667" s="1" t="s">
        <v>1710</v>
      </c>
      <c r="B667" s="1" t="s">
        <v>174</v>
      </c>
      <c r="C667" s="1" t="s">
        <v>8</v>
      </c>
      <c r="D667" s="1" t="s">
        <v>113</v>
      </c>
      <c r="E667" s="1" t="s">
        <v>16</v>
      </c>
      <c r="F667" s="1" t="s">
        <v>17091</v>
      </c>
      <c r="G667" s="1" t="s">
        <v>17096</v>
      </c>
      <c r="H667" s="1"/>
    </row>
    <row r="668" spans="1:8">
      <c r="A668" s="1" t="s">
        <v>1711</v>
      </c>
      <c r="B668" s="1" t="s">
        <v>174</v>
      </c>
      <c r="C668" s="1" t="s">
        <v>8</v>
      </c>
      <c r="D668" s="1" t="s">
        <v>113</v>
      </c>
      <c r="E668" s="1" t="s">
        <v>16</v>
      </c>
      <c r="F668" s="1" t="s">
        <v>17091</v>
      </c>
      <c r="G668" s="1" t="s">
        <v>17096</v>
      </c>
      <c r="H668" s="1"/>
    </row>
    <row r="669" spans="1:8">
      <c r="A669" s="1" t="s">
        <v>1712</v>
      </c>
      <c r="B669" s="1" t="s">
        <v>174</v>
      </c>
      <c r="C669" s="1" t="s">
        <v>8</v>
      </c>
      <c r="D669" s="1" t="s">
        <v>113</v>
      </c>
      <c r="E669" s="1" t="s">
        <v>16</v>
      </c>
      <c r="F669" s="1" t="s">
        <v>17091</v>
      </c>
      <c r="G669" s="1" t="s">
        <v>17096</v>
      </c>
      <c r="H669" s="1"/>
    </row>
    <row r="670" spans="1:8">
      <c r="A670" s="1" t="s">
        <v>2139</v>
      </c>
      <c r="B670" s="1" t="s">
        <v>174</v>
      </c>
      <c r="C670" s="1" t="s">
        <v>8</v>
      </c>
      <c r="D670" s="1" t="s">
        <v>15</v>
      </c>
      <c r="E670" s="1" t="s">
        <v>16</v>
      </c>
      <c r="F670" s="1" t="s">
        <v>17091</v>
      </c>
      <c r="G670" s="1" t="s">
        <v>17096</v>
      </c>
      <c r="H670" s="1"/>
    </row>
    <row r="671" spans="1:8">
      <c r="A671" s="1" t="s">
        <v>2140</v>
      </c>
      <c r="B671" s="1" t="s">
        <v>174</v>
      </c>
      <c r="C671" s="1" t="s">
        <v>8</v>
      </c>
      <c r="D671" s="1" t="s">
        <v>15</v>
      </c>
      <c r="E671" s="1" t="s">
        <v>16</v>
      </c>
      <c r="F671" s="1" t="s">
        <v>17091</v>
      </c>
      <c r="G671" s="1" t="s">
        <v>17096</v>
      </c>
      <c r="H671" s="1"/>
    </row>
    <row r="672" spans="1:8">
      <c r="A672" s="1" t="s">
        <v>2141</v>
      </c>
      <c r="B672" s="1" t="s">
        <v>174</v>
      </c>
      <c r="C672" s="1" t="s">
        <v>8</v>
      </c>
      <c r="D672" s="1" t="s">
        <v>15</v>
      </c>
      <c r="E672" s="1" t="s">
        <v>16</v>
      </c>
      <c r="F672" s="1" t="s">
        <v>17091</v>
      </c>
      <c r="G672" s="1" t="s">
        <v>17096</v>
      </c>
      <c r="H672" s="1"/>
    </row>
    <row r="673" spans="1:8">
      <c r="A673" s="1" t="s">
        <v>2142</v>
      </c>
      <c r="B673" s="1" t="s">
        <v>174</v>
      </c>
      <c r="C673" s="1" t="s">
        <v>8</v>
      </c>
      <c r="D673" s="1" t="s">
        <v>15</v>
      </c>
      <c r="E673" s="1" t="s">
        <v>16</v>
      </c>
      <c r="F673" s="1" t="s">
        <v>17091</v>
      </c>
      <c r="G673" s="1" t="s">
        <v>17096</v>
      </c>
      <c r="H673" s="1"/>
    </row>
    <row r="674" spans="1:8">
      <c r="A674" s="1" t="s">
        <v>2143</v>
      </c>
      <c r="B674" s="1" t="s">
        <v>174</v>
      </c>
      <c r="C674" s="1" t="s">
        <v>8</v>
      </c>
      <c r="D674" s="1" t="s">
        <v>15</v>
      </c>
      <c r="E674" s="1" t="s">
        <v>16</v>
      </c>
      <c r="F674" s="1" t="s">
        <v>17091</v>
      </c>
      <c r="G674" s="1" t="s">
        <v>17096</v>
      </c>
      <c r="H674" s="1"/>
    </row>
    <row r="675" spans="1:8">
      <c r="A675" s="1" t="s">
        <v>2146</v>
      </c>
      <c r="B675" s="1" t="s">
        <v>174</v>
      </c>
      <c r="C675" s="1" t="s">
        <v>8</v>
      </c>
      <c r="D675" s="1" t="s">
        <v>15</v>
      </c>
      <c r="E675" s="1" t="s">
        <v>16</v>
      </c>
      <c r="F675" s="1" t="s">
        <v>17091</v>
      </c>
      <c r="G675" s="1" t="s">
        <v>17096</v>
      </c>
      <c r="H675" s="1"/>
    </row>
    <row r="676" spans="1:8">
      <c r="A676" s="1" t="s">
        <v>2147</v>
      </c>
      <c r="B676" s="1" t="s">
        <v>174</v>
      </c>
      <c r="C676" s="1" t="s">
        <v>8</v>
      </c>
      <c r="D676" s="1" t="s">
        <v>15</v>
      </c>
      <c r="E676" s="1" t="s">
        <v>16</v>
      </c>
      <c r="F676" s="1" t="s">
        <v>17091</v>
      </c>
      <c r="G676" s="1" t="s">
        <v>17096</v>
      </c>
      <c r="H676" s="1"/>
    </row>
    <row r="677" spans="1:8">
      <c r="A677" s="1" t="s">
        <v>2148</v>
      </c>
      <c r="B677" s="1" t="s">
        <v>174</v>
      </c>
      <c r="C677" s="1" t="s">
        <v>8</v>
      </c>
      <c r="D677" s="1" t="s">
        <v>15</v>
      </c>
      <c r="E677" s="1" t="s">
        <v>16</v>
      </c>
      <c r="F677" s="1" t="s">
        <v>17091</v>
      </c>
      <c r="G677" s="1" t="s">
        <v>17096</v>
      </c>
      <c r="H677" s="1"/>
    </row>
    <row r="678" spans="1:8">
      <c r="A678" s="1" t="s">
        <v>2149</v>
      </c>
      <c r="B678" s="1" t="s">
        <v>174</v>
      </c>
      <c r="C678" s="1" t="s">
        <v>8</v>
      </c>
      <c r="D678" s="1" t="s">
        <v>15</v>
      </c>
      <c r="E678" s="1" t="s">
        <v>16</v>
      </c>
      <c r="F678" s="1" t="s">
        <v>17091</v>
      </c>
      <c r="G678" s="1" t="s">
        <v>17096</v>
      </c>
      <c r="H678" s="1"/>
    </row>
    <row r="679" spans="1:8">
      <c r="A679" s="1" t="s">
        <v>2150</v>
      </c>
      <c r="B679" s="1" t="s">
        <v>174</v>
      </c>
      <c r="C679" s="1" t="s">
        <v>8</v>
      </c>
      <c r="D679" s="1" t="s">
        <v>15</v>
      </c>
      <c r="E679" s="1" t="s">
        <v>16</v>
      </c>
      <c r="F679" s="1" t="s">
        <v>17091</v>
      </c>
      <c r="G679" s="1" t="s">
        <v>17096</v>
      </c>
      <c r="H679" s="1"/>
    </row>
    <row r="680" spans="1:8">
      <c r="A680" s="1" t="s">
        <v>2151</v>
      </c>
      <c r="B680" s="1" t="s">
        <v>174</v>
      </c>
      <c r="C680" s="1" t="s">
        <v>8</v>
      </c>
      <c r="D680" s="1" t="s">
        <v>15</v>
      </c>
      <c r="E680" s="1" t="s">
        <v>16</v>
      </c>
      <c r="F680" s="1" t="s">
        <v>17091</v>
      </c>
      <c r="G680" s="1" t="s">
        <v>17096</v>
      </c>
      <c r="H680" s="1"/>
    </row>
    <row r="681" spans="1:8">
      <c r="A681" s="1" t="s">
        <v>2152</v>
      </c>
      <c r="B681" s="1" t="s">
        <v>174</v>
      </c>
      <c r="C681" s="1" t="s">
        <v>8</v>
      </c>
      <c r="D681" s="1" t="s">
        <v>15</v>
      </c>
      <c r="E681" s="1" t="s">
        <v>16</v>
      </c>
      <c r="F681" s="1" t="s">
        <v>17091</v>
      </c>
      <c r="G681" s="1" t="s">
        <v>17096</v>
      </c>
      <c r="H681" s="1"/>
    </row>
    <row r="682" spans="1:8">
      <c r="A682" s="1" t="s">
        <v>2153</v>
      </c>
      <c r="B682" s="1" t="s">
        <v>174</v>
      </c>
      <c r="C682" s="1" t="s">
        <v>8</v>
      </c>
      <c r="D682" s="1" t="s">
        <v>15</v>
      </c>
      <c r="E682" s="1" t="s">
        <v>16</v>
      </c>
      <c r="F682" s="1" t="s">
        <v>17091</v>
      </c>
      <c r="G682" s="1" t="s">
        <v>17096</v>
      </c>
      <c r="H682" s="1"/>
    </row>
    <row r="683" spans="1:8">
      <c r="A683" s="1" t="s">
        <v>2154</v>
      </c>
      <c r="B683" s="1" t="s">
        <v>174</v>
      </c>
      <c r="C683" s="1" t="s">
        <v>8</v>
      </c>
      <c r="D683" s="1" t="s">
        <v>15</v>
      </c>
      <c r="E683" s="1" t="s">
        <v>16</v>
      </c>
      <c r="F683" s="1" t="s">
        <v>17091</v>
      </c>
      <c r="G683" s="1" t="s">
        <v>17096</v>
      </c>
      <c r="H683" s="1"/>
    </row>
    <row r="684" spans="1:8">
      <c r="A684" s="1" t="s">
        <v>2155</v>
      </c>
      <c r="B684" s="1" t="s">
        <v>174</v>
      </c>
      <c r="C684" s="1" t="s">
        <v>8</v>
      </c>
      <c r="D684" s="1" t="s">
        <v>15</v>
      </c>
      <c r="E684" s="1" t="s">
        <v>16</v>
      </c>
      <c r="F684" s="1" t="s">
        <v>17091</v>
      </c>
      <c r="G684" s="1" t="s">
        <v>17096</v>
      </c>
      <c r="H684" s="1"/>
    </row>
    <row r="685" spans="1:8">
      <c r="A685" s="1" t="s">
        <v>2156</v>
      </c>
      <c r="B685" s="1" t="s">
        <v>174</v>
      </c>
      <c r="C685" s="1" t="s">
        <v>8</v>
      </c>
      <c r="D685" s="1" t="s">
        <v>15</v>
      </c>
      <c r="E685" s="1" t="s">
        <v>16</v>
      </c>
      <c r="F685" s="1" t="s">
        <v>17091</v>
      </c>
      <c r="G685" s="1" t="s">
        <v>17096</v>
      </c>
      <c r="H685" s="1"/>
    </row>
    <row r="686" spans="1:8">
      <c r="A686" s="1" t="s">
        <v>2157</v>
      </c>
      <c r="B686" s="1" t="s">
        <v>174</v>
      </c>
      <c r="C686" s="1" t="s">
        <v>8</v>
      </c>
      <c r="D686" s="1" t="s">
        <v>15</v>
      </c>
      <c r="E686" s="1" t="s">
        <v>16</v>
      </c>
      <c r="F686" s="1" t="s">
        <v>17091</v>
      </c>
      <c r="G686" s="1" t="s">
        <v>17096</v>
      </c>
      <c r="H686" s="1"/>
    </row>
    <row r="687" spans="1:8">
      <c r="A687" s="1" t="s">
        <v>2158</v>
      </c>
      <c r="B687" s="1" t="s">
        <v>174</v>
      </c>
      <c r="C687" s="1" t="s">
        <v>8</v>
      </c>
      <c r="D687" s="1" t="s">
        <v>15</v>
      </c>
      <c r="E687" s="1" t="s">
        <v>16</v>
      </c>
      <c r="F687" s="1" t="s">
        <v>17091</v>
      </c>
      <c r="G687" s="1" t="s">
        <v>17096</v>
      </c>
      <c r="H687" s="1"/>
    </row>
    <row r="688" spans="1:8">
      <c r="A688" s="1" t="s">
        <v>2159</v>
      </c>
      <c r="B688" s="1" t="s">
        <v>174</v>
      </c>
      <c r="C688" s="1" t="s">
        <v>8</v>
      </c>
      <c r="D688" s="1" t="s">
        <v>15</v>
      </c>
      <c r="E688" s="1" t="s">
        <v>16</v>
      </c>
      <c r="F688" s="1" t="s">
        <v>17091</v>
      </c>
      <c r="G688" s="1" t="s">
        <v>17096</v>
      </c>
      <c r="H688" s="1"/>
    </row>
    <row r="689" spans="1:8">
      <c r="A689" s="1" t="s">
        <v>2161</v>
      </c>
      <c r="B689" s="1" t="s">
        <v>174</v>
      </c>
      <c r="C689" s="1" t="s">
        <v>8</v>
      </c>
      <c r="D689" s="1" t="s">
        <v>15</v>
      </c>
      <c r="E689" s="1" t="s">
        <v>16</v>
      </c>
      <c r="F689" s="1" t="s">
        <v>17091</v>
      </c>
      <c r="G689" s="1" t="s">
        <v>17096</v>
      </c>
      <c r="H689" s="1"/>
    </row>
    <row r="690" spans="1:8">
      <c r="A690" s="1" t="s">
        <v>2163</v>
      </c>
      <c r="B690" s="1" t="s">
        <v>174</v>
      </c>
      <c r="C690" s="1" t="s">
        <v>8</v>
      </c>
      <c r="D690" s="1" t="s">
        <v>15</v>
      </c>
      <c r="E690" s="1" t="s">
        <v>16</v>
      </c>
      <c r="F690" s="1" t="s">
        <v>17091</v>
      </c>
      <c r="G690" s="1" t="s">
        <v>17096</v>
      </c>
      <c r="H690" s="1"/>
    </row>
    <row r="691" spans="1:8">
      <c r="A691" s="1" t="s">
        <v>2164</v>
      </c>
      <c r="B691" s="1" t="s">
        <v>174</v>
      </c>
      <c r="C691" s="1" t="s">
        <v>8</v>
      </c>
      <c r="D691" s="1" t="s">
        <v>15</v>
      </c>
      <c r="E691" s="1" t="s">
        <v>16</v>
      </c>
      <c r="F691" s="1" t="s">
        <v>17091</v>
      </c>
      <c r="G691" s="1" t="s">
        <v>17096</v>
      </c>
      <c r="H691" s="1"/>
    </row>
    <row r="692" spans="1:8">
      <c r="A692" s="1" t="s">
        <v>2165</v>
      </c>
      <c r="B692" s="1" t="s">
        <v>174</v>
      </c>
      <c r="C692" s="1" t="s">
        <v>8</v>
      </c>
      <c r="D692" s="1" t="s">
        <v>15</v>
      </c>
      <c r="E692" s="1" t="s">
        <v>16</v>
      </c>
      <c r="F692" s="1" t="s">
        <v>17091</v>
      </c>
      <c r="G692" s="1" t="s">
        <v>17096</v>
      </c>
      <c r="H692" s="1"/>
    </row>
    <row r="693" spans="1:8">
      <c r="A693" s="1" t="s">
        <v>2166</v>
      </c>
      <c r="B693" s="1" t="s">
        <v>174</v>
      </c>
      <c r="C693" s="1" t="s">
        <v>8</v>
      </c>
      <c r="D693" s="1" t="s">
        <v>15</v>
      </c>
      <c r="E693" s="1" t="s">
        <v>16</v>
      </c>
      <c r="F693" s="1" t="s">
        <v>17091</v>
      </c>
      <c r="G693" s="1" t="s">
        <v>17096</v>
      </c>
      <c r="H693" s="1"/>
    </row>
    <row r="694" spans="1:8">
      <c r="A694" s="1" t="s">
        <v>2167</v>
      </c>
      <c r="B694" s="1" t="s">
        <v>174</v>
      </c>
      <c r="C694" s="1" t="s">
        <v>8</v>
      </c>
      <c r="D694" s="1" t="s">
        <v>15</v>
      </c>
      <c r="E694" s="1" t="s">
        <v>16</v>
      </c>
      <c r="F694" s="1" t="s">
        <v>17091</v>
      </c>
      <c r="G694" s="1" t="s">
        <v>17096</v>
      </c>
      <c r="H694" s="1"/>
    </row>
    <row r="695" spans="1:8">
      <c r="A695" s="1" t="s">
        <v>2168</v>
      </c>
      <c r="B695" s="1" t="s">
        <v>174</v>
      </c>
      <c r="C695" s="1" t="s">
        <v>8</v>
      </c>
      <c r="D695" s="1" t="s">
        <v>15</v>
      </c>
      <c r="E695" s="1" t="s">
        <v>16</v>
      </c>
      <c r="F695" s="1" t="s">
        <v>17091</v>
      </c>
      <c r="G695" s="1" t="s">
        <v>17096</v>
      </c>
      <c r="H695" s="1"/>
    </row>
    <row r="696" spans="1:8">
      <c r="A696" s="1" t="s">
        <v>2169</v>
      </c>
      <c r="B696" s="1" t="s">
        <v>174</v>
      </c>
      <c r="C696" s="1" t="s">
        <v>8</v>
      </c>
      <c r="D696" s="1" t="s">
        <v>15</v>
      </c>
      <c r="E696" s="1" t="s">
        <v>16</v>
      </c>
      <c r="F696" s="1" t="s">
        <v>17091</v>
      </c>
      <c r="G696" s="1" t="s">
        <v>17096</v>
      </c>
      <c r="H696" s="1"/>
    </row>
    <row r="697" spans="1:8">
      <c r="A697" s="1" t="s">
        <v>2170</v>
      </c>
      <c r="B697" s="1" t="s">
        <v>174</v>
      </c>
      <c r="C697" s="1" t="s">
        <v>8</v>
      </c>
      <c r="D697" s="1" t="s">
        <v>15</v>
      </c>
      <c r="E697" s="1" t="s">
        <v>16</v>
      </c>
      <c r="F697" s="1" t="s">
        <v>17091</v>
      </c>
      <c r="G697" s="1" t="s">
        <v>17096</v>
      </c>
      <c r="H697" s="1"/>
    </row>
    <row r="698" spans="1:8">
      <c r="A698" s="1" t="s">
        <v>2171</v>
      </c>
      <c r="B698" s="1" t="s">
        <v>174</v>
      </c>
      <c r="C698" s="1" t="s">
        <v>8</v>
      </c>
      <c r="D698" s="1" t="s">
        <v>15</v>
      </c>
      <c r="E698" s="1" t="s">
        <v>16</v>
      </c>
      <c r="F698" s="1" t="s">
        <v>17091</v>
      </c>
      <c r="G698" s="1" t="s">
        <v>17096</v>
      </c>
      <c r="H698" s="1"/>
    </row>
    <row r="699" spans="1:8">
      <c r="A699" s="1" t="s">
        <v>1994</v>
      </c>
      <c r="B699" s="1" t="s">
        <v>174</v>
      </c>
      <c r="C699" s="1" t="s">
        <v>8</v>
      </c>
      <c r="D699" s="1" t="s">
        <v>1995</v>
      </c>
      <c r="E699" s="1" t="s">
        <v>16</v>
      </c>
      <c r="F699" s="1" t="s">
        <v>17091</v>
      </c>
      <c r="G699" s="1" t="s">
        <v>17102</v>
      </c>
      <c r="H699" s="1"/>
    </row>
    <row r="700" spans="1:8">
      <c r="A700" s="1" t="s">
        <v>1319</v>
      </c>
      <c r="B700" s="1" t="s">
        <v>174</v>
      </c>
      <c r="C700" s="1" t="s">
        <v>8</v>
      </c>
      <c r="D700" s="1" t="s">
        <v>553</v>
      </c>
      <c r="E700" s="1" t="s">
        <v>16</v>
      </c>
      <c r="F700" s="1" t="s">
        <v>17091</v>
      </c>
      <c r="G700" s="1" t="s">
        <v>12</v>
      </c>
      <c r="H700" s="1"/>
    </row>
    <row r="701" spans="1:8">
      <c r="A701" s="1" t="s">
        <v>1361</v>
      </c>
      <c r="B701" s="1" t="s">
        <v>174</v>
      </c>
      <c r="C701" s="1" t="s">
        <v>8</v>
      </c>
      <c r="D701" s="1" t="s">
        <v>24</v>
      </c>
      <c r="E701" s="1" t="s">
        <v>16</v>
      </c>
      <c r="F701" s="1" t="s">
        <v>17091</v>
      </c>
      <c r="G701" s="1" t="s">
        <v>12</v>
      </c>
      <c r="H701" s="1"/>
    </row>
    <row r="702" spans="1:8">
      <c r="A702" s="1" t="s">
        <v>1810</v>
      </c>
      <c r="B702" s="1" t="s">
        <v>174</v>
      </c>
      <c r="C702" s="1" t="s">
        <v>8</v>
      </c>
      <c r="D702" s="1" t="s">
        <v>196</v>
      </c>
      <c r="E702" s="1" t="s">
        <v>16</v>
      </c>
      <c r="F702" s="1" t="s">
        <v>17091</v>
      </c>
      <c r="G702" s="1" t="s">
        <v>12</v>
      </c>
      <c r="H702" s="1"/>
    </row>
    <row r="703" spans="1:8">
      <c r="A703" s="1" t="s">
        <v>1862</v>
      </c>
      <c r="B703" s="1" t="s">
        <v>174</v>
      </c>
      <c r="C703" s="1" t="s">
        <v>8</v>
      </c>
      <c r="D703" s="1" t="s">
        <v>509</v>
      </c>
      <c r="E703" s="1" t="s">
        <v>16</v>
      </c>
      <c r="F703" s="1" t="s">
        <v>17091</v>
      </c>
      <c r="G703" s="1" t="s">
        <v>12</v>
      </c>
      <c r="H703" s="1"/>
    </row>
    <row r="704" spans="1:8">
      <c r="A704" s="1" t="s">
        <v>1929</v>
      </c>
      <c r="B704" s="1" t="s">
        <v>174</v>
      </c>
      <c r="C704" s="1" t="s">
        <v>8</v>
      </c>
      <c r="D704" s="1" t="s">
        <v>1930</v>
      </c>
      <c r="E704" s="1" t="s">
        <v>16</v>
      </c>
      <c r="F704" s="1" t="s">
        <v>17091</v>
      </c>
      <c r="G704" s="1" t="s">
        <v>12</v>
      </c>
      <c r="H704" s="1"/>
    </row>
    <row r="705" spans="1:8">
      <c r="A705" s="1" t="s">
        <v>1314</v>
      </c>
      <c r="B705" s="1" t="s">
        <v>174</v>
      </c>
      <c r="C705" s="1" t="s">
        <v>8</v>
      </c>
      <c r="D705" s="1" t="s">
        <v>162</v>
      </c>
      <c r="E705" s="1" t="s">
        <v>16</v>
      </c>
      <c r="F705" s="1" t="s">
        <v>17091</v>
      </c>
      <c r="G705" s="1" t="s">
        <v>17092</v>
      </c>
      <c r="H705" s="1"/>
    </row>
    <row r="706" spans="1:8">
      <c r="A706" s="1" t="s">
        <v>1654</v>
      </c>
      <c r="B706" s="1" t="s">
        <v>174</v>
      </c>
      <c r="C706" s="1" t="s">
        <v>8</v>
      </c>
      <c r="D706" s="1" t="s">
        <v>32</v>
      </c>
      <c r="E706" s="1" t="s">
        <v>16</v>
      </c>
      <c r="F706" s="1" t="s">
        <v>17091</v>
      </c>
      <c r="G706" s="1" t="s">
        <v>17092</v>
      </c>
      <c r="H706" s="1"/>
    </row>
    <row r="707" spans="1:8">
      <c r="A707" s="1" t="s">
        <v>1655</v>
      </c>
      <c r="B707" s="1" t="s">
        <v>174</v>
      </c>
      <c r="C707" s="1" t="s">
        <v>8</v>
      </c>
      <c r="D707" s="1" t="s">
        <v>32</v>
      </c>
      <c r="E707" s="1" t="s">
        <v>16</v>
      </c>
      <c r="F707" s="1" t="s">
        <v>17091</v>
      </c>
      <c r="G707" s="1" t="s">
        <v>17092</v>
      </c>
      <c r="H707" s="1"/>
    </row>
    <row r="708" spans="1:8">
      <c r="A708" s="1" t="s">
        <v>1656</v>
      </c>
      <c r="B708" s="1" t="s">
        <v>174</v>
      </c>
      <c r="C708" s="1" t="s">
        <v>8</v>
      </c>
      <c r="D708" s="1" t="s">
        <v>32</v>
      </c>
      <c r="E708" s="1" t="s">
        <v>16</v>
      </c>
      <c r="F708" s="1" t="s">
        <v>17091</v>
      </c>
      <c r="G708" s="1" t="s">
        <v>17092</v>
      </c>
      <c r="H708" s="1"/>
    </row>
    <row r="709" spans="1:8">
      <c r="A709" s="1" t="s">
        <v>1657</v>
      </c>
      <c r="B709" s="1" t="s">
        <v>174</v>
      </c>
      <c r="C709" s="1" t="s">
        <v>8</v>
      </c>
      <c r="D709" s="1" t="s">
        <v>32</v>
      </c>
      <c r="E709" s="1" t="s">
        <v>16</v>
      </c>
      <c r="F709" s="1" t="s">
        <v>17091</v>
      </c>
      <c r="G709" s="1" t="s">
        <v>17092</v>
      </c>
      <c r="H709" s="1"/>
    </row>
    <row r="710" spans="1:8">
      <c r="A710" s="1" t="s">
        <v>1659</v>
      </c>
      <c r="B710" s="1" t="s">
        <v>174</v>
      </c>
      <c r="C710" s="1" t="s">
        <v>8</v>
      </c>
      <c r="D710" s="1" t="s">
        <v>32</v>
      </c>
      <c r="E710" s="1" t="s">
        <v>16</v>
      </c>
      <c r="F710" s="1" t="s">
        <v>17091</v>
      </c>
      <c r="G710" s="1" t="s">
        <v>17092</v>
      </c>
      <c r="H710" s="1"/>
    </row>
    <row r="711" spans="1:8">
      <c r="A711" s="1" t="s">
        <v>1661</v>
      </c>
      <c r="B711" s="1" t="s">
        <v>174</v>
      </c>
      <c r="C711" s="1" t="s">
        <v>8</v>
      </c>
      <c r="D711" s="1" t="s">
        <v>33</v>
      </c>
      <c r="E711" s="1" t="s">
        <v>16</v>
      </c>
      <c r="F711" s="1" t="s">
        <v>17091</v>
      </c>
      <c r="G711" s="1" t="s">
        <v>17092</v>
      </c>
      <c r="H711" s="1"/>
    </row>
    <row r="712" spans="1:8">
      <c r="A712" s="1" t="s">
        <v>1663</v>
      </c>
      <c r="B712" s="1" t="s">
        <v>174</v>
      </c>
      <c r="C712" s="1" t="s">
        <v>8</v>
      </c>
      <c r="D712" s="1" t="s">
        <v>129</v>
      </c>
      <c r="E712" s="1" t="s">
        <v>16</v>
      </c>
      <c r="F712" s="1" t="s">
        <v>17091</v>
      </c>
      <c r="G712" s="1" t="s">
        <v>17092</v>
      </c>
      <c r="H712" s="1"/>
    </row>
    <row r="713" spans="1:8">
      <c r="A713" s="1" t="s">
        <v>1854</v>
      </c>
      <c r="B713" s="1" t="s">
        <v>174</v>
      </c>
      <c r="C713" s="1" t="s">
        <v>8</v>
      </c>
      <c r="D713" s="1" t="s">
        <v>643</v>
      </c>
      <c r="E713" s="1" t="s">
        <v>16</v>
      </c>
      <c r="F713" s="1" t="s">
        <v>17091</v>
      </c>
      <c r="G713" s="1" t="s">
        <v>17092</v>
      </c>
      <c r="H713" s="1"/>
    </row>
    <row r="714" spans="1:8">
      <c r="A714" s="1" t="s">
        <v>1855</v>
      </c>
      <c r="B714" s="1" t="s">
        <v>174</v>
      </c>
      <c r="C714" s="1" t="s">
        <v>8</v>
      </c>
      <c r="D714" s="1" t="s">
        <v>643</v>
      </c>
      <c r="E714" s="1" t="s">
        <v>16</v>
      </c>
      <c r="F714" s="1" t="s">
        <v>17091</v>
      </c>
      <c r="G714" s="1" t="s">
        <v>17092</v>
      </c>
      <c r="H714" s="1"/>
    </row>
    <row r="715" spans="1:8">
      <c r="A715" s="1" t="s">
        <v>1983</v>
      </c>
      <c r="B715" s="1" t="s">
        <v>174</v>
      </c>
      <c r="C715" s="1" t="s">
        <v>8</v>
      </c>
      <c r="D715" s="1" t="s">
        <v>1984</v>
      </c>
      <c r="E715" s="1" t="s">
        <v>16</v>
      </c>
      <c r="F715" s="1" t="s">
        <v>17091</v>
      </c>
      <c r="G715" s="1" t="s">
        <v>17092</v>
      </c>
      <c r="H715" s="1"/>
    </row>
    <row r="716" spans="1:8">
      <c r="A716" s="1" t="s">
        <v>2122</v>
      </c>
      <c r="B716" s="1" t="s">
        <v>174</v>
      </c>
      <c r="C716" s="1" t="s">
        <v>8</v>
      </c>
      <c r="D716" s="1" t="s">
        <v>2123</v>
      </c>
      <c r="E716" s="1" t="s">
        <v>16</v>
      </c>
      <c r="F716" s="1" t="s">
        <v>17091</v>
      </c>
      <c r="G716" s="1" t="s">
        <v>17092</v>
      </c>
      <c r="H716" s="1"/>
    </row>
    <row r="717" spans="1:8">
      <c r="A717" s="1" t="s">
        <v>2330</v>
      </c>
      <c r="B717" s="1" t="s">
        <v>174</v>
      </c>
      <c r="C717" s="1" t="s">
        <v>8</v>
      </c>
      <c r="D717" s="1" t="s">
        <v>2331</v>
      </c>
      <c r="E717" s="1" t="s">
        <v>16</v>
      </c>
      <c r="F717" s="1" t="s">
        <v>17091</v>
      </c>
      <c r="G717" s="1" t="s">
        <v>17092</v>
      </c>
      <c r="H717" s="1"/>
    </row>
    <row r="718" spans="1:8">
      <c r="A718" s="1" t="s">
        <v>1260</v>
      </c>
      <c r="B718" s="1" t="s">
        <v>174</v>
      </c>
      <c r="C718" s="1" t="s">
        <v>22</v>
      </c>
      <c r="D718" s="1" t="s">
        <v>1259</v>
      </c>
      <c r="E718" s="1" t="s">
        <v>16</v>
      </c>
      <c r="F718" s="1" t="s">
        <v>17091</v>
      </c>
      <c r="G718" s="1" t="s">
        <v>17094</v>
      </c>
      <c r="H718" s="1"/>
    </row>
    <row r="719" spans="1:8">
      <c r="A719" s="1" t="s">
        <v>1334</v>
      </c>
      <c r="B719" s="1" t="s">
        <v>174</v>
      </c>
      <c r="C719" s="1" t="s">
        <v>22</v>
      </c>
      <c r="D719" s="1" t="s">
        <v>109</v>
      </c>
      <c r="E719" s="1" t="s">
        <v>16</v>
      </c>
      <c r="F719" s="1" t="s">
        <v>17091</v>
      </c>
      <c r="G719" s="1" t="s">
        <v>17094</v>
      </c>
      <c r="H719" s="1"/>
    </row>
    <row r="720" spans="1:8">
      <c r="A720" s="1" t="s">
        <v>1335</v>
      </c>
      <c r="B720" s="1" t="s">
        <v>174</v>
      </c>
      <c r="C720" s="1" t="s">
        <v>22</v>
      </c>
      <c r="D720" s="1" t="s">
        <v>109</v>
      </c>
      <c r="E720" s="1" t="s">
        <v>16</v>
      </c>
      <c r="F720" s="1" t="s">
        <v>17091</v>
      </c>
      <c r="G720" s="1" t="s">
        <v>17094</v>
      </c>
      <c r="H720" s="1"/>
    </row>
    <row r="721" spans="1:8">
      <c r="A721" s="1" t="s">
        <v>1336</v>
      </c>
      <c r="B721" s="1" t="s">
        <v>174</v>
      </c>
      <c r="C721" s="1" t="s">
        <v>22</v>
      </c>
      <c r="D721" s="1" t="s">
        <v>109</v>
      </c>
      <c r="E721" s="1" t="s">
        <v>16</v>
      </c>
      <c r="F721" s="1" t="s">
        <v>17091</v>
      </c>
      <c r="G721" s="1" t="s">
        <v>17094</v>
      </c>
      <c r="H721" s="1"/>
    </row>
    <row r="722" spans="1:8">
      <c r="A722" s="1" t="s">
        <v>1590</v>
      </c>
      <c r="B722" s="1" t="s">
        <v>174</v>
      </c>
      <c r="C722" s="1" t="s">
        <v>22</v>
      </c>
      <c r="D722" s="1" t="s">
        <v>111</v>
      </c>
      <c r="E722" s="1" t="s">
        <v>16</v>
      </c>
      <c r="F722" s="1" t="s">
        <v>17091</v>
      </c>
      <c r="G722" s="1" t="s">
        <v>17094</v>
      </c>
      <c r="H722" s="1"/>
    </row>
    <row r="723" spans="1:8">
      <c r="A723" s="1" t="s">
        <v>1602</v>
      </c>
      <c r="B723" s="1" t="s">
        <v>174</v>
      </c>
      <c r="C723" s="1" t="s">
        <v>22</v>
      </c>
      <c r="D723" s="1" t="s">
        <v>752</v>
      </c>
      <c r="E723" s="1" t="s">
        <v>16</v>
      </c>
      <c r="F723" s="1" t="s">
        <v>17091</v>
      </c>
      <c r="G723" s="1" t="s">
        <v>17094</v>
      </c>
      <c r="H723" s="1"/>
    </row>
    <row r="724" spans="1:8">
      <c r="A724" s="1" t="s">
        <v>1624</v>
      </c>
      <c r="B724" s="1" t="s">
        <v>174</v>
      </c>
      <c r="C724" s="1" t="s">
        <v>22</v>
      </c>
      <c r="D724" s="1" t="s">
        <v>436</v>
      </c>
      <c r="E724" s="1" t="s">
        <v>16</v>
      </c>
      <c r="F724" s="1" t="s">
        <v>17091</v>
      </c>
      <c r="G724" s="1" t="s">
        <v>17094</v>
      </c>
      <c r="H724" s="1"/>
    </row>
    <row r="725" spans="1:8">
      <c r="A725" s="1" t="s">
        <v>1675</v>
      </c>
      <c r="B725" s="1" t="s">
        <v>174</v>
      </c>
      <c r="C725" s="1" t="s">
        <v>22</v>
      </c>
      <c r="D725" s="1" t="s">
        <v>187</v>
      </c>
      <c r="E725" s="1" t="s">
        <v>16</v>
      </c>
      <c r="F725" s="1" t="s">
        <v>17091</v>
      </c>
      <c r="G725" s="1" t="s">
        <v>17094</v>
      </c>
      <c r="H725" s="1"/>
    </row>
    <row r="726" spans="1:8">
      <c r="A726" s="1" t="s">
        <v>1722</v>
      </c>
      <c r="B726" s="1" t="s">
        <v>174</v>
      </c>
      <c r="C726" s="1" t="s">
        <v>22</v>
      </c>
      <c r="D726" s="1" t="s">
        <v>131</v>
      </c>
      <c r="E726" s="1" t="s">
        <v>16</v>
      </c>
      <c r="F726" s="1" t="s">
        <v>17091</v>
      </c>
      <c r="G726" s="1" t="s">
        <v>17094</v>
      </c>
      <c r="H726" s="1"/>
    </row>
    <row r="727" spans="1:8">
      <c r="A727" s="1" t="s">
        <v>1828</v>
      </c>
      <c r="B727" s="1" t="s">
        <v>174</v>
      </c>
      <c r="C727" s="1" t="s">
        <v>22</v>
      </c>
      <c r="D727" s="1" t="s">
        <v>38</v>
      </c>
      <c r="E727" s="1" t="s">
        <v>16</v>
      </c>
      <c r="F727" s="1" t="s">
        <v>17091</v>
      </c>
      <c r="G727" s="1" t="s">
        <v>17094</v>
      </c>
      <c r="H727" s="1"/>
    </row>
    <row r="728" spans="1:8">
      <c r="A728" s="1" t="s">
        <v>1833</v>
      </c>
      <c r="B728" s="1" t="s">
        <v>174</v>
      </c>
      <c r="C728" s="1" t="s">
        <v>22</v>
      </c>
      <c r="D728" s="1" t="s">
        <v>511</v>
      </c>
      <c r="E728" s="1" t="s">
        <v>16</v>
      </c>
      <c r="F728" s="1" t="s">
        <v>17091</v>
      </c>
      <c r="G728" s="1" t="s">
        <v>17094</v>
      </c>
      <c r="H728" s="1"/>
    </row>
    <row r="729" spans="1:8">
      <c r="A729" s="1" t="s">
        <v>1903</v>
      </c>
      <c r="B729" s="1" t="s">
        <v>174</v>
      </c>
      <c r="C729" s="1" t="s">
        <v>22</v>
      </c>
      <c r="D729" s="1" t="s">
        <v>1904</v>
      </c>
      <c r="E729" s="1" t="s">
        <v>16</v>
      </c>
      <c r="F729" s="1" t="s">
        <v>17091</v>
      </c>
      <c r="G729" s="1" t="s">
        <v>17094</v>
      </c>
      <c r="H729" s="1"/>
    </row>
    <row r="730" spans="1:8">
      <c r="A730" s="1" t="s">
        <v>2043</v>
      </c>
      <c r="B730" s="1" t="s">
        <v>174</v>
      </c>
      <c r="C730" s="1" t="s">
        <v>22</v>
      </c>
      <c r="D730" s="1" t="s">
        <v>209</v>
      </c>
      <c r="E730" s="1" t="s">
        <v>16</v>
      </c>
      <c r="F730" s="1" t="s">
        <v>17091</v>
      </c>
      <c r="G730" s="1" t="s">
        <v>17094</v>
      </c>
      <c r="H730" s="1"/>
    </row>
    <row r="731" spans="1:8">
      <c r="A731" s="1" t="s">
        <v>2087</v>
      </c>
      <c r="B731" s="1" t="s">
        <v>174</v>
      </c>
      <c r="C731" s="1" t="s">
        <v>22</v>
      </c>
      <c r="D731" s="1" t="s">
        <v>2088</v>
      </c>
      <c r="E731" s="1" t="s">
        <v>16</v>
      </c>
      <c r="F731" s="1" t="s">
        <v>17091</v>
      </c>
      <c r="G731" s="1" t="s">
        <v>17094</v>
      </c>
      <c r="H731" s="1"/>
    </row>
    <row r="732" spans="1:8">
      <c r="A732" s="1" t="s">
        <v>2111</v>
      </c>
      <c r="B732" s="1" t="s">
        <v>174</v>
      </c>
      <c r="C732" s="1" t="s">
        <v>22</v>
      </c>
      <c r="D732" s="1" t="s">
        <v>217</v>
      </c>
      <c r="E732" s="1" t="s">
        <v>16</v>
      </c>
      <c r="F732" s="1" t="s">
        <v>17091</v>
      </c>
      <c r="G732" s="1" t="s">
        <v>17094</v>
      </c>
      <c r="H732" s="1"/>
    </row>
    <row r="733" spans="1:8">
      <c r="A733" s="1" t="s">
        <v>2121</v>
      </c>
      <c r="B733" s="1" t="s">
        <v>174</v>
      </c>
      <c r="C733" s="1" t="s">
        <v>22</v>
      </c>
      <c r="D733" s="1" t="s">
        <v>69</v>
      </c>
      <c r="E733" s="1" t="s">
        <v>16</v>
      </c>
      <c r="F733" s="1" t="s">
        <v>17091</v>
      </c>
      <c r="G733" s="1" t="s">
        <v>17094</v>
      </c>
      <c r="H733" s="1"/>
    </row>
    <row r="734" spans="1:8">
      <c r="A734" s="1" t="s">
        <v>2273</v>
      </c>
      <c r="B734" s="1" t="s">
        <v>174</v>
      </c>
      <c r="C734" s="1" t="s">
        <v>22</v>
      </c>
      <c r="D734" s="1" t="s">
        <v>384</v>
      </c>
      <c r="E734" s="1" t="s">
        <v>16</v>
      </c>
      <c r="F734" s="1" t="s">
        <v>17091</v>
      </c>
      <c r="G734" s="1" t="s">
        <v>17094</v>
      </c>
      <c r="H734" s="1"/>
    </row>
    <row r="735" spans="1:8">
      <c r="A735" s="1" t="s">
        <v>2304</v>
      </c>
      <c r="B735" s="1" t="s">
        <v>174</v>
      </c>
      <c r="C735" s="1" t="s">
        <v>22</v>
      </c>
      <c r="D735" s="1" t="s">
        <v>800</v>
      </c>
      <c r="E735" s="1" t="s">
        <v>16</v>
      </c>
      <c r="F735" s="1" t="s">
        <v>17091</v>
      </c>
      <c r="G735" s="1" t="s">
        <v>17094</v>
      </c>
      <c r="H735" s="1"/>
    </row>
    <row r="736" spans="1:8">
      <c r="A736" s="1" t="s">
        <v>2311</v>
      </c>
      <c r="B736" s="1" t="s">
        <v>174</v>
      </c>
      <c r="C736" s="1" t="s">
        <v>22</v>
      </c>
      <c r="D736" s="1" t="s">
        <v>59</v>
      </c>
      <c r="E736" s="1" t="s">
        <v>16</v>
      </c>
      <c r="F736" s="1" t="s">
        <v>17091</v>
      </c>
      <c r="G736" s="1" t="s">
        <v>17094</v>
      </c>
      <c r="H736" s="1"/>
    </row>
    <row r="737" spans="1:8">
      <c r="A737" s="1" t="s">
        <v>1223</v>
      </c>
      <c r="B737" s="1" t="s">
        <v>174</v>
      </c>
      <c r="C737" s="1" t="s">
        <v>13</v>
      </c>
      <c r="D737" s="1" t="s">
        <v>677</v>
      </c>
      <c r="E737" s="1" t="s">
        <v>16</v>
      </c>
      <c r="F737" s="1" t="s">
        <v>17091</v>
      </c>
      <c r="G737" s="1" t="s">
        <v>17094</v>
      </c>
      <c r="H737" s="1"/>
    </row>
    <row r="738" spans="1:8">
      <c r="A738" s="1" t="s">
        <v>1252</v>
      </c>
      <c r="B738" s="1" t="s">
        <v>174</v>
      </c>
      <c r="C738" s="1" t="s">
        <v>13</v>
      </c>
      <c r="D738" s="1" t="s">
        <v>1253</v>
      </c>
      <c r="E738" s="1" t="s">
        <v>16</v>
      </c>
      <c r="F738" s="1" t="s">
        <v>17091</v>
      </c>
      <c r="G738" s="1" t="s">
        <v>17094</v>
      </c>
      <c r="H738" s="1"/>
    </row>
    <row r="739" spans="1:8">
      <c r="A739" s="1" t="s">
        <v>1254</v>
      </c>
      <c r="B739" s="1" t="s">
        <v>174</v>
      </c>
      <c r="C739" s="1" t="s">
        <v>13</v>
      </c>
      <c r="D739" s="1" t="s">
        <v>1253</v>
      </c>
      <c r="E739" s="1" t="s">
        <v>16</v>
      </c>
      <c r="F739" s="1" t="s">
        <v>17091</v>
      </c>
      <c r="G739" s="1" t="s">
        <v>17094</v>
      </c>
      <c r="H739" s="1"/>
    </row>
    <row r="740" spans="1:8">
      <c r="A740" s="1" t="s">
        <v>1283</v>
      </c>
      <c r="B740" s="1" t="s">
        <v>174</v>
      </c>
      <c r="C740" s="1" t="s">
        <v>13</v>
      </c>
      <c r="D740" s="1" t="s">
        <v>275</v>
      </c>
      <c r="E740" s="1" t="s">
        <v>16</v>
      </c>
      <c r="F740" s="1" t="s">
        <v>17091</v>
      </c>
      <c r="G740" s="1" t="s">
        <v>17094</v>
      </c>
      <c r="H740" s="1"/>
    </row>
    <row r="741" spans="1:8">
      <c r="A741" s="1" t="s">
        <v>1284</v>
      </c>
      <c r="B741" s="1" t="s">
        <v>174</v>
      </c>
      <c r="C741" s="1" t="s">
        <v>13</v>
      </c>
      <c r="D741" s="1" t="s">
        <v>1285</v>
      </c>
      <c r="E741" s="1" t="s">
        <v>16</v>
      </c>
      <c r="F741" s="1" t="s">
        <v>17091</v>
      </c>
      <c r="G741" s="1" t="s">
        <v>17094</v>
      </c>
      <c r="H741" s="1"/>
    </row>
    <row r="742" spans="1:8">
      <c r="A742" s="1" t="s">
        <v>1286</v>
      </c>
      <c r="B742" s="1" t="s">
        <v>174</v>
      </c>
      <c r="C742" s="1" t="s">
        <v>13</v>
      </c>
      <c r="D742" s="1" t="s">
        <v>1287</v>
      </c>
      <c r="E742" s="1" t="s">
        <v>16</v>
      </c>
      <c r="F742" s="1" t="s">
        <v>17091</v>
      </c>
      <c r="G742" s="1" t="s">
        <v>17094</v>
      </c>
      <c r="H742" s="1"/>
    </row>
    <row r="743" spans="1:8">
      <c r="A743" s="1" t="s">
        <v>1309</v>
      </c>
      <c r="B743" s="1" t="s">
        <v>174</v>
      </c>
      <c r="C743" s="1" t="s">
        <v>13</v>
      </c>
      <c r="D743" s="1" t="s">
        <v>1310</v>
      </c>
      <c r="E743" s="1" t="s">
        <v>16</v>
      </c>
      <c r="F743" s="1" t="s">
        <v>17091</v>
      </c>
      <c r="G743" s="1" t="s">
        <v>17094</v>
      </c>
      <c r="H743" s="1"/>
    </row>
    <row r="744" spans="1:8">
      <c r="A744" s="1" t="s">
        <v>1320</v>
      </c>
      <c r="B744" s="1" t="s">
        <v>174</v>
      </c>
      <c r="C744" s="1" t="s">
        <v>13</v>
      </c>
      <c r="D744" s="1" t="s">
        <v>762</v>
      </c>
      <c r="E744" s="1" t="s">
        <v>16</v>
      </c>
      <c r="F744" s="1" t="s">
        <v>17091</v>
      </c>
      <c r="G744" s="1" t="s">
        <v>17094</v>
      </c>
      <c r="H744" s="1"/>
    </row>
    <row r="745" spans="1:8">
      <c r="A745" s="1" t="s">
        <v>1322</v>
      </c>
      <c r="B745" s="1" t="s">
        <v>174</v>
      </c>
      <c r="C745" s="1" t="s">
        <v>13</v>
      </c>
      <c r="D745" s="1" t="s">
        <v>245</v>
      </c>
      <c r="E745" s="1" t="s">
        <v>16</v>
      </c>
      <c r="F745" s="1" t="s">
        <v>17091</v>
      </c>
      <c r="G745" s="1" t="s">
        <v>17094</v>
      </c>
      <c r="H745" s="1"/>
    </row>
    <row r="746" spans="1:8">
      <c r="A746" s="1" t="s">
        <v>1324</v>
      </c>
      <c r="B746" s="1" t="s">
        <v>174</v>
      </c>
      <c r="C746" s="1" t="s">
        <v>13</v>
      </c>
      <c r="D746" s="1" t="s">
        <v>245</v>
      </c>
      <c r="E746" s="1" t="s">
        <v>16</v>
      </c>
      <c r="F746" s="1" t="s">
        <v>17091</v>
      </c>
      <c r="G746" s="1" t="s">
        <v>17094</v>
      </c>
      <c r="H746" s="1"/>
    </row>
    <row r="747" spans="1:8">
      <c r="A747" s="1" t="s">
        <v>1367</v>
      </c>
      <c r="B747" s="1" t="s">
        <v>174</v>
      </c>
      <c r="C747" s="1" t="s">
        <v>13</v>
      </c>
      <c r="D747" s="1" t="s">
        <v>165</v>
      </c>
      <c r="E747" s="1" t="s">
        <v>16</v>
      </c>
      <c r="F747" s="1" t="s">
        <v>17091</v>
      </c>
      <c r="G747" s="1" t="s">
        <v>17094</v>
      </c>
      <c r="H747" s="1"/>
    </row>
    <row r="748" spans="1:8">
      <c r="A748" s="1" t="s">
        <v>1375</v>
      </c>
      <c r="B748" s="1" t="s">
        <v>174</v>
      </c>
      <c r="C748" s="1" t="s">
        <v>13</v>
      </c>
      <c r="D748" s="1" t="s">
        <v>1374</v>
      </c>
      <c r="E748" s="1" t="s">
        <v>16</v>
      </c>
      <c r="F748" s="1" t="s">
        <v>17091</v>
      </c>
      <c r="G748" s="1" t="s">
        <v>17094</v>
      </c>
      <c r="H748" s="1"/>
    </row>
    <row r="749" spans="1:8">
      <c r="A749" s="1" t="s">
        <v>1376</v>
      </c>
      <c r="B749" s="1" t="s">
        <v>174</v>
      </c>
      <c r="C749" s="1" t="s">
        <v>13</v>
      </c>
      <c r="D749" s="1" t="s">
        <v>285</v>
      </c>
      <c r="E749" s="1" t="s">
        <v>16</v>
      </c>
      <c r="F749" s="1" t="s">
        <v>17091</v>
      </c>
      <c r="G749" s="1" t="s">
        <v>17094</v>
      </c>
      <c r="H749" s="1"/>
    </row>
    <row r="750" spans="1:8">
      <c r="A750" s="1" t="s">
        <v>1378</v>
      </c>
      <c r="B750" s="1" t="s">
        <v>174</v>
      </c>
      <c r="C750" s="1" t="s">
        <v>13</v>
      </c>
      <c r="D750" s="1" t="s">
        <v>63</v>
      </c>
      <c r="E750" s="1" t="s">
        <v>16</v>
      </c>
      <c r="F750" s="1" t="s">
        <v>17091</v>
      </c>
      <c r="G750" s="1" t="s">
        <v>17094</v>
      </c>
      <c r="H750" s="1"/>
    </row>
    <row r="751" spans="1:8">
      <c r="A751" s="1" t="s">
        <v>1439</v>
      </c>
      <c r="B751" s="1" t="s">
        <v>174</v>
      </c>
      <c r="C751" s="1" t="s">
        <v>13</v>
      </c>
      <c r="D751" s="1" t="s">
        <v>127</v>
      </c>
      <c r="E751" s="1" t="s">
        <v>16</v>
      </c>
      <c r="F751" s="1" t="s">
        <v>17091</v>
      </c>
      <c r="G751" s="1" t="s">
        <v>17094</v>
      </c>
      <c r="H751" s="1"/>
    </row>
    <row r="752" spans="1:8">
      <c r="A752" s="1" t="s">
        <v>1456</v>
      </c>
      <c r="B752" s="1" t="s">
        <v>174</v>
      </c>
      <c r="C752" s="1" t="s">
        <v>13</v>
      </c>
      <c r="D752" s="1" t="s">
        <v>811</v>
      </c>
      <c r="E752" s="1" t="s">
        <v>16</v>
      </c>
      <c r="F752" s="1" t="s">
        <v>17091</v>
      </c>
      <c r="G752" s="1" t="s">
        <v>17094</v>
      </c>
      <c r="H752" s="1"/>
    </row>
    <row r="753" spans="1:8">
      <c r="A753" s="1" t="s">
        <v>1461</v>
      </c>
      <c r="B753" s="1" t="s">
        <v>174</v>
      </c>
      <c r="C753" s="1" t="s">
        <v>13</v>
      </c>
      <c r="D753" s="1" t="s">
        <v>173</v>
      </c>
      <c r="E753" s="1" t="s">
        <v>16</v>
      </c>
      <c r="F753" s="1" t="s">
        <v>17091</v>
      </c>
      <c r="G753" s="1" t="s">
        <v>17094</v>
      </c>
      <c r="H753" s="1"/>
    </row>
    <row r="754" spans="1:8">
      <c r="A754" s="1" t="s">
        <v>1463</v>
      </c>
      <c r="B754" s="1" t="s">
        <v>174</v>
      </c>
      <c r="C754" s="1" t="s">
        <v>13</v>
      </c>
      <c r="D754" s="1" t="s">
        <v>173</v>
      </c>
      <c r="E754" s="1" t="s">
        <v>16</v>
      </c>
      <c r="F754" s="1" t="s">
        <v>17091</v>
      </c>
      <c r="G754" s="1" t="s">
        <v>17094</v>
      </c>
      <c r="H754" s="1"/>
    </row>
    <row r="755" spans="1:8">
      <c r="A755" s="1" t="s">
        <v>1482</v>
      </c>
      <c r="B755" s="1" t="s">
        <v>174</v>
      </c>
      <c r="C755" s="1" t="s">
        <v>13</v>
      </c>
      <c r="D755" s="1" t="s">
        <v>726</v>
      </c>
      <c r="E755" s="1" t="s">
        <v>16</v>
      </c>
      <c r="F755" s="1" t="s">
        <v>17091</v>
      </c>
      <c r="G755" s="1" t="s">
        <v>17094</v>
      </c>
      <c r="H755" s="1"/>
    </row>
    <row r="756" spans="1:8">
      <c r="A756" s="1" t="s">
        <v>1483</v>
      </c>
      <c r="B756" s="1" t="s">
        <v>174</v>
      </c>
      <c r="C756" s="1" t="s">
        <v>13</v>
      </c>
      <c r="D756" s="1" t="s">
        <v>726</v>
      </c>
      <c r="E756" s="1" t="s">
        <v>16</v>
      </c>
      <c r="F756" s="1" t="s">
        <v>17091</v>
      </c>
      <c r="G756" s="1" t="s">
        <v>17094</v>
      </c>
      <c r="H756" s="1"/>
    </row>
    <row r="757" spans="1:8">
      <c r="A757" s="1" t="s">
        <v>1510</v>
      </c>
      <c r="B757" s="1" t="s">
        <v>174</v>
      </c>
      <c r="C757" s="1" t="s">
        <v>13</v>
      </c>
      <c r="D757" s="1" t="s">
        <v>65</v>
      </c>
      <c r="E757" s="1" t="s">
        <v>16</v>
      </c>
      <c r="F757" s="1" t="s">
        <v>17091</v>
      </c>
      <c r="G757" s="1" t="s">
        <v>17094</v>
      </c>
      <c r="H757" s="1"/>
    </row>
    <row r="758" spans="1:8">
      <c r="A758" s="1" t="s">
        <v>1514</v>
      </c>
      <c r="B758" s="1" t="s">
        <v>174</v>
      </c>
      <c r="C758" s="1" t="s">
        <v>13</v>
      </c>
      <c r="D758" s="1" t="s">
        <v>562</v>
      </c>
      <c r="E758" s="1" t="s">
        <v>16</v>
      </c>
      <c r="F758" s="1" t="s">
        <v>17091</v>
      </c>
      <c r="G758" s="1" t="s">
        <v>17094</v>
      </c>
      <c r="H758" s="1"/>
    </row>
    <row r="759" spans="1:8">
      <c r="A759" s="1" t="s">
        <v>1523</v>
      </c>
      <c r="B759" s="1" t="s">
        <v>174</v>
      </c>
      <c r="C759" s="1" t="s">
        <v>13</v>
      </c>
      <c r="D759" s="1" t="s">
        <v>727</v>
      </c>
      <c r="E759" s="1" t="s">
        <v>16</v>
      </c>
      <c r="F759" s="1" t="s">
        <v>17091</v>
      </c>
      <c r="G759" s="1" t="s">
        <v>17094</v>
      </c>
      <c r="H759" s="1"/>
    </row>
    <row r="760" spans="1:8">
      <c r="A760" s="1" t="s">
        <v>1568</v>
      </c>
      <c r="B760" s="1" t="s">
        <v>174</v>
      </c>
      <c r="C760" s="1" t="s">
        <v>13</v>
      </c>
      <c r="D760" s="1" t="s">
        <v>180</v>
      </c>
      <c r="E760" s="1" t="s">
        <v>16</v>
      </c>
      <c r="F760" s="1" t="s">
        <v>17091</v>
      </c>
      <c r="G760" s="1" t="s">
        <v>17094</v>
      </c>
      <c r="H760" s="1"/>
    </row>
    <row r="761" spans="1:8">
      <c r="A761" s="1" t="s">
        <v>1603</v>
      </c>
      <c r="B761" s="1" t="s">
        <v>174</v>
      </c>
      <c r="C761" s="1" t="s">
        <v>13</v>
      </c>
      <c r="D761" s="1" t="s">
        <v>752</v>
      </c>
      <c r="E761" s="1" t="s">
        <v>16</v>
      </c>
      <c r="F761" s="1" t="s">
        <v>17091</v>
      </c>
      <c r="G761" s="1" t="s">
        <v>17094</v>
      </c>
      <c r="H761" s="1"/>
    </row>
    <row r="762" spans="1:8">
      <c r="A762" s="1" t="s">
        <v>1604</v>
      </c>
      <c r="B762" s="1" t="s">
        <v>174</v>
      </c>
      <c r="C762" s="1" t="s">
        <v>13</v>
      </c>
      <c r="D762" s="1" t="s">
        <v>1605</v>
      </c>
      <c r="E762" s="1" t="s">
        <v>16</v>
      </c>
      <c r="F762" s="1" t="s">
        <v>17091</v>
      </c>
      <c r="G762" s="1" t="s">
        <v>17094</v>
      </c>
      <c r="H762" s="1"/>
    </row>
    <row r="763" spans="1:8">
      <c r="A763" s="1" t="s">
        <v>1637</v>
      </c>
      <c r="B763" s="1" t="s">
        <v>174</v>
      </c>
      <c r="C763" s="1" t="s">
        <v>13</v>
      </c>
      <c r="D763" s="1" t="s">
        <v>568</v>
      </c>
      <c r="E763" s="1" t="s">
        <v>16</v>
      </c>
      <c r="F763" s="1" t="s">
        <v>17091</v>
      </c>
      <c r="G763" s="1" t="s">
        <v>17094</v>
      </c>
      <c r="H763" s="1"/>
    </row>
    <row r="764" spans="1:8">
      <c r="A764" s="1" t="s">
        <v>1658</v>
      </c>
      <c r="B764" s="1" t="s">
        <v>174</v>
      </c>
      <c r="C764" s="1" t="s">
        <v>13</v>
      </c>
      <c r="D764" s="1" t="s">
        <v>32</v>
      </c>
      <c r="E764" s="1" t="s">
        <v>16</v>
      </c>
      <c r="F764" s="1" t="s">
        <v>17091</v>
      </c>
      <c r="G764" s="1" t="s">
        <v>17094</v>
      </c>
      <c r="H764" s="1"/>
    </row>
    <row r="765" spans="1:8">
      <c r="A765" s="1" t="s">
        <v>1702</v>
      </c>
      <c r="B765" s="1" t="s">
        <v>174</v>
      </c>
      <c r="C765" s="1" t="s">
        <v>13</v>
      </c>
      <c r="D765" s="1" t="s">
        <v>572</v>
      </c>
      <c r="E765" s="1" t="s">
        <v>16</v>
      </c>
      <c r="F765" s="1" t="s">
        <v>17091</v>
      </c>
      <c r="G765" s="1" t="s">
        <v>17094</v>
      </c>
      <c r="H765" s="1"/>
    </row>
    <row r="766" spans="1:8">
      <c r="A766" s="1" t="s">
        <v>1703</v>
      </c>
      <c r="B766" s="1" t="s">
        <v>174</v>
      </c>
      <c r="C766" s="1" t="s">
        <v>13</v>
      </c>
      <c r="D766" s="1" t="s">
        <v>1704</v>
      </c>
      <c r="E766" s="1" t="s">
        <v>16</v>
      </c>
      <c r="F766" s="1" t="s">
        <v>17091</v>
      </c>
      <c r="G766" s="1" t="s">
        <v>17094</v>
      </c>
      <c r="H766" s="1"/>
    </row>
    <row r="767" spans="1:8">
      <c r="A767" s="1" t="s">
        <v>1718</v>
      </c>
      <c r="B767" s="1" t="s">
        <v>174</v>
      </c>
      <c r="C767" s="1" t="s">
        <v>13</v>
      </c>
      <c r="D767" s="1" t="s">
        <v>314</v>
      </c>
      <c r="E767" s="1" t="s">
        <v>16</v>
      </c>
      <c r="F767" s="1" t="s">
        <v>17091</v>
      </c>
      <c r="G767" s="1" t="s">
        <v>17094</v>
      </c>
      <c r="H767" s="1"/>
    </row>
    <row r="768" spans="1:8">
      <c r="A768" s="1" t="s">
        <v>1745</v>
      </c>
      <c r="B768" s="1" t="s">
        <v>174</v>
      </c>
      <c r="C768" s="1" t="s">
        <v>13</v>
      </c>
      <c r="D768" s="1" t="s">
        <v>1746</v>
      </c>
      <c r="E768" s="1" t="s">
        <v>16</v>
      </c>
      <c r="F768" s="1" t="s">
        <v>17091</v>
      </c>
      <c r="G768" s="1" t="s">
        <v>17094</v>
      </c>
      <c r="H768" s="1"/>
    </row>
    <row r="769" spans="1:8">
      <c r="A769" s="1" t="s">
        <v>1757</v>
      </c>
      <c r="B769" s="1" t="s">
        <v>174</v>
      </c>
      <c r="C769" s="1" t="s">
        <v>13</v>
      </c>
      <c r="D769" s="1" t="s">
        <v>816</v>
      </c>
      <c r="E769" s="1" t="s">
        <v>16</v>
      </c>
      <c r="F769" s="1" t="s">
        <v>17091</v>
      </c>
      <c r="G769" s="1" t="s">
        <v>17094</v>
      </c>
      <c r="H769" s="1"/>
    </row>
    <row r="770" spans="1:8">
      <c r="A770" s="1" t="s">
        <v>1766</v>
      </c>
      <c r="B770" s="1" t="s">
        <v>174</v>
      </c>
      <c r="C770" s="1" t="s">
        <v>13</v>
      </c>
      <c r="D770" s="1" t="s">
        <v>1767</v>
      </c>
      <c r="E770" s="1" t="s">
        <v>16</v>
      </c>
      <c r="F770" s="1" t="s">
        <v>17091</v>
      </c>
      <c r="G770" s="1" t="s">
        <v>17094</v>
      </c>
      <c r="H770" s="1"/>
    </row>
    <row r="771" spans="1:8">
      <c r="A771" s="1" t="s">
        <v>1811</v>
      </c>
      <c r="B771" s="1" t="s">
        <v>174</v>
      </c>
      <c r="C771" s="1" t="s">
        <v>13</v>
      </c>
      <c r="D771" s="1" t="s">
        <v>196</v>
      </c>
      <c r="E771" s="1" t="s">
        <v>16</v>
      </c>
      <c r="F771" s="1" t="s">
        <v>17091</v>
      </c>
      <c r="G771" s="1" t="s">
        <v>17094</v>
      </c>
      <c r="H771" s="1"/>
    </row>
    <row r="772" spans="1:8">
      <c r="A772" s="1" t="s">
        <v>1812</v>
      </c>
      <c r="B772" s="1" t="s">
        <v>174</v>
      </c>
      <c r="C772" s="1" t="s">
        <v>13</v>
      </c>
      <c r="D772" s="1" t="s">
        <v>196</v>
      </c>
      <c r="E772" s="1" t="s">
        <v>16</v>
      </c>
      <c r="F772" s="1" t="s">
        <v>17091</v>
      </c>
      <c r="G772" s="1" t="s">
        <v>17094</v>
      </c>
      <c r="H772" s="1"/>
    </row>
    <row r="773" spans="1:8">
      <c r="A773" s="1" t="s">
        <v>1830</v>
      </c>
      <c r="B773" s="1" t="s">
        <v>174</v>
      </c>
      <c r="C773" s="1" t="s">
        <v>13</v>
      </c>
      <c r="D773" s="1" t="s">
        <v>1831</v>
      </c>
      <c r="E773" s="1" t="s">
        <v>16</v>
      </c>
      <c r="F773" s="1" t="s">
        <v>17091</v>
      </c>
      <c r="G773" s="1" t="s">
        <v>17094</v>
      </c>
      <c r="H773" s="1"/>
    </row>
    <row r="774" spans="1:8">
      <c r="A774" s="1" t="s">
        <v>1842</v>
      </c>
      <c r="B774" s="1" t="s">
        <v>174</v>
      </c>
      <c r="C774" s="1" t="s">
        <v>13</v>
      </c>
      <c r="D774" s="1" t="s">
        <v>325</v>
      </c>
      <c r="E774" s="1" t="s">
        <v>16</v>
      </c>
      <c r="F774" s="1" t="s">
        <v>17091</v>
      </c>
      <c r="G774" s="1" t="s">
        <v>17094</v>
      </c>
      <c r="H774" s="1"/>
    </row>
    <row r="775" spans="1:8">
      <c r="A775" s="1" t="s">
        <v>1843</v>
      </c>
      <c r="B775" s="1" t="s">
        <v>174</v>
      </c>
      <c r="C775" s="1" t="s">
        <v>13</v>
      </c>
      <c r="D775" s="1" t="s">
        <v>1844</v>
      </c>
      <c r="E775" s="1" t="s">
        <v>16</v>
      </c>
      <c r="F775" s="1" t="s">
        <v>17091</v>
      </c>
      <c r="G775" s="1" t="s">
        <v>17094</v>
      </c>
      <c r="H775" s="1"/>
    </row>
    <row r="776" spans="1:8">
      <c r="A776" s="1" t="s">
        <v>1845</v>
      </c>
      <c r="B776" s="1" t="s">
        <v>174</v>
      </c>
      <c r="C776" s="1" t="s">
        <v>13</v>
      </c>
      <c r="D776" s="1" t="s">
        <v>1846</v>
      </c>
      <c r="E776" s="1" t="s">
        <v>16</v>
      </c>
      <c r="F776" s="1" t="s">
        <v>17091</v>
      </c>
      <c r="G776" s="1" t="s">
        <v>17094</v>
      </c>
      <c r="H776" s="1"/>
    </row>
    <row r="777" spans="1:8">
      <c r="A777" s="1" t="s">
        <v>1860</v>
      </c>
      <c r="B777" s="1" t="s">
        <v>174</v>
      </c>
      <c r="C777" s="1" t="s">
        <v>13</v>
      </c>
      <c r="D777" s="1" t="s">
        <v>199</v>
      </c>
      <c r="E777" s="1" t="s">
        <v>16</v>
      </c>
      <c r="F777" s="1" t="s">
        <v>17091</v>
      </c>
      <c r="G777" s="1" t="s">
        <v>17094</v>
      </c>
      <c r="H777" s="1"/>
    </row>
    <row r="778" spans="1:8">
      <c r="A778" s="1" t="s">
        <v>1875</v>
      </c>
      <c r="B778" s="1" t="s">
        <v>174</v>
      </c>
      <c r="C778" s="1" t="s">
        <v>13</v>
      </c>
      <c r="D778" s="1" t="s">
        <v>200</v>
      </c>
      <c r="E778" s="1" t="s">
        <v>16</v>
      </c>
      <c r="F778" s="1" t="s">
        <v>17091</v>
      </c>
      <c r="G778" s="1" t="s">
        <v>17094</v>
      </c>
      <c r="H778" s="1"/>
    </row>
    <row r="779" spans="1:8">
      <c r="A779" s="1" t="s">
        <v>1879</v>
      </c>
      <c r="B779" s="1" t="s">
        <v>174</v>
      </c>
      <c r="C779" s="1" t="s">
        <v>13</v>
      </c>
      <c r="D779" s="1" t="s">
        <v>687</v>
      </c>
      <c r="E779" s="1" t="s">
        <v>16</v>
      </c>
      <c r="F779" s="1" t="s">
        <v>17091</v>
      </c>
      <c r="G779" s="1" t="s">
        <v>17094</v>
      </c>
      <c r="H779" s="1"/>
    </row>
    <row r="780" spans="1:8">
      <c r="A780" s="1" t="s">
        <v>1911</v>
      </c>
      <c r="B780" s="1" t="s">
        <v>174</v>
      </c>
      <c r="C780" s="1" t="s">
        <v>13</v>
      </c>
      <c r="D780" s="1" t="s">
        <v>1912</v>
      </c>
      <c r="E780" s="1" t="s">
        <v>16</v>
      </c>
      <c r="F780" s="1" t="s">
        <v>17091</v>
      </c>
      <c r="G780" s="1" t="s">
        <v>17094</v>
      </c>
      <c r="H780" s="1"/>
    </row>
    <row r="781" spans="1:8">
      <c r="A781" s="1" t="s">
        <v>1938</v>
      </c>
      <c r="B781" s="1" t="s">
        <v>174</v>
      </c>
      <c r="C781" s="1" t="s">
        <v>13</v>
      </c>
      <c r="D781" s="1" t="s">
        <v>253</v>
      </c>
      <c r="E781" s="1" t="s">
        <v>16</v>
      </c>
      <c r="F781" s="1" t="s">
        <v>17091</v>
      </c>
      <c r="G781" s="1" t="s">
        <v>17094</v>
      </c>
      <c r="H781" s="1"/>
    </row>
    <row r="782" spans="1:8">
      <c r="A782" s="1" t="s">
        <v>1953</v>
      </c>
      <c r="B782" s="1" t="s">
        <v>174</v>
      </c>
      <c r="C782" s="1" t="s">
        <v>13</v>
      </c>
      <c r="D782" s="1" t="s">
        <v>1954</v>
      </c>
      <c r="E782" s="1" t="s">
        <v>16</v>
      </c>
      <c r="F782" s="1" t="s">
        <v>17091</v>
      </c>
      <c r="G782" s="1" t="s">
        <v>17094</v>
      </c>
      <c r="H782" s="1"/>
    </row>
    <row r="783" spans="1:8">
      <c r="A783" s="1" t="s">
        <v>2008</v>
      </c>
      <c r="B783" s="1" t="s">
        <v>174</v>
      </c>
      <c r="C783" s="1" t="s">
        <v>13</v>
      </c>
      <c r="D783" s="1" t="s">
        <v>206</v>
      </c>
      <c r="E783" s="1" t="s">
        <v>16</v>
      </c>
      <c r="F783" s="1" t="s">
        <v>17091</v>
      </c>
      <c r="G783" s="1" t="s">
        <v>17094</v>
      </c>
      <c r="H783" s="1"/>
    </row>
    <row r="784" spans="1:8">
      <c r="A784" s="1" t="s">
        <v>2016</v>
      </c>
      <c r="B784" s="1" t="s">
        <v>174</v>
      </c>
      <c r="C784" s="1" t="s">
        <v>13</v>
      </c>
      <c r="D784" s="1" t="s">
        <v>350</v>
      </c>
      <c r="E784" s="1" t="s">
        <v>16</v>
      </c>
      <c r="F784" s="1" t="s">
        <v>17091</v>
      </c>
      <c r="G784" s="1" t="s">
        <v>17094</v>
      </c>
      <c r="H784" s="1"/>
    </row>
    <row r="785" spans="1:8">
      <c r="A785" s="1" t="s">
        <v>2022</v>
      </c>
      <c r="B785" s="1" t="s">
        <v>174</v>
      </c>
      <c r="C785" s="1" t="s">
        <v>13</v>
      </c>
      <c r="D785" s="1" t="s">
        <v>790</v>
      </c>
      <c r="E785" s="1" t="s">
        <v>16</v>
      </c>
      <c r="F785" s="1" t="s">
        <v>17091</v>
      </c>
      <c r="G785" s="1" t="s">
        <v>17094</v>
      </c>
      <c r="H785" s="1"/>
    </row>
    <row r="786" spans="1:8">
      <c r="A786" s="1" t="s">
        <v>2066</v>
      </c>
      <c r="B786" s="1" t="s">
        <v>174</v>
      </c>
      <c r="C786" s="1" t="s">
        <v>13</v>
      </c>
      <c r="D786" s="1" t="s">
        <v>860</v>
      </c>
      <c r="E786" s="1" t="s">
        <v>16</v>
      </c>
      <c r="F786" s="1" t="s">
        <v>17091</v>
      </c>
      <c r="G786" s="1" t="s">
        <v>17094</v>
      </c>
      <c r="H786" s="1"/>
    </row>
    <row r="787" spans="1:8">
      <c r="A787" s="1" t="s">
        <v>2068</v>
      </c>
      <c r="B787" s="1" t="s">
        <v>174</v>
      </c>
      <c r="C787" s="1" t="s">
        <v>13</v>
      </c>
      <c r="D787" s="1" t="s">
        <v>2069</v>
      </c>
      <c r="E787" s="1" t="s">
        <v>16</v>
      </c>
      <c r="F787" s="1" t="s">
        <v>17091</v>
      </c>
      <c r="G787" s="1" t="s">
        <v>17094</v>
      </c>
      <c r="H787" s="1"/>
    </row>
    <row r="788" spans="1:8">
      <c r="A788" s="1" t="s">
        <v>2120</v>
      </c>
      <c r="B788" s="1" t="s">
        <v>174</v>
      </c>
      <c r="C788" s="1" t="s">
        <v>13</v>
      </c>
      <c r="D788" s="1" t="s">
        <v>820</v>
      </c>
      <c r="E788" s="1" t="s">
        <v>16</v>
      </c>
      <c r="F788" s="1" t="s">
        <v>17091</v>
      </c>
      <c r="G788" s="1" t="s">
        <v>17094</v>
      </c>
      <c r="H788" s="1"/>
    </row>
    <row r="789" spans="1:8">
      <c r="A789" s="1" t="s">
        <v>2136</v>
      </c>
      <c r="B789" s="1" t="s">
        <v>174</v>
      </c>
      <c r="C789" s="1" t="s">
        <v>13</v>
      </c>
      <c r="D789" s="1" t="s">
        <v>42</v>
      </c>
      <c r="E789" s="1" t="s">
        <v>16</v>
      </c>
      <c r="F789" s="1" t="s">
        <v>17091</v>
      </c>
      <c r="G789" s="1" t="s">
        <v>17094</v>
      </c>
      <c r="H789" s="1"/>
    </row>
    <row r="790" spans="1:8">
      <c r="A790" s="1" t="s">
        <v>2172</v>
      </c>
      <c r="B790" s="1" t="s">
        <v>174</v>
      </c>
      <c r="C790" s="1" t="s">
        <v>13</v>
      </c>
      <c r="D790" s="1" t="s">
        <v>15</v>
      </c>
      <c r="E790" s="1" t="s">
        <v>16</v>
      </c>
      <c r="F790" s="1" t="s">
        <v>17091</v>
      </c>
      <c r="G790" s="1" t="s">
        <v>17094</v>
      </c>
      <c r="H790" s="1"/>
    </row>
    <row r="791" spans="1:8">
      <c r="A791" s="1" t="s">
        <v>2203</v>
      </c>
      <c r="B791" s="1" t="s">
        <v>174</v>
      </c>
      <c r="C791" s="1" t="s">
        <v>13</v>
      </c>
      <c r="D791" s="1" t="s">
        <v>2204</v>
      </c>
      <c r="E791" s="1" t="s">
        <v>16</v>
      </c>
      <c r="F791" s="1" t="s">
        <v>17091</v>
      </c>
      <c r="G791" s="1" t="s">
        <v>17094</v>
      </c>
      <c r="H791" s="1"/>
    </row>
    <row r="792" spans="1:8">
      <c r="A792" s="1" t="s">
        <v>2216</v>
      </c>
      <c r="B792" s="1" t="s">
        <v>174</v>
      </c>
      <c r="C792" s="1" t="s">
        <v>13</v>
      </c>
      <c r="D792" s="1" t="s">
        <v>259</v>
      </c>
      <c r="E792" s="1" t="s">
        <v>16</v>
      </c>
      <c r="F792" s="1" t="s">
        <v>17091</v>
      </c>
      <c r="G792" s="1" t="s">
        <v>17094</v>
      </c>
      <c r="H792" s="1"/>
    </row>
    <row r="793" spans="1:8">
      <c r="A793" s="1" t="s">
        <v>2217</v>
      </c>
      <c r="B793" s="1" t="s">
        <v>174</v>
      </c>
      <c r="C793" s="1" t="s">
        <v>13</v>
      </c>
      <c r="D793" s="1" t="s">
        <v>259</v>
      </c>
      <c r="E793" s="1" t="s">
        <v>16</v>
      </c>
      <c r="F793" s="1" t="s">
        <v>17091</v>
      </c>
      <c r="G793" s="1" t="s">
        <v>17094</v>
      </c>
      <c r="H793" s="1"/>
    </row>
    <row r="794" spans="1:8">
      <c r="A794" s="1" t="s">
        <v>2274</v>
      </c>
      <c r="B794" s="1" t="s">
        <v>174</v>
      </c>
      <c r="C794" s="1" t="s">
        <v>13</v>
      </c>
      <c r="D794" s="1" t="s">
        <v>384</v>
      </c>
      <c r="E794" s="1" t="s">
        <v>16</v>
      </c>
      <c r="F794" s="1" t="s">
        <v>17091</v>
      </c>
      <c r="G794" s="1" t="s">
        <v>17094</v>
      </c>
      <c r="H794" s="1"/>
    </row>
    <row r="795" spans="1:8">
      <c r="A795" s="1" t="s">
        <v>2295</v>
      </c>
      <c r="B795" s="1" t="s">
        <v>174</v>
      </c>
      <c r="C795" s="1" t="s">
        <v>13</v>
      </c>
      <c r="D795" s="1" t="s">
        <v>386</v>
      </c>
      <c r="E795" s="1" t="s">
        <v>16</v>
      </c>
      <c r="F795" s="1" t="s">
        <v>17091</v>
      </c>
      <c r="G795" s="1" t="s">
        <v>17094</v>
      </c>
      <c r="H795" s="1"/>
    </row>
    <row r="796" spans="1:8">
      <c r="A796" s="1" t="s">
        <v>2382</v>
      </c>
      <c r="B796" s="1" t="s">
        <v>174</v>
      </c>
      <c r="C796" s="1" t="s">
        <v>13</v>
      </c>
      <c r="D796" s="1" t="s">
        <v>2383</v>
      </c>
      <c r="E796" s="1" t="s">
        <v>16</v>
      </c>
      <c r="F796" s="1" t="s">
        <v>17091</v>
      </c>
      <c r="G796" s="1" t="s">
        <v>17094</v>
      </c>
      <c r="H796" s="1"/>
    </row>
    <row r="797" spans="1:8">
      <c r="A797" s="1" t="s">
        <v>2384</v>
      </c>
      <c r="B797" s="1" t="s">
        <v>174</v>
      </c>
      <c r="C797" s="1" t="s">
        <v>13</v>
      </c>
      <c r="D797" s="1" t="s">
        <v>2385</v>
      </c>
      <c r="E797" s="1" t="s">
        <v>16</v>
      </c>
      <c r="F797" s="1" t="s">
        <v>17091</v>
      </c>
      <c r="G797" s="1" t="s">
        <v>17094</v>
      </c>
      <c r="H797" s="1"/>
    </row>
    <row r="798" spans="1:8">
      <c r="A798" s="1" t="s">
        <v>1296</v>
      </c>
      <c r="B798" s="1" t="s">
        <v>174</v>
      </c>
      <c r="C798" s="1" t="s">
        <v>37</v>
      </c>
      <c r="D798" s="1" t="s">
        <v>1297</v>
      </c>
      <c r="E798" s="1" t="s">
        <v>16</v>
      </c>
      <c r="F798" s="1" t="s">
        <v>17091</v>
      </c>
      <c r="G798" s="1" t="s">
        <v>17094</v>
      </c>
      <c r="H798" s="1"/>
    </row>
    <row r="799" spans="1:8">
      <c r="A799" s="1" t="s">
        <v>1408</v>
      </c>
      <c r="B799" s="1" t="s">
        <v>174</v>
      </c>
      <c r="C799" s="1" t="s">
        <v>37</v>
      </c>
      <c r="D799" s="1" t="s">
        <v>452</v>
      </c>
      <c r="E799" s="1" t="s">
        <v>16</v>
      </c>
      <c r="F799" s="1" t="s">
        <v>17091</v>
      </c>
      <c r="G799" s="1" t="s">
        <v>17094</v>
      </c>
      <c r="H799" s="1"/>
    </row>
    <row r="800" spans="1:8">
      <c r="A800" s="1" t="s">
        <v>1422</v>
      </c>
      <c r="B800" s="1" t="s">
        <v>174</v>
      </c>
      <c r="C800" s="1" t="s">
        <v>37</v>
      </c>
      <c r="D800" s="1" t="s">
        <v>1423</v>
      </c>
      <c r="E800" s="1" t="s">
        <v>16</v>
      </c>
      <c r="F800" s="1" t="s">
        <v>17091</v>
      </c>
      <c r="G800" s="1" t="s">
        <v>17094</v>
      </c>
      <c r="H800" s="1"/>
    </row>
    <row r="801" spans="1:8">
      <c r="A801" s="1" t="s">
        <v>1951</v>
      </c>
      <c r="B801" s="1" t="s">
        <v>174</v>
      </c>
      <c r="C801" s="1" t="s">
        <v>37</v>
      </c>
      <c r="D801" s="1" t="s">
        <v>458</v>
      </c>
      <c r="E801" s="1" t="s">
        <v>16</v>
      </c>
      <c r="F801" s="1" t="s">
        <v>17091</v>
      </c>
      <c r="G801" s="1" t="s">
        <v>17094</v>
      </c>
      <c r="H801" s="1"/>
    </row>
    <row r="802" spans="1:8">
      <c r="A802" s="1" t="s">
        <v>1952</v>
      </c>
      <c r="B802" s="1" t="s">
        <v>174</v>
      </c>
      <c r="C802" s="1" t="s">
        <v>37</v>
      </c>
      <c r="D802" s="1" t="s">
        <v>458</v>
      </c>
      <c r="E802" s="1" t="s">
        <v>16</v>
      </c>
      <c r="F802" s="1" t="s">
        <v>17091</v>
      </c>
      <c r="G802" s="1" t="s">
        <v>17094</v>
      </c>
      <c r="H802" s="1"/>
    </row>
    <row r="803" spans="1:8">
      <c r="A803" s="1" t="s">
        <v>2015</v>
      </c>
      <c r="B803" s="1" t="s">
        <v>174</v>
      </c>
      <c r="C803" s="1" t="s">
        <v>37</v>
      </c>
      <c r="D803" s="1" t="s">
        <v>859</v>
      </c>
      <c r="E803" s="1" t="s">
        <v>16</v>
      </c>
      <c r="F803" s="1" t="s">
        <v>17091</v>
      </c>
      <c r="G803" s="1" t="s">
        <v>17094</v>
      </c>
      <c r="H803" s="1"/>
    </row>
    <row r="804" spans="1:8">
      <c r="A804" s="1" t="s">
        <v>2056</v>
      </c>
      <c r="B804" s="1" t="s">
        <v>174</v>
      </c>
      <c r="C804" s="1" t="s">
        <v>37</v>
      </c>
      <c r="D804" s="1" t="s">
        <v>460</v>
      </c>
      <c r="E804" s="1" t="s">
        <v>16</v>
      </c>
      <c r="F804" s="1" t="s">
        <v>17091</v>
      </c>
      <c r="G804" s="1" t="s">
        <v>17094</v>
      </c>
      <c r="H804" s="1"/>
    </row>
    <row r="805" spans="1:8">
      <c r="A805" s="1" t="s">
        <v>2070</v>
      </c>
      <c r="B805" s="1" t="s">
        <v>174</v>
      </c>
      <c r="C805" s="1" t="s">
        <v>37</v>
      </c>
      <c r="D805" s="1" t="s">
        <v>2071</v>
      </c>
      <c r="E805" s="1" t="s">
        <v>16</v>
      </c>
      <c r="F805" s="1" t="s">
        <v>17091</v>
      </c>
      <c r="G805" s="1" t="s">
        <v>17094</v>
      </c>
      <c r="H805" s="1"/>
    </row>
    <row r="806" spans="1:8">
      <c r="A806" s="1" t="s">
        <v>2113</v>
      </c>
      <c r="B806" s="1" t="s">
        <v>174</v>
      </c>
      <c r="C806" s="1" t="s">
        <v>37</v>
      </c>
      <c r="D806" s="1" t="s">
        <v>257</v>
      </c>
      <c r="E806" s="1" t="s">
        <v>16</v>
      </c>
      <c r="F806" s="1" t="s">
        <v>17091</v>
      </c>
      <c r="G806" s="1" t="s">
        <v>17094</v>
      </c>
      <c r="H806" s="1"/>
    </row>
    <row r="807" spans="1:8">
      <c r="A807" s="1" t="s">
        <v>2160</v>
      </c>
      <c r="B807" s="1" t="s">
        <v>174</v>
      </c>
      <c r="C807" s="1" t="s">
        <v>37</v>
      </c>
      <c r="D807" s="1" t="s">
        <v>15</v>
      </c>
      <c r="E807" s="1" t="s">
        <v>16</v>
      </c>
      <c r="F807" s="1" t="s">
        <v>17091</v>
      </c>
      <c r="G807" s="1" t="s">
        <v>17094</v>
      </c>
      <c r="H807" s="1"/>
    </row>
    <row r="808" spans="1:8">
      <c r="A808" s="1" t="s">
        <v>2220</v>
      </c>
      <c r="B808" s="1" t="s">
        <v>174</v>
      </c>
      <c r="C808" s="1" t="s">
        <v>37</v>
      </c>
      <c r="D808" s="1" t="s">
        <v>375</v>
      </c>
      <c r="E808" s="1" t="s">
        <v>16</v>
      </c>
      <c r="F808" s="1" t="s">
        <v>17091</v>
      </c>
      <c r="G808" s="1" t="s">
        <v>17094</v>
      </c>
      <c r="H808" s="1"/>
    </row>
    <row r="809" spans="1:8">
      <c r="A809" s="1" t="s">
        <v>2307</v>
      </c>
      <c r="B809" s="1" t="s">
        <v>174</v>
      </c>
      <c r="C809" s="1" t="s">
        <v>37</v>
      </c>
      <c r="D809" s="1" t="s">
        <v>2308</v>
      </c>
      <c r="E809" s="1" t="s">
        <v>16</v>
      </c>
      <c r="F809" s="1" t="s">
        <v>17091</v>
      </c>
      <c r="G809" s="1" t="s">
        <v>17094</v>
      </c>
      <c r="H809" s="1"/>
    </row>
    <row r="810" spans="1:8">
      <c r="A810" s="1" t="s">
        <v>2377</v>
      </c>
      <c r="B810" s="1" t="s">
        <v>174</v>
      </c>
      <c r="C810" s="1" t="s">
        <v>37</v>
      </c>
      <c r="D810" s="1" t="s">
        <v>399</v>
      </c>
      <c r="E810" s="1" t="s">
        <v>16</v>
      </c>
      <c r="F810" s="1" t="s">
        <v>17091</v>
      </c>
      <c r="G810" s="1" t="s">
        <v>17094</v>
      </c>
      <c r="H810" s="1"/>
    </row>
    <row r="811" spans="1:8">
      <c r="A811" s="1" t="s">
        <v>1232</v>
      </c>
      <c r="B811" s="1" t="s">
        <v>174</v>
      </c>
      <c r="C811" s="1" t="s">
        <v>11</v>
      </c>
      <c r="D811" s="1" t="s">
        <v>1233</v>
      </c>
      <c r="E811" s="1" t="s">
        <v>16</v>
      </c>
      <c r="F811" s="1" t="s">
        <v>17091</v>
      </c>
      <c r="G811" s="1" t="s">
        <v>17095</v>
      </c>
      <c r="H811" s="1"/>
    </row>
    <row r="812" spans="1:8">
      <c r="A812" s="1" t="s">
        <v>1238</v>
      </c>
      <c r="B812" s="1" t="s">
        <v>174</v>
      </c>
      <c r="C812" s="1" t="s">
        <v>11</v>
      </c>
      <c r="D812" s="1" t="s">
        <v>1239</v>
      </c>
      <c r="E812" s="1" t="s">
        <v>16</v>
      </c>
      <c r="F812" s="1" t="s">
        <v>17091</v>
      </c>
      <c r="G812" s="1" t="s">
        <v>17095</v>
      </c>
      <c r="H812" s="1"/>
    </row>
    <row r="813" spans="1:8">
      <c r="A813" s="1" t="s">
        <v>1277</v>
      </c>
      <c r="B813" s="1" t="s">
        <v>174</v>
      </c>
      <c r="C813" s="1" t="s">
        <v>11</v>
      </c>
      <c r="D813" s="1" t="s">
        <v>548</v>
      </c>
      <c r="E813" s="1" t="s">
        <v>16</v>
      </c>
      <c r="F813" s="1" t="s">
        <v>17091</v>
      </c>
      <c r="G813" s="1" t="s">
        <v>17095</v>
      </c>
      <c r="H813" s="1"/>
    </row>
    <row r="814" spans="1:8">
      <c r="A814" s="1" t="s">
        <v>1323</v>
      </c>
      <c r="B814" s="1" t="s">
        <v>174</v>
      </c>
      <c r="C814" s="1" t="s">
        <v>11</v>
      </c>
      <c r="D814" s="1" t="s">
        <v>245</v>
      </c>
      <c r="E814" s="1" t="s">
        <v>16</v>
      </c>
      <c r="F814" s="1" t="s">
        <v>17091</v>
      </c>
      <c r="G814" s="1" t="s">
        <v>17095</v>
      </c>
      <c r="H814" s="1"/>
    </row>
    <row r="815" spans="1:8">
      <c r="A815" s="1" t="s">
        <v>1365</v>
      </c>
      <c r="B815" s="1" t="s">
        <v>174</v>
      </c>
      <c r="C815" s="1" t="s">
        <v>11</v>
      </c>
      <c r="D815" s="1" t="s">
        <v>165</v>
      </c>
      <c r="E815" s="1" t="s">
        <v>16</v>
      </c>
      <c r="F815" s="1" t="s">
        <v>17091</v>
      </c>
      <c r="G815" s="1" t="s">
        <v>17095</v>
      </c>
      <c r="H815" s="1"/>
    </row>
    <row r="816" spans="1:8">
      <c r="A816" s="1" t="s">
        <v>1366</v>
      </c>
      <c r="B816" s="1" t="s">
        <v>174</v>
      </c>
      <c r="C816" s="1" t="s">
        <v>11</v>
      </c>
      <c r="D816" s="1" t="s">
        <v>165</v>
      </c>
      <c r="E816" s="1" t="s">
        <v>16</v>
      </c>
      <c r="F816" s="1" t="s">
        <v>17091</v>
      </c>
      <c r="G816" s="1" t="s">
        <v>17095</v>
      </c>
      <c r="H816" s="1"/>
    </row>
    <row r="817" spans="1:8">
      <c r="A817" s="1" t="s">
        <v>1368</v>
      </c>
      <c r="B817" s="1" t="s">
        <v>174</v>
      </c>
      <c r="C817" s="1" t="s">
        <v>11</v>
      </c>
      <c r="D817" s="1" t="s">
        <v>681</v>
      </c>
      <c r="E817" s="1" t="s">
        <v>16</v>
      </c>
      <c r="F817" s="1" t="s">
        <v>17091</v>
      </c>
      <c r="G817" s="1" t="s">
        <v>17095</v>
      </c>
      <c r="H817" s="1"/>
    </row>
    <row r="818" spans="1:8">
      <c r="A818" s="1" t="s">
        <v>1369</v>
      </c>
      <c r="B818" s="1" t="s">
        <v>174</v>
      </c>
      <c r="C818" s="1" t="s">
        <v>11</v>
      </c>
      <c r="D818" s="1" t="s">
        <v>1370</v>
      </c>
      <c r="E818" s="1" t="s">
        <v>16</v>
      </c>
      <c r="F818" s="1" t="s">
        <v>17091</v>
      </c>
      <c r="G818" s="1" t="s">
        <v>17095</v>
      </c>
      <c r="H818" s="1"/>
    </row>
    <row r="819" spans="1:8">
      <c r="A819" s="1" t="s">
        <v>1371</v>
      </c>
      <c r="B819" s="1" t="s">
        <v>174</v>
      </c>
      <c r="C819" s="1" t="s">
        <v>11</v>
      </c>
      <c r="D819" s="1" t="s">
        <v>1370</v>
      </c>
      <c r="E819" s="1" t="s">
        <v>16</v>
      </c>
      <c r="F819" s="1" t="s">
        <v>17091</v>
      </c>
      <c r="G819" s="1" t="s">
        <v>17095</v>
      </c>
      <c r="H819" s="1"/>
    </row>
    <row r="820" spans="1:8">
      <c r="A820" s="1" t="s">
        <v>1372</v>
      </c>
      <c r="B820" s="1" t="s">
        <v>174</v>
      </c>
      <c r="C820" s="1" t="s">
        <v>11</v>
      </c>
      <c r="D820" s="1" t="s">
        <v>1370</v>
      </c>
      <c r="E820" s="1" t="s">
        <v>16</v>
      </c>
      <c r="F820" s="1" t="s">
        <v>17091</v>
      </c>
      <c r="G820" s="1" t="s">
        <v>17095</v>
      </c>
      <c r="H820" s="1"/>
    </row>
    <row r="821" spans="1:8">
      <c r="A821" s="1" t="s">
        <v>1391</v>
      </c>
      <c r="B821" s="1" t="s">
        <v>174</v>
      </c>
      <c r="C821" s="1" t="s">
        <v>11</v>
      </c>
      <c r="D821" s="1" t="s">
        <v>168</v>
      </c>
      <c r="E821" s="1" t="s">
        <v>16</v>
      </c>
      <c r="F821" s="1" t="s">
        <v>17091</v>
      </c>
      <c r="G821" s="1" t="s">
        <v>17095</v>
      </c>
      <c r="H821" s="1"/>
    </row>
    <row r="822" spans="1:8">
      <c r="A822" s="1" t="s">
        <v>1454</v>
      </c>
      <c r="B822" s="1" t="s">
        <v>174</v>
      </c>
      <c r="C822" s="1" t="s">
        <v>11</v>
      </c>
      <c r="D822" s="1" t="s">
        <v>1455</v>
      </c>
      <c r="E822" s="1" t="s">
        <v>16</v>
      </c>
      <c r="F822" s="1" t="s">
        <v>17091</v>
      </c>
      <c r="G822" s="1" t="s">
        <v>17095</v>
      </c>
      <c r="H822" s="1"/>
    </row>
    <row r="823" spans="1:8">
      <c r="A823" s="1" t="s">
        <v>1462</v>
      </c>
      <c r="B823" s="1" t="s">
        <v>174</v>
      </c>
      <c r="C823" s="1" t="s">
        <v>11</v>
      </c>
      <c r="D823" s="1" t="s">
        <v>173</v>
      </c>
      <c r="E823" s="1" t="s">
        <v>16</v>
      </c>
      <c r="F823" s="1" t="s">
        <v>17091</v>
      </c>
      <c r="G823" s="1" t="s">
        <v>17095</v>
      </c>
      <c r="H823" s="1"/>
    </row>
    <row r="824" spans="1:8">
      <c r="A824" s="1" t="s">
        <v>1481</v>
      </c>
      <c r="B824" s="1" t="s">
        <v>174</v>
      </c>
      <c r="C824" s="1" t="s">
        <v>11</v>
      </c>
      <c r="D824" s="1" t="s">
        <v>726</v>
      </c>
      <c r="E824" s="1" t="s">
        <v>16</v>
      </c>
      <c r="F824" s="1" t="s">
        <v>17091</v>
      </c>
      <c r="G824" s="1" t="s">
        <v>17095</v>
      </c>
      <c r="H824" s="1"/>
    </row>
    <row r="825" spans="1:8">
      <c r="A825" s="1" t="s">
        <v>1484</v>
      </c>
      <c r="B825" s="1" t="s">
        <v>174</v>
      </c>
      <c r="C825" s="1" t="s">
        <v>11</v>
      </c>
      <c r="D825" s="1" t="s">
        <v>1205</v>
      </c>
      <c r="E825" s="1" t="s">
        <v>16</v>
      </c>
      <c r="F825" s="1" t="s">
        <v>17091</v>
      </c>
      <c r="G825" s="1" t="s">
        <v>17095</v>
      </c>
      <c r="H825" s="1"/>
    </row>
    <row r="826" spans="1:8">
      <c r="A826" s="1" t="s">
        <v>1540</v>
      </c>
      <c r="B826" s="1" t="s">
        <v>174</v>
      </c>
      <c r="C826" s="1" t="s">
        <v>11</v>
      </c>
      <c r="D826" s="1" t="s">
        <v>1541</v>
      </c>
      <c r="E826" s="1" t="s">
        <v>16</v>
      </c>
      <c r="F826" s="1" t="s">
        <v>17091</v>
      </c>
      <c r="G826" s="1" t="s">
        <v>17095</v>
      </c>
      <c r="H826" s="1"/>
    </row>
    <row r="827" spans="1:8">
      <c r="A827" s="1" t="s">
        <v>1572</v>
      </c>
      <c r="B827" s="1" t="s">
        <v>174</v>
      </c>
      <c r="C827" s="1" t="s">
        <v>11</v>
      </c>
      <c r="D827" s="1" t="s">
        <v>306</v>
      </c>
      <c r="E827" s="1" t="s">
        <v>16</v>
      </c>
      <c r="F827" s="1" t="s">
        <v>17091</v>
      </c>
      <c r="G827" s="1" t="s">
        <v>17095</v>
      </c>
      <c r="H827" s="1"/>
    </row>
    <row r="828" spans="1:8">
      <c r="A828" s="1" t="s">
        <v>1607</v>
      </c>
      <c r="B828" s="1" t="s">
        <v>174</v>
      </c>
      <c r="C828" s="1" t="s">
        <v>11</v>
      </c>
      <c r="D828" s="1" t="s">
        <v>181</v>
      </c>
      <c r="E828" s="1" t="s">
        <v>16</v>
      </c>
      <c r="F828" s="1" t="s">
        <v>17091</v>
      </c>
      <c r="G828" s="1" t="s">
        <v>17095</v>
      </c>
      <c r="H828" s="1"/>
    </row>
    <row r="829" spans="1:8">
      <c r="A829" s="1" t="s">
        <v>1608</v>
      </c>
      <c r="B829" s="1" t="s">
        <v>174</v>
      </c>
      <c r="C829" s="1" t="s">
        <v>11</v>
      </c>
      <c r="D829" s="1" t="s">
        <v>183</v>
      </c>
      <c r="E829" s="1" t="s">
        <v>16</v>
      </c>
      <c r="F829" s="1" t="s">
        <v>17091</v>
      </c>
      <c r="G829" s="1" t="s">
        <v>17095</v>
      </c>
      <c r="H829" s="1"/>
    </row>
    <row r="830" spans="1:8">
      <c r="A830" s="1" t="s">
        <v>1627</v>
      </c>
      <c r="B830" s="1" t="s">
        <v>174</v>
      </c>
      <c r="C830" s="1" t="s">
        <v>11</v>
      </c>
      <c r="D830" s="1" t="s">
        <v>1628</v>
      </c>
      <c r="E830" s="1" t="s">
        <v>16</v>
      </c>
      <c r="F830" s="1" t="s">
        <v>17091</v>
      </c>
      <c r="G830" s="1" t="s">
        <v>17095</v>
      </c>
      <c r="H830" s="1"/>
    </row>
    <row r="831" spans="1:8">
      <c r="A831" s="1" t="s">
        <v>1629</v>
      </c>
      <c r="B831" s="1" t="s">
        <v>174</v>
      </c>
      <c r="C831" s="1" t="s">
        <v>11</v>
      </c>
      <c r="D831" s="1" t="s">
        <v>1630</v>
      </c>
      <c r="E831" s="1" t="s">
        <v>16</v>
      </c>
      <c r="F831" s="1" t="s">
        <v>17091</v>
      </c>
      <c r="G831" s="1" t="s">
        <v>17095</v>
      </c>
      <c r="H831" s="1"/>
    </row>
    <row r="832" spans="1:8">
      <c r="A832" s="1" t="s">
        <v>1665</v>
      </c>
      <c r="B832" s="1" t="s">
        <v>174</v>
      </c>
      <c r="C832" s="1" t="s">
        <v>11</v>
      </c>
      <c r="D832" s="1" t="s">
        <v>129</v>
      </c>
      <c r="E832" s="1" t="s">
        <v>16</v>
      </c>
      <c r="F832" s="1" t="s">
        <v>17091</v>
      </c>
      <c r="G832" s="1" t="s">
        <v>17095</v>
      </c>
      <c r="H832" s="1"/>
    </row>
    <row r="833" spans="1:8">
      <c r="A833" s="1" t="s">
        <v>1673</v>
      </c>
      <c r="B833" s="1" t="s">
        <v>174</v>
      </c>
      <c r="C833" s="1" t="s">
        <v>11</v>
      </c>
      <c r="D833" s="1" t="s">
        <v>187</v>
      </c>
      <c r="E833" s="1" t="s">
        <v>16</v>
      </c>
      <c r="F833" s="1" t="s">
        <v>17091</v>
      </c>
      <c r="G833" s="1" t="s">
        <v>17095</v>
      </c>
      <c r="H833" s="1"/>
    </row>
    <row r="834" spans="1:8">
      <c r="A834" s="1" t="s">
        <v>1674</v>
      </c>
      <c r="B834" s="1" t="s">
        <v>174</v>
      </c>
      <c r="C834" s="1" t="s">
        <v>11</v>
      </c>
      <c r="D834" s="1" t="s">
        <v>187</v>
      </c>
      <c r="E834" s="1" t="s">
        <v>16</v>
      </c>
      <c r="F834" s="1" t="s">
        <v>17091</v>
      </c>
      <c r="G834" s="1" t="s">
        <v>17095</v>
      </c>
      <c r="H834" s="1"/>
    </row>
    <row r="835" spans="1:8">
      <c r="A835" s="1" t="s">
        <v>1716</v>
      </c>
      <c r="B835" s="1" t="s">
        <v>174</v>
      </c>
      <c r="C835" s="1" t="s">
        <v>11</v>
      </c>
      <c r="D835" s="1" t="s">
        <v>1717</v>
      </c>
      <c r="E835" s="1" t="s">
        <v>16</v>
      </c>
      <c r="F835" s="1" t="s">
        <v>17091</v>
      </c>
      <c r="G835" s="1" t="s">
        <v>17095</v>
      </c>
      <c r="H835" s="1"/>
    </row>
    <row r="836" spans="1:8">
      <c r="A836" s="1" t="s">
        <v>1728</v>
      </c>
      <c r="B836" s="1" t="s">
        <v>174</v>
      </c>
      <c r="C836" s="1" t="s">
        <v>11</v>
      </c>
      <c r="D836" s="1" t="s">
        <v>92</v>
      </c>
      <c r="E836" s="1" t="s">
        <v>16</v>
      </c>
      <c r="F836" s="1" t="s">
        <v>17091</v>
      </c>
      <c r="G836" s="1" t="s">
        <v>17095</v>
      </c>
      <c r="H836" s="1"/>
    </row>
    <row r="837" spans="1:8">
      <c r="A837" s="1" t="s">
        <v>1741</v>
      </c>
      <c r="B837" s="1" t="s">
        <v>174</v>
      </c>
      <c r="C837" s="1" t="s">
        <v>11</v>
      </c>
      <c r="D837" s="1" t="s">
        <v>1742</v>
      </c>
      <c r="E837" s="1" t="s">
        <v>16</v>
      </c>
      <c r="F837" s="1" t="s">
        <v>17091</v>
      </c>
      <c r="G837" s="1" t="s">
        <v>17095</v>
      </c>
      <c r="H837" s="1"/>
    </row>
    <row r="838" spans="1:8">
      <c r="A838" s="1" t="s">
        <v>1753</v>
      </c>
      <c r="B838" s="1" t="s">
        <v>174</v>
      </c>
      <c r="C838" s="1" t="s">
        <v>11</v>
      </c>
      <c r="D838" s="1" t="s">
        <v>1754</v>
      </c>
      <c r="E838" s="1" t="s">
        <v>16</v>
      </c>
      <c r="F838" s="1" t="s">
        <v>17091</v>
      </c>
      <c r="G838" s="1" t="s">
        <v>17095</v>
      </c>
      <c r="H838" s="1"/>
    </row>
    <row r="839" spans="1:8">
      <c r="A839" s="1" t="s">
        <v>1763</v>
      </c>
      <c r="B839" s="1" t="s">
        <v>174</v>
      </c>
      <c r="C839" s="1" t="s">
        <v>11</v>
      </c>
      <c r="D839" s="1" t="s">
        <v>520</v>
      </c>
      <c r="E839" s="1" t="s">
        <v>16</v>
      </c>
      <c r="F839" s="1" t="s">
        <v>17091</v>
      </c>
      <c r="G839" s="1" t="s">
        <v>17095</v>
      </c>
      <c r="H839" s="1"/>
    </row>
    <row r="840" spans="1:8">
      <c r="A840" s="1" t="s">
        <v>1801</v>
      </c>
      <c r="B840" s="1" t="s">
        <v>174</v>
      </c>
      <c r="C840" s="1" t="s">
        <v>11</v>
      </c>
      <c r="D840" s="1" t="s">
        <v>773</v>
      </c>
      <c r="E840" s="1" t="s">
        <v>16</v>
      </c>
      <c r="F840" s="1" t="s">
        <v>17091</v>
      </c>
      <c r="G840" s="1" t="s">
        <v>17095</v>
      </c>
      <c r="H840" s="1"/>
    </row>
    <row r="841" spans="1:8">
      <c r="A841" s="1" t="s">
        <v>1829</v>
      </c>
      <c r="B841" s="1" t="s">
        <v>174</v>
      </c>
      <c r="C841" s="1" t="s">
        <v>11</v>
      </c>
      <c r="D841" s="1" t="s">
        <v>38</v>
      </c>
      <c r="E841" s="1" t="s">
        <v>16</v>
      </c>
      <c r="F841" s="1" t="s">
        <v>17091</v>
      </c>
      <c r="G841" s="1" t="s">
        <v>17095</v>
      </c>
      <c r="H841" s="1"/>
    </row>
    <row r="842" spans="1:8">
      <c r="A842" s="1" t="s">
        <v>1974</v>
      </c>
      <c r="B842" s="1" t="s">
        <v>174</v>
      </c>
      <c r="C842" s="1" t="s">
        <v>11</v>
      </c>
      <c r="D842" s="1" t="s">
        <v>1975</v>
      </c>
      <c r="E842" s="1" t="s">
        <v>16</v>
      </c>
      <c r="F842" s="1" t="s">
        <v>17091</v>
      </c>
      <c r="G842" s="1" t="s">
        <v>17095</v>
      </c>
      <c r="H842" s="1"/>
    </row>
    <row r="843" spans="1:8">
      <c r="A843" s="1" t="s">
        <v>2006</v>
      </c>
      <c r="B843" s="1" t="s">
        <v>174</v>
      </c>
      <c r="C843" s="1" t="s">
        <v>11</v>
      </c>
      <c r="D843" s="1" t="s">
        <v>818</v>
      </c>
      <c r="E843" s="1" t="s">
        <v>16</v>
      </c>
      <c r="F843" s="1" t="s">
        <v>17091</v>
      </c>
      <c r="G843" s="1" t="s">
        <v>17095</v>
      </c>
      <c r="H843" s="1"/>
    </row>
    <row r="844" spans="1:8">
      <c r="A844" s="1" t="s">
        <v>2031</v>
      </c>
      <c r="B844" s="1" t="s">
        <v>174</v>
      </c>
      <c r="C844" s="1" t="s">
        <v>11</v>
      </c>
      <c r="D844" s="1" t="s">
        <v>134</v>
      </c>
      <c r="E844" s="1" t="s">
        <v>16</v>
      </c>
      <c r="F844" s="1" t="s">
        <v>17091</v>
      </c>
      <c r="G844" s="1" t="s">
        <v>17095</v>
      </c>
      <c r="H844" s="1"/>
    </row>
    <row r="845" spans="1:8">
      <c r="A845" s="1" t="s">
        <v>2037</v>
      </c>
      <c r="B845" s="1" t="s">
        <v>174</v>
      </c>
      <c r="C845" s="1" t="s">
        <v>11</v>
      </c>
      <c r="D845" s="1" t="s">
        <v>136</v>
      </c>
      <c r="E845" s="1" t="s">
        <v>16</v>
      </c>
      <c r="F845" s="1" t="s">
        <v>17091</v>
      </c>
      <c r="G845" s="1" t="s">
        <v>17095</v>
      </c>
      <c r="H845" s="1"/>
    </row>
    <row r="846" spans="1:8">
      <c r="A846" s="1" t="s">
        <v>2072</v>
      </c>
      <c r="B846" s="1" t="s">
        <v>174</v>
      </c>
      <c r="C846" s="1" t="s">
        <v>11</v>
      </c>
      <c r="D846" s="1" t="s">
        <v>1131</v>
      </c>
      <c r="E846" s="1" t="s">
        <v>16</v>
      </c>
      <c r="F846" s="1" t="s">
        <v>17091</v>
      </c>
      <c r="G846" s="1" t="s">
        <v>17095</v>
      </c>
      <c r="H846" s="1"/>
    </row>
    <row r="847" spans="1:8">
      <c r="A847" s="1" t="s">
        <v>2097</v>
      </c>
      <c r="B847" s="1" t="s">
        <v>174</v>
      </c>
      <c r="C847" s="1" t="s">
        <v>11</v>
      </c>
      <c r="D847" s="1" t="s">
        <v>2098</v>
      </c>
      <c r="E847" s="1" t="s">
        <v>16</v>
      </c>
      <c r="F847" s="1" t="s">
        <v>17091</v>
      </c>
      <c r="G847" s="1" t="s">
        <v>17095</v>
      </c>
      <c r="H847" s="1"/>
    </row>
    <row r="848" spans="1:8">
      <c r="A848" s="1" t="s">
        <v>2106</v>
      </c>
      <c r="B848" s="1" t="s">
        <v>174</v>
      </c>
      <c r="C848" s="1" t="s">
        <v>11</v>
      </c>
      <c r="D848" s="1" t="s">
        <v>874</v>
      </c>
      <c r="E848" s="1" t="s">
        <v>16</v>
      </c>
      <c r="F848" s="1" t="s">
        <v>17091</v>
      </c>
      <c r="G848" s="1" t="s">
        <v>17095</v>
      </c>
      <c r="H848" s="1"/>
    </row>
    <row r="849" spans="1:8">
      <c r="A849" s="1" t="s">
        <v>2162</v>
      </c>
      <c r="B849" s="1" t="s">
        <v>174</v>
      </c>
      <c r="C849" s="1" t="s">
        <v>11</v>
      </c>
      <c r="D849" s="1" t="s">
        <v>15</v>
      </c>
      <c r="E849" s="1" t="s">
        <v>16</v>
      </c>
      <c r="F849" s="1" t="s">
        <v>17091</v>
      </c>
      <c r="G849" s="1" t="s">
        <v>17095</v>
      </c>
      <c r="H849" s="1"/>
    </row>
    <row r="850" spans="1:8">
      <c r="A850" s="1" t="s">
        <v>2209</v>
      </c>
      <c r="B850" s="1" t="s">
        <v>174</v>
      </c>
      <c r="C850" s="1" t="s">
        <v>11</v>
      </c>
      <c r="D850" s="1" t="s">
        <v>372</v>
      </c>
      <c r="E850" s="1" t="s">
        <v>16</v>
      </c>
      <c r="F850" s="1" t="s">
        <v>17091</v>
      </c>
      <c r="G850" s="1" t="s">
        <v>17095</v>
      </c>
      <c r="H850" s="1"/>
    </row>
    <row r="851" spans="1:8">
      <c r="A851" s="1" t="s">
        <v>2221</v>
      </c>
      <c r="B851" s="1" t="s">
        <v>174</v>
      </c>
      <c r="C851" s="1" t="s">
        <v>11</v>
      </c>
      <c r="D851" s="1" t="s">
        <v>2222</v>
      </c>
      <c r="E851" s="1" t="s">
        <v>16</v>
      </c>
      <c r="F851" s="1" t="s">
        <v>17091</v>
      </c>
      <c r="G851" s="1" t="s">
        <v>17095</v>
      </c>
      <c r="H851" s="1"/>
    </row>
    <row r="852" spans="1:8">
      <c r="A852" s="1" t="s">
        <v>2231</v>
      </c>
      <c r="B852" s="1" t="s">
        <v>174</v>
      </c>
      <c r="C852" s="1" t="s">
        <v>11</v>
      </c>
      <c r="D852" s="1" t="s">
        <v>221</v>
      </c>
      <c r="E852" s="1" t="s">
        <v>16</v>
      </c>
      <c r="F852" s="1" t="s">
        <v>17091</v>
      </c>
      <c r="G852" s="1" t="s">
        <v>17095</v>
      </c>
      <c r="H852" s="1"/>
    </row>
    <row r="853" spans="1:8">
      <c r="A853" s="1" t="s">
        <v>2296</v>
      </c>
      <c r="B853" s="1" t="s">
        <v>174</v>
      </c>
      <c r="C853" s="1" t="s">
        <v>11</v>
      </c>
      <c r="D853" s="1" t="s">
        <v>2297</v>
      </c>
      <c r="E853" s="1" t="s">
        <v>16</v>
      </c>
      <c r="F853" s="1" t="s">
        <v>17091</v>
      </c>
      <c r="G853" s="1" t="s">
        <v>17095</v>
      </c>
      <c r="H853" s="1"/>
    </row>
    <row r="854" spans="1:8">
      <c r="A854" s="1" t="s">
        <v>2303</v>
      </c>
      <c r="B854" s="1" t="s">
        <v>174</v>
      </c>
      <c r="C854" s="1" t="s">
        <v>11</v>
      </c>
      <c r="D854" s="1" t="s">
        <v>387</v>
      </c>
      <c r="E854" s="1" t="s">
        <v>16</v>
      </c>
      <c r="F854" s="1" t="s">
        <v>17091</v>
      </c>
      <c r="G854" s="1" t="s">
        <v>17095</v>
      </c>
      <c r="H854" s="1"/>
    </row>
    <row r="855" spans="1:8">
      <c r="A855" s="1" t="s">
        <v>2312</v>
      </c>
      <c r="B855" s="1" t="s">
        <v>174</v>
      </c>
      <c r="C855" s="1" t="s">
        <v>11</v>
      </c>
      <c r="D855" s="1" t="s">
        <v>59</v>
      </c>
      <c r="E855" s="1" t="s">
        <v>16</v>
      </c>
      <c r="F855" s="1" t="s">
        <v>17091</v>
      </c>
      <c r="G855" s="1" t="s">
        <v>17095</v>
      </c>
      <c r="H855" s="1"/>
    </row>
    <row r="856" spans="1:8">
      <c r="A856" s="1" t="s">
        <v>2315</v>
      </c>
      <c r="B856" s="1" t="s">
        <v>174</v>
      </c>
      <c r="C856" s="1" t="s">
        <v>11</v>
      </c>
      <c r="D856" s="1" t="s">
        <v>667</v>
      </c>
      <c r="E856" s="1" t="s">
        <v>16</v>
      </c>
      <c r="F856" s="1" t="s">
        <v>17091</v>
      </c>
      <c r="G856" s="1" t="s">
        <v>17095</v>
      </c>
      <c r="H856" s="1"/>
    </row>
    <row r="857" spans="1:8">
      <c r="A857" s="1" t="s">
        <v>2322</v>
      </c>
      <c r="B857" s="1" t="s">
        <v>174</v>
      </c>
      <c r="C857" s="1" t="s">
        <v>11</v>
      </c>
      <c r="D857" s="1" t="s">
        <v>2323</v>
      </c>
      <c r="E857" s="1" t="s">
        <v>16</v>
      </c>
      <c r="F857" s="1" t="s">
        <v>17091</v>
      </c>
      <c r="G857" s="1" t="s">
        <v>17095</v>
      </c>
      <c r="H857" s="1"/>
    </row>
    <row r="858" spans="1:8">
      <c r="A858" s="1" t="s">
        <v>2367</v>
      </c>
      <c r="B858" s="1" t="s">
        <v>174</v>
      </c>
      <c r="C858" s="1" t="s">
        <v>11</v>
      </c>
      <c r="D858" s="1" t="s">
        <v>2368</v>
      </c>
      <c r="E858" s="1" t="s">
        <v>16</v>
      </c>
      <c r="F858" s="1" t="s">
        <v>17091</v>
      </c>
      <c r="G858" s="1" t="s">
        <v>17095</v>
      </c>
      <c r="H858" s="1"/>
    </row>
    <row r="859" spans="1:8">
      <c r="A859" s="1" t="s">
        <v>2387</v>
      </c>
      <c r="B859" s="1" t="s">
        <v>174</v>
      </c>
      <c r="C859" s="1" t="s">
        <v>11</v>
      </c>
      <c r="D859" s="1" t="s">
        <v>2388</v>
      </c>
      <c r="E859" s="1" t="s">
        <v>16</v>
      </c>
      <c r="F859" s="1" t="s">
        <v>17091</v>
      </c>
      <c r="G859" s="1" t="s">
        <v>17095</v>
      </c>
      <c r="H859" s="1"/>
    </row>
    <row r="860" spans="1:8">
      <c r="A860" s="1" t="s">
        <v>2410</v>
      </c>
      <c r="B860" s="1" t="s">
        <v>174</v>
      </c>
      <c r="C860" s="1" t="s">
        <v>11</v>
      </c>
      <c r="D860" s="1" t="s">
        <v>405</v>
      </c>
      <c r="E860" s="1" t="s">
        <v>16</v>
      </c>
      <c r="F860" s="1" t="s">
        <v>17091</v>
      </c>
      <c r="G860" s="1" t="s">
        <v>17095</v>
      </c>
      <c r="H860" s="1"/>
    </row>
    <row r="861" spans="1:8">
      <c r="A861" s="1" t="s">
        <v>2680</v>
      </c>
      <c r="B861" s="1" t="s">
        <v>26</v>
      </c>
      <c r="C861" s="1" t="s">
        <v>22</v>
      </c>
      <c r="D861" s="1" t="s">
        <v>2681</v>
      </c>
      <c r="E861" s="1" t="s">
        <v>7</v>
      </c>
      <c r="F861" s="1" t="s">
        <v>17091</v>
      </c>
      <c r="G861" s="1" t="s">
        <v>17102</v>
      </c>
      <c r="H861" s="1"/>
    </row>
    <row r="862" spans="1:8">
      <c r="A862" s="1" t="s">
        <v>2631</v>
      </c>
      <c r="B862" s="1" t="s">
        <v>26</v>
      </c>
      <c r="C862" s="1" t="s">
        <v>8</v>
      </c>
      <c r="D862" s="1" t="s">
        <v>130</v>
      </c>
      <c r="E862" s="1" t="s">
        <v>7</v>
      </c>
      <c r="F862" s="1" t="s">
        <v>17091</v>
      </c>
      <c r="G862" s="1" t="s">
        <v>12</v>
      </c>
      <c r="H862" s="1"/>
    </row>
    <row r="863" spans="1:8">
      <c r="A863" s="1" t="s">
        <v>2673</v>
      </c>
      <c r="B863" s="1" t="s">
        <v>26</v>
      </c>
      <c r="C863" s="1" t="s">
        <v>8</v>
      </c>
      <c r="D863" s="1" t="s">
        <v>576</v>
      </c>
      <c r="E863" s="1" t="s">
        <v>7</v>
      </c>
      <c r="F863" s="1" t="s">
        <v>17091</v>
      </c>
      <c r="G863" s="1" t="s">
        <v>17092</v>
      </c>
      <c r="H863" s="1"/>
    </row>
    <row r="864" spans="1:8">
      <c r="A864" s="1" t="s">
        <v>2839</v>
      </c>
      <c r="B864" s="1" t="s">
        <v>26</v>
      </c>
      <c r="C864" s="1" t="s">
        <v>13</v>
      </c>
      <c r="D864" s="1" t="s">
        <v>57</v>
      </c>
      <c r="E864" s="1" t="s">
        <v>7</v>
      </c>
      <c r="F864" s="1" t="s">
        <v>17091</v>
      </c>
      <c r="G864" s="1" t="s">
        <v>17094</v>
      </c>
      <c r="H864" s="1"/>
    </row>
    <row r="865" spans="1:8">
      <c r="A865" s="1" t="s">
        <v>2895</v>
      </c>
      <c r="B865" s="1" t="s">
        <v>26</v>
      </c>
      <c r="C865" s="1" t="s">
        <v>13</v>
      </c>
      <c r="D865" s="1" t="s">
        <v>2896</v>
      </c>
      <c r="E865" s="1" t="s">
        <v>7</v>
      </c>
      <c r="F865" s="1" t="s">
        <v>17091</v>
      </c>
      <c r="G865" s="1" t="s">
        <v>17094</v>
      </c>
      <c r="H865" s="1"/>
    </row>
    <row r="866" spans="1:8">
      <c r="A866" s="1" t="s">
        <v>2583</v>
      </c>
      <c r="B866" s="1" t="s">
        <v>26</v>
      </c>
      <c r="C866" s="1" t="s">
        <v>8</v>
      </c>
      <c r="D866" s="1" t="s">
        <v>28</v>
      </c>
      <c r="E866" s="1" t="s">
        <v>10</v>
      </c>
      <c r="F866" s="1" t="s">
        <v>17091</v>
      </c>
      <c r="G866" s="1" t="s">
        <v>17096</v>
      </c>
      <c r="H866" s="1"/>
    </row>
    <row r="867" spans="1:8">
      <c r="A867" s="1" t="s">
        <v>2742</v>
      </c>
      <c r="B867" s="1" t="s">
        <v>26</v>
      </c>
      <c r="C867" s="1" t="s">
        <v>8</v>
      </c>
      <c r="D867" s="1" t="s">
        <v>201</v>
      </c>
      <c r="E867" s="1" t="s">
        <v>10</v>
      </c>
      <c r="F867" s="1" t="s">
        <v>17091</v>
      </c>
      <c r="G867" s="1" t="s">
        <v>17096</v>
      </c>
      <c r="H867" s="1"/>
    </row>
    <row r="868" spans="1:8">
      <c r="A868" s="1" t="s">
        <v>2840</v>
      </c>
      <c r="B868" s="1" t="s">
        <v>26</v>
      </c>
      <c r="C868" s="1" t="s">
        <v>8</v>
      </c>
      <c r="D868" s="1" t="s">
        <v>57</v>
      </c>
      <c r="E868" s="1" t="s">
        <v>10</v>
      </c>
      <c r="F868" s="1" t="s">
        <v>17091</v>
      </c>
      <c r="G868" s="1" t="s">
        <v>17096</v>
      </c>
      <c r="H868" s="1"/>
    </row>
    <row r="869" spans="1:8">
      <c r="A869" s="1" t="s">
        <v>2846</v>
      </c>
      <c r="B869" s="1" t="s">
        <v>26</v>
      </c>
      <c r="C869" s="1" t="s">
        <v>8</v>
      </c>
      <c r="D869" s="1" t="s">
        <v>368</v>
      </c>
      <c r="E869" s="1" t="s">
        <v>10</v>
      </c>
      <c r="F869" s="1" t="s">
        <v>17091</v>
      </c>
      <c r="G869" s="1" t="s">
        <v>17096</v>
      </c>
      <c r="H869" s="1"/>
    </row>
    <row r="870" spans="1:8">
      <c r="A870" s="1" t="s">
        <v>2852</v>
      </c>
      <c r="B870" s="1" t="s">
        <v>26</v>
      </c>
      <c r="C870" s="1" t="s">
        <v>8</v>
      </c>
      <c r="D870" s="1" t="s">
        <v>17</v>
      </c>
      <c r="E870" s="1" t="s">
        <v>10</v>
      </c>
      <c r="F870" s="1" t="s">
        <v>17091</v>
      </c>
      <c r="G870" s="1" t="s">
        <v>17096</v>
      </c>
      <c r="H870" s="1"/>
    </row>
    <row r="871" spans="1:8">
      <c r="A871" s="1" t="s">
        <v>2853</v>
      </c>
      <c r="B871" s="1" t="s">
        <v>26</v>
      </c>
      <c r="C871" s="1" t="s">
        <v>8</v>
      </c>
      <c r="D871" s="1" t="s">
        <v>17</v>
      </c>
      <c r="E871" s="1" t="s">
        <v>10</v>
      </c>
      <c r="F871" s="1" t="s">
        <v>17091</v>
      </c>
      <c r="G871" s="1" t="s">
        <v>17096</v>
      </c>
      <c r="H871" s="1"/>
    </row>
    <row r="872" spans="1:8">
      <c r="A872" s="1" t="s">
        <v>2854</v>
      </c>
      <c r="B872" s="1" t="s">
        <v>26</v>
      </c>
      <c r="C872" s="1" t="s">
        <v>8</v>
      </c>
      <c r="D872" s="1" t="s">
        <v>17</v>
      </c>
      <c r="E872" s="1" t="s">
        <v>10</v>
      </c>
      <c r="F872" s="1" t="s">
        <v>17091</v>
      </c>
      <c r="G872" s="1" t="s">
        <v>17096</v>
      </c>
      <c r="H872" s="1"/>
    </row>
    <row r="873" spans="1:8">
      <c r="A873" s="1" t="s">
        <v>2725</v>
      </c>
      <c r="B873" s="1" t="s">
        <v>26</v>
      </c>
      <c r="C873" s="1" t="s">
        <v>125</v>
      </c>
      <c r="D873" s="1" t="s">
        <v>2726</v>
      </c>
      <c r="E873" s="1" t="s">
        <v>10</v>
      </c>
      <c r="F873" s="1" t="s">
        <v>17091</v>
      </c>
      <c r="G873" s="1" t="s">
        <v>17096</v>
      </c>
      <c r="H873" s="1"/>
    </row>
    <row r="874" spans="1:8">
      <c r="A874" s="1" t="s">
        <v>2804</v>
      </c>
      <c r="B874" s="1" t="s">
        <v>26</v>
      </c>
      <c r="C874" s="1" t="s">
        <v>8</v>
      </c>
      <c r="D874" s="1" t="s">
        <v>2805</v>
      </c>
      <c r="E874" s="1" t="s">
        <v>10</v>
      </c>
      <c r="F874" s="1" t="s">
        <v>17091</v>
      </c>
      <c r="G874" s="1" t="s">
        <v>17102</v>
      </c>
      <c r="H874" s="1"/>
    </row>
    <row r="875" spans="1:8">
      <c r="A875" s="1" t="s">
        <v>2966</v>
      </c>
      <c r="B875" s="1" t="s">
        <v>26</v>
      </c>
      <c r="C875" s="1" t="s">
        <v>8</v>
      </c>
      <c r="D875" s="1" t="s">
        <v>266</v>
      </c>
      <c r="E875" s="1" t="s">
        <v>10</v>
      </c>
      <c r="F875" s="1" t="s">
        <v>17091</v>
      </c>
      <c r="G875" s="1" t="s">
        <v>17102</v>
      </c>
      <c r="H875" s="1"/>
    </row>
    <row r="876" spans="1:8">
      <c r="A876" s="1" t="s">
        <v>2519</v>
      </c>
      <c r="B876" s="1" t="s">
        <v>26</v>
      </c>
      <c r="C876" s="1" t="s">
        <v>22</v>
      </c>
      <c r="D876" s="1" t="s">
        <v>2520</v>
      </c>
      <c r="E876" s="1" t="s">
        <v>10</v>
      </c>
      <c r="F876" s="1" t="s">
        <v>17091</v>
      </c>
      <c r="G876" s="1" t="s">
        <v>17102</v>
      </c>
      <c r="H876" s="1"/>
    </row>
    <row r="877" spans="1:8">
      <c r="A877" s="1" t="s">
        <v>2540</v>
      </c>
      <c r="B877" s="1" t="s">
        <v>26</v>
      </c>
      <c r="C877" s="1" t="s">
        <v>22</v>
      </c>
      <c r="D877" s="1" t="s">
        <v>627</v>
      </c>
      <c r="E877" s="1" t="s">
        <v>10</v>
      </c>
      <c r="F877" s="1" t="s">
        <v>17091</v>
      </c>
      <c r="G877" s="1" t="s">
        <v>17102</v>
      </c>
      <c r="H877" s="1"/>
    </row>
    <row r="878" spans="1:8">
      <c r="A878" s="1" t="s">
        <v>2531</v>
      </c>
      <c r="B878" s="1" t="s">
        <v>26</v>
      </c>
      <c r="C878" s="1" t="s">
        <v>8</v>
      </c>
      <c r="D878" s="1" t="s">
        <v>1417</v>
      </c>
      <c r="E878" s="1" t="s">
        <v>10</v>
      </c>
      <c r="F878" s="1" t="s">
        <v>17091</v>
      </c>
      <c r="G878" s="1" t="s">
        <v>12</v>
      </c>
      <c r="H878" s="1"/>
    </row>
    <row r="879" spans="1:8">
      <c r="A879" s="1" t="s">
        <v>2670</v>
      </c>
      <c r="B879" s="1" t="s">
        <v>26</v>
      </c>
      <c r="C879" s="1" t="s">
        <v>8</v>
      </c>
      <c r="D879" s="1" t="s">
        <v>2669</v>
      </c>
      <c r="E879" s="1" t="s">
        <v>10</v>
      </c>
      <c r="F879" s="1" t="s">
        <v>17091</v>
      </c>
      <c r="G879" s="1" t="s">
        <v>12</v>
      </c>
      <c r="H879" s="1"/>
    </row>
    <row r="880" spans="1:8">
      <c r="A880" s="1" t="s">
        <v>2675</v>
      </c>
      <c r="B880" s="1" t="s">
        <v>26</v>
      </c>
      <c r="C880" s="1" t="s">
        <v>8</v>
      </c>
      <c r="D880" s="1" t="s">
        <v>576</v>
      </c>
      <c r="E880" s="1" t="s">
        <v>10</v>
      </c>
      <c r="F880" s="1" t="s">
        <v>17091</v>
      </c>
      <c r="G880" s="1" t="s">
        <v>17092</v>
      </c>
      <c r="H880" s="1"/>
    </row>
    <row r="881" spans="1:8">
      <c r="A881" s="1" t="s">
        <v>2493</v>
      </c>
      <c r="B881" s="1" t="s">
        <v>26</v>
      </c>
      <c r="C881" s="1" t="s">
        <v>22</v>
      </c>
      <c r="D881" s="1" t="s">
        <v>23</v>
      </c>
      <c r="E881" s="1" t="s">
        <v>10</v>
      </c>
      <c r="F881" s="1" t="s">
        <v>17091</v>
      </c>
      <c r="G881" s="1" t="s">
        <v>17094</v>
      </c>
      <c r="H881" s="1"/>
    </row>
    <row r="882" spans="1:8">
      <c r="A882" s="1" t="s">
        <v>2494</v>
      </c>
      <c r="B882" s="1" t="s">
        <v>26</v>
      </c>
      <c r="C882" s="1" t="s">
        <v>22</v>
      </c>
      <c r="D882" s="1" t="s">
        <v>23</v>
      </c>
      <c r="E882" s="1" t="s">
        <v>10</v>
      </c>
      <c r="F882" s="1" t="s">
        <v>17091</v>
      </c>
      <c r="G882" s="1" t="s">
        <v>17094</v>
      </c>
      <c r="H882" s="1"/>
    </row>
    <row r="883" spans="1:8">
      <c r="A883" s="1" t="s">
        <v>2495</v>
      </c>
      <c r="B883" s="1" t="s">
        <v>26</v>
      </c>
      <c r="C883" s="1" t="s">
        <v>22</v>
      </c>
      <c r="D883" s="1" t="s">
        <v>23</v>
      </c>
      <c r="E883" s="1" t="s">
        <v>10</v>
      </c>
      <c r="F883" s="1" t="s">
        <v>17091</v>
      </c>
      <c r="G883" s="1" t="s">
        <v>17094</v>
      </c>
      <c r="H883" s="1"/>
    </row>
    <row r="884" spans="1:8">
      <c r="A884" s="1" t="s">
        <v>2496</v>
      </c>
      <c r="B884" s="1" t="s">
        <v>26</v>
      </c>
      <c r="C884" s="1" t="s">
        <v>22</v>
      </c>
      <c r="D884" s="1" t="s">
        <v>23</v>
      </c>
      <c r="E884" s="1" t="s">
        <v>10</v>
      </c>
      <c r="F884" s="1" t="s">
        <v>17091</v>
      </c>
      <c r="G884" s="1" t="s">
        <v>17094</v>
      </c>
      <c r="H884" s="1"/>
    </row>
    <row r="885" spans="1:8">
      <c r="A885" s="1" t="s">
        <v>2497</v>
      </c>
      <c r="B885" s="1" t="s">
        <v>26</v>
      </c>
      <c r="C885" s="1" t="s">
        <v>22</v>
      </c>
      <c r="D885" s="1" t="s">
        <v>23</v>
      </c>
      <c r="E885" s="1" t="s">
        <v>10</v>
      </c>
      <c r="F885" s="1" t="s">
        <v>17091</v>
      </c>
      <c r="G885" s="1" t="s">
        <v>17094</v>
      </c>
      <c r="H885" s="1"/>
    </row>
    <row r="886" spans="1:8">
      <c r="A886" s="1" t="s">
        <v>2609</v>
      </c>
      <c r="B886" s="1" t="s">
        <v>26</v>
      </c>
      <c r="C886" s="1" t="s">
        <v>22</v>
      </c>
      <c r="D886" s="1" t="s">
        <v>119</v>
      </c>
      <c r="E886" s="1" t="s">
        <v>10</v>
      </c>
      <c r="F886" s="1" t="s">
        <v>17091</v>
      </c>
      <c r="G886" s="1" t="s">
        <v>17094</v>
      </c>
      <c r="H886" s="1"/>
    </row>
    <row r="887" spans="1:8">
      <c r="A887" s="1" t="s">
        <v>2638</v>
      </c>
      <c r="B887" s="1" t="s">
        <v>26</v>
      </c>
      <c r="C887" s="1" t="s">
        <v>22</v>
      </c>
      <c r="D887" s="1" t="s">
        <v>130</v>
      </c>
      <c r="E887" s="1" t="s">
        <v>10</v>
      </c>
      <c r="F887" s="1" t="s">
        <v>17091</v>
      </c>
      <c r="G887" s="1" t="s">
        <v>17094</v>
      </c>
      <c r="H887" s="1"/>
    </row>
    <row r="888" spans="1:8">
      <c r="A888" s="1" t="s">
        <v>2644</v>
      </c>
      <c r="B888" s="1" t="s">
        <v>26</v>
      </c>
      <c r="C888" s="1" t="s">
        <v>22</v>
      </c>
      <c r="D888" s="1" t="s">
        <v>470</v>
      </c>
      <c r="E888" s="1" t="s">
        <v>10</v>
      </c>
      <c r="F888" s="1" t="s">
        <v>17091</v>
      </c>
      <c r="G888" s="1" t="s">
        <v>17094</v>
      </c>
      <c r="H888" s="1"/>
    </row>
    <row r="889" spans="1:8">
      <c r="A889" s="1" t="s">
        <v>2645</v>
      </c>
      <c r="B889" s="1" t="s">
        <v>26</v>
      </c>
      <c r="C889" s="1" t="s">
        <v>22</v>
      </c>
      <c r="D889" s="1" t="s">
        <v>470</v>
      </c>
      <c r="E889" s="1" t="s">
        <v>10</v>
      </c>
      <c r="F889" s="1" t="s">
        <v>17091</v>
      </c>
      <c r="G889" s="1" t="s">
        <v>17094</v>
      </c>
      <c r="H889" s="1"/>
    </row>
    <row r="890" spans="1:8">
      <c r="A890" s="1" t="s">
        <v>2674</v>
      </c>
      <c r="B890" s="1" t="s">
        <v>26</v>
      </c>
      <c r="C890" s="1" t="s">
        <v>22</v>
      </c>
      <c r="D890" s="1" t="s">
        <v>576</v>
      </c>
      <c r="E890" s="1" t="s">
        <v>10</v>
      </c>
      <c r="F890" s="1" t="s">
        <v>17091</v>
      </c>
      <c r="G890" s="1" t="s">
        <v>17094</v>
      </c>
      <c r="H890" s="1"/>
    </row>
    <row r="891" spans="1:8">
      <c r="A891" s="1" t="s">
        <v>2856</v>
      </c>
      <c r="B891" s="1" t="s">
        <v>26</v>
      </c>
      <c r="C891" s="1" t="s">
        <v>22</v>
      </c>
      <c r="D891" s="1" t="s">
        <v>492</v>
      </c>
      <c r="E891" s="1" t="s">
        <v>10</v>
      </c>
      <c r="F891" s="1" t="s">
        <v>17091</v>
      </c>
      <c r="G891" s="1" t="s">
        <v>17094</v>
      </c>
      <c r="H891" s="1"/>
    </row>
    <row r="892" spans="1:8">
      <c r="A892" s="1" t="s">
        <v>2446</v>
      </c>
      <c r="B892" s="1" t="s">
        <v>26</v>
      </c>
      <c r="C892" s="1" t="s">
        <v>13</v>
      </c>
      <c r="D892" s="1" t="s">
        <v>2447</v>
      </c>
      <c r="E892" s="1" t="s">
        <v>10</v>
      </c>
      <c r="F892" s="1" t="s">
        <v>17091</v>
      </c>
      <c r="G892" s="1" t="s">
        <v>17094</v>
      </c>
      <c r="H892" s="1"/>
    </row>
    <row r="893" spans="1:8">
      <c r="A893" s="1" t="s">
        <v>2456</v>
      </c>
      <c r="B893" s="1" t="s">
        <v>26</v>
      </c>
      <c r="C893" s="1" t="s">
        <v>13</v>
      </c>
      <c r="D893" s="1" t="s">
        <v>678</v>
      </c>
      <c r="E893" s="1" t="s">
        <v>10</v>
      </c>
      <c r="F893" s="1" t="s">
        <v>17091</v>
      </c>
      <c r="G893" s="1" t="s">
        <v>17094</v>
      </c>
      <c r="H893" s="1"/>
    </row>
    <row r="894" spans="1:8">
      <c r="A894" s="1" t="s">
        <v>2486</v>
      </c>
      <c r="B894" s="1" t="s">
        <v>26</v>
      </c>
      <c r="C894" s="1" t="s">
        <v>13</v>
      </c>
      <c r="D894" s="1" t="s">
        <v>278</v>
      </c>
      <c r="E894" s="1" t="s">
        <v>10</v>
      </c>
      <c r="F894" s="1" t="s">
        <v>17091</v>
      </c>
      <c r="G894" s="1" t="s">
        <v>17094</v>
      </c>
      <c r="H894" s="1"/>
    </row>
    <row r="895" spans="1:8">
      <c r="A895" s="1" t="s">
        <v>2572</v>
      </c>
      <c r="B895" s="1" t="s">
        <v>26</v>
      </c>
      <c r="C895" s="1" t="s">
        <v>13</v>
      </c>
      <c r="D895" s="1" t="s">
        <v>2573</v>
      </c>
      <c r="E895" s="1" t="s">
        <v>10</v>
      </c>
      <c r="F895" s="1" t="s">
        <v>17091</v>
      </c>
      <c r="G895" s="1" t="s">
        <v>17094</v>
      </c>
      <c r="H895" s="1"/>
    </row>
    <row r="896" spans="1:8">
      <c r="A896" s="1" t="s">
        <v>2784</v>
      </c>
      <c r="B896" s="1" t="s">
        <v>26</v>
      </c>
      <c r="C896" s="1" t="s">
        <v>13</v>
      </c>
      <c r="D896" s="1" t="s">
        <v>343</v>
      </c>
      <c r="E896" s="1" t="s">
        <v>10</v>
      </c>
      <c r="F896" s="1" t="s">
        <v>17091</v>
      </c>
      <c r="G896" s="1" t="s">
        <v>17094</v>
      </c>
      <c r="H896" s="1"/>
    </row>
    <row r="897" spans="1:8">
      <c r="A897" s="1" t="s">
        <v>2785</v>
      </c>
      <c r="B897" s="1" t="s">
        <v>26</v>
      </c>
      <c r="C897" s="1" t="s">
        <v>13</v>
      </c>
      <c r="D897" s="1" t="s">
        <v>2786</v>
      </c>
      <c r="E897" s="1" t="s">
        <v>10</v>
      </c>
      <c r="F897" s="1" t="s">
        <v>17091</v>
      </c>
      <c r="G897" s="1" t="s">
        <v>17094</v>
      </c>
      <c r="H897" s="1"/>
    </row>
    <row r="898" spans="1:8">
      <c r="A898" s="1" t="s">
        <v>2809</v>
      </c>
      <c r="B898" s="1" t="s">
        <v>26</v>
      </c>
      <c r="C898" s="1" t="s">
        <v>13</v>
      </c>
      <c r="D898" s="1" t="s">
        <v>2810</v>
      </c>
      <c r="E898" s="1" t="s">
        <v>10</v>
      </c>
      <c r="F898" s="1" t="s">
        <v>17091</v>
      </c>
      <c r="G898" s="1" t="s">
        <v>17094</v>
      </c>
      <c r="H898" s="1"/>
    </row>
    <row r="899" spans="1:8">
      <c r="A899" s="1" t="s">
        <v>2841</v>
      </c>
      <c r="B899" s="1" t="s">
        <v>26</v>
      </c>
      <c r="C899" s="1" t="s">
        <v>13</v>
      </c>
      <c r="D899" s="1" t="s">
        <v>57</v>
      </c>
      <c r="E899" s="1" t="s">
        <v>10</v>
      </c>
      <c r="F899" s="1" t="s">
        <v>17091</v>
      </c>
      <c r="G899" s="1" t="s">
        <v>17094</v>
      </c>
      <c r="H899" s="1"/>
    </row>
    <row r="900" spans="1:8">
      <c r="A900" s="1" t="s">
        <v>2515</v>
      </c>
      <c r="B900" s="1" t="s">
        <v>26</v>
      </c>
      <c r="C900" s="1" t="s">
        <v>37</v>
      </c>
      <c r="D900" s="1" t="s">
        <v>1398</v>
      </c>
      <c r="E900" s="1" t="s">
        <v>10</v>
      </c>
      <c r="F900" s="1" t="s">
        <v>17091</v>
      </c>
      <c r="G900" s="1" t="s">
        <v>17094</v>
      </c>
      <c r="H900" s="1"/>
    </row>
    <row r="901" spans="1:8">
      <c r="A901" s="1" t="s">
        <v>2480</v>
      </c>
      <c r="B901" s="1" t="s">
        <v>26</v>
      </c>
      <c r="C901" s="1" t="s">
        <v>125</v>
      </c>
      <c r="D901" s="1" t="s">
        <v>2481</v>
      </c>
      <c r="E901" s="1" t="s">
        <v>10</v>
      </c>
      <c r="F901" s="1" t="s">
        <v>17091</v>
      </c>
      <c r="G901" s="1" t="s">
        <v>17096</v>
      </c>
      <c r="H901" s="1"/>
    </row>
    <row r="902" spans="1:8">
      <c r="A902" s="1" t="s">
        <v>2521</v>
      </c>
      <c r="B902" s="1" t="s">
        <v>26</v>
      </c>
      <c r="C902" s="1" t="s">
        <v>125</v>
      </c>
      <c r="D902" s="1" t="s">
        <v>2522</v>
      </c>
      <c r="E902" s="1" t="s">
        <v>10</v>
      </c>
      <c r="F902" s="1" t="s">
        <v>17091</v>
      </c>
      <c r="G902" s="1" t="s">
        <v>17096</v>
      </c>
      <c r="H902" s="1"/>
    </row>
    <row r="903" spans="1:8">
      <c r="A903" s="1" t="s">
        <v>2530</v>
      </c>
      <c r="B903" s="1" t="s">
        <v>26</v>
      </c>
      <c r="C903" s="1" t="s">
        <v>125</v>
      </c>
      <c r="D903" s="1" t="s">
        <v>126</v>
      </c>
      <c r="E903" s="1" t="s">
        <v>10</v>
      </c>
      <c r="F903" s="1" t="s">
        <v>17091</v>
      </c>
      <c r="G903" s="1" t="s">
        <v>17096</v>
      </c>
      <c r="H903" s="1"/>
    </row>
    <row r="904" spans="1:8">
      <c r="A904" s="1" t="s">
        <v>2547</v>
      </c>
      <c r="B904" s="1" t="s">
        <v>26</v>
      </c>
      <c r="C904" s="1" t="s">
        <v>125</v>
      </c>
      <c r="D904" s="1" t="s">
        <v>48</v>
      </c>
      <c r="E904" s="1" t="s">
        <v>10</v>
      </c>
      <c r="F904" s="1" t="s">
        <v>17091</v>
      </c>
      <c r="G904" s="1" t="s">
        <v>17102</v>
      </c>
      <c r="H904" s="1"/>
    </row>
    <row r="905" spans="1:8">
      <c r="A905" s="1" t="s">
        <v>2860</v>
      </c>
      <c r="B905" s="1" t="s">
        <v>26</v>
      </c>
      <c r="C905" s="1" t="s">
        <v>125</v>
      </c>
      <c r="D905" s="1" t="s">
        <v>693</v>
      </c>
      <c r="E905" s="1" t="s">
        <v>10</v>
      </c>
      <c r="F905" s="1" t="s">
        <v>17091</v>
      </c>
      <c r="G905" s="1" t="s">
        <v>17096</v>
      </c>
      <c r="H905" s="1"/>
    </row>
    <row r="906" spans="1:8">
      <c r="A906" s="1" t="s">
        <v>2965</v>
      </c>
      <c r="B906" s="1" t="s">
        <v>26</v>
      </c>
      <c r="C906" s="1" t="s">
        <v>125</v>
      </c>
      <c r="D906" s="1" t="s">
        <v>73</v>
      </c>
      <c r="E906" s="1" t="s">
        <v>10</v>
      </c>
      <c r="F906" s="1" t="s">
        <v>17091</v>
      </c>
      <c r="G906" s="1" t="s">
        <v>17102</v>
      </c>
      <c r="H906" s="1"/>
    </row>
    <row r="907" spans="1:8">
      <c r="A907" s="1" t="s">
        <v>2554</v>
      </c>
      <c r="B907" s="1" t="s">
        <v>26</v>
      </c>
      <c r="C907" s="1" t="s">
        <v>11</v>
      </c>
      <c r="D907" s="1" t="s">
        <v>2555</v>
      </c>
      <c r="E907" s="1" t="s">
        <v>10</v>
      </c>
      <c r="F907" s="1" t="s">
        <v>17091</v>
      </c>
      <c r="G907" s="1" t="s">
        <v>17095</v>
      </c>
      <c r="H907" s="1"/>
    </row>
    <row r="908" spans="1:8">
      <c r="A908" s="1" t="s">
        <v>2736</v>
      </c>
      <c r="B908" s="1" t="s">
        <v>26</v>
      </c>
      <c r="C908" s="1" t="s">
        <v>11</v>
      </c>
      <c r="D908" s="1" t="s">
        <v>2735</v>
      </c>
      <c r="E908" s="1" t="s">
        <v>10</v>
      </c>
      <c r="F908" s="1" t="s">
        <v>17091</v>
      </c>
      <c r="G908" s="1" t="s">
        <v>17095</v>
      </c>
      <c r="H908" s="1"/>
    </row>
    <row r="909" spans="1:8">
      <c r="A909" s="1" t="s">
        <v>2741</v>
      </c>
      <c r="B909" s="1" t="s">
        <v>26</v>
      </c>
      <c r="C909" s="1" t="s">
        <v>11</v>
      </c>
      <c r="D909" s="1" t="s">
        <v>331</v>
      </c>
      <c r="E909" s="1" t="s">
        <v>10</v>
      </c>
      <c r="F909" s="1" t="s">
        <v>17091</v>
      </c>
      <c r="G909" s="1" t="s">
        <v>17095</v>
      </c>
      <c r="H909" s="1"/>
    </row>
    <row r="910" spans="1:8">
      <c r="A910" s="1" t="s">
        <v>2849</v>
      </c>
      <c r="B910" s="1" t="s">
        <v>26</v>
      </c>
      <c r="C910" s="1" t="s">
        <v>8</v>
      </c>
      <c r="D910" s="1" t="s">
        <v>15</v>
      </c>
      <c r="E910" s="1" t="s">
        <v>16</v>
      </c>
      <c r="F910" s="1" t="s">
        <v>17091</v>
      </c>
      <c r="G910" s="1" t="s">
        <v>17096</v>
      </c>
      <c r="H910" s="1"/>
    </row>
    <row r="911" spans="1:8">
      <c r="A911" s="1" t="s">
        <v>2850</v>
      </c>
      <c r="B911" s="1" t="s">
        <v>26</v>
      </c>
      <c r="C911" s="1" t="s">
        <v>8</v>
      </c>
      <c r="D911" s="1" t="s">
        <v>15</v>
      </c>
      <c r="E911" s="1" t="s">
        <v>16</v>
      </c>
      <c r="F911" s="1" t="s">
        <v>17091</v>
      </c>
      <c r="G911" s="1" t="s">
        <v>17096</v>
      </c>
      <c r="H911" s="1"/>
    </row>
    <row r="912" spans="1:8">
      <c r="A912" s="1" t="s">
        <v>2851</v>
      </c>
      <c r="B912" s="1" t="s">
        <v>26</v>
      </c>
      <c r="C912" s="1" t="s">
        <v>8</v>
      </c>
      <c r="D912" s="1" t="s">
        <v>15</v>
      </c>
      <c r="E912" s="1" t="s">
        <v>16</v>
      </c>
      <c r="F912" s="1" t="s">
        <v>17091</v>
      </c>
      <c r="G912" s="1" t="s">
        <v>17096</v>
      </c>
      <c r="H912" s="1"/>
    </row>
    <row r="913" spans="1:8">
      <c r="A913" s="1" t="s">
        <v>2648</v>
      </c>
      <c r="B913" s="1" t="s">
        <v>26</v>
      </c>
      <c r="C913" s="1" t="s">
        <v>8</v>
      </c>
      <c r="D913" s="1" t="s">
        <v>131</v>
      </c>
      <c r="E913" s="1" t="s">
        <v>16</v>
      </c>
      <c r="F913" s="1" t="s">
        <v>17091</v>
      </c>
      <c r="G913" s="1" t="s">
        <v>12</v>
      </c>
      <c r="H913" s="1"/>
    </row>
    <row r="914" spans="1:8">
      <c r="A914" s="1" t="s">
        <v>2620</v>
      </c>
      <c r="B914" s="1" t="s">
        <v>26</v>
      </c>
      <c r="C914" s="1" t="s">
        <v>8</v>
      </c>
      <c r="D914" s="1" t="s">
        <v>32</v>
      </c>
      <c r="E914" s="1" t="s">
        <v>16</v>
      </c>
      <c r="F914" s="1" t="s">
        <v>17091</v>
      </c>
      <c r="G914" s="1" t="s">
        <v>17092</v>
      </c>
      <c r="H914" s="1"/>
    </row>
    <row r="915" spans="1:8">
      <c r="A915" s="1" t="s">
        <v>2621</v>
      </c>
      <c r="B915" s="1" t="s">
        <v>26</v>
      </c>
      <c r="C915" s="1" t="s">
        <v>8</v>
      </c>
      <c r="D915" s="1" t="s">
        <v>32</v>
      </c>
      <c r="E915" s="1" t="s">
        <v>16</v>
      </c>
      <c r="F915" s="1" t="s">
        <v>17091</v>
      </c>
      <c r="G915" s="1" t="s">
        <v>17092</v>
      </c>
      <c r="H915" s="1"/>
    </row>
    <row r="916" spans="1:8">
      <c r="A916" s="1" t="s">
        <v>2622</v>
      </c>
      <c r="B916" s="1" t="s">
        <v>26</v>
      </c>
      <c r="C916" s="1" t="s">
        <v>8</v>
      </c>
      <c r="D916" s="1" t="s">
        <v>129</v>
      </c>
      <c r="E916" s="1" t="s">
        <v>16</v>
      </c>
      <c r="F916" s="1" t="s">
        <v>17091</v>
      </c>
      <c r="G916" s="1" t="s">
        <v>17092</v>
      </c>
      <c r="H916" s="1"/>
    </row>
    <row r="917" spans="1:8">
      <c r="A917" s="1" t="s">
        <v>2623</v>
      </c>
      <c r="B917" s="1" t="s">
        <v>26</v>
      </c>
      <c r="C917" s="1" t="s">
        <v>8</v>
      </c>
      <c r="D917" s="1" t="s">
        <v>129</v>
      </c>
      <c r="E917" s="1" t="s">
        <v>16</v>
      </c>
      <c r="F917" s="1" t="s">
        <v>17091</v>
      </c>
      <c r="G917" s="1" t="s">
        <v>17092</v>
      </c>
      <c r="H917" s="1"/>
    </row>
    <row r="918" spans="1:8">
      <c r="A918" s="1" t="s">
        <v>2624</v>
      </c>
      <c r="B918" s="1" t="s">
        <v>26</v>
      </c>
      <c r="C918" s="1" t="s">
        <v>8</v>
      </c>
      <c r="D918" s="1" t="s">
        <v>129</v>
      </c>
      <c r="E918" s="1" t="s">
        <v>16</v>
      </c>
      <c r="F918" s="1" t="s">
        <v>17091</v>
      </c>
      <c r="G918" s="1" t="s">
        <v>17092</v>
      </c>
      <c r="H918" s="1"/>
    </row>
    <row r="919" spans="1:8">
      <c r="A919" s="1" t="s">
        <v>2625</v>
      </c>
      <c r="B919" s="1" t="s">
        <v>26</v>
      </c>
      <c r="C919" s="1" t="s">
        <v>8</v>
      </c>
      <c r="D919" s="1" t="s">
        <v>129</v>
      </c>
      <c r="E919" s="1" t="s">
        <v>16</v>
      </c>
      <c r="F919" s="1" t="s">
        <v>17091</v>
      </c>
      <c r="G919" s="1" t="s">
        <v>17092</v>
      </c>
      <c r="H919" s="1"/>
    </row>
    <row r="920" spans="1:8">
      <c r="A920" s="1" t="s">
        <v>2801</v>
      </c>
      <c r="B920" s="1" t="s">
        <v>26</v>
      </c>
      <c r="C920" s="1" t="s">
        <v>8</v>
      </c>
      <c r="D920" s="1" t="s">
        <v>354</v>
      </c>
      <c r="E920" s="1" t="s">
        <v>16</v>
      </c>
      <c r="F920" s="1" t="s">
        <v>17091</v>
      </c>
      <c r="G920" s="1" t="s">
        <v>17092</v>
      </c>
      <c r="H920" s="1"/>
    </row>
    <row r="921" spans="1:8">
      <c r="A921" s="1" t="s">
        <v>2826</v>
      </c>
      <c r="B921" s="1" t="s">
        <v>26</v>
      </c>
      <c r="C921" s="1" t="s">
        <v>8</v>
      </c>
      <c r="D921" s="1" t="s">
        <v>41</v>
      </c>
      <c r="E921" s="1" t="s">
        <v>16</v>
      </c>
      <c r="F921" s="1" t="s">
        <v>17091</v>
      </c>
      <c r="G921" s="1" t="s">
        <v>17092</v>
      </c>
      <c r="H921" s="1"/>
    </row>
    <row r="922" spans="1:8">
      <c r="A922" s="1" t="s">
        <v>2449</v>
      </c>
      <c r="B922" s="1" t="s">
        <v>26</v>
      </c>
      <c r="C922" s="1" t="s">
        <v>22</v>
      </c>
      <c r="D922" s="1" t="s">
        <v>75</v>
      </c>
      <c r="E922" s="1" t="s">
        <v>16</v>
      </c>
      <c r="F922" s="1" t="s">
        <v>17091</v>
      </c>
      <c r="G922" s="1" t="s">
        <v>17094</v>
      </c>
      <c r="H922" s="1"/>
    </row>
    <row r="923" spans="1:8">
      <c r="A923" s="1" t="s">
        <v>2527</v>
      </c>
      <c r="B923" s="1" t="s">
        <v>26</v>
      </c>
      <c r="C923" s="1" t="s">
        <v>22</v>
      </c>
      <c r="D923" s="1" t="s">
        <v>288</v>
      </c>
      <c r="E923" s="1" t="s">
        <v>16</v>
      </c>
      <c r="F923" s="1" t="s">
        <v>17091</v>
      </c>
      <c r="G923" s="1" t="s">
        <v>17094</v>
      </c>
      <c r="H923" s="1"/>
    </row>
    <row r="924" spans="1:8">
      <c r="A924" s="1" t="s">
        <v>2647</v>
      </c>
      <c r="B924" s="1" t="s">
        <v>26</v>
      </c>
      <c r="C924" s="1" t="s">
        <v>22</v>
      </c>
      <c r="D924" s="1" t="s">
        <v>131</v>
      </c>
      <c r="E924" s="1" t="s">
        <v>16</v>
      </c>
      <c r="F924" s="1" t="s">
        <v>17091</v>
      </c>
      <c r="G924" s="1" t="s">
        <v>17094</v>
      </c>
      <c r="H924" s="1"/>
    </row>
    <row r="925" spans="1:8">
      <c r="A925" s="1" t="s">
        <v>2649</v>
      </c>
      <c r="B925" s="1" t="s">
        <v>26</v>
      </c>
      <c r="C925" s="1" t="s">
        <v>22</v>
      </c>
      <c r="D925" s="1" t="s">
        <v>131</v>
      </c>
      <c r="E925" s="1" t="s">
        <v>16</v>
      </c>
      <c r="F925" s="1" t="s">
        <v>17091</v>
      </c>
      <c r="G925" s="1" t="s">
        <v>17094</v>
      </c>
      <c r="H925" s="1"/>
    </row>
    <row r="926" spans="1:8">
      <c r="A926" s="1" t="s">
        <v>2650</v>
      </c>
      <c r="B926" s="1" t="s">
        <v>26</v>
      </c>
      <c r="C926" s="1" t="s">
        <v>22</v>
      </c>
      <c r="D926" s="1" t="s">
        <v>131</v>
      </c>
      <c r="E926" s="1" t="s">
        <v>16</v>
      </c>
      <c r="F926" s="1" t="s">
        <v>17091</v>
      </c>
      <c r="G926" s="1" t="s">
        <v>17094</v>
      </c>
      <c r="H926" s="1"/>
    </row>
    <row r="927" spans="1:8">
      <c r="A927" s="1" t="s">
        <v>2900</v>
      </c>
      <c r="B927" s="1" t="s">
        <v>26</v>
      </c>
      <c r="C927" s="1" t="s">
        <v>22</v>
      </c>
      <c r="D927" s="1" t="s">
        <v>59</v>
      </c>
      <c r="E927" s="1" t="s">
        <v>16</v>
      </c>
      <c r="F927" s="1" t="s">
        <v>17091</v>
      </c>
      <c r="G927" s="1" t="s">
        <v>17094</v>
      </c>
      <c r="H927" s="1"/>
    </row>
    <row r="928" spans="1:8">
      <c r="A928" s="1" t="s">
        <v>2901</v>
      </c>
      <c r="B928" s="1" t="s">
        <v>26</v>
      </c>
      <c r="C928" s="1" t="s">
        <v>22</v>
      </c>
      <c r="D928" s="1" t="s">
        <v>59</v>
      </c>
      <c r="E928" s="1" t="s">
        <v>16</v>
      </c>
      <c r="F928" s="1" t="s">
        <v>17091</v>
      </c>
      <c r="G928" s="1" t="s">
        <v>17094</v>
      </c>
      <c r="H928" s="1"/>
    </row>
    <row r="929" spans="1:8">
      <c r="A929" s="1" t="s">
        <v>2483</v>
      </c>
      <c r="B929" s="1" t="s">
        <v>26</v>
      </c>
      <c r="C929" s="1" t="s">
        <v>13</v>
      </c>
      <c r="D929" s="1" t="s">
        <v>552</v>
      </c>
      <c r="E929" s="1" t="s">
        <v>16</v>
      </c>
      <c r="F929" s="1" t="s">
        <v>17091</v>
      </c>
      <c r="G929" s="1" t="s">
        <v>17094</v>
      </c>
      <c r="H929" s="1"/>
    </row>
    <row r="930" spans="1:8">
      <c r="A930" s="1" t="s">
        <v>2539</v>
      </c>
      <c r="B930" s="1" t="s">
        <v>26</v>
      </c>
      <c r="C930" s="1" t="s">
        <v>13</v>
      </c>
      <c r="D930" s="1" t="s">
        <v>118</v>
      </c>
      <c r="E930" s="1" t="s">
        <v>16</v>
      </c>
      <c r="F930" s="1" t="s">
        <v>17091</v>
      </c>
      <c r="G930" s="1" t="s">
        <v>17094</v>
      </c>
      <c r="H930" s="1"/>
    </row>
    <row r="931" spans="1:8">
      <c r="A931" s="1" t="s">
        <v>2643</v>
      </c>
      <c r="B931" s="1" t="s">
        <v>26</v>
      </c>
      <c r="C931" s="1" t="s">
        <v>13</v>
      </c>
      <c r="D931" s="1" t="s">
        <v>417</v>
      </c>
      <c r="E931" s="1" t="s">
        <v>16</v>
      </c>
      <c r="F931" s="1" t="s">
        <v>17091</v>
      </c>
      <c r="G931" s="1" t="s">
        <v>17094</v>
      </c>
      <c r="H931" s="1"/>
    </row>
    <row r="932" spans="1:8">
      <c r="A932" s="1" t="s">
        <v>2732</v>
      </c>
      <c r="B932" s="1" t="s">
        <v>26</v>
      </c>
      <c r="C932" s="1" t="s">
        <v>13</v>
      </c>
      <c r="D932" s="1" t="s">
        <v>199</v>
      </c>
      <c r="E932" s="1" t="s">
        <v>16</v>
      </c>
      <c r="F932" s="1" t="s">
        <v>17091</v>
      </c>
      <c r="G932" s="1" t="s">
        <v>17094</v>
      </c>
      <c r="H932" s="1"/>
    </row>
    <row r="933" spans="1:8">
      <c r="A933" s="1" t="s">
        <v>2891</v>
      </c>
      <c r="B933" s="1" t="s">
        <v>26</v>
      </c>
      <c r="C933" s="1" t="s">
        <v>13</v>
      </c>
      <c r="D933" s="1" t="s">
        <v>605</v>
      </c>
      <c r="E933" s="1" t="s">
        <v>16</v>
      </c>
      <c r="F933" s="1" t="s">
        <v>17091</v>
      </c>
      <c r="G933" s="1" t="s">
        <v>17094</v>
      </c>
      <c r="H933" s="1"/>
    </row>
    <row r="934" spans="1:8">
      <c r="A934" s="1" t="s">
        <v>3283</v>
      </c>
      <c r="B934" s="1" t="s">
        <v>84</v>
      </c>
      <c r="C934" s="1" t="s">
        <v>11</v>
      </c>
      <c r="D934" s="1" t="s">
        <v>154</v>
      </c>
      <c r="E934" s="1" t="s">
        <v>7</v>
      </c>
      <c r="F934" s="1" t="s">
        <v>17091</v>
      </c>
      <c r="G934" s="1" t="s">
        <v>17092</v>
      </c>
      <c r="H934" s="1"/>
    </row>
    <row r="935" spans="1:8">
      <c r="A935" s="1" t="s">
        <v>3032</v>
      </c>
      <c r="B935" s="1" t="s">
        <v>84</v>
      </c>
      <c r="C935" s="1" t="s">
        <v>45</v>
      </c>
      <c r="D935" s="1" t="s">
        <v>2473</v>
      </c>
      <c r="E935" s="1" t="s">
        <v>7</v>
      </c>
      <c r="F935" s="1" t="s">
        <v>17091</v>
      </c>
      <c r="G935" s="1" t="s">
        <v>17094</v>
      </c>
      <c r="H935" s="1"/>
    </row>
    <row r="936" spans="1:8">
      <c r="A936" s="1" t="s">
        <v>3136</v>
      </c>
      <c r="B936" s="1" t="s">
        <v>84</v>
      </c>
      <c r="C936" s="1" t="s">
        <v>45</v>
      </c>
      <c r="D936" s="1" t="s">
        <v>84</v>
      </c>
      <c r="E936" s="1" t="s">
        <v>7</v>
      </c>
      <c r="F936" s="1" t="s">
        <v>17091</v>
      </c>
      <c r="G936" s="1" t="s">
        <v>17094</v>
      </c>
      <c r="H936" s="1"/>
    </row>
    <row r="937" spans="1:8">
      <c r="A937" s="1" t="s">
        <v>3373</v>
      </c>
      <c r="B937" s="1" t="s">
        <v>84</v>
      </c>
      <c r="C937" s="1" t="s">
        <v>45</v>
      </c>
      <c r="D937" s="1" t="s">
        <v>57</v>
      </c>
      <c r="E937" s="1" t="s">
        <v>7</v>
      </c>
      <c r="F937" s="1" t="s">
        <v>17091</v>
      </c>
      <c r="G937" s="1" t="s">
        <v>17094</v>
      </c>
      <c r="H937" s="1"/>
    </row>
    <row r="938" spans="1:8">
      <c r="A938" s="1" t="s">
        <v>3159</v>
      </c>
      <c r="B938" s="1" t="s">
        <v>84</v>
      </c>
      <c r="C938" s="1" t="s">
        <v>13</v>
      </c>
      <c r="D938" s="1" t="s">
        <v>307</v>
      </c>
      <c r="E938" s="1" t="s">
        <v>7</v>
      </c>
      <c r="F938" s="1" t="s">
        <v>17091</v>
      </c>
      <c r="G938" s="1" t="s">
        <v>17094</v>
      </c>
      <c r="H938" s="1"/>
    </row>
    <row r="939" spans="1:8">
      <c r="A939" s="1" t="s">
        <v>3146</v>
      </c>
      <c r="B939" s="1" t="s">
        <v>84</v>
      </c>
      <c r="C939" s="1" t="s">
        <v>6</v>
      </c>
      <c r="D939" s="1" t="s">
        <v>3147</v>
      </c>
      <c r="E939" s="1" t="s">
        <v>7</v>
      </c>
      <c r="F939" s="1" t="s">
        <v>17091</v>
      </c>
      <c r="G939" s="1" t="s">
        <v>17094</v>
      </c>
      <c r="H939" s="1"/>
    </row>
    <row r="940" spans="1:8">
      <c r="A940" s="1" t="s">
        <v>3197</v>
      </c>
      <c r="B940" s="1" t="s">
        <v>84</v>
      </c>
      <c r="C940" s="1" t="s">
        <v>6</v>
      </c>
      <c r="D940" s="1" t="s">
        <v>130</v>
      </c>
      <c r="E940" s="1" t="s">
        <v>7</v>
      </c>
      <c r="F940" s="1" t="s">
        <v>17091</v>
      </c>
      <c r="G940" s="1" t="s">
        <v>17094</v>
      </c>
      <c r="H940" s="1"/>
    </row>
    <row r="941" spans="1:8">
      <c r="A941" s="1" t="s">
        <v>3182</v>
      </c>
      <c r="B941" s="1" t="s">
        <v>84</v>
      </c>
      <c r="C941" s="1" t="s">
        <v>11</v>
      </c>
      <c r="D941" s="1" t="s">
        <v>32</v>
      </c>
      <c r="E941" s="1" t="s">
        <v>7</v>
      </c>
      <c r="F941" s="1" t="s">
        <v>17091</v>
      </c>
      <c r="G941" s="1" t="s">
        <v>17094</v>
      </c>
      <c r="H941" s="1"/>
    </row>
    <row r="942" spans="1:8">
      <c r="A942" s="1" t="s">
        <v>3220</v>
      </c>
      <c r="B942" s="1" t="s">
        <v>84</v>
      </c>
      <c r="C942" s="1" t="s">
        <v>11</v>
      </c>
      <c r="D942" s="1" t="s">
        <v>189</v>
      </c>
      <c r="E942" s="1" t="s">
        <v>7</v>
      </c>
      <c r="F942" s="1" t="s">
        <v>17091</v>
      </c>
      <c r="G942" s="1" t="s">
        <v>17094</v>
      </c>
      <c r="H942" s="1"/>
    </row>
    <row r="943" spans="1:8">
      <c r="A943" s="1" t="s">
        <v>3234</v>
      </c>
      <c r="B943" s="1" t="s">
        <v>84</v>
      </c>
      <c r="C943" s="1" t="s">
        <v>11</v>
      </c>
      <c r="D943" s="1" t="s">
        <v>3235</v>
      </c>
      <c r="E943" s="1" t="s">
        <v>7</v>
      </c>
      <c r="F943" s="1" t="s">
        <v>17091</v>
      </c>
      <c r="G943" s="1" t="s">
        <v>17094</v>
      </c>
      <c r="H943" s="1"/>
    </row>
    <row r="944" spans="1:8">
      <c r="A944" s="1" t="s">
        <v>3272</v>
      </c>
      <c r="B944" s="1" t="s">
        <v>84</v>
      </c>
      <c r="C944" s="1" t="s">
        <v>11</v>
      </c>
      <c r="D944" s="1" t="s">
        <v>1904</v>
      </c>
      <c r="E944" s="1" t="s">
        <v>7</v>
      </c>
      <c r="F944" s="1" t="s">
        <v>17091</v>
      </c>
      <c r="G944" s="1" t="s">
        <v>17094</v>
      </c>
      <c r="H944" s="1"/>
    </row>
    <row r="945" spans="1:8">
      <c r="A945" s="1" t="s">
        <v>3312</v>
      </c>
      <c r="B945" s="1" t="s">
        <v>84</v>
      </c>
      <c r="C945" s="1" t="s">
        <v>11</v>
      </c>
      <c r="D945" s="1" t="s">
        <v>3313</v>
      </c>
      <c r="E945" s="1" t="s">
        <v>7</v>
      </c>
      <c r="F945" s="1" t="s">
        <v>17091</v>
      </c>
      <c r="G945" s="1" t="s">
        <v>17094</v>
      </c>
      <c r="H945" s="1"/>
    </row>
    <row r="946" spans="1:8">
      <c r="A946" s="1" t="s">
        <v>3184</v>
      </c>
      <c r="B946" s="1" t="s">
        <v>84</v>
      </c>
      <c r="C946" s="1" t="s">
        <v>11</v>
      </c>
      <c r="D946" s="1" t="s">
        <v>186</v>
      </c>
      <c r="E946" s="1" t="s">
        <v>10</v>
      </c>
      <c r="F946" s="1" t="s">
        <v>17091</v>
      </c>
      <c r="G946" s="1" t="s">
        <v>17095</v>
      </c>
      <c r="H946" s="1"/>
    </row>
    <row r="947" spans="1:8">
      <c r="A947" s="1" t="s">
        <v>3127</v>
      </c>
      <c r="B947" s="1" t="s">
        <v>84</v>
      </c>
      <c r="C947" s="1" t="s">
        <v>8</v>
      </c>
      <c r="D947" s="1" t="s">
        <v>1526</v>
      </c>
      <c r="E947" s="1" t="s">
        <v>10</v>
      </c>
      <c r="F947" s="1" t="s">
        <v>17091</v>
      </c>
      <c r="G947" s="1" t="s">
        <v>17096</v>
      </c>
      <c r="H947" s="1"/>
    </row>
    <row r="948" spans="1:8">
      <c r="A948" s="1" t="s">
        <v>3166</v>
      </c>
      <c r="B948" s="1" t="s">
        <v>84</v>
      </c>
      <c r="C948" s="1" t="s">
        <v>8</v>
      </c>
      <c r="D948" s="1" t="s">
        <v>986</v>
      </c>
      <c r="E948" s="1" t="s">
        <v>10</v>
      </c>
      <c r="F948" s="1" t="s">
        <v>17091</v>
      </c>
      <c r="G948" s="1" t="s">
        <v>17096</v>
      </c>
      <c r="H948" s="1"/>
    </row>
    <row r="949" spans="1:8">
      <c r="A949" s="1" t="s">
        <v>3171</v>
      </c>
      <c r="B949" s="1" t="s">
        <v>84</v>
      </c>
      <c r="C949" s="1" t="s">
        <v>8</v>
      </c>
      <c r="D949" s="1" t="s">
        <v>86</v>
      </c>
      <c r="E949" s="1" t="s">
        <v>10</v>
      </c>
      <c r="F949" s="1" t="s">
        <v>17091</v>
      </c>
      <c r="G949" s="1" t="s">
        <v>17096</v>
      </c>
      <c r="H949" s="1"/>
    </row>
    <row r="950" spans="1:8">
      <c r="A950" s="1" t="s">
        <v>3187</v>
      </c>
      <c r="B950" s="1" t="s">
        <v>84</v>
      </c>
      <c r="C950" s="1" t="s">
        <v>8</v>
      </c>
      <c r="D950" s="1" t="s">
        <v>3188</v>
      </c>
      <c r="E950" s="1" t="s">
        <v>10</v>
      </c>
      <c r="F950" s="1" t="s">
        <v>17091</v>
      </c>
      <c r="G950" s="1" t="s">
        <v>17096</v>
      </c>
      <c r="H950" s="1"/>
    </row>
    <row r="951" spans="1:8">
      <c r="A951" s="1" t="s">
        <v>3216</v>
      </c>
      <c r="B951" s="1" t="s">
        <v>84</v>
      </c>
      <c r="C951" s="1" t="s">
        <v>8</v>
      </c>
      <c r="D951" s="1" t="s">
        <v>637</v>
      </c>
      <c r="E951" s="1" t="s">
        <v>10</v>
      </c>
      <c r="F951" s="1" t="s">
        <v>17091</v>
      </c>
      <c r="G951" s="1" t="s">
        <v>17096</v>
      </c>
      <c r="H951" s="1"/>
    </row>
    <row r="952" spans="1:8">
      <c r="A952" s="1" t="s">
        <v>3217</v>
      </c>
      <c r="B952" s="1" t="s">
        <v>84</v>
      </c>
      <c r="C952" s="1" t="s">
        <v>8</v>
      </c>
      <c r="D952" s="1" t="s">
        <v>637</v>
      </c>
      <c r="E952" s="1" t="s">
        <v>10</v>
      </c>
      <c r="F952" s="1" t="s">
        <v>17091</v>
      </c>
      <c r="G952" s="1" t="s">
        <v>17096</v>
      </c>
      <c r="H952" s="1"/>
    </row>
    <row r="953" spans="1:8">
      <c r="A953" s="1" t="s">
        <v>3281</v>
      </c>
      <c r="B953" s="1" t="s">
        <v>84</v>
      </c>
      <c r="C953" s="1" t="s">
        <v>8</v>
      </c>
      <c r="D953" s="1" t="s">
        <v>853</v>
      </c>
      <c r="E953" s="1" t="s">
        <v>10</v>
      </c>
      <c r="F953" s="1" t="s">
        <v>17091</v>
      </c>
      <c r="G953" s="1" t="s">
        <v>17096</v>
      </c>
      <c r="H953" s="1"/>
    </row>
    <row r="954" spans="1:8">
      <c r="A954" s="1" t="s">
        <v>3308</v>
      </c>
      <c r="B954" s="1" t="s">
        <v>84</v>
      </c>
      <c r="C954" s="1" t="s">
        <v>8</v>
      </c>
      <c r="D954" s="1" t="s">
        <v>3309</v>
      </c>
      <c r="E954" s="1" t="s">
        <v>10</v>
      </c>
      <c r="F954" s="1" t="s">
        <v>17091</v>
      </c>
      <c r="G954" s="1" t="s">
        <v>17096</v>
      </c>
      <c r="H954" s="1"/>
    </row>
    <row r="955" spans="1:8">
      <c r="A955" s="1" t="s">
        <v>3310</v>
      </c>
      <c r="B955" s="1" t="s">
        <v>84</v>
      </c>
      <c r="C955" s="1" t="s">
        <v>8</v>
      </c>
      <c r="D955" s="1" t="s">
        <v>3311</v>
      </c>
      <c r="E955" s="1" t="s">
        <v>10</v>
      </c>
      <c r="F955" s="1" t="s">
        <v>17091</v>
      </c>
      <c r="G955" s="1" t="s">
        <v>17096</v>
      </c>
      <c r="H955" s="1"/>
    </row>
    <row r="956" spans="1:8">
      <c r="A956" s="1" t="s">
        <v>3393</v>
      </c>
      <c r="B956" s="1" t="s">
        <v>84</v>
      </c>
      <c r="C956" s="1" t="s">
        <v>8</v>
      </c>
      <c r="D956" s="1" t="s">
        <v>17</v>
      </c>
      <c r="E956" s="1" t="s">
        <v>10</v>
      </c>
      <c r="F956" s="1" t="s">
        <v>17091</v>
      </c>
      <c r="G956" s="1" t="s">
        <v>17096</v>
      </c>
      <c r="H956" s="1"/>
    </row>
    <row r="957" spans="1:8">
      <c r="A957" s="1" t="s">
        <v>3394</v>
      </c>
      <c r="B957" s="1" t="s">
        <v>84</v>
      </c>
      <c r="C957" s="1" t="s">
        <v>8</v>
      </c>
      <c r="D957" s="1" t="s">
        <v>17</v>
      </c>
      <c r="E957" s="1" t="s">
        <v>10</v>
      </c>
      <c r="F957" s="1" t="s">
        <v>17091</v>
      </c>
      <c r="G957" s="1" t="s">
        <v>17096</v>
      </c>
      <c r="H957" s="1"/>
    </row>
    <row r="958" spans="1:8">
      <c r="A958" s="1" t="s">
        <v>3395</v>
      </c>
      <c r="B958" s="1" t="s">
        <v>84</v>
      </c>
      <c r="C958" s="1" t="s">
        <v>8</v>
      </c>
      <c r="D958" s="1" t="s">
        <v>17</v>
      </c>
      <c r="E958" s="1" t="s">
        <v>10</v>
      </c>
      <c r="F958" s="1" t="s">
        <v>17091</v>
      </c>
      <c r="G958" s="1" t="s">
        <v>17096</v>
      </c>
      <c r="H958" s="1"/>
    </row>
    <row r="959" spans="1:8">
      <c r="A959" s="1" t="s">
        <v>3396</v>
      </c>
      <c r="B959" s="1" t="s">
        <v>84</v>
      </c>
      <c r="C959" s="1" t="s">
        <v>8</v>
      </c>
      <c r="D959" s="1" t="s">
        <v>17</v>
      </c>
      <c r="E959" s="1" t="s">
        <v>10</v>
      </c>
      <c r="F959" s="1" t="s">
        <v>17091</v>
      </c>
      <c r="G959" s="1" t="s">
        <v>17096</v>
      </c>
      <c r="H959" s="1"/>
    </row>
    <row r="960" spans="1:8">
      <c r="A960" s="1" t="s">
        <v>3399</v>
      </c>
      <c r="B960" s="1" t="s">
        <v>84</v>
      </c>
      <c r="C960" s="1" t="s">
        <v>8</v>
      </c>
      <c r="D960" s="1" t="s">
        <v>219</v>
      </c>
      <c r="E960" s="1" t="s">
        <v>10</v>
      </c>
      <c r="F960" s="1" t="s">
        <v>17091</v>
      </c>
      <c r="G960" s="1" t="s">
        <v>17096</v>
      </c>
      <c r="H960" s="1"/>
    </row>
    <row r="961" spans="1:8">
      <c r="A961" s="1" t="s">
        <v>3400</v>
      </c>
      <c r="B961" s="1" t="s">
        <v>84</v>
      </c>
      <c r="C961" s="1" t="s">
        <v>8</v>
      </c>
      <c r="D961" s="1" t="s">
        <v>219</v>
      </c>
      <c r="E961" s="1" t="s">
        <v>10</v>
      </c>
      <c r="F961" s="1" t="s">
        <v>17091</v>
      </c>
      <c r="G961" s="1" t="s">
        <v>17096</v>
      </c>
      <c r="H961" s="1"/>
    </row>
    <row r="962" spans="1:8">
      <c r="A962" s="1" t="s">
        <v>3401</v>
      </c>
      <c r="B962" s="1" t="s">
        <v>84</v>
      </c>
      <c r="C962" s="1" t="s">
        <v>8</v>
      </c>
      <c r="D962" s="1" t="s">
        <v>219</v>
      </c>
      <c r="E962" s="1" t="s">
        <v>10</v>
      </c>
      <c r="F962" s="1" t="s">
        <v>17091</v>
      </c>
      <c r="G962" s="1" t="s">
        <v>17096</v>
      </c>
      <c r="H962" s="1"/>
    </row>
    <row r="963" spans="1:8">
      <c r="A963" s="1" t="s">
        <v>3402</v>
      </c>
      <c r="B963" s="1" t="s">
        <v>84</v>
      </c>
      <c r="C963" s="1" t="s">
        <v>8</v>
      </c>
      <c r="D963" s="1" t="s">
        <v>219</v>
      </c>
      <c r="E963" s="1" t="s">
        <v>10</v>
      </c>
      <c r="F963" s="1" t="s">
        <v>17091</v>
      </c>
      <c r="G963" s="1" t="s">
        <v>17096</v>
      </c>
      <c r="H963" s="1"/>
    </row>
    <row r="964" spans="1:8">
      <c r="A964" s="1" t="s">
        <v>3403</v>
      </c>
      <c r="B964" s="1" t="s">
        <v>84</v>
      </c>
      <c r="C964" s="1" t="s">
        <v>8</v>
      </c>
      <c r="D964" s="1" t="s">
        <v>219</v>
      </c>
      <c r="E964" s="1" t="s">
        <v>10</v>
      </c>
      <c r="F964" s="1" t="s">
        <v>17091</v>
      </c>
      <c r="G964" s="1" t="s">
        <v>17096</v>
      </c>
      <c r="H964" s="1"/>
    </row>
    <row r="965" spans="1:8">
      <c r="A965" s="1" t="s">
        <v>3029</v>
      </c>
      <c r="B965" s="1" t="s">
        <v>84</v>
      </c>
      <c r="C965" s="1" t="s">
        <v>125</v>
      </c>
      <c r="D965" s="1" t="s">
        <v>1297</v>
      </c>
      <c r="E965" s="1" t="s">
        <v>10</v>
      </c>
      <c r="F965" s="1" t="s">
        <v>17091</v>
      </c>
      <c r="G965" s="1" t="s">
        <v>17096</v>
      </c>
      <c r="H965" s="1"/>
    </row>
    <row r="966" spans="1:8">
      <c r="A966" s="1" t="s">
        <v>3430</v>
      </c>
      <c r="B966" s="1" t="s">
        <v>84</v>
      </c>
      <c r="C966" s="1" t="s">
        <v>8</v>
      </c>
      <c r="D966" s="1" t="s">
        <v>3431</v>
      </c>
      <c r="E966" s="1" t="s">
        <v>10</v>
      </c>
      <c r="F966" s="1" t="s">
        <v>17091</v>
      </c>
      <c r="G966" s="1" t="s">
        <v>17102</v>
      </c>
      <c r="H966" s="1"/>
    </row>
    <row r="967" spans="1:8">
      <c r="A967" s="1" t="s">
        <v>3463</v>
      </c>
      <c r="B967" s="1" t="s">
        <v>84</v>
      </c>
      <c r="C967" s="1" t="s">
        <v>22</v>
      </c>
      <c r="D967" s="1" t="s">
        <v>3464</v>
      </c>
      <c r="E967" s="1" t="s">
        <v>10</v>
      </c>
      <c r="F967" s="1" t="s">
        <v>17091</v>
      </c>
      <c r="G967" s="1" t="s">
        <v>17102</v>
      </c>
      <c r="H967" s="1"/>
    </row>
    <row r="968" spans="1:8">
      <c r="A968" s="1" t="s">
        <v>3033</v>
      </c>
      <c r="B968" s="1" t="s">
        <v>84</v>
      </c>
      <c r="C968" s="1" t="s">
        <v>8</v>
      </c>
      <c r="D968" s="1" t="s">
        <v>839</v>
      </c>
      <c r="E968" s="1" t="s">
        <v>10</v>
      </c>
      <c r="F968" s="1" t="s">
        <v>17091</v>
      </c>
      <c r="G968" s="1" t="s">
        <v>12</v>
      </c>
      <c r="H968" s="1"/>
    </row>
    <row r="969" spans="1:8">
      <c r="A969" s="1" t="s">
        <v>3224</v>
      </c>
      <c r="B969" s="1" t="s">
        <v>84</v>
      </c>
      <c r="C969" s="1" t="s">
        <v>8</v>
      </c>
      <c r="D969" s="1" t="s">
        <v>131</v>
      </c>
      <c r="E969" s="1" t="s">
        <v>10</v>
      </c>
      <c r="F969" s="1" t="s">
        <v>17091</v>
      </c>
      <c r="G969" s="1" t="s">
        <v>12</v>
      </c>
      <c r="H969" s="1"/>
    </row>
    <row r="970" spans="1:8">
      <c r="A970" s="1" t="s">
        <v>3256</v>
      </c>
      <c r="B970" s="1" t="s">
        <v>84</v>
      </c>
      <c r="C970" s="1" t="s">
        <v>8</v>
      </c>
      <c r="D970" s="1" t="s">
        <v>36</v>
      </c>
      <c r="E970" s="1" t="s">
        <v>10</v>
      </c>
      <c r="F970" s="1" t="s">
        <v>17091</v>
      </c>
      <c r="G970" s="1" t="s">
        <v>12</v>
      </c>
      <c r="H970" s="1"/>
    </row>
    <row r="971" spans="1:8">
      <c r="A971" s="1" t="s">
        <v>3411</v>
      </c>
      <c r="B971" s="1" t="s">
        <v>84</v>
      </c>
      <c r="C971" s="1" t="s">
        <v>125</v>
      </c>
      <c r="D971" s="1" t="s">
        <v>3412</v>
      </c>
      <c r="E971" s="1" t="s">
        <v>10</v>
      </c>
      <c r="F971" s="1" t="s">
        <v>17091</v>
      </c>
      <c r="G971" s="1" t="s">
        <v>12</v>
      </c>
      <c r="H971" s="1"/>
    </row>
    <row r="972" spans="1:8">
      <c r="A972" s="1" t="s">
        <v>3034</v>
      </c>
      <c r="B972" s="1" t="s">
        <v>84</v>
      </c>
      <c r="C972" s="1" t="s">
        <v>8</v>
      </c>
      <c r="D972" s="1" t="s">
        <v>720</v>
      </c>
      <c r="E972" s="1" t="s">
        <v>10</v>
      </c>
      <c r="F972" s="1" t="s">
        <v>17091</v>
      </c>
      <c r="G972" s="1" t="s">
        <v>17092</v>
      </c>
      <c r="H972" s="1"/>
    </row>
    <row r="973" spans="1:8">
      <c r="A973" s="1" t="s">
        <v>3035</v>
      </c>
      <c r="B973" s="1" t="s">
        <v>84</v>
      </c>
      <c r="C973" s="1" t="s">
        <v>8</v>
      </c>
      <c r="D973" s="1" t="s">
        <v>746</v>
      </c>
      <c r="E973" s="1" t="s">
        <v>10</v>
      </c>
      <c r="F973" s="1" t="s">
        <v>17091</v>
      </c>
      <c r="G973" s="1" t="s">
        <v>17092</v>
      </c>
      <c r="H973" s="1"/>
    </row>
    <row r="974" spans="1:8">
      <c r="A974" s="1" t="s">
        <v>3036</v>
      </c>
      <c r="B974" s="1" t="s">
        <v>84</v>
      </c>
      <c r="C974" s="1" t="s">
        <v>8</v>
      </c>
      <c r="D974" s="1" t="s">
        <v>746</v>
      </c>
      <c r="E974" s="1" t="s">
        <v>10</v>
      </c>
      <c r="F974" s="1" t="s">
        <v>17091</v>
      </c>
      <c r="G974" s="1" t="s">
        <v>17092</v>
      </c>
      <c r="H974" s="1"/>
    </row>
    <row r="975" spans="1:8">
      <c r="A975" s="1" t="s">
        <v>3230</v>
      </c>
      <c r="B975" s="1" t="s">
        <v>84</v>
      </c>
      <c r="C975" s="1" t="s">
        <v>8</v>
      </c>
      <c r="D975" s="1" t="s">
        <v>3231</v>
      </c>
      <c r="E975" s="1" t="s">
        <v>10</v>
      </c>
      <c r="F975" s="1" t="s">
        <v>17091</v>
      </c>
      <c r="G975" s="1" t="s">
        <v>17092</v>
      </c>
      <c r="H975" s="1"/>
    </row>
    <row r="976" spans="1:8">
      <c r="A976" s="1" t="s">
        <v>3266</v>
      </c>
      <c r="B976" s="1" t="s">
        <v>84</v>
      </c>
      <c r="C976" s="1" t="s">
        <v>8</v>
      </c>
      <c r="D976" s="1" t="s">
        <v>53</v>
      </c>
      <c r="E976" s="1" t="s">
        <v>10</v>
      </c>
      <c r="F976" s="1" t="s">
        <v>17091</v>
      </c>
      <c r="G976" s="1" t="s">
        <v>17092</v>
      </c>
      <c r="H976" s="1"/>
    </row>
    <row r="977" spans="1:8">
      <c r="A977" s="1" t="s">
        <v>3279</v>
      </c>
      <c r="B977" s="1" t="s">
        <v>84</v>
      </c>
      <c r="C977" s="1" t="s">
        <v>8</v>
      </c>
      <c r="D977" s="1" t="s">
        <v>153</v>
      </c>
      <c r="E977" s="1" t="s">
        <v>10</v>
      </c>
      <c r="F977" s="1" t="s">
        <v>17091</v>
      </c>
      <c r="G977" s="1" t="s">
        <v>17092</v>
      </c>
      <c r="H977" s="1"/>
    </row>
    <row r="978" spans="1:8">
      <c r="A978" s="1" t="s">
        <v>3280</v>
      </c>
      <c r="B978" s="1" t="s">
        <v>84</v>
      </c>
      <c r="C978" s="1" t="s">
        <v>8</v>
      </c>
      <c r="D978" s="1" t="s">
        <v>153</v>
      </c>
      <c r="E978" s="1" t="s">
        <v>10</v>
      </c>
      <c r="F978" s="1" t="s">
        <v>17091</v>
      </c>
      <c r="G978" s="1" t="s">
        <v>17092</v>
      </c>
      <c r="H978" s="1"/>
    </row>
    <row r="979" spans="1:8">
      <c r="A979" s="1" t="s">
        <v>3285</v>
      </c>
      <c r="B979" s="1" t="s">
        <v>84</v>
      </c>
      <c r="C979" s="1" t="s">
        <v>8</v>
      </c>
      <c r="D979" s="1" t="s">
        <v>154</v>
      </c>
      <c r="E979" s="1" t="s">
        <v>10</v>
      </c>
      <c r="F979" s="1" t="s">
        <v>17091</v>
      </c>
      <c r="G979" s="1" t="s">
        <v>17092</v>
      </c>
      <c r="H979" s="1"/>
    </row>
    <row r="980" spans="1:8">
      <c r="A980" s="1" t="s">
        <v>3364</v>
      </c>
      <c r="B980" s="1" t="s">
        <v>84</v>
      </c>
      <c r="C980" s="1" t="s">
        <v>8</v>
      </c>
      <c r="D980" s="1" t="s">
        <v>14</v>
      </c>
      <c r="E980" s="1" t="s">
        <v>10</v>
      </c>
      <c r="F980" s="1" t="s">
        <v>17091</v>
      </c>
      <c r="G980" s="1" t="s">
        <v>17092</v>
      </c>
      <c r="H980" s="1"/>
    </row>
    <row r="981" spans="1:8">
      <c r="A981" s="1" t="s">
        <v>3375</v>
      </c>
      <c r="B981" s="1" t="s">
        <v>84</v>
      </c>
      <c r="C981" s="1" t="s">
        <v>8</v>
      </c>
      <c r="D981" s="1" t="s">
        <v>57</v>
      </c>
      <c r="E981" s="1" t="s">
        <v>10</v>
      </c>
      <c r="F981" s="1" t="s">
        <v>17091</v>
      </c>
      <c r="G981" s="1" t="s">
        <v>17092</v>
      </c>
      <c r="H981" s="1"/>
    </row>
    <row r="982" spans="1:8">
      <c r="A982" s="1" t="s">
        <v>3253</v>
      </c>
      <c r="B982" s="1" t="s">
        <v>84</v>
      </c>
      <c r="C982" s="1" t="s">
        <v>22</v>
      </c>
      <c r="D982" s="1" t="s">
        <v>322</v>
      </c>
      <c r="E982" s="1" t="s">
        <v>10</v>
      </c>
      <c r="F982" s="1" t="s">
        <v>17091</v>
      </c>
      <c r="G982" s="1" t="s">
        <v>17094</v>
      </c>
      <c r="H982" s="1"/>
    </row>
    <row r="983" spans="1:8">
      <c r="A983" s="1" t="s">
        <v>3257</v>
      </c>
      <c r="B983" s="1" t="s">
        <v>84</v>
      </c>
      <c r="C983" s="1" t="s">
        <v>22</v>
      </c>
      <c r="D983" s="1" t="s">
        <v>36</v>
      </c>
      <c r="E983" s="1" t="s">
        <v>10</v>
      </c>
      <c r="F983" s="1" t="s">
        <v>17091</v>
      </c>
      <c r="G983" s="1" t="s">
        <v>17094</v>
      </c>
      <c r="H983" s="1"/>
    </row>
    <row r="984" spans="1:8">
      <c r="A984" s="1" t="s">
        <v>3258</v>
      </c>
      <c r="B984" s="1" t="s">
        <v>84</v>
      </c>
      <c r="C984" s="1" t="s">
        <v>22</v>
      </c>
      <c r="D984" s="1" t="s">
        <v>36</v>
      </c>
      <c r="E984" s="1" t="s">
        <v>10</v>
      </c>
      <c r="F984" s="1" t="s">
        <v>17091</v>
      </c>
      <c r="G984" s="1" t="s">
        <v>17094</v>
      </c>
      <c r="H984" s="1"/>
    </row>
    <row r="985" spans="1:8">
      <c r="A985" s="1" t="s">
        <v>3398</v>
      </c>
      <c r="B985" s="1" t="s">
        <v>84</v>
      </c>
      <c r="C985" s="1" t="s">
        <v>22</v>
      </c>
      <c r="D985" s="1" t="s">
        <v>219</v>
      </c>
      <c r="E985" s="1" t="s">
        <v>10</v>
      </c>
      <c r="F985" s="1" t="s">
        <v>17091</v>
      </c>
      <c r="G985" s="1" t="s">
        <v>17094</v>
      </c>
      <c r="H985" s="1"/>
    </row>
    <row r="986" spans="1:8">
      <c r="A986" s="1" t="s">
        <v>3427</v>
      </c>
      <c r="B986" s="1" t="s">
        <v>84</v>
      </c>
      <c r="C986" s="1" t="s">
        <v>22</v>
      </c>
      <c r="D986" s="1" t="s">
        <v>379</v>
      </c>
      <c r="E986" s="1" t="s">
        <v>10</v>
      </c>
      <c r="F986" s="1" t="s">
        <v>17091</v>
      </c>
      <c r="G986" s="1" t="s">
        <v>17094</v>
      </c>
      <c r="H986" s="1"/>
    </row>
    <row r="987" spans="1:8">
      <c r="A987" s="1" t="s">
        <v>3494</v>
      </c>
      <c r="B987" s="1" t="s">
        <v>84</v>
      </c>
      <c r="C987" s="1" t="s">
        <v>22</v>
      </c>
      <c r="D987" s="1" t="s">
        <v>3495</v>
      </c>
      <c r="E987" s="1" t="s">
        <v>10</v>
      </c>
      <c r="F987" s="1" t="s">
        <v>17091</v>
      </c>
      <c r="G987" s="1" t="s">
        <v>17094</v>
      </c>
      <c r="H987" s="1"/>
    </row>
    <row r="988" spans="1:8">
      <c r="A988" s="1" t="s">
        <v>3008</v>
      </c>
      <c r="B988" s="1" t="s">
        <v>84</v>
      </c>
      <c r="C988" s="1" t="s">
        <v>13</v>
      </c>
      <c r="D988" s="1" t="s">
        <v>617</v>
      </c>
      <c r="E988" s="1" t="s">
        <v>10</v>
      </c>
      <c r="F988" s="1" t="s">
        <v>17091</v>
      </c>
      <c r="G988" s="1" t="s">
        <v>17094</v>
      </c>
      <c r="H988" s="1"/>
    </row>
    <row r="989" spans="1:8">
      <c r="A989" s="1" t="s">
        <v>3028</v>
      </c>
      <c r="B989" s="1" t="s">
        <v>84</v>
      </c>
      <c r="C989" s="1" t="s">
        <v>13</v>
      </c>
      <c r="D989" s="1" t="s">
        <v>277</v>
      </c>
      <c r="E989" s="1" t="s">
        <v>10</v>
      </c>
      <c r="F989" s="1" t="s">
        <v>17091</v>
      </c>
      <c r="G989" s="1" t="s">
        <v>17094</v>
      </c>
      <c r="H989" s="1"/>
    </row>
    <row r="990" spans="1:8">
      <c r="A990" s="1" t="s">
        <v>3047</v>
      </c>
      <c r="B990" s="1" t="s">
        <v>84</v>
      </c>
      <c r="C990" s="1" t="s">
        <v>13</v>
      </c>
      <c r="D990" s="1" t="s">
        <v>281</v>
      </c>
      <c r="E990" s="1" t="s">
        <v>10</v>
      </c>
      <c r="F990" s="1" t="s">
        <v>17091</v>
      </c>
      <c r="G990" s="1" t="s">
        <v>17094</v>
      </c>
      <c r="H990" s="1"/>
    </row>
    <row r="991" spans="1:8">
      <c r="A991" s="1" t="s">
        <v>3048</v>
      </c>
      <c r="B991" s="1" t="s">
        <v>84</v>
      </c>
      <c r="C991" s="1" t="s">
        <v>13</v>
      </c>
      <c r="D991" s="1" t="s">
        <v>281</v>
      </c>
      <c r="E991" s="1" t="s">
        <v>10</v>
      </c>
      <c r="F991" s="1" t="s">
        <v>17091</v>
      </c>
      <c r="G991" s="1" t="s">
        <v>17094</v>
      </c>
      <c r="H991" s="1"/>
    </row>
    <row r="992" spans="1:8">
      <c r="A992" s="1" t="s">
        <v>3060</v>
      </c>
      <c r="B992" s="1" t="s">
        <v>84</v>
      </c>
      <c r="C992" s="1" t="s">
        <v>13</v>
      </c>
      <c r="D992" s="1" t="s">
        <v>3061</v>
      </c>
      <c r="E992" s="1" t="s">
        <v>10</v>
      </c>
      <c r="F992" s="1" t="s">
        <v>17091</v>
      </c>
      <c r="G992" s="1" t="s">
        <v>17094</v>
      </c>
      <c r="H992" s="1"/>
    </row>
    <row r="993" spans="1:8">
      <c r="A993" s="1" t="s">
        <v>3063</v>
      </c>
      <c r="B993" s="1" t="s">
        <v>84</v>
      </c>
      <c r="C993" s="1" t="s">
        <v>13</v>
      </c>
      <c r="D993" s="1" t="s">
        <v>3064</v>
      </c>
      <c r="E993" s="1" t="s">
        <v>10</v>
      </c>
      <c r="F993" s="1" t="s">
        <v>17091</v>
      </c>
      <c r="G993" s="1" t="s">
        <v>17094</v>
      </c>
      <c r="H993" s="1"/>
    </row>
    <row r="994" spans="1:8">
      <c r="A994" s="1" t="s">
        <v>3065</v>
      </c>
      <c r="B994" s="1" t="s">
        <v>84</v>
      </c>
      <c r="C994" s="1" t="s">
        <v>13</v>
      </c>
      <c r="D994" s="1" t="s">
        <v>3064</v>
      </c>
      <c r="E994" s="1" t="s">
        <v>10</v>
      </c>
      <c r="F994" s="1" t="s">
        <v>17091</v>
      </c>
      <c r="G994" s="1" t="s">
        <v>17094</v>
      </c>
      <c r="H994" s="1"/>
    </row>
    <row r="995" spans="1:8">
      <c r="A995" s="1" t="s">
        <v>3081</v>
      </c>
      <c r="B995" s="1" t="s">
        <v>84</v>
      </c>
      <c r="C995" s="1" t="s">
        <v>13</v>
      </c>
      <c r="D995" s="1" t="s">
        <v>2985</v>
      </c>
      <c r="E995" s="1" t="s">
        <v>10</v>
      </c>
      <c r="F995" s="1" t="s">
        <v>17091</v>
      </c>
      <c r="G995" s="1" t="s">
        <v>17094</v>
      </c>
      <c r="H995" s="1"/>
    </row>
    <row r="996" spans="1:8">
      <c r="A996" s="1" t="s">
        <v>3088</v>
      </c>
      <c r="B996" s="1" t="s">
        <v>84</v>
      </c>
      <c r="C996" s="1" t="s">
        <v>13</v>
      </c>
      <c r="D996" s="1" t="s">
        <v>447</v>
      </c>
      <c r="E996" s="1" t="s">
        <v>10</v>
      </c>
      <c r="F996" s="1" t="s">
        <v>17091</v>
      </c>
      <c r="G996" s="1" t="s">
        <v>17094</v>
      </c>
      <c r="H996" s="1"/>
    </row>
    <row r="997" spans="1:8">
      <c r="A997" s="1" t="s">
        <v>3093</v>
      </c>
      <c r="B997" s="1" t="s">
        <v>84</v>
      </c>
      <c r="C997" s="1" t="s">
        <v>13</v>
      </c>
      <c r="D997" s="1" t="s">
        <v>48</v>
      </c>
      <c r="E997" s="1" t="s">
        <v>10</v>
      </c>
      <c r="F997" s="1" t="s">
        <v>17091</v>
      </c>
      <c r="G997" s="1" t="s">
        <v>17094</v>
      </c>
      <c r="H997" s="1"/>
    </row>
    <row r="998" spans="1:8">
      <c r="A998" s="1" t="s">
        <v>3104</v>
      </c>
      <c r="B998" s="1" t="s">
        <v>84</v>
      </c>
      <c r="C998" s="1" t="s">
        <v>13</v>
      </c>
      <c r="D998" s="1" t="s">
        <v>3105</v>
      </c>
      <c r="E998" s="1" t="s">
        <v>10</v>
      </c>
      <c r="F998" s="1" t="s">
        <v>17091</v>
      </c>
      <c r="G998" s="1" t="s">
        <v>17094</v>
      </c>
      <c r="H998" s="1"/>
    </row>
    <row r="999" spans="1:8">
      <c r="A999" s="1" t="s">
        <v>3112</v>
      </c>
      <c r="B999" s="1" t="s">
        <v>84</v>
      </c>
      <c r="C999" s="1" t="s">
        <v>13</v>
      </c>
      <c r="D999" s="1" t="s">
        <v>812</v>
      </c>
      <c r="E999" s="1" t="s">
        <v>10</v>
      </c>
      <c r="F999" s="1" t="s">
        <v>17091</v>
      </c>
      <c r="G999" s="1" t="s">
        <v>17094</v>
      </c>
      <c r="H999" s="1"/>
    </row>
    <row r="1000" spans="1:8">
      <c r="A1000" s="1" t="s">
        <v>3114</v>
      </c>
      <c r="B1000" s="1" t="s">
        <v>84</v>
      </c>
      <c r="C1000" s="1" t="s">
        <v>13</v>
      </c>
      <c r="D1000" s="1" t="s">
        <v>49</v>
      </c>
      <c r="E1000" s="1" t="s">
        <v>10</v>
      </c>
      <c r="F1000" s="1" t="s">
        <v>17091</v>
      </c>
      <c r="G1000" s="1" t="s">
        <v>17094</v>
      </c>
      <c r="H1000" s="1"/>
    </row>
    <row r="1001" spans="1:8">
      <c r="A1001" s="1" t="s">
        <v>3120</v>
      </c>
      <c r="B1001" s="1" t="s">
        <v>84</v>
      </c>
      <c r="C1001" s="1" t="s">
        <v>13</v>
      </c>
      <c r="D1001" s="1" t="s">
        <v>26</v>
      </c>
      <c r="E1001" s="1" t="s">
        <v>10</v>
      </c>
      <c r="F1001" s="1" t="s">
        <v>17091</v>
      </c>
      <c r="G1001" s="1" t="s">
        <v>17094</v>
      </c>
      <c r="H1001" s="1"/>
    </row>
    <row r="1002" spans="1:8">
      <c r="A1002" s="1" t="s">
        <v>3121</v>
      </c>
      <c r="B1002" s="1" t="s">
        <v>84</v>
      </c>
      <c r="C1002" s="1" t="s">
        <v>13</v>
      </c>
      <c r="D1002" s="1" t="s">
        <v>64</v>
      </c>
      <c r="E1002" s="1" t="s">
        <v>10</v>
      </c>
      <c r="F1002" s="1" t="s">
        <v>17091</v>
      </c>
      <c r="G1002" s="1" t="s">
        <v>17094</v>
      </c>
      <c r="H1002" s="1"/>
    </row>
    <row r="1003" spans="1:8">
      <c r="A1003" s="1" t="s">
        <v>3135</v>
      </c>
      <c r="B1003" s="1" t="s">
        <v>84</v>
      </c>
      <c r="C1003" s="1" t="s">
        <v>13</v>
      </c>
      <c r="D1003" s="1" t="s">
        <v>767</v>
      </c>
      <c r="E1003" s="1" t="s">
        <v>10</v>
      </c>
      <c r="F1003" s="1" t="s">
        <v>17091</v>
      </c>
      <c r="G1003" s="1" t="s">
        <v>17094</v>
      </c>
      <c r="H1003" s="1"/>
    </row>
    <row r="1004" spans="1:8">
      <c r="A1004" s="1" t="s">
        <v>3161</v>
      </c>
      <c r="B1004" s="1" t="s">
        <v>84</v>
      </c>
      <c r="C1004" s="1" t="s">
        <v>13</v>
      </c>
      <c r="D1004" s="1" t="s">
        <v>307</v>
      </c>
      <c r="E1004" s="1" t="s">
        <v>10</v>
      </c>
      <c r="F1004" s="1" t="s">
        <v>17091</v>
      </c>
      <c r="G1004" s="1" t="s">
        <v>17094</v>
      </c>
      <c r="H1004" s="1"/>
    </row>
    <row r="1005" spans="1:8">
      <c r="A1005" s="1" t="s">
        <v>3162</v>
      </c>
      <c r="B1005" s="1" t="s">
        <v>84</v>
      </c>
      <c r="C1005" s="1" t="s">
        <v>13</v>
      </c>
      <c r="D1005" s="1" t="s">
        <v>1578</v>
      </c>
      <c r="E1005" s="1" t="s">
        <v>10</v>
      </c>
      <c r="F1005" s="1" t="s">
        <v>17091</v>
      </c>
      <c r="G1005" s="1" t="s">
        <v>17094</v>
      </c>
      <c r="H1005" s="1"/>
    </row>
    <row r="1006" spans="1:8">
      <c r="A1006" s="1" t="s">
        <v>3163</v>
      </c>
      <c r="B1006" s="1" t="s">
        <v>84</v>
      </c>
      <c r="C1006" s="1" t="s">
        <v>13</v>
      </c>
      <c r="D1006" s="1" t="s">
        <v>1578</v>
      </c>
      <c r="E1006" s="1" t="s">
        <v>10</v>
      </c>
      <c r="F1006" s="1" t="s">
        <v>17091</v>
      </c>
      <c r="G1006" s="1" t="s">
        <v>17094</v>
      </c>
      <c r="H1006" s="1"/>
    </row>
    <row r="1007" spans="1:8">
      <c r="A1007" s="1" t="s">
        <v>3170</v>
      </c>
      <c r="B1007" s="1" t="s">
        <v>84</v>
      </c>
      <c r="C1007" s="1" t="s">
        <v>13</v>
      </c>
      <c r="D1007" s="1" t="s">
        <v>85</v>
      </c>
      <c r="E1007" s="1" t="s">
        <v>10</v>
      </c>
      <c r="F1007" s="1" t="s">
        <v>17091</v>
      </c>
      <c r="G1007" s="1" t="s">
        <v>17094</v>
      </c>
      <c r="H1007" s="1"/>
    </row>
    <row r="1008" spans="1:8">
      <c r="A1008" s="1" t="s">
        <v>3181</v>
      </c>
      <c r="B1008" s="1" t="s">
        <v>84</v>
      </c>
      <c r="C1008" s="1" t="s">
        <v>13</v>
      </c>
      <c r="D1008" s="1" t="s">
        <v>128</v>
      </c>
      <c r="E1008" s="1" t="s">
        <v>10</v>
      </c>
      <c r="F1008" s="1" t="s">
        <v>17091</v>
      </c>
      <c r="G1008" s="1" t="s">
        <v>17094</v>
      </c>
      <c r="H1008" s="1"/>
    </row>
    <row r="1009" spans="1:8">
      <c r="A1009" s="1" t="s">
        <v>3227</v>
      </c>
      <c r="B1009" s="1" t="s">
        <v>84</v>
      </c>
      <c r="C1009" s="1" t="s">
        <v>13</v>
      </c>
      <c r="D1009" s="1" t="s">
        <v>13</v>
      </c>
      <c r="E1009" s="1" t="s">
        <v>10</v>
      </c>
      <c r="F1009" s="1" t="s">
        <v>17091</v>
      </c>
      <c r="G1009" s="1" t="s">
        <v>17094</v>
      </c>
      <c r="H1009" s="1"/>
    </row>
    <row r="1010" spans="1:8">
      <c r="A1010" s="1" t="s">
        <v>3244</v>
      </c>
      <c r="B1010" s="1" t="s">
        <v>84</v>
      </c>
      <c r="C1010" s="1" t="s">
        <v>13</v>
      </c>
      <c r="D1010" s="1" t="s">
        <v>724</v>
      </c>
      <c r="E1010" s="1" t="s">
        <v>10</v>
      </c>
      <c r="F1010" s="1" t="s">
        <v>17091</v>
      </c>
      <c r="G1010" s="1" t="s">
        <v>17094</v>
      </c>
      <c r="H1010" s="1"/>
    </row>
    <row r="1011" spans="1:8">
      <c r="A1011" s="1" t="s">
        <v>3245</v>
      </c>
      <c r="B1011" s="1" t="s">
        <v>84</v>
      </c>
      <c r="C1011" s="1" t="s">
        <v>13</v>
      </c>
      <c r="D1011" s="1" t="s">
        <v>724</v>
      </c>
      <c r="E1011" s="1" t="s">
        <v>10</v>
      </c>
      <c r="F1011" s="1" t="s">
        <v>17091</v>
      </c>
      <c r="G1011" s="1" t="s">
        <v>17094</v>
      </c>
      <c r="H1011" s="1"/>
    </row>
    <row r="1012" spans="1:8">
      <c r="A1012" s="1" t="s">
        <v>3247</v>
      </c>
      <c r="B1012" s="1" t="s">
        <v>84</v>
      </c>
      <c r="C1012" s="1" t="s">
        <v>13</v>
      </c>
      <c r="D1012" s="1" t="s">
        <v>724</v>
      </c>
      <c r="E1012" s="1" t="s">
        <v>10</v>
      </c>
      <c r="F1012" s="1" t="s">
        <v>17091</v>
      </c>
      <c r="G1012" s="1" t="s">
        <v>17094</v>
      </c>
      <c r="H1012" s="1"/>
    </row>
    <row r="1013" spans="1:8">
      <c r="A1013" s="1" t="s">
        <v>3248</v>
      </c>
      <c r="B1013" s="1" t="s">
        <v>84</v>
      </c>
      <c r="C1013" s="1" t="s">
        <v>13</v>
      </c>
      <c r="D1013" s="1" t="s">
        <v>3249</v>
      </c>
      <c r="E1013" s="1" t="s">
        <v>10</v>
      </c>
      <c r="F1013" s="1" t="s">
        <v>17091</v>
      </c>
      <c r="G1013" s="1" t="s">
        <v>17094</v>
      </c>
      <c r="H1013" s="1"/>
    </row>
    <row r="1014" spans="1:8">
      <c r="A1014" s="1" t="s">
        <v>3255</v>
      </c>
      <c r="B1014" s="1" t="s">
        <v>84</v>
      </c>
      <c r="C1014" s="1" t="s">
        <v>13</v>
      </c>
      <c r="D1014" s="1" t="s">
        <v>36</v>
      </c>
      <c r="E1014" s="1" t="s">
        <v>10</v>
      </c>
      <c r="F1014" s="1" t="s">
        <v>17091</v>
      </c>
      <c r="G1014" s="1" t="s">
        <v>17094</v>
      </c>
      <c r="H1014" s="1"/>
    </row>
    <row r="1015" spans="1:8">
      <c r="A1015" s="1" t="s">
        <v>3269</v>
      </c>
      <c r="B1015" s="1" t="s">
        <v>84</v>
      </c>
      <c r="C1015" s="1" t="s">
        <v>13</v>
      </c>
      <c r="D1015" s="1" t="s">
        <v>201</v>
      </c>
      <c r="E1015" s="1" t="s">
        <v>10</v>
      </c>
      <c r="F1015" s="1" t="s">
        <v>17091</v>
      </c>
      <c r="G1015" s="1" t="s">
        <v>17094</v>
      </c>
      <c r="H1015" s="1"/>
    </row>
    <row r="1016" spans="1:8">
      <c r="A1016" s="1" t="s">
        <v>3284</v>
      </c>
      <c r="B1016" s="1" t="s">
        <v>84</v>
      </c>
      <c r="C1016" s="1" t="s">
        <v>13</v>
      </c>
      <c r="D1016" s="1" t="s">
        <v>154</v>
      </c>
      <c r="E1016" s="1" t="s">
        <v>10</v>
      </c>
      <c r="F1016" s="1" t="s">
        <v>17091</v>
      </c>
      <c r="G1016" s="1" t="s">
        <v>17094</v>
      </c>
      <c r="H1016" s="1"/>
    </row>
    <row r="1017" spans="1:8">
      <c r="A1017" s="1" t="s">
        <v>3307</v>
      </c>
      <c r="B1017" s="1" t="s">
        <v>84</v>
      </c>
      <c r="C1017" s="1" t="s">
        <v>13</v>
      </c>
      <c r="D1017" s="1" t="s">
        <v>133</v>
      </c>
      <c r="E1017" s="1" t="s">
        <v>10</v>
      </c>
      <c r="F1017" s="1" t="s">
        <v>17091</v>
      </c>
      <c r="G1017" s="1" t="s">
        <v>17094</v>
      </c>
      <c r="H1017" s="1"/>
    </row>
    <row r="1018" spans="1:8">
      <c r="A1018" s="1" t="s">
        <v>3316</v>
      </c>
      <c r="B1018" s="1" t="s">
        <v>84</v>
      </c>
      <c r="C1018" s="1" t="s">
        <v>13</v>
      </c>
      <c r="D1018" s="1" t="s">
        <v>99</v>
      </c>
      <c r="E1018" s="1" t="s">
        <v>10</v>
      </c>
      <c r="F1018" s="1" t="s">
        <v>17091</v>
      </c>
      <c r="G1018" s="1" t="s">
        <v>17094</v>
      </c>
      <c r="H1018" s="1"/>
    </row>
    <row r="1019" spans="1:8">
      <c r="A1019" s="1" t="s">
        <v>3321</v>
      </c>
      <c r="B1019" s="1" t="s">
        <v>84</v>
      </c>
      <c r="C1019" s="1" t="s">
        <v>13</v>
      </c>
      <c r="D1019" s="1" t="s">
        <v>502</v>
      </c>
      <c r="E1019" s="1" t="s">
        <v>10</v>
      </c>
      <c r="F1019" s="1" t="s">
        <v>17091</v>
      </c>
      <c r="G1019" s="1" t="s">
        <v>17094</v>
      </c>
      <c r="H1019" s="1"/>
    </row>
    <row r="1020" spans="1:8">
      <c r="A1020" s="1" t="s">
        <v>3329</v>
      </c>
      <c r="B1020" s="1" t="s">
        <v>84</v>
      </c>
      <c r="C1020" s="1" t="s">
        <v>13</v>
      </c>
      <c r="D1020" s="1" t="s">
        <v>135</v>
      </c>
      <c r="E1020" s="1" t="s">
        <v>10</v>
      </c>
      <c r="F1020" s="1" t="s">
        <v>17091</v>
      </c>
      <c r="G1020" s="1" t="s">
        <v>17094</v>
      </c>
      <c r="H1020" s="1"/>
    </row>
    <row r="1021" spans="1:8">
      <c r="A1021" s="1" t="s">
        <v>3330</v>
      </c>
      <c r="B1021" s="1" t="s">
        <v>84</v>
      </c>
      <c r="C1021" s="1" t="s">
        <v>13</v>
      </c>
      <c r="D1021" s="1" t="s">
        <v>135</v>
      </c>
      <c r="E1021" s="1" t="s">
        <v>10</v>
      </c>
      <c r="F1021" s="1" t="s">
        <v>17091</v>
      </c>
      <c r="G1021" s="1" t="s">
        <v>17094</v>
      </c>
      <c r="H1021" s="1"/>
    </row>
    <row r="1022" spans="1:8">
      <c r="A1022" s="1" t="s">
        <v>3331</v>
      </c>
      <c r="B1022" s="1" t="s">
        <v>84</v>
      </c>
      <c r="C1022" s="1" t="s">
        <v>13</v>
      </c>
      <c r="D1022" s="1" t="s">
        <v>136</v>
      </c>
      <c r="E1022" s="1" t="s">
        <v>10</v>
      </c>
      <c r="F1022" s="1" t="s">
        <v>17091</v>
      </c>
      <c r="G1022" s="1" t="s">
        <v>17094</v>
      </c>
      <c r="H1022" s="1"/>
    </row>
    <row r="1023" spans="1:8">
      <c r="A1023" s="1" t="s">
        <v>3356</v>
      </c>
      <c r="B1023" s="1" t="s">
        <v>84</v>
      </c>
      <c r="C1023" s="1" t="s">
        <v>13</v>
      </c>
      <c r="D1023" s="1" t="s">
        <v>593</v>
      </c>
      <c r="E1023" s="1" t="s">
        <v>10</v>
      </c>
      <c r="F1023" s="1" t="s">
        <v>17091</v>
      </c>
      <c r="G1023" s="1" t="s">
        <v>17094</v>
      </c>
      <c r="H1023" s="1"/>
    </row>
    <row r="1024" spans="1:8">
      <c r="A1024" s="1" t="s">
        <v>3357</v>
      </c>
      <c r="B1024" s="1" t="s">
        <v>84</v>
      </c>
      <c r="C1024" s="1" t="s">
        <v>13</v>
      </c>
      <c r="D1024" s="1" t="s">
        <v>3358</v>
      </c>
      <c r="E1024" s="1" t="s">
        <v>10</v>
      </c>
      <c r="F1024" s="1" t="s">
        <v>17091</v>
      </c>
      <c r="G1024" s="1" t="s">
        <v>17094</v>
      </c>
      <c r="H1024" s="1"/>
    </row>
    <row r="1025" spans="1:8">
      <c r="A1025" s="1" t="s">
        <v>3365</v>
      </c>
      <c r="B1025" s="1" t="s">
        <v>84</v>
      </c>
      <c r="C1025" s="1" t="s">
        <v>13</v>
      </c>
      <c r="D1025" s="1" t="s">
        <v>14</v>
      </c>
      <c r="E1025" s="1" t="s">
        <v>10</v>
      </c>
      <c r="F1025" s="1" t="s">
        <v>17091</v>
      </c>
      <c r="G1025" s="1" t="s">
        <v>17094</v>
      </c>
      <c r="H1025" s="1"/>
    </row>
    <row r="1026" spans="1:8">
      <c r="A1026" s="1" t="s">
        <v>3366</v>
      </c>
      <c r="B1026" s="1" t="s">
        <v>84</v>
      </c>
      <c r="C1026" s="1" t="s">
        <v>13</v>
      </c>
      <c r="D1026" s="1" t="s">
        <v>14</v>
      </c>
      <c r="E1026" s="1" t="s">
        <v>10</v>
      </c>
      <c r="F1026" s="1" t="s">
        <v>17091</v>
      </c>
      <c r="G1026" s="1" t="s">
        <v>17094</v>
      </c>
      <c r="H1026" s="1"/>
    </row>
    <row r="1027" spans="1:8">
      <c r="A1027" s="1" t="s">
        <v>3368</v>
      </c>
      <c r="B1027" s="1" t="s">
        <v>84</v>
      </c>
      <c r="C1027" s="1" t="s">
        <v>13</v>
      </c>
      <c r="D1027" s="1" t="s">
        <v>3369</v>
      </c>
      <c r="E1027" s="1" t="s">
        <v>10</v>
      </c>
      <c r="F1027" s="1" t="s">
        <v>17091</v>
      </c>
      <c r="G1027" s="1" t="s">
        <v>17094</v>
      </c>
      <c r="H1027" s="1"/>
    </row>
    <row r="1028" spans="1:8">
      <c r="A1028" s="1" t="s">
        <v>3374</v>
      </c>
      <c r="B1028" s="1" t="s">
        <v>84</v>
      </c>
      <c r="C1028" s="1" t="s">
        <v>13</v>
      </c>
      <c r="D1028" s="1" t="s">
        <v>57</v>
      </c>
      <c r="E1028" s="1" t="s">
        <v>10</v>
      </c>
      <c r="F1028" s="1" t="s">
        <v>17091</v>
      </c>
      <c r="G1028" s="1" t="s">
        <v>17094</v>
      </c>
      <c r="H1028" s="1"/>
    </row>
    <row r="1029" spans="1:8">
      <c r="A1029" s="1" t="s">
        <v>3382</v>
      </c>
      <c r="B1029" s="1" t="s">
        <v>84</v>
      </c>
      <c r="C1029" s="1" t="s">
        <v>13</v>
      </c>
      <c r="D1029" s="1" t="s">
        <v>3383</v>
      </c>
      <c r="E1029" s="1" t="s">
        <v>10</v>
      </c>
      <c r="F1029" s="1" t="s">
        <v>17091</v>
      </c>
      <c r="G1029" s="1" t="s">
        <v>17094</v>
      </c>
      <c r="H1029" s="1"/>
    </row>
    <row r="1030" spans="1:8">
      <c r="A1030" s="1" t="s">
        <v>3384</v>
      </c>
      <c r="B1030" s="1" t="s">
        <v>84</v>
      </c>
      <c r="C1030" s="1" t="s">
        <v>13</v>
      </c>
      <c r="D1030" s="1" t="s">
        <v>3383</v>
      </c>
      <c r="E1030" s="1" t="s">
        <v>10</v>
      </c>
      <c r="F1030" s="1" t="s">
        <v>17091</v>
      </c>
      <c r="G1030" s="1" t="s">
        <v>17094</v>
      </c>
      <c r="H1030" s="1"/>
    </row>
    <row r="1031" spans="1:8">
      <c r="A1031" s="1" t="s">
        <v>3397</v>
      </c>
      <c r="B1031" s="1" t="s">
        <v>84</v>
      </c>
      <c r="C1031" s="1" t="s">
        <v>13</v>
      </c>
      <c r="D1031" s="1" t="s">
        <v>219</v>
      </c>
      <c r="E1031" s="1" t="s">
        <v>10</v>
      </c>
      <c r="F1031" s="1" t="s">
        <v>17091</v>
      </c>
      <c r="G1031" s="1" t="s">
        <v>17094</v>
      </c>
      <c r="H1031" s="1"/>
    </row>
    <row r="1032" spans="1:8">
      <c r="A1032" s="1" t="s">
        <v>3409</v>
      </c>
      <c r="B1032" s="1" t="s">
        <v>84</v>
      </c>
      <c r="C1032" s="1" t="s">
        <v>13</v>
      </c>
      <c r="D1032" s="1" t="s">
        <v>757</v>
      </c>
      <c r="E1032" s="1" t="s">
        <v>10</v>
      </c>
      <c r="F1032" s="1" t="s">
        <v>17091</v>
      </c>
      <c r="G1032" s="1" t="s">
        <v>17094</v>
      </c>
      <c r="H1032" s="1"/>
    </row>
    <row r="1033" spans="1:8">
      <c r="A1033" s="1" t="s">
        <v>3451</v>
      </c>
      <c r="B1033" s="1" t="s">
        <v>84</v>
      </c>
      <c r="C1033" s="1" t="s">
        <v>13</v>
      </c>
      <c r="D1033" s="1" t="s">
        <v>717</v>
      </c>
      <c r="E1033" s="1" t="s">
        <v>10</v>
      </c>
      <c r="F1033" s="1" t="s">
        <v>17091</v>
      </c>
      <c r="G1033" s="1" t="s">
        <v>17094</v>
      </c>
      <c r="H1033" s="1"/>
    </row>
    <row r="1034" spans="1:8">
      <c r="A1034" s="1" t="s">
        <v>3475</v>
      </c>
      <c r="B1034" s="1" t="s">
        <v>84</v>
      </c>
      <c r="C1034" s="1" t="s">
        <v>13</v>
      </c>
      <c r="D1034" s="1" t="s">
        <v>2364</v>
      </c>
      <c r="E1034" s="1" t="s">
        <v>10</v>
      </c>
      <c r="F1034" s="1" t="s">
        <v>17091</v>
      </c>
      <c r="G1034" s="1" t="s">
        <v>17094</v>
      </c>
      <c r="H1034" s="1"/>
    </row>
    <row r="1035" spans="1:8">
      <c r="A1035" s="1" t="s">
        <v>3478</v>
      </c>
      <c r="B1035" s="1" t="s">
        <v>84</v>
      </c>
      <c r="C1035" s="1" t="s">
        <v>13</v>
      </c>
      <c r="D1035" s="1" t="s">
        <v>3479</v>
      </c>
      <c r="E1035" s="1" t="s">
        <v>10</v>
      </c>
      <c r="F1035" s="1" t="s">
        <v>17091</v>
      </c>
      <c r="G1035" s="1" t="s">
        <v>17094</v>
      </c>
      <c r="H1035" s="1"/>
    </row>
    <row r="1036" spans="1:8">
      <c r="A1036" s="1" t="s">
        <v>3481</v>
      </c>
      <c r="B1036" s="1" t="s">
        <v>84</v>
      </c>
      <c r="C1036" s="1" t="s">
        <v>13</v>
      </c>
      <c r="D1036" s="1" t="s">
        <v>239</v>
      </c>
      <c r="E1036" s="1" t="s">
        <v>10</v>
      </c>
      <c r="F1036" s="1" t="s">
        <v>17091</v>
      </c>
      <c r="G1036" s="1" t="s">
        <v>17094</v>
      </c>
      <c r="H1036" s="1"/>
    </row>
    <row r="1037" spans="1:8">
      <c r="A1037" s="1" t="s">
        <v>3006</v>
      </c>
      <c r="B1037" s="1" t="s">
        <v>84</v>
      </c>
      <c r="C1037" s="1" t="s">
        <v>37</v>
      </c>
      <c r="D1037" s="1" t="s">
        <v>3007</v>
      </c>
      <c r="E1037" s="1" t="s">
        <v>10</v>
      </c>
      <c r="F1037" s="1" t="s">
        <v>17091</v>
      </c>
      <c r="G1037" s="1" t="s">
        <v>17094</v>
      </c>
      <c r="H1037" s="1"/>
    </row>
    <row r="1038" spans="1:8">
      <c r="A1038" s="1" t="s">
        <v>3017</v>
      </c>
      <c r="B1038" s="1" t="s">
        <v>84</v>
      </c>
      <c r="C1038" s="1" t="s">
        <v>37</v>
      </c>
      <c r="D1038" s="1" t="s">
        <v>3018</v>
      </c>
      <c r="E1038" s="1" t="s">
        <v>10</v>
      </c>
      <c r="F1038" s="1" t="s">
        <v>17091</v>
      </c>
      <c r="G1038" s="1" t="s">
        <v>17094</v>
      </c>
      <c r="H1038" s="1"/>
    </row>
    <row r="1039" spans="1:8">
      <c r="A1039" s="1" t="s">
        <v>3022</v>
      </c>
      <c r="B1039" s="1" t="s">
        <v>84</v>
      </c>
      <c r="C1039" s="1" t="s">
        <v>37</v>
      </c>
      <c r="D1039" s="1" t="s">
        <v>3023</v>
      </c>
      <c r="E1039" s="1" t="s">
        <v>10</v>
      </c>
      <c r="F1039" s="1" t="s">
        <v>17091</v>
      </c>
      <c r="G1039" s="1" t="s">
        <v>17094</v>
      </c>
      <c r="H1039" s="1"/>
    </row>
    <row r="1040" spans="1:8">
      <c r="A1040" s="1" t="s">
        <v>3026</v>
      </c>
      <c r="B1040" s="1" t="s">
        <v>84</v>
      </c>
      <c r="C1040" s="1" t="s">
        <v>37</v>
      </c>
      <c r="D1040" s="1" t="s">
        <v>3027</v>
      </c>
      <c r="E1040" s="1" t="s">
        <v>10</v>
      </c>
      <c r="F1040" s="1" t="s">
        <v>17091</v>
      </c>
      <c r="G1040" s="1" t="s">
        <v>17094</v>
      </c>
      <c r="H1040" s="1"/>
    </row>
    <row r="1041" spans="1:8">
      <c r="A1041" s="1" t="s">
        <v>3041</v>
      </c>
      <c r="B1041" s="1" t="s">
        <v>84</v>
      </c>
      <c r="C1041" s="1" t="s">
        <v>37</v>
      </c>
      <c r="D1041" s="1" t="s">
        <v>3042</v>
      </c>
      <c r="E1041" s="1" t="s">
        <v>10</v>
      </c>
      <c r="F1041" s="1" t="s">
        <v>17091</v>
      </c>
      <c r="G1041" s="1" t="s">
        <v>17094</v>
      </c>
      <c r="H1041" s="1"/>
    </row>
    <row r="1042" spans="1:8">
      <c r="A1042" s="1" t="s">
        <v>3044</v>
      </c>
      <c r="B1042" s="1" t="s">
        <v>84</v>
      </c>
      <c r="C1042" s="1" t="s">
        <v>37</v>
      </c>
      <c r="D1042" s="1" t="s">
        <v>281</v>
      </c>
      <c r="E1042" s="1" t="s">
        <v>10</v>
      </c>
      <c r="F1042" s="1" t="s">
        <v>17091</v>
      </c>
      <c r="G1042" s="1" t="s">
        <v>17094</v>
      </c>
      <c r="H1042" s="1"/>
    </row>
    <row r="1043" spans="1:8">
      <c r="A1043" s="1" t="s">
        <v>3045</v>
      </c>
      <c r="B1043" s="1" t="s">
        <v>84</v>
      </c>
      <c r="C1043" s="1" t="s">
        <v>37</v>
      </c>
      <c r="D1043" s="1" t="s">
        <v>281</v>
      </c>
      <c r="E1043" s="1" t="s">
        <v>10</v>
      </c>
      <c r="F1043" s="1" t="s">
        <v>17091</v>
      </c>
      <c r="G1043" s="1" t="s">
        <v>17094</v>
      </c>
      <c r="H1043" s="1"/>
    </row>
    <row r="1044" spans="1:8">
      <c r="A1044" s="1" t="s">
        <v>3049</v>
      </c>
      <c r="B1044" s="1" t="s">
        <v>84</v>
      </c>
      <c r="C1044" s="1" t="s">
        <v>37</v>
      </c>
      <c r="D1044" s="1" t="s">
        <v>281</v>
      </c>
      <c r="E1044" s="1" t="s">
        <v>10</v>
      </c>
      <c r="F1044" s="1" t="s">
        <v>17091</v>
      </c>
      <c r="G1044" s="1" t="s">
        <v>17094</v>
      </c>
      <c r="H1044" s="1"/>
    </row>
    <row r="1045" spans="1:8">
      <c r="A1045" s="1" t="s">
        <v>3050</v>
      </c>
      <c r="B1045" s="1" t="s">
        <v>84</v>
      </c>
      <c r="C1045" s="1" t="s">
        <v>37</v>
      </c>
      <c r="D1045" s="1" t="s">
        <v>281</v>
      </c>
      <c r="E1045" s="1" t="s">
        <v>10</v>
      </c>
      <c r="F1045" s="1" t="s">
        <v>17091</v>
      </c>
      <c r="G1045" s="1" t="s">
        <v>17094</v>
      </c>
      <c r="H1045" s="1"/>
    </row>
    <row r="1046" spans="1:8">
      <c r="A1046" s="1" t="s">
        <v>3051</v>
      </c>
      <c r="B1046" s="1" t="s">
        <v>84</v>
      </c>
      <c r="C1046" s="1" t="s">
        <v>37</v>
      </c>
      <c r="D1046" s="1" t="s">
        <v>281</v>
      </c>
      <c r="E1046" s="1" t="s">
        <v>10</v>
      </c>
      <c r="F1046" s="1" t="s">
        <v>17091</v>
      </c>
      <c r="G1046" s="1" t="s">
        <v>17094</v>
      </c>
      <c r="H1046" s="1"/>
    </row>
    <row r="1047" spans="1:8">
      <c r="A1047" s="1" t="s">
        <v>3056</v>
      </c>
      <c r="B1047" s="1" t="s">
        <v>84</v>
      </c>
      <c r="C1047" s="1" t="s">
        <v>37</v>
      </c>
      <c r="D1047" s="1" t="s">
        <v>3057</v>
      </c>
      <c r="E1047" s="1" t="s">
        <v>10</v>
      </c>
      <c r="F1047" s="1" t="s">
        <v>17091</v>
      </c>
      <c r="G1047" s="1" t="s">
        <v>17094</v>
      </c>
      <c r="H1047" s="1"/>
    </row>
    <row r="1048" spans="1:8">
      <c r="A1048" s="1" t="s">
        <v>3059</v>
      </c>
      <c r="B1048" s="1" t="s">
        <v>84</v>
      </c>
      <c r="C1048" s="1" t="s">
        <v>37</v>
      </c>
      <c r="D1048" s="1" t="s">
        <v>749</v>
      </c>
      <c r="E1048" s="1" t="s">
        <v>10</v>
      </c>
      <c r="F1048" s="1" t="s">
        <v>17091</v>
      </c>
      <c r="G1048" s="1" t="s">
        <v>17094</v>
      </c>
      <c r="H1048" s="1"/>
    </row>
    <row r="1049" spans="1:8">
      <c r="A1049" s="1" t="s">
        <v>3067</v>
      </c>
      <c r="B1049" s="1" t="s">
        <v>84</v>
      </c>
      <c r="C1049" s="1" t="s">
        <v>37</v>
      </c>
      <c r="D1049" s="1" t="s">
        <v>3068</v>
      </c>
      <c r="E1049" s="1" t="s">
        <v>10</v>
      </c>
      <c r="F1049" s="1" t="s">
        <v>17091</v>
      </c>
      <c r="G1049" s="1" t="s">
        <v>17094</v>
      </c>
      <c r="H1049" s="1"/>
    </row>
    <row r="1050" spans="1:8">
      <c r="A1050" s="1" t="s">
        <v>3073</v>
      </c>
      <c r="B1050" s="1" t="s">
        <v>84</v>
      </c>
      <c r="C1050" s="1" t="s">
        <v>37</v>
      </c>
      <c r="D1050" s="1" t="s">
        <v>529</v>
      </c>
      <c r="E1050" s="1" t="s">
        <v>10</v>
      </c>
      <c r="F1050" s="1" t="s">
        <v>17091</v>
      </c>
      <c r="G1050" s="1" t="s">
        <v>17094</v>
      </c>
      <c r="H1050" s="1"/>
    </row>
    <row r="1051" spans="1:8">
      <c r="A1051" s="1" t="s">
        <v>3074</v>
      </c>
      <c r="B1051" s="1" t="s">
        <v>84</v>
      </c>
      <c r="C1051" s="1" t="s">
        <v>37</v>
      </c>
      <c r="D1051" s="1" t="s">
        <v>3075</v>
      </c>
      <c r="E1051" s="1" t="s">
        <v>10</v>
      </c>
      <c r="F1051" s="1" t="s">
        <v>17091</v>
      </c>
      <c r="G1051" s="1" t="s">
        <v>17094</v>
      </c>
      <c r="H1051" s="1"/>
    </row>
    <row r="1052" spans="1:8">
      <c r="A1052" s="1" t="s">
        <v>3078</v>
      </c>
      <c r="B1052" s="1" t="s">
        <v>84</v>
      </c>
      <c r="C1052" s="1" t="s">
        <v>37</v>
      </c>
      <c r="D1052" s="1" t="s">
        <v>624</v>
      </c>
      <c r="E1052" s="1" t="s">
        <v>10</v>
      </c>
      <c r="F1052" s="1" t="s">
        <v>17091</v>
      </c>
      <c r="G1052" s="1" t="s">
        <v>17094</v>
      </c>
      <c r="H1052" s="1"/>
    </row>
    <row r="1053" spans="1:8">
      <c r="A1053" s="1" t="s">
        <v>3082</v>
      </c>
      <c r="B1053" s="1" t="s">
        <v>84</v>
      </c>
      <c r="C1053" s="1" t="s">
        <v>37</v>
      </c>
      <c r="D1053" s="1" t="s">
        <v>3083</v>
      </c>
      <c r="E1053" s="1" t="s">
        <v>10</v>
      </c>
      <c r="F1053" s="1" t="s">
        <v>17091</v>
      </c>
      <c r="G1053" s="1" t="s">
        <v>17094</v>
      </c>
      <c r="H1053" s="1"/>
    </row>
    <row r="1054" spans="1:8">
      <c r="A1054" s="1" t="s">
        <v>3084</v>
      </c>
      <c r="B1054" s="1" t="s">
        <v>84</v>
      </c>
      <c r="C1054" s="1" t="s">
        <v>37</v>
      </c>
      <c r="D1054" s="1" t="s">
        <v>3085</v>
      </c>
      <c r="E1054" s="1" t="s">
        <v>10</v>
      </c>
      <c r="F1054" s="1" t="s">
        <v>17091</v>
      </c>
      <c r="G1054" s="1" t="s">
        <v>17094</v>
      </c>
      <c r="H1054" s="1"/>
    </row>
    <row r="1055" spans="1:8">
      <c r="A1055" s="1" t="s">
        <v>3086</v>
      </c>
      <c r="B1055" s="1" t="s">
        <v>84</v>
      </c>
      <c r="C1055" s="1" t="s">
        <v>37</v>
      </c>
      <c r="D1055" s="1" t="s">
        <v>532</v>
      </c>
      <c r="E1055" s="1" t="s">
        <v>10</v>
      </c>
      <c r="F1055" s="1" t="s">
        <v>17091</v>
      </c>
      <c r="G1055" s="1" t="s">
        <v>17094</v>
      </c>
      <c r="H1055" s="1"/>
    </row>
    <row r="1056" spans="1:8">
      <c r="A1056" s="1" t="s">
        <v>3089</v>
      </c>
      <c r="B1056" s="1" t="s">
        <v>84</v>
      </c>
      <c r="C1056" s="1" t="s">
        <v>37</v>
      </c>
      <c r="D1056" s="1" t="s">
        <v>3090</v>
      </c>
      <c r="E1056" s="1" t="s">
        <v>10</v>
      </c>
      <c r="F1056" s="1" t="s">
        <v>17091</v>
      </c>
      <c r="G1056" s="1" t="s">
        <v>17094</v>
      </c>
      <c r="H1056" s="1"/>
    </row>
    <row r="1057" spans="1:8">
      <c r="A1057" s="1" t="s">
        <v>3091</v>
      </c>
      <c r="B1057" s="1" t="s">
        <v>84</v>
      </c>
      <c r="C1057" s="1" t="s">
        <v>37</v>
      </c>
      <c r="D1057" s="1" t="s">
        <v>48</v>
      </c>
      <c r="E1057" s="1" t="s">
        <v>10</v>
      </c>
      <c r="F1057" s="1" t="s">
        <v>17091</v>
      </c>
      <c r="G1057" s="1" t="s">
        <v>17094</v>
      </c>
      <c r="H1057" s="1"/>
    </row>
    <row r="1058" spans="1:8">
      <c r="A1058" s="1" t="s">
        <v>3092</v>
      </c>
      <c r="B1058" s="1" t="s">
        <v>84</v>
      </c>
      <c r="C1058" s="1" t="s">
        <v>37</v>
      </c>
      <c r="D1058" s="1" t="s">
        <v>48</v>
      </c>
      <c r="E1058" s="1" t="s">
        <v>10</v>
      </c>
      <c r="F1058" s="1" t="s">
        <v>17091</v>
      </c>
      <c r="G1058" s="1" t="s">
        <v>17094</v>
      </c>
      <c r="H1058" s="1"/>
    </row>
    <row r="1059" spans="1:8">
      <c r="A1059" s="1" t="s">
        <v>3096</v>
      </c>
      <c r="B1059" s="1" t="s">
        <v>84</v>
      </c>
      <c r="C1059" s="1" t="s">
        <v>37</v>
      </c>
      <c r="D1059" s="1" t="s">
        <v>3097</v>
      </c>
      <c r="E1059" s="1" t="s">
        <v>10</v>
      </c>
      <c r="F1059" s="1" t="s">
        <v>17091</v>
      </c>
      <c r="G1059" s="1" t="s">
        <v>17094</v>
      </c>
      <c r="H1059" s="1"/>
    </row>
    <row r="1060" spans="1:8">
      <c r="A1060" s="1" t="s">
        <v>3100</v>
      </c>
      <c r="B1060" s="1" t="s">
        <v>84</v>
      </c>
      <c r="C1060" s="1" t="s">
        <v>37</v>
      </c>
      <c r="D1060" s="1" t="s">
        <v>3101</v>
      </c>
      <c r="E1060" s="1" t="s">
        <v>10</v>
      </c>
      <c r="F1060" s="1" t="s">
        <v>17091</v>
      </c>
      <c r="G1060" s="1" t="s">
        <v>17094</v>
      </c>
      <c r="H1060" s="1"/>
    </row>
    <row r="1061" spans="1:8">
      <c r="A1061" s="1" t="s">
        <v>3102</v>
      </c>
      <c r="B1061" s="1" t="s">
        <v>84</v>
      </c>
      <c r="C1061" s="1" t="s">
        <v>37</v>
      </c>
      <c r="D1061" s="1" t="s">
        <v>3103</v>
      </c>
      <c r="E1061" s="1" t="s">
        <v>10</v>
      </c>
      <c r="F1061" s="1" t="s">
        <v>17091</v>
      </c>
      <c r="G1061" s="1" t="s">
        <v>17094</v>
      </c>
      <c r="H1061" s="1"/>
    </row>
    <row r="1062" spans="1:8">
      <c r="A1062" s="1" t="s">
        <v>3109</v>
      </c>
      <c r="B1062" s="1" t="s">
        <v>84</v>
      </c>
      <c r="C1062" s="1" t="s">
        <v>37</v>
      </c>
      <c r="D1062" s="1" t="s">
        <v>295</v>
      </c>
      <c r="E1062" s="1" t="s">
        <v>10</v>
      </c>
      <c r="F1062" s="1" t="s">
        <v>17091</v>
      </c>
      <c r="G1062" s="1" t="s">
        <v>17094</v>
      </c>
      <c r="H1062" s="1"/>
    </row>
    <row r="1063" spans="1:8">
      <c r="A1063" s="1" t="s">
        <v>3110</v>
      </c>
      <c r="B1063" s="1" t="s">
        <v>84</v>
      </c>
      <c r="C1063" s="1" t="s">
        <v>37</v>
      </c>
      <c r="D1063" s="1" t="s">
        <v>142</v>
      </c>
      <c r="E1063" s="1" t="s">
        <v>10</v>
      </c>
      <c r="F1063" s="1" t="s">
        <v>17091</v>
      </c>
      <c r="G1063" s="1" t="s">
        <v>17094</v>
      </c>
      <c r="H1063" s="1"/>
    </row>
    <row r="1064" spans="1:8">
      <c r="A1064" s="1" t="s">
        <v>3111</v>
      </c>
      <c r="B1064" s="1" t="s">
        <v>84</v>
      </c>
      <c r="C1064" s="1" t="s">
        <v>37</v>
      </c>
      <c r="D1064" s="1" t="s">
        <v>142</v>
      </c>
      <c r="E1064" s="1" t="s">
        <v>10</v>
      </c>
      <c r="F1064" s="1" t="s">
        <v>17091</v>
      </c>
      <c r="G1064" s="1" t="s">
        <v>17094</v>
      </c>
      <c r="H1064" s="1"/>
    </row>
    <row r="1065" spans="1:8">
      <c r="A1065" s="1" t="s">
        <v>3113</v>
      </c>
      <c r="B1065" s="1" t="s">
        <v>84</v>
      </c>
      <c r="C1065" s="1" t="s">
        <v>37</v>
      </c>
      <c r="D1065" s="1" t="s">
        <v>628</v>
      </c>
      <c r="E1065" s="1" t="s">
        <v>10</v>
      </c>
      <c r="F1065" s="1" t="s">
        <v>17091</v>
      </c>
      <c r="G1065" s="1" t="s">
        <v>17094</v>
      </c>
      <c r="H1065" s="1"/>
    </row>
    <row r="1066" spans="1:8">
      <c r="A1066" s="1" t="s">
        <v>3116</v>
      </c>
      <c r="B1066" s="1" t="s">
        <v>84</v>
      </c>
      <c r="C1066" s="1" t="s">
        <v>37</v>
      </c>
      <c r="D1066" s="1" t="s">
        <v>296</v>
      </c>
      <c r="E1066" s="1" t="s">
        <v>10</v>
      </c>
      <c r="F1066" s="1" t="s">
        <v>17091</v>
      </c>
      <c r="G1066" s="1" t="s">
        <v>17094</v>
      </c>
      <c r="H1066" s="1"/>
    </row>
    <row r="1067" spans="1:8">
      <c r="A1067" s="1" t="s">
        <v>3117</v>
      </c>
      <c r="B1067" s="1" t="s">
        <v>84</v>
      </c>
      <c r="C1067" s="1" t="s">
        <v>37</v>
      </c>
      <c r="D1067" s="1" t="s">
        <v>296</v>
      </c>
      <c r="E1067" s="1" t="s">
        <v>10</v>
      </c>
      <c r="F1067" s="1" t="s">
        <v>17091</v>
      </c>
      <c r="G1067" s="1" t="s">
        <v>17094</v>
      </c>
      <c r="H1067" s="1"/>
    </row>
    <row r="1068" spans="1:8">
      <c r="A1068" s="1" t="s">
        <v>3118</v>
      </c>
      <c r="B1068" s="1" t="s">
        <v>84</v>
      </c>
      <c r="C1068" s="1" t="s">
        <v>37</v>
      </c>
      <c r="D1068" s="1" t="s">
        <v>296</v>
      </c>
      <c r="E1068" s="1" t="s">
        <v>10</v>
      </c>
      <c r="F1068" s="1" t="s">
        <v>17091</v>
      </c>
      <c r="G1068" s="1" t="s">
        <v>17094</v>
      </c>
      <c r="H1068" s="1"/>
    </row>
    <row r="1069" spans="1:8">
      <c r="A1069" s="1" t="s">
        <v>3119</v>
      </c>
      <c r="B1069" s="1" t="s">
        <v>84</v>
      </c>
      <c r="C1069" s="1" t="s">
        <v>37</v>
      </c>
      <c r="D1069" s="1" t="s">
        <v>296</v>
      </c>
      <c r="E1069" s="1" t="s">
        <v>10</v>
      </c>
      <c r="F1069" s="1" t="s">
        <v>17091</v>
      </c>
      <c r="G1069" s="1" t="s">
        <v>17094</v>
      </c>
      <c r="H1069" s="1"/>
    </row>
    <row r="1070" spans="1:8">
      <c r="A1070" s="1" t="s">
        <v>3122</v>
      </c>
      <c r="B1070" s="1" t="s">
        <v>84</v>
      </c>
      <c r="C1070" s="1" t="s">
        <v>37</v>
      </c>
      <c r="D1070" s="1" t="s">
        <v>64</v>
      </c>
      <c r="E1070" s="1" t="s">
        <v>10</v>
      </c>
      <c r="F1070" s="1" t="s">
        <v>17091</v>
      </c>
      <c r="G1070" s="1" t="s">
        <v>17094</v>
      </c>
      <c r="H1070" s="1"/>
    </row>
    <row r="1071" spans="1:8">
      <c r="A1071" s="1" t="s">
        <v>3123</v>
      </c>
      <c r="B1071" s="1" t="s">
        <v>84</v>
      </c>
      <c r="C1071" s="1" t="s">
        <v>37</v>
      </c>
      <c r="D1071" s="1" t="s">
        <v>561</v>
      </c>
      <c r="E1071" s="1" t="s">
        <v>10</v>
      </c>
      <c r="F1071" s="1" t="s">
        <v>17091</v>
      </c>
      <c r="G1071" s="1" t="s">
        <v>17094</v>
      </c>
      <c r="H1071" s="1"/>
    </row>
    <row r="1072" spans="1:8">
      <c r="A1072" s="1" t="s">
        <v>3126</v>
      </c>
      <c r="B1072" s="1" t="s">
        <v>84</v>
      </c>
      <c r="C1072" s="1" t="s">
        <v>37</v>
      </c>
      <c r="D1072" s="1" t="s">
        <v>765</v>
      </c>
      <c r="E1072" s="1" t="s">
        <v>10</v>
      </c>
      <c r="F1072" s="1" t="s">
        <v>17091</v>
      </c>
      <c r="G1072" s="1" t="s">
        <v>17094</v>
      </c>
      <c r="H1072" s="1"/>
    </row>
    <row r="1073" spans="1:8">
      <c r="A1073" s="1" t="s">
        <v>3130</v>
      </c>
      <c r="B1073" s="1" t="s">
        <v>84</v>
      </c>
      <c r="C1073" s="1" t="s">
        <v>37</v>
      </c>
      <c r="D1073" s="1" t="s">
        <v>3131</v>
      </c>
      <c r="E1073" s="1" t="s">
        <v>10</v>
      </c>
      <c r="F1073" s="1" t="s">
        <v>17091</v>
      </c>
      <c r="G1073" s="1" t="s">
        <v>17094</v>
      </c>
      <c r="H1073" s="1"/>
    </row>
    <row r="1074" spans="1:8">
      <c r="A1074" s="1" t="s">
        <v>3141</v>
      </c>
      <c r="B1074" s="1" t="s">
        <v>84</v>
      </c>
      <c r="C1074" s="1" t="s">
        <v>37</v>
      </c>
      <c r="D1074" s="1" t="s">
        <v>1547</v>
      </c>
      <c r="E1074" s="1" t="s">
        <v>10</v>
      </c>
      <c r="F1074" s="1" t="s">
        <v>17091</v>
      </c>
      <c r="G1074" s="1" t="s">
        <v>17094</v>
      </c>
      <c r="H1074" s="1"/>
    </row>
    <row r="1075" spans="1:8">
      <c r="A1075" s="1" t="s">
        <v>3142</v>
      </c>
      <c r="B1075" s="1" t="s">
        <v>84</v>
      </c>
      <c r="C1075" s="1" t="s">
        <v>37</v>
      </c>
      <c r="D1075" s="1" t="s">
        <v>3143</v>
      </c>
      <c r="E1075" s="1" t="s">
        <v>10</v>
      </c>
      <c r="F1075" s="1" t="s">
        <v>17091</v>
      </c>
      <c r="G1075" s="1" t="s">
        <v>17094</v>
      </c>
      <c r="H1075" s="1"/>
    </row>
    <row r="1076" spans="1:8">
      <c r="A1076" s="1" t="s">
        <v>3148</v>
      </c>
      <c r="B1076" s="1" t="s">
        <v>84</v>
      </c>
      <c r="C1076" s="1" t="s">
        <v>37</v>
      </c>
      <c r="D1076" s="1" t="s">
        <v>3149</v>
      </c>
      <c r="E1076" s="1" t="s">
        <v>10</v>
      </c>
      <c r="F1076" s="1" t="s">
        <v>17091</v>
      </c>
      <c r="G1076" s="1" t="s">
        <v>17094</v>
      </c>
      <c r="H1076" s="1"/>
    </row>
    <row r="1077" spans="1:8">
      <c r="A1077" s="1" t="s">
        <v>3150</v>
      </c>
      <c r="B1077" s="1" t="s">
        <v>84</v>
      </c>
      <c r="C1077" s="1" t="s">
        <v>37</v>
      </c>
      <c r="D1077" s="1" t="s">
        <v>704</v>
      </c>
      <c r="E1077" s="1" t="s">
        <v>10</v>
      </c>
      <c r="F1077" s="1" t="s">
        <v>17091</v>
      </c>
      <c r="G1077" s="1" t="s">
        <v>17094</v>
      </c>
      <c r="H1077" s="1"/>
    </row>
    <row r="1078" spans="1:8">
      <c r="A1078" s="1" t="s">
        <v>3152</v>
      </c>
      <c r="B1078" s="1" t="s">
        <v>84</v>
      </c>
      <c r="C1078" s="1" t="s">
        <v>37</v>
      </c>
      <c r="D1078" s="1" t="s">
        <v>3153</v>
      </c>
      <c r="E1078" s="1" t="s">
        <v>10</v>
      </c>
      <c r="F1078" s="1" t="s">
        <v>17091</v>
      </c>
      <c r="G1078" s="1" t="s">
        <v>17094</v>
      </c>
      <c r="H1078" s="1"/>
    </row>
    <row r="1079" spans="1:8">
      <c r="A1079" s="1" t="s">
        <v>3154</v>
      </c>
      <c r="B1079" s="1" t="s">
        <v>84</v>
      </c>
      <c r="C1079" s="1" t="s">
        <v>37</v>
      </c>
      <c r="D1079" s="1" t="s">
        <v>3155</v>
      </c>
      <c r="E1079" s="1" t="s">
        <v>10</v>
      </c>
      <c r="F1079" s="1" t="s">
        <v>17091</v>
      </c>
      <c r="G1079" s="1" t="s">
        <v>17094</v>
      </c>
      <c r="H1079" s="1"/>
    </row>
    <row r="1080" spans="1:8">
      <c r="A1080" s="1" t="s">
        <v>3156</v>
      </c>
      <c r="B1080" s="1" t="s">
        <v>84</v>
      </c>
      <c r="C1080" s="1" t="s">
        <v>37</v>
      </c>
      <c r="D1080" s="1" t="s">
        <v>3157</v>
      </c>
      <c r="E1080" s="1" t="s">
        <v>10</v>
      </c>
      <c r="F1080" s="1" t="s">
        <v>17091</v>
      </c>
      <c r="G1080" s="1" t="s">
        <v>17094</v>
      </c>
      <c r="H1080" s="1"/>
    </row>
    <row r="1081" spans="1:8">
      <c r="A1081" s="1" t="s">
        <v>3160</v>
      </c>
      <c r="B1081" s="1" t="s">
        <v>84</v>
      </c>
      <c r="C1081" s="1" t="s">
        <v>37</v>
      </c>
      <c r="D1081" s="1" t="s">
        <v>307</v>
      </c>
      <c r="E1081" s="1" t="s">
        <v>10</v>
      </c>
      <c r="F1081" s="1" t="s">
        <v>17091</v>
      </c>
      <c r="G1081" s="1" t="s">
        <v>17094</v>
      </c>
      <c r="H1081" s="1"/>
    </row>
    <row r="1082" spans="1:8">
      <c r="A1082" s="1" t="s">
        <v>3168</v>
      </c>
      <c r="B1082" s="1" t="s">
        <v>84</v>
      </c>
      <c r="C1082" s="1" t="s">
        <v>37</v>
      </c>
      <c r="D1082" s="1" t="s">
        <v>85</v>
      </c>
      <c r="E1082" s="1" t="s">
        <v>10</v>
      </c>
      <c r="F1082" s="1" t="s">
        <v>17091</v>
      </c>
      <c r="G1082" s="1" t="s">
        <v>17094</v>
      </c>
      <c r="H1082" s="1"/>
    </row>
    <row r="1083" spans="1:8">
      <c r="A1083" s="1" t="s">
        <v>3169</v>
      </c>
      <c r="B1083" s="1" t="s">
        <v>84</v>
      </c>
      <c r="C1083" s="1" t="s">
        <v>37</v>
      </c>
      <c r="D1083" s="1" t="s">
        <v>85</v>
      </c>
      <c r="E1083" s="1" t="s">
        <v>10</v>
      </c>
      <c r="F1083" s="1" t="s">
        <v>17091</v>
      </c>
      <c r="G1083" s="1" t="s">
        <v>17094</v>
      </c>
      <c r="H1083" s="1"/>
    </row>
    <row r="1084" spans="1:8">
      <c r="A1084" s="1" t="s">
        <v>3177</v>
      </c>
      <c r="B1084" s="1" t="s">
        <v>84</v>
      </c>
      <c r="C1084" s="1" t="s">
        <v>37</v>
      </c>
      <c r="D1084" s="1" t="s">
        <v>3178</v>
      </c>
      <c r="E1084" s="1" t="s">
        <v>10</v>
      </c>
      <c r="F1084" s="1" t="s">
        <v>17091</v>
      </c>
      <c r="G1084" s="1" t="s">
        <v>17094</v>
      </c>
      <c r="H1084" s="1"/>
    </row>
    <row r="1085" spans="1:8">
      <c r="A1085" s="1" t="s">
        <v>3179</v>
      </c>
      <c r="B1085" s="1" t="s">
        <v>84</v>
      </c>
      <c r="C1085" s="1" t="s">
        <v>37</v>
      </c>
      <c r="D1085" s="1" t="s">
        <v>3180</v>
      </c>
      <c r="E1085" s="1" t="s">
        <v>10</v>
      </c>
      <c r="F1085" s="1" t="s">
        <v>17091</v>
      </c>
      <c r="G1085" s="1" t="s">
        <v>17094</v>
      </c>
      <c r="H1085" s="1"/>
    </row>
    <row r="1086" spans="1:8">
      <c r="A1086" s="1" t="s">
        <v>3194</v>
      </c>
      <c r="B1086" s="1" t="s">
        <v>84</v>
      </c>
      <c r="C1086" s="1" t="s">
        <v>37</v>
      </c>
      <c r="D1086" s="1" t="s">
        <v>149</v>
      </c>
      <c r="E1086" s="1" t="s">
        <v>10</v>
      </c>
      <c r="F1086" s="1" t="s">
        <v>17091</v>
      </c>
      <c r="G1086" s="1" t="s">
        <v>17094</v>
      </c>
      <c r="H1086" s="1"/>
    </row>
    <row r="1087" spans="1:8">
      <c r="A1087" s="1" t="s">
        <v>3195</v>
      </c>
      <c r="B1087" s="1" t="s">
        <v>84</v>
      </c>
      <c r="C1087" s="1" t="s">
        <v>37</v>
      </c>
      <c r="D1087" s="1" t="s">
        <v>149</v>
      </c>
      <c r="E1087" s="1" t="s">
        <v>10</v>
      </c>
      <c r="F1087" s="1" t="s">
        <v>17091</v>
      </c>
      <c r="G1087" s="1" t="s">
        <v>17094</v>
      </c>
      <c r="H1087" s="1"/>
    </row>
    <row r="1088" spans="1:8">
      <c r="A1088" s="1" t="s">
        <v>3196</v>
      </c>
      <c r="B1088" s="1" t="s">
        <v>84</v>
      </c>
      <c r="C1088" s="1" t="s">
        <v>37</v>
      </c>
      <c r="D1088" s="1" t="s">
        <v>149</v>
      </c>
      <c r="E1088" s="1" t="s">
        <v>10</v>
      </c>
      <c r="F1088" s="1" t="s">
        <v>17091</v>
      </c>
      <c r="G1088" s="1" t="s">
        <v>17094</v>
      </c>
      <c r="H1088" s="1"/>
    </row>
    <row r="1089" spans="1:8">
      <c r="A1089" s="1" t="s">
        <v>3198</v>
      </c>
      <c r="B1089" s="1" t="s">
        <v>84</v>
      </c>
      <c r="C1089" s="1" t="s">
        <v>37</v>
      </c>
      <c r="D1089" s="1" t="s">
        <v>130</v>
      </c>
      <c r="E1089" s="1" t="s">
        <v>10</v>
      </c>
      <c r="F1089" s="1" t="s">
        <v>17091</v>
      </c>
      <c r="G1089" s="1" t="s">
        <v>17094</v>
      </c>
      <c r="H1089" s="1"/>
    </row>
    <row r="1090" spans="1:8">
      <c r="A1090" s="1" t="s">
        <v>3199</v>
      </c>
      <c r="B1090" s="1" t="s">
        <v>84</v>
      </c>
      <c r="C1090" s="1" t="s">
        <v>37</v>
      </c>
      <c r="D1090" s="1" t="s">
        <v>130</v>
      </c>
      <c r="E1090" s="1" t="s">
        <v>10</v>
      </c>
      <c r="F1090" s="1" t="s">
        <v>17091</v>
      </c>
      <c r="G1090" s="1" t="s">
        <v>17094</v>
      </c>
      <c r="H1090" s="1"/>
    </row>
    <row r="1091" spans="1:8">
      <c r="A1091" s="1" t="s">
        <v>3200</v>
      </c>
      <c r="B1091" s="1" t="s">
        <v>84</v>
      </c>
      <c r="C1091" s="1" t="s">
        <v>37</v>
      </c>
      <c r="D1091" s="1" t="s">
        <v>130</v>
      </c>
      <c r="E1091" s="1" t="s">
        <v>10</v>
      </c>
      <c r="F1091" s="1" t="s">
        <v>17091</v>
      </c>
      <c r="G1091" s="1" t="s">
        <v>17094</v>
      </c>
      <c r="H1091" s="1"/>
    </row>
    <row r="1092" spans="1:8">
      <c r="A1092" s="1" t="s">
        <v>3201</v>
      </c>
      <c r="B1092" s="1" t="s">
        <v>84</v>
      </c>
      <c r="C1092" s="1" t="s">
        <v>37</v>
      </c>
      <c r="D1092" s="1" t="s">
        <v>130</v>
      </c>
      <c r="E1092" s="1" t="s">
        <v>10</v>
      </c>
      <c r="F1092" s="1" t="s">
        <v>17091</v>
      </c>
      <c r="G1092" s="1" t="s">
        <v>17094</v>
      </c>
      <c r="H1092" s="1"/>
    </row>
    <row r="1093" spans="1:8">
      <c r="A1093" s="1" t="s">
        <v>3202</v>
      </c>
      <c r="B1093" s="1" t="s">
        <v>84</v>
      </c>
      <c r="C1093" s="1" t="s">
        <v>37</v>
      </c>
      <c r="D1093" s="1" t="s">
        <v>130</v>
      </c>
      <c r="E1093" s="1" t="s">
        <v>10</v>
      </c>
      <c r="F1093" s="1" t="s">
        <v>17091</v>
      </c>
      <c r="G1093" s="1" t="s">
        <v>17094</v>
      </c>
      <c r="H1093" s="1"/>
    </row>
    <row r="1094" spans="1:8">
      <c r="A1094" s="1" t="s">
        <v>3203</v>
      </c>
      <c r="B1094" s="1" t="s">
        <v>84</v>
      </c>
      <c r="C1094" s="1" t="s">
        <v>37</v>
      </c>
      <c r="D1094" s="1" t="s">
        <v>130</v>
      </c>
      <c r="E1094" s="1" t="s">
        <v>10</v>
      </c>
      <c r="F1094" s="1" t="s">
        <v>17091</v>
      </c>
      <c r="G1094" s="1" t="s">
        <v>17094</v>
      </c>
      <c r="H1094" s="1"/>
    </row>
    <row r="1095" spans="1:8">
      <c r="A1095" s="1" t="s">
        <v>3204</v>
      </c>
      <c r="B1095" s="1" t="s">
        <v>84</v>
      </c>
      <c r="C1095" s="1" t="s">
        <v>37</v>
      </c>
      <c r="D1095" s="1" t="s">
        <v>130</v>
      </c>
      <c r="E1095" s="1" t="s">
        <v>10</v>
      </c>
      <c r="F1095" s="1" t="s">
        <v>17091</v>
      </c>
      <c r="G1095" s="1" t="s">
        <v>17094</v>
      </c>
      <c r="H1095" s="1"/>
    </row>
    <row r="1096" spans="1:8">
      <c r="A1096" s="1" t="s">
        <v>3205</v>
      </c>
      <c r="B1096" s="1" t="s">
        <v>84</v>
      </c>
      <c r="C1096" s="1" t="s">
        <v>37</v>
      </c>
      <c r="D1096" s="1" t="s">
        <v>130</v>
      </c>
      <c r="E1096" s="1" t="s">
        <v>10</v>
      </c>
      <c r="F1096" s="1" t="s">
        <v>17091</v>
      </c>
      <c r="G1096" s="1" t="s">
        <v>17094</v>
      </c>
      <c r="H1096" s="1"/>
    </row>
    <row r="1097" spans="1:8">
      <c r="A1097" s="1" t="s">
        <v>3206</v>
      </c>
      <c r="B1097" s="1" t="s">
        <v>84</v>
      </c>
      <c r="C1097" s="1" t="s">
        <v>37</v>
      </c>
      <c r="D1097" s="1" t="s">
        <v>130</v>
      </c>
      <c r="E1097" s="1" t="s">
        <v>10</v>
      </c>
      <c r="F1097" s="1" t="s">
        <v>17091</v>
      </c>
      <c r="G1097" s="1" t="s">
        <v>17094</v>
      </c>
      <c r="H1097" s="1"/>
    </row>
    <row r="1098" spans="1:8">
      <c r="A1098" s="1" t="s">
        <v>3207</v>
      </c>
      <c r="B1098" s="1" t="s">
        <v>84</v>
      </c>
      <c r="C1098" s="1" t="s">
        <v>37</v>
      </c>
      <c r="D1098" s="1" t="s">
        <v>130</v>
      </c>
      <c r="E1098" s="1" t="s">
        <v>10</v>
      </c>
      <c r="F1098" s="1" t="s">
        <v>17091</v>
      </c>
      <c r="G1098" s="1" t="s">
        <v>17094</v>
      </c>
      <c r="H1098" s="1"/>
    </row>
    <row r="1099" spans="1:8">
      <c r="A1099" s="1" t="s">
        <v>3208</v>
      </c>
      <c r="B1099" s="1" t="s">
        <v>84</v>
      </c>
      <c r="C1099" s="1" t="s">
        <v>37</v>
      </c>
      <c r="D1099" s="1" t="s">
        <v>150</v>
      </c>
      <c r="E1099" s="1" t="s">
        <v>10</v>
      </c>
      <c r="F1099" s="1" t="s">
        <v>17091</v>
      </c>
      <c r="G1099" s="1" t="s">
        <v>17094</v>
      </c>
      <c r="H1099" s="1"/>
    </row>
    <row r="1100" spans="1:8">
      <c r="A1100" s="1" t="s">
        <v>3209</v>
      </c>
      <c r="B1100" s="1" t="s">
        <v>84</v>
      </c>
      <c r="C1100" s="1" t="s">
        <v>37</v>
      </c>
      <c r="D1100" s="1" t="s">
        <v>3210</v>
      </c>
      <c r="E1100" s="1" t="s">
        <v>10</v>
      </c>
      <c r="F1100" s="1" t="s">
        <v>17091</v>
      </c>
      <c r="G1100" s="1" t="s">
        <v>17094</v>
      </c>
      <c r="H1100" s="1"/>
    </row>
    <row r="1101" spans="1:8">
      <c r="A1101" s="1" t="s">
        <v>3222</v>
      </c>
      <c r="B1101" s="1" t="s">
        <v>84</v>
      </c>
      <c r="C1101" s="1" t="s">
        <v>37</v>
      </c>
      <c r="D1101" s="1" t="s">
        <v>470</v>
      </c>
      <c r="E1101" s="1" t="s">
        <v>10</v>
      </c>
      <c r="F1101" s="1" t="s">
        <v>17091</v>
      </c>
      <c r="G1101" s="1" t="s">
        <v>17094</v>
      </c>
      <c r="H1101" s="1"/>
    </row>
    <row r="1102" spans="1:8">
      <c r="A1102" s="1" t="s">
        <v>3223</v>
      </c>
      <c r="B1102" s="1" t="s">
        <v>84</v>
      </c>
      <c r="C1102" s="1" t="s">
        <v>37</v>
      </c>
      <c r="D1102" s="1" t="s">
        <v>131</v>
      </c>
      <c r="E1102" s="1" t="s">
        <v>10</v>
      </c>
      <c r="F1102" s="1" t="s">
        <v>17091</v>
      </c>
      <c r="G1102" s="1" t="s">
        <v>17094</v>
      </c>
      <c r="H1102" s="1"/>
    </row>
    <row r="1103" spans="1:8">
      <c r="A1103" s="1" t="s">
        <v>3225</v>
      </c>
      <c r="B1103" s="1" t="s">
        <v>84</v>
      </c>
      <c r="C1103" s="1" t="s">
        <v>37</v>
      </c>
      <c r="D1103" s="1" t="s">
        <v>3226</v>
      </c>
      <c r="E1103" s="1" t="s">
        <v>10</v>
      </c>
      <c r="F1103" s="1" t="s">
        <v>17091</v>
      </c>
      <c r="G1103" s="1" t="s">
        <v>17094</v>
      </c>
      <c r="H1103" s="1"/>
    </row>
    <row r="1104" spans="1:8">
      <c r="A1104" s="1" t="s">
        <v>3228</v>
      </c>
      <c r="B1104" s="1" t="s">
        <v>84</v>
      </c>
      <c r="C1104" s="1" t="s">
        <v>37</v>
      </c>
      <c r="D1104" s="1" t="s">
        <v>3229</v>
      </c>
      <c r="E1104" s="1" t="s">
        <v>10</v>
      </c>
      <c r="F1104" s="1" t="s">
        <v>17091</v>
      </c>
      <c r="G1104" s="1" t="s">
        <v>17094</v>
      </c>
      <c r="H1104" s="1"/>
    </row>
    <row r="1105" spans="1:8">
      <c r="A1105" s="1" t="s">
        <v>3240</v>
      </c>
      <c r="B1105" s="1" t="s">
        <v>84</v>
      </c>
      <c r="C1105" s="1" t="s">
        <v>37</v>
      </c>
      <c r="D1105" s="1" t="s">
        <v>3241</v>
      </c>
      <c r="E1105" s="1" t="s">
        <v>10</v>
      </c>
      <c r="F1105" s="1" t="s">
        <v>17091</v>
      </c>
      <c r="G1105" s="1" t="s">
        <v>17094</v>
      </c>
      <c r="H1105" s="1"/>
    </row>
    <row r="1106" spans="1:8">
      <c r="A1106" s="1" t="s">
        <v>3242</v>
      </c>
      <c r="B1106" s="1" t="s">
        <v>84</v>
      </c>
      <c r="C1106" s="1" t="s">
        <v>37</v>
      </c>
      <c r="D1106" s="1" t="s">
        <v>192</v>
      </c>
      <c r="E1106" s="1" t="s">
        <v>10</v>
      </c>
      <c r="F1106" s="1" t="s">
        <v>17091</v>
      </c>
      <c r="G1106" s="1" t="s">
        <v>17094</v>
      </c>
      <c r="H1106" s="1"/>
    </row>
    <row r="1107" spans="1:8">
      <c r="A1107" s="1" t="s">
        <v>3243</v>
      </c>
      <c r="B1107" s="1" t="s">
        <v>84</v>
      </c>
      <c r="C1107" s="1" t="s">
        <v>37</v>
      </c>
      <c r="D1107" s="1" t="s">
        <v>96</v>
      </c>
      <c r="E1107" s="1" t="s">
        <v>10</v>
      </c>
      <c r="F1107" s="1" t="s">
        <v>17091</v>
      </c>
      <c r="G1107" s="1" t="s">
        <v>17094</v>
      </c>
      <c r="H1107" s="1"/>
    </row>
    <row r="1108" spans="1:8">
      <c r="A1108" s="1" t="s">
        <v>3246</v>
      </c>
      <c r="B1108" s="1" t="s">
        <v>84</v>
      </c>
      <c r="C1108" s="1" t="s">
        <v>37</v>
      </c>
      <c r="D1108" s="1" t="s">
        <v>724</v>
      </c>
      <c r="E1108" s="1" t="s">
        <v>10</v>
      </c>
      <c r="F1108" s="1" t="s">
        <v>17091</v>
      </c>
      <c r="G1108" s="1" t="s">
        <v>17094</v>
      </c>
      <c r="H1108" s="1"/>
    </row>
    <row r="1109" spans="1:8">
      <c r="A1109" s="1" t="s">
        <v>3251</v>
      </c>
      <c r="B1109" s="1" t="s">
        <v>84</v>
      </c>
      <c r="C1109" s="1" t="s">
        <v>37</v>
      </c>
      <c r="D1109" s="1" t="s">
        <v>2692</v>
      </c>
      <c r="E1109" s="1" t="s">
        <v>10</v>
      </c>
      <c r="F1109" s="1" t="s">
        <v>17091</v>
      </c>
      <c r="G1109" s="1" t="s">
        <v>17094</v>
      </c>
      <c r="H1109" s="1"/>
    </row>
    <row r="1110" spans="1:8">
      <c r="A1110" s="1" t="s">
        <v>3261</v>
      </c>
      <c r="B1110" s="1" t="s">
        <v>84</v>
      </c>
      <c r="C1110" s="1" t="s">
        <v>37</v>
      </c>
      <c r="D1110" s="1" t="s">
        <v>3262</v>
      </c>
      <c r="E1110" s="1" t="s">
        <v>10</v>
      </c>
      <c r="F1110" s="1" t="s">
        <v>17091</v>
      </c>
      <c r="G1110" s="1" t="s">
        <v>17094</v>
      </c>
      <c r="H1110" s="1"/>
    </row>
    <row r="1111" spans="1:8">
      <c r="A1111" s="1" t="s">
        <v>3264</v>
      </c>
      <c r="B1111" s="1" t="s">
        <v>84</v>
      </c>
      <c r="C1111" s="1" t="s">
        <v>37</v>
      </c>
      <c r="D1111" s="1" t="s">
        <v>3265</v>
      </c>
      <c r="E1111" s="1" t="s">
        <v>10</v>
      </c>
      <c r="F1111" s="1" t="s">
        <v>17091</v>
      </c>
      <c r="G1111" s="1" t="s">
        <v>17094</v>
      </c>
      <c r="H1111" s="1"/>
    </row>
    <row r="1112" spans="1:8">
      <c r="A1112" s="1" t="s">
        <v>3267</v>
      </c>
      <c r="B1112" s="1" t="s">
        <v>84</v>
      </c>
      <c r="C1112" s="1" t="s">
        <v>37</v>
      </c>
      <c r="D1112" s="1" t="s">
        <v>3268</v>
      </c>
      <c r="E1112" s="1" t="s">
        <v>10</v>
      </c>
      <c r="F1112" s="1" t="s">
        <v>17091</v>
      </c>
      <c r="G1112" s="1" t="s">
        <v>17094</v>
      </c>
      <c r="H1112" s="1"/>
    </row>
    <row r="1113" spans="1:8">
      <c r="A1113" s="1" t="s">
        <v>3270</v>
      </c>
      <c r="B1113" s="1" t="s">
        <v>84</v>
      </c>
      <c r="C1113" s="1" t="s">
        <v>37</v>
      </c>
      <c r="D1113" s="1" t="s">
        <v>333</v>
      </c>
      <c r="E1113" s="1" t="s">
        <v>10</v>
      </c>
      <c r="F1113" s="1" t="s">
        <v>17091</v>
      </c>
      <c r="G1113" s="1" t="s">
        <v>17094</v>
      </c>
      <c r="H1113" s="1"/>
    </row>
    <row r="1114" spans="1:8">
      <c r="A1114" s="1" t="s">
        <v>3271</v>
      </c>
      <c r="B1114" s="1" t="s">
        <v>84</v>
      </c>
      <c r="C1114" s="1" t="s">
        <v>37</v>
      </c>
      <c r="D1114" s="1" t="s">
        <v>1897</v>
      </c>
      <c r="E1114" s="1" t="s">
        <v>10</v>
      </c>
      <c r="F1114" s="1" t="s">
        <v>17091</v>
      </c>
      <c r="G1114" s="1" t="s">
        <v>17094</v>
      </c>
      <c r="H1114" s="1"/>
    </row>
    <row r="1115" spans="1:8">
      <c r="A1115" s="1" t="s">
        <v>3273</v>
      </c>
      <c r="B1115" s="1" t="s">
        <v>84</v>
      </c>
      <c r="C1115" s="1" t="s">
        <v>37</v>
      </c>
      <c r="D1115" s="1" t="s">
        <v>3274</v>
      </c>
      <c r="E1115" s="1" t="s">
        <v>10</v>
      </c>
      <c r="F1115" s="1" t="s">
        <v>17091</v>
      </c>
      <c r="G1115" s="1" t="s">
        <v>17094</v>
      </c>
      <c r="H1115" s="1"/>
    </row>
    <row r="1116" spans="1:8">
      <c r="A1116" s="1" t="s">
        <v>3275</v>
      </c>
      <c r="B1116" s="1" t="s">
        <v>84</v>
      </c>
      <c r="C1116" s="1" t="s">
        <v>37</v>
      </c>
      <c r="D1116" s="1" t="s">
        <v>335</v>
      </c>
      <c r="E1116" s="1" t="s">
        <v>10</v>
      </c>
      <c r="F1116" s="1" t="s">
        <v>17091</v>
      </c>
      <c r="G1116" s="1" t="s">
        <v>17094</v>
      </c>
      <c r="H1116" s="1"/>
    </row>
    <row r="1117" spans="1:8">
      <c r="A1117" s="1" t="s">
        <v>3291</v>
      </c>
      <c r="B1117" s="1" t="s">
        <v>84</v>
      </c>
      <c r="C1117" s="1" t="s">
        <v>37</v>
      </c>
      <c r="D1117" s="1" t="s">
        <v>2773</v>
      </c>
      <c r="E1117" s="1" t="s">
        <v>10</v>
      </c>
      <c r="F1117" s="1" t="s">
        <v>17091</v>
      </c>
      <c r="G1117" s="1" t="s">
        <v>17094</v>
      </c>
      <c r="H1117" s="1"/>
    </row>
    <row r="1118" spans="1:8">
      <c r="A1118" s="1" t="s">
        <v>3294</v>
      </c>
      <c r="B1118" s="1" t="s">
        <v>84</v>
      </c>
      <c r="C1118" s="1" t="s">
        <v>37</v>
      </c>
      <c r="D1118" s="1" t="s">
        <v>342</v>
      </c>
      <c r="E1118" s="1" t="s">
        <v>10</v>
      </c>
      <c r="F1118" s="1" t="s">
        <v>17091</v>
      </c>
      <c r="G1118" s="1" t="s">
        <v>17094</v>
      </c>
      <c r="H1118" s="1"/>
    </row>
    <row r="1119" spans="1:8">
      <c r="A1119" s="1" t="s">
        <v>3295</v>
      </c>
      <c r="B1119" s="1" t="s">
        <v>84</v>
      </c>
      <c r="C1119" s="1" t="s">
        <v>37</v>
      </c>
      <c r="D1119" s="1" t="s">
        <v>342</v>
      </c>
      <c r="E1119" s="1" t="s">
        <v>10</v>
      </c>
      <c r="F1119" s="1" t="s">
        <v>17091</v>
      </c>
      <c r="G1119" s="1" t="s">
        <v>17094</v>
      </c>
      <c r="H1119" s="1"/>
    </row>
    <row r="1120" spans="1:8">
      <c r="A1120" s="1" t="s">
        <v>3303</v>
      </c>
      <c r="B1120" s="1" t="s">
        <v>84</v>
      </c>
      <c r="C1120" s="1" t="s">
        <v>37</v>
      </c>
      <c r="D1120" s="1" t="s">
        <v>785</v>
      </c>
      <c r="E1120" s="1" t="s">
        <v>10</v>
      </c>
      <c r="F1120" s="1" t="s">
        <v>17091</v>
      </c>
      <c r="G1120" s="1" t="s">
        <v>17094</v>
      </c>
      <c r="H1120" s="1"/>
    </row>
    <row r="1121" spans="1:8">
      <c r="A1121" s="1" t="s">
        <v>3314</v>
      </c>
      <c r="B1121" s="1" t="s">
        <v>84</v>
      </c>
      <c r="C1121" s="1" t="s">
        <v>37</v>
      </c>
      <c r="D1121" s="1" t="s">
        <v>348</v>
      </c>
      <c r="E1121" s="1" t="s">
        <v>10</v>
      </c>
      <c r="F1121" s="1" t="s">
        <v>17091</v>
      </c>
      <c r="G1121" s="1" t="s">
        <v>17094</v>
      </c>
      <c r="H1121" s="1"/>
    </row>
    <row r="1122" spans="1:8">
      <c r="A1122" s="1" t="s">
        <v>3315</v>
      </c>
      <c r="B1122" s="1" t="s">
        <v>84</v>
      </c>
      <c r="C1122" s="1" t="s">
        <v>37</v>
      </c>
      <c r="D1122" s="1" t="s">
        <v>99</v>
      </c>
      <c r="E1122" s="1" t="s">
        <v>10</v>
      </c>
      <c r="F1122" s="1" t="s">
        <v>17091</v>
      </c>
      <c r="G1122" s="1" t="s">
        <v>17094</v>
      </c>
      <c r="H1122" s="1"/>
    </row>
    <row r="1123" spans="1:8">
      <c r="A1123" s="1" t="s">
        <v>3317</v>
      </c>
      <c r="B1123" s="1" t="s">
        <v>84</v>
      </c>
      <c r="C1123" s="1" t="s">
        <v>37</v>
      </c>
      <c r="D1123" s="1" t="s">
        <v>99</v>
      </c>
      <c r="E1123" s="1" t="s">
        <v>10</v>
      </c>
      <c r="F1123" s="1" t="s">
        <v>17091</v>
      </c>
      <c r="G1123" s="1" t="s">
        <v>17094</v>
      </c>
      <c r="H1123" s="1"/>
    </row>
    <row r="1124" spans="1:8">
      <c r="A1124" s="1" t="s">
        <v>3322</v>
      </c>
      <c r="B1124" s="1" t="s">
        <v>84</v>
      </c>
      <c r="C1124" s="1" t="s">
        <v>37</v>
      </c>
      <c r="D1124" s="1" t="s">
        <v>40</v>
      </c>
      <c r="E1124" s="1" t="s">
        <v>10</v>
      </c>
      <c r="F1124" s="1" t="s">
        <v>17091</v>
      </c>
      <c r="G1124" s="1" t="s">
        <v>17094</v>
      </c>
      <c r="H1124" s="1"/>
    </row>
    <row r="1125" spans="1:8">
      <c r="A1125" s="1" t="s">
        <v>3323</v>
      </c>
      <c r="B1125" s="1" t="s">
        <v>84</v>
      </c>
      <c r="C1125" s="1" t="s">
        <v>37</v>
      </c>
      <c r="D1125" s="1" t="s">
        <v>3324</v>
      </c>
      <c r="E1125" s="1" t="s">
        <v>10</v>
      </c>
      <c r="F1125" s="1" t="s">
        <v>17091</v>
      </c>
      <c r="G1125" s="1" t="s">
        <v>17094</v>
      </c>
      <c r="H1125" s="1"/>
    </row>
    <row r="1126" spans="1:8">
      <c r="A1126" s="1" t="s">
        <v>3343</v>
      </c>
      <c r="B1126" s="1" t="s">
        <v>84</v>
      </c>
      <c r="C1126" s="1" t="s">
        <v>37</v>
      </c>
      <c r="D1126" s="1" t="s">
        <v>3344</v>
      </c>
      <c r="E1126" s="1" t="s">
        <v>10</v>
      </c>
      <c r="F1126" s="1" t="s">
        <v>17091</v>
      </c>
      <c r="G1126" s="1" t="s">
        <v>17094</v>
      </c>
      <c r="H1126" s="1"/>
    </row>
    <row r="1127" spans="1:8">
      <c r="A1127" s="1" t="s">
        <v>3347</v>
      </c>
      <c r="B1127" s="1" t="s">
        <v>84</v>
      </c>
      <c r="C1127" s="1" t="s">
        <v>37</v>
      </c>
      <c r="D1127" s="1" t="s">
        <v>3348</v>
      </c>
      <c r="E1127" s="1" t="s">
        <v>10</v>
      </c>
      <c r="F1127" s="1" t="s">
        <v>17091</v>
      </c>
      <c r="G1127" s="1" t="s">
        <v>17094</v>
      </c>
      <c r="H1127" s="1"/>
    </row>
    <row r="1128" spans="1:8">
      <c r="A1128" s="1" t="s">
        <v>3349</v>
      </c>
      <c r="B1128" s="1" t="s">
        <v>84</v>
      </c>
      <c r="C1128" s="1" t="s">
        <v>37</v>
      </c>
      <c r="D1128" s="1" t="s">
        <v>3350</v>
      </c>
      <c r="E1128" s="1" t="s">
        <v>10</v>
      </c>
      <c r="F1128" s="1" t="s">
        <v>17091</v>
      </c>
      <c r="G1128" s="1" t="s">
        <v>17094</v>
      </c>
      <c r="H1128" s="1"/>
    </row>
    <row r="1129" spans="1:8">
      <c r="A1129" s="1" t="s">
        <v>3351</v>
      </c>
      <c r="B1129" s="1" t="s">
        <v>84</v>
      </c>
      <c r="C1129" s="1" t="s">
        <v>37</v>
      </c>
      <c r="D1129" s="1" t="s">
        <v>213</v>
      </c>
      <c r="E1129" s="1" t="s">
        <v>10</v>
      </c>
      <c r="F1129" s="1" t="s">
        <v>17091</v>
      </c>
      <c r="G1129" s="1" t="s">
        <v>17094</v>
      </c>
      <c r="H1129" s="1"/>
    </row>
    <row r="1130" spans="1:8">
      <c r="A1130" s="1" t="s">
        <v>3352</v>
      </c>
      <c r="B1130" s="1" t="s">
        <v>84</v>
      </c>
      <c r="C1130" s="1" t="s">
        <v>37</v>
      </c>
      <c r="D1130" s="1" t="s">
        <v>3353</v>
      </c>
      <c r="E1130" s="1" t="s">
        <v>10</v>
      </c>
      <c r="F1130" s="1" t="s">
        <v>17091</v>
      </c>
      <c r="G1130" s="1" t="s">
        <v>17094</v>
      </c>
      <c r="H1130" s="1"/>
    </row>
    <row r="1131" spans="1:8">
      <c r="A1131" s="1" t="s">
        <v>3354</v>
      </c>
      <c r="B1131" s="1" t="s">
        <v>84</v>
      </c>
      <c r="C1131" s="1" t="s">
        <v>37</v>
      </c>
      <c r="D1131" s="1" t="s">
        <v>3355</v>
      </c>
      <c r="E1131" s="1" t="s">
        <v>10</v>
      </c>
      <c r="F1131" s="1" t="s">
        <v>17091</v>
      </c>
      <c r="G1131" s="1" t="s">
        <v>17094</v>
      </c>
      <c r="H1131" s="1"/>
    </row>
    <row r="1132" spans="1:8">
      <c r="A1132" s="1" t="s">
        <v>3359</v>
      </c>
      <c r="B1132" s="1" t="s">
        <v>84</v>
      </c>
      <c r="C1132" s="1" t="s">
        <v>37</v>
      </c>
      <c r="D1132" s="1" t="s">
        <v>3360</v>
      </c>
      <c r="E1132" s="1" t="s">
        <v>10</v>
      </c>
      <c r="F1132" s="1" t="s">
        <v>17091</v>
      </c>
      <c r="G1132" s="1" t="s">
        <v>17094</v>
      </c>
      <c r="H1132" s="1"/>
    </row>
    <row r="1133" spans="1:8">
      <c r="A1133" s="1" t="s">
        <v>3361</v>
      </c>
      <c r="B1133" s="1" t="s">
        <v>84</v>
      </c>
      <c r="C1133" s="1" t="s">
        <v>37</v>
      </c>
      <c r="D1133" s="1" t="s">
        <v>3360</v>
      </c>
      <c r="E1133" s="1" t="s">
        <v>10</v>
      </c>
      <c r="F1133" s="1" t="s">
        <v>17091</v>
      </c>
      <c r="G1133" s="1" t="s">
        <v>17094</v>
      </c>
      <c r="H1133" s="1"/>
    </row>
    <row r="1134" spans="1:8">
      <c r="A1134" s="1" t="s">
        <v>3362</v>
      </c>
      <c r="B1134" s="1" t="s">
        <v>84</v>
      </c>
      <c r="C1134" s="1" t="s">
        <v>37</v>
      </c>
      <c r="D1134" s="1" t="s">
        <v>3363</v>
      </c>
      <c r="E1134" s="1" t="s">
        <v>10</v>
      </c>
      <c r="F1134" s="1" t="s">
        <v>17091</v>
      </c>
      <c r="G1134" s="1" t="s">
        <v>17094</v>
      </c>
      <c r="H1134" s="1"/>
    </row>
    <row r="1135" spans="1:8">
      <c r="A1135" s="1" t="s">
        <v>3367</v>
      </c>
      <c r="B1135" s="1" t="s">
        <v>84</v>
      </c>
      <c r="C1135" s="1" t="s">
        <v>37</v>
      </c>
      <c r="D1135" s="1" t="s">
        <v>14</v>
      </c>
      <c r="E1135" s="1" t="s">
        <v>10</v>
      </c>
      <c r="F1135" s="1" t="s">
        <v>17091</v>
      </c>
      <c r="G1135" s="1" t="s">
        <v>17094</v>
      </c>
      <c r="H1135" s="1"/>
    </row>
    <row r="1136" spans="1:8">
      <c r="A1136" s="1" t="s">
        <v>3372</v>
      </c>
      <c r="B1136" s="1" t="s">
        <v>84</v>
      </c>
      <c r="C1136" s="1" t="s">
        <v>37</v>
      </c>
      <c r="D1136" s="1" t="s">
        <v>710</v>
      </c>
      <c r="E1136" s="1" t="s">
        <v>10</v>
      </c>
      <c r="F1136" s="1" t="s">
        <v>17091</v>
      </c>
      <c r="G1136" s="1" t="s">
        <v>17094</v>
      </c>
      <c r="H1136" s="1"/>
    </row>
    <row r="1137" spans="1:8">
      <c r="A1137" s="1" t="s">
        <v>3376</v>
      </c>
      <c r="B1137" s="1" t="s">
        <v>84</v>
      </c>
      <c r="C1137" s="1" t="s">
        <v>37</v>
      </c>
      <c r="D1137" s="1" t="s">
        <v>57</v>
      </c>
      <c r="E1137" s="1" t="s">
        <v>10</v>
      </c>
      <c r="F1137" s="1" t="s">
        <v>17091</v>
      </c>
      <c r="G1137" s="1" t="s">
        <v>17094</v>
      </c>
      <c r="H1137" s="1"/>
    </row>
    <row r="1138" spans="1:8">
      <c r="A1138" s="1" t="s">
        <v>3379</v>
      </c>
      <c r="B1138" s="1" t="s">
        <v>84</v>
      </c>
      <c r="C1138" s="1" t="s">
        <v>37</v>
      </c>
      <c r="D1138" s="1" t="s">
        <v>3380</v>
      </c>
      <c r="E1138" s="1" t="s">
        <v>10</v>
      </c>
      <c r="F1138" s="1" t="s">
        <v>17091</v>
      </c>
      <c r="G1138" s="1" t="s">
        <v>17094</v>
      </c>
      <c r="H1138" s="1"/>
    </row>
    <row r="1139" spans="1:8">
      <c r="A1139" s="1" t="s">
        <v>3381</v>
      </c>
      <c r="B1139" s="1" t="s">
        <v>84</v>
      </c>
      <c r="C1139" s="1" t="s">
        <v>37</v>
      </c>
      <c r="D1139" s="1" t="s">
        <v>3380</v>
      </c>
      <c r="E1139" s="1" t="s">
        <v>10</v>
      </c>
      <c r="F1139" s="1" t="s">
        <v>17091</v>
      </c>
      <c r="G1139" s="1" t="s">
        <v>17094</v>
      </c>
      <c r="H1139" s="1"/>
    </row>
    <row r="1140" spans="1:8">
      <c r="A1140" s="1" t="s">
        <v>3404</v>
      </c>
      <c r="B1140" s="1" t="s">
        <v>84</v>
      </c>
      <c r="C1140" s="1" t="s">
        <v>37</v>
      </c>
      <c r="D1140" s="1" t="s">
        <v>693</v>
      </c>
      <c r="E1140" s="1" t="s">
        <v>10</v>
      </c>
      <c r="F1140" s="1" t="s">
        <v>17091</v>
      </c>
      <c r="G1140" s="1" t="s">
        <v>17094</v>
      </c>
      <c r="H1140" s="1"/>
    </row>
    <row r="1141" spans="1:8">
      <c r="A1141" s="1" t="s">
        <v>3405</v>
      </c>
      <c r="B1141" s="1" t="s">
        <v>84</v>
      </c>
      <c r="C1141" s="1" t="s">
        <v>37</v>
      </c>
      <c r="D1141" s="1" t="s">
        <v>2990</v>
      </c>
      <c r="E1141" s="1" t="s">
        <v>10</v>
      </c>
      <c r="F1141" s="1" t="s">
        <v>17091</v>
      </c>
      <c r="G1141" s="1" t="s">
        <v>17094</v>
      </c>
      <c r="H1141" s="1"/>
    </row>
    <row r="1142" spans="1:8">
      <c r="A1142" s="1" t="s">
        <v>3406</v>
      </c>
      <c r="B1142" s="1" t="s">
        <v>84</v>
      </c>
      <c r="C1142" s="1" t="s">
        <v>37</v>
      </c>
      <c r="D1142" s="1" t="s">
        <v>3407</v>
      </c>
      <c r="E1142" s="1" t="s">
        <v>10</v>
      </c>
      <c r="F1142" s="1" t="s">
        <v>17091</v>
      </c>
      <c r="G1142" s="1" t="s">
        <v>17094</v>
      </c>
      <c r="H1142" s="1"/>
    </row>
    <row r="1143" spans="1:8">
      <c r="A1143" s="1" t="s">
        <v>3408</v>
      </c>
      <c r="B1143" s="1" t="s">
        <v>84</v>
      </c>
      <c r="C1143" s="1" t="s">
        <v>37</v>
      </c>
      <c r="D1143" s="1" t="s">
        <v>522</v>
      </c>
      <c r="E1143" s="1" t="s">
        <v>10</v>
      </c>
      <c r="F1143" s="1" t="s">
        <v>17091</v>
      </c>
      <c r="G1143" s="1" t="s">
        <v>17094</v>
      </c>
      <c r="H1143" s="1"/>
    </row>
    <row r="1144" spans="1:8">
      <c r="A1144" s="1" t="s">
        <v>3410</v>
      </c>
      <c r="B1144" s="1" t="s">
        <v>84</v>
      </c>
      <c r="C1144" s="1" t="s">
        <v>37</v>
      </c>
      <c r="D1144" s="1" t="s">
        <v>43</v>
      </c>
      <c r="E1144" s="1" t="s">
        <v>10</v>
      </c>
      <c r="F1144" s="1" t="s">
        <v>17091</v>
      </c>
      <c r="G1144" s="1" t="s">
        <v>17094</v>
      </c>
      <c r="H1144" s="1"/>
    </row>
    <row r="1145" spans="1:8">
      <c r="A1145" s="1" t="s">
        <v>3419</v>
      </c>
      <c r="B1145" s="1" t="s">
        <v>84</v>
      </c>
      <c r="C1145" s="1" t="s">
        <v>37</v>
      </c>
      <c r="D1145" s="1" t="s">
        <v>3420</v>
      </c>
      <c r="E1145" s="1" t="s">
        <v>10</v>
      </c>
      <c r="F1145" s="1" t="s">
        <v>17091</v>
      </c>
      <c r="G1145" s="1" t="s">
        <v>17094</v>
      </c>
      <c r="H1145" s="1"/>
    </row>
    <row r="1146" spans="1:8">
      <c r="A1146" s="1" t="s">
        <v>3421</v>
      </c>
      <c r="B1146" s="1" t="s">
        <v>84</v>
      </c>
      <c r="C1146" s="1" t="s">
        <v>37</v>
      </c>
      <c r="D1146" s="1" t="s">
        <v>3422</v>
      </c>
      <c r="E1146" s="1" t="s">
        <v>10</v>
      </c>
      <c r="F1146" s="1" t="s">
        <v>17091</v>
      </c>
      <c r="G1146" s="1" t="s">
        <v>17094</v>
      </c>
      <c r="H1146" s="1"/>
    </row>
    <row r="1147" spans="1:8">
      <c r="A1147" s="1" t="s">
        <v>3424</v>
      </c>
      <c r="B1147" s="1" t="s">
        <v>84</v>
      </c>
      <c r="C1147" s="1" t="s">
        <v>37</v>
      </c>
      <c r="D1147" s="1" t="s">
        <v>3425</v>
      </c>
      <c r="E1147" s="1" t="s">
        <v>10</v>
      </c>
      <c r="F1147" s="1" t="s">
        <v>17091</v>
      </c>
      <c r="G1147" s="1" t="s">
        <v>17094</v>
      </c>
      <c r="H1147" s="1"/>
    </row>
    <row r="1148" spans="1:8">
      <c r="A1148" s="1" t="s">
        <v>3428</v>
      </c>
      <c r="B1148" s="1" t="s">
        <v>84</v>
      </c>
      <c r="C1148" s="1" t="s">
        <v>37</v>
      </c>
      <c r="D1148" s="1" t="s">
        <v>3429</v>
      </c>
      <c r="E1148" s="1" t="s">
        <v>10</v>
      </c>
      <c r="F1148" s="1" t="s">
        <v>17091</v>
      </c>
      <c r="G1148" s="1" t="s">
        <v>17094</v>
      </c>
      <c r="H1148" s="1"/>
    </row>
    <row r="1149" spans="1:8">
      <c r="A1149" s="1" t="s">
        <v>3433</v>
      </c>
      <c r="B1149" s="1" t="s">
        <v>84</v>
      </c>
      <c r="C1149" s="1" t="s">
        <v>37</v>
      </c>
      <c r="D1149" s="1" t="s">
        <v>228</v>
      </c>
      <c r="E1149" s="1" t="s">
        <v>10</v>
      </c>
      <c r="F1149" s="1" t="s">
        <v>17091</v>
      </c>
      <c r="G1149" s="1" t="s">
        <v>17094</v>
      </c>
      <c r="H1149" s="1"/>
    </row>
    <row r="1150" spans="1:8">
      <c r="A1150" s="1" t="s">
        <v>3434</v>
      </c>
      <c r="B1150" s="1" t="s">
        <v>84</v>
      </c>
      <c r="C1150" s="1" t="s">
        <v>37</v>
      </c>
      <c r="D1150" s="1" t="s">
        <v>228</v>
      </c>
      <c r="E1150" s="1" t="s">
        <v>10</v>
      </c>
      <c r="F1150" s="1" t="s">
        <v>17091</v>
      </c>
      <c r="G1150" s="1" t="s">
        <v>17094</v>
      </c>
      <c r="H1150" s="1"/>
    </row>
    <row r="1151" spans="1:8">
      <c r="A1151" s="1" t="s">
        <v>3435</v>
      </c>
      <c r="B1151" s="1" t="s">
        <v>84</v>
      </c>
      <c r="C1151" s="1" t="s">
        <v>37</v>
      </c>
      <c r="D1151" s="1" t="s">
        <v>494</v>
      </c>
      <c r="E1151" s="1" t="s">
        <v>10</v>
      </c>
      <c r="F1151" s="1" t="s">
        <v>17091</v>
      </c>
      <c r="G1151" s="1" t="s">
        <v>17094</v>
      </c>
      <c r="H1151" s="1"/>
    </row>
    <row r="1152" spans="1:8">
      <c r="A1152" s="1" t="s">
        <v>3442</v>
      </c>
      <c r="B1152" s="1" t="s">
        <v>84</v>
      </c>
      <c r="C1152" s="1" t="s">
        <v>37</v>
      </c>
      <c r="D1152" s="1" t="s">
        <v>714</v>
      </c>
      <c r="E1152" s="1" t="s">
        <v>10</v>
      </c>
      <c r="F1152" s="1" t="s">
        <v>17091</v>
      </c>
      <c r="G1152" s="1" t="s">
        <v>17094</v>
      </c>
      <c r="H1152" s="1"/>
    </row>
    <row r="1153" spans="1:8">
      <c r="A1153" s="1" t="s">
        <v>3447</v>
      </c>
      <c r="B1153" s="1" t="s">
        <v>84</v>
      </c>
      <c r="C1153" s="1" t="s">
        <v>37</v>
      </c>
      <c r="D1153" s="1" t="s">
        <v>3448</v>
      </c>
      <c r="E1153" s="1" t="s">
        <v>10</v>
      </c>
      <c r="F1153" s="1" t="s">
        <v>17091</v>
      </c>
      <c r="G1153" s="1" t="s">
        <v>17094</v>
      </c>
      <c r="H1153" s="1"/>
    </row>
    <row r="1154" spans="1:8">
      <c r="A1154" s="1" t="s">
        <v>3454</v>
      </c>
      <c r="B1154" s="1" t="s">
        <v>84</v>
      </c>
      <c r="C1154" s="1" t="s">
        <v>37</v>
      </c>
      <c r="D1154" s="1" t="s">
        <v>3455</v>
      </c>
      <c r="E1154" s="1" t="s">
        <v>10</v>
      </c>
      <c r="F1154" s="1" t="s">
        <v>17091</v>
      </c>
      <c r="G1154" s="1" t="s">
        <v>17094</v>
      </c>
      <c r="H1154" s="1"/>
    </row>
    <row r="1155" spans="1:8">
      <c r="A1155" s="1" t="s">
        <v>3458</v>
      </c>
      <c r="B1155" s="1" t="s">
        <v>84</v>
      </c>
      <c r="C1155" s="1" t="s">
        <v>37</v>
      </c>
      <c r="D1155" s="1" t="s">
        <v>1184</v>
      </c>
      <c r="E1155" s="1" t="s">
        <v>10</v>
      </c>
      <c r="F1155" s="1" t="s">
        <v>17091</v>
      </c>
      <c r="G1155" s="1" t="s">
        <v>17094</v>
      </c>
      <c r="H1155" s="1"/>
    </row>
    <row r="1156" spans="1:8">
      <c r="A1156" s="1" t="s">
        <v>3459</v>
      </c>
      <c r="B1156" s="1" t="s">
        <v>84</v>
      </c>
      <c r="C1156" s="1" t="s">
        <v>37</v>
      </c>
      <c r="D1156" s="1" t="s">
        <v>544</v>
      </c>
      <c r="E1156" s="1" t="s">
        <v>10</v>
      </c>
      <c r="F1156" s="1" t="s">
        <v>17091</v>
      </c>
      <c r="G1156" s="1" t="s">
        <v>17094</v>
      </c>
      <c r="H1156" s="1"/>
    </row>
    <row r="1157" spans="1:8">
      <c r="A1157" s="1" t="s">
        <v>3460</v>
      </c>
      <c r="B1157" s="1" t="s">
        <v>84</v>
      </c>
      <c r="C1157" s="1" t="s">
        <v>37</v>
      </c>
      <c r="D1157" s="1" t="s">
        <v>883</v>
      </c>
      <c r="E1157" s="1" t="s">
        <v>10</v>
      </c>
      <c r="F1157" s="1" t="s">
        <v>17091</v>
      </c>
      <c r="G1157" s="1" t="s">
        <v>17094</v>
      </c>
      <c r="H1157" s="1"/>
    </row>
    <row r="1158" spans="1:8">
      <c r="A1158" s="1" t="s">
        <v>3465</v>
      </c>
      <c r="B1158" s="1" t="s">
        <v>84</v>
      </c>
      <c r="C1158" s="1" t="s">
        <v>37</v>
      </c>
      <c r="D1158" s="1" t="s">
        <v>3466</v>
      </c>
      <c r="E1158" s="1" t="s">
        <v>10</v>
      </c>
      <c r="F1158" s="1" t="s">
        <v>17091</v>
      </c>
      <c r="G1158" s="1" t="s">
        <v>17094</v>
      </c>
      <c r="H1158" s="1"/>
    </row>
    <row r="1159" spans="1:8">
      <c r="A1159" s="1" t="s">
        <v>3467</v>
      </c>
      <c r="B1159" s="1" t="s">
        <v>84</v>
      </c>
      <c r="C1159" s="1" t="s">
        <v>37</v>
      </c>
      <c r="D1159" s="1" t="s">
        <v>3466</v>
      </c>
      <c r="E1159" s="1" t="s">
        <v>10</v>
      </c>
      <c r="F1159" s="1" t="s">
        <v>17091</v>
      </c>
      <c r="G1159" s="1" t="s">
        <v>17094</v>
      </c>
      <c r="H1159" s="1"/>
    </row>
    <row r="1160" spans="1:8">
      <c r="A1160" s="1" t="s">
        <v>3468</v>
      </c>
      <c r="B1160" s="1" t="s">
        <v>84</v>
      </c>
      <c r="C1160" s="1" t="s">
        <v>37</v>
      </c>
      <c r="D1160" s="1" t="s">
        <v>3466</v>
      </c>
      <c r="E1160" s="1" t="s">
        <v>10</v>
      </c>
      <c r="F1160" s="1" t="s">
        <v>17091</v>
      </c>
      <c r="G1160" s="1" t="s">
        <v>17094</v>
      </c>
      <c r="H1160" s="1"/>
    </row>
    <row r="1161" spans="1:8">
      <c r="A1161" s="1" t="s">
        <v>3469</v>
      </c>
      <c r="B1161" s="1" t="s">
        <v>84</v>
      </c>
      <c r="C1161" s="1" t="s">
        <v>37</v>
      </c>
      <c r="D1161" s="1" t="s">
        <v>3466</v>
      </c>
      <c r="E1161" s="1" t="s">
        <v>10</v>
      </c>
      <c r="F1161" s="1" t="s">
        <v>17091</v>
      </c>
      <c r="G1161" s="1" t="s">
        <v>17094</v>
      </c>
      <c r="H1161" s="1"/>
    </row>
    <row r="1162" spans="1:8">
      <c r="A1162" s="1" t="s">
        <v>3470</v>
      </c>
      <c r="B1162" s="1" t="s">
        <v>84</v>
      </c>
      <c r="C1162" s="1" t="s">
        <v>37</v>
      </c>
      <c r="D1162" s="1" t="s">
        <v>3466</v>
      </c>
      <c r="E1162" s="1" t="s">
        <v>10</v>
      </c>
      <c r="F1162" s="1" t="s">
        <v>17091</v>
      </c>
      <c r="G1162" s="1" t="s">
        <v>17094</v>
      </c>
      <c r="H1162" s="1"/>
    </row>
    <row r="1163" spans="1:8">
      <c r="A1163" s="1" t="s">
        <v>3472</v>
      </c>
      <c r="B1163" s="1" t="s">
        <v>84</v>
      </c>
      <c r="C1163" s="1" t="s">
        <v>37</v>
      </c>
      <c r="D1163" s="1" t="s">
        <v>3473</v>
      </c>
      <c r="E1163" s="1" t="s">
        <v>10</v>
      </c>
      <c r="F1163" s="1" t="s">
        <v>17091</v>
      </c>
      <c r="G1163" s="1" t="s">
        <v>17094</v>
      </c>
      <c r="H1163" s="1"/>
    </row>
    <row r="1164" spans="1:8">
      <c r="A1164" s="1" t="s">
        <v>3488</v>
      </c>
      <c r="B1164" s="1" t="s">
        <v>84</v>
      </c>
      <c r="C1164" s="1" t="s">
        <v>37</v>
      </c>
      <c r="D1164" s="1" t="s">
        <v>3489</v>
      </c>
      <c r="E1164" s="1" t="s">
        <v>10</v>
      </c>
      <c r="F1164" s="1" t="s">
        <v>17091</v>
      </c>
      <c r="G1164" s="1" t="s">
        <v>17094</v>
      </c>
      <c r="H1164" s="1"/>
    </row>
    <row r="1165" spans="1:8">
      <c r="A1165" s="1" t="s">
        <v>3490</v>
      </c>
      <c r="B1165" s="1" t="s">
        <v>84</v>
      </c>
      <c r="C1165" s="1" t="s">
        <v>37</v>
      </c>
      <c r="D1165" s="1" t="s">
        <v>719</v>
      </c>
      <c r="E1165" s="1" t="s">
        <v>10</v>
      </c>
      <c r="F1165" s="1" t="s">
        <v>17091</v>
      </c>
      <c r="G1165" s="1" t="s">
        <v>17094</v>
      </c>
      <c r="H1165" s="1"/>
    </row>
    <row r="1166" spans="1:8">
      <c r="A1166" s="1" t="s">
        <v>3491</v>
      </c>
      <c r="B1166" s="1" t="s">
        <v>84</v>
      </c>
      <c r="C1166" s="1" t="s">
        <v>37</v>
      </c>
      <c r="D1166" s="1" t="s">
        <v>719</v>
      </c>
      <c r="E1166" s="1" t="s">
        <v>10</v>
      </c>
      <c r="F1166" s="1" t="s">
        <v>17091</v>
      </c>
      <c r="G1166" s="1" t="s">
        <v>17094</v>
      </c>
      <c r="H1166" s="1"/>
    </row>
    <row r="1167" spans="1:8">
      <c r="A1167" s="1" t="s">
        <v>3492</v>
      </c>
      <c r="B1167" s="1" t="s">
        <v>84</v>
      </c>
      <c r="C1167" s="1" t="s">
        <v>37</v>
      </c>
      <c r="D1167" s="1" t="s">
        <v>481</v>
      </c>
      <c r="E1167" s="1" t="s">
        <v>10</v>
      </c>
      <c r="F1167" s="1" t="s">
        <v>17091</v>
      </c>
      <c r="G1167" s="1" t="s">
        <v>17094</v>
      </c>
      <c r="H1167" s="1"/>
    </row>
    <row r="1168" spans="1:8">
      <c r="A1168" s="1" t="s">
        <v>3493</v>
      </c>
      <c r="B1168" s="1" t="s">
        <v>84</v>
      </c>
      <c r="C1168" s="1" t="s">
        <v>37</v>
      </c>
      <c r="D1168" s="1" t="s">
        <v>481</v>
      </c>
      <c r="E1168" s="1" t="s">
        <v>10</v>
      </c>
      <c r="F1168" s="1" t="s">
        <v>17091</v>
      </c>
      <c r="G1168" s="1" t="s">
        <v>17094</v>
      </c>
      <c r="H1168" s="1"/>
    </row>
    <row r="1169" spans="1:8">
      <c r="A1169" s="1" t="s">
        <v>3496</v>
      </c>
      <c r="B1169" s="1" t="s">
        <v>84</v>
      </c>
      <c r="C1169" s="1" t="s">
        <v>37</v>
      </c>
      <c r="D1169" s="1" t="s">
        <v>699</v>
      </c>
      <c r="E1169" s="1" t="s">
        <v>10</v>
      </c>
      <c r="F1169" s="1" t="s">
        <v>17091</v>
      </c>
      <c r="G1169" s="1" t="s">
        <v>17094</v>
      </c>
      <c r="H1169" s="1"/>
    </row>
    <row r="1170" spans="1:8">
      <c r="A1170" s="1" t="s">
        <v>3497</v>
      </c>
      <c r="B1170" s="1" t="s">
        <v>84</v>
      </c>
      <c r="C1170" s="1" t="s">
        <v>37</v>
      </c>
      <c r="D1170" s="1" t="s">
        <v>3498</v>
      </c>
      <c r="E1170" s="1" t="s">
        <v>10</v>
      </c>
      <c r="F1170" s="1" t="s">
        <v>17091</v>
      </c>
      <c r="G1170" s="1" t="s">
        <v>17094</v>
      </c>
      <c r="H1170" s="1"/>
    </row>
    <row r="1171" spans="1:8">
      <c r="A1171" s="1" t="s">
        <v>3499</v>
      </c>
      <c r="B1171" s="1" t="s">
        <v>84</v>
      </c>
      <c r="C1171" s="1" t="s">
        <v>37</v>
      </c>
      <c r="D1171" s="1" t="s">
        <v>1198</v>
      </c>
      <c r="E1171" s="1" t="s">
        <v>10</v>
      </c>
      <c r="F1171" s="1" t="s">
        <v>17091</v>
      </c>
      <c r="G1171" s="1" t="s">
        <v>17094</v>
      </c>
      <c r="H1171" s="1"/>
    </row>
    <row r="1172" spans="1:8">
      <c r="A1172" s="1" t="s">
        <v>3500</v>
      </c>
      <c r="B1172" s="1" t="s">
        <v>84</v>
      </c>
      <c r="C1172" s="1" t="s">
        <v>37</v>
      </c>
      <c r="D1172" s="1" t="s">
        <v>266</v>
      </c>
      <c r="E1172" s="1" t="s">
        <v>10</v>
      </c>
      <c r="F1172" s="1" t="s">
        <v>17091</v>
      </c>
      <c r="G1172" s="1" t="s">
        <v>17094</v>
      </c>
      <c r="H1172" s="1"/>
    </row>
    <row r="1173" spans="1:8">
      <c r="A1173" s="1" t="s">
        <v>3501</v>
      </c>
      <c r="B1173" s="1" t="s">
        <v>84</v>
      </c>
      <c r="C1173" s="1" t="s">
        <v>37</v>
      </c>
      <c r="D1173" s="1" t="s">
        <v>807</v>
      </c>
      <c r="E1173" s="1" t="s">
        <v>10</v>
      </c>
      <c r="F1173" s="1" t="s">
        <v>17091</v>
      </c>
      <c r="G1173" s="1" t="s">
        <v>17094</v>
      </c>
      <c r="H1173" s="1"/>
    </row>
    <row r="1174" spans="1:8">
      <c r="A1174" s="1" t="s">
        <v>3336</v>
      </c>
      <c r="B1174" s="1" t="s">
        <v>84</v>
      </c>
      <c r="C1174" s="1" t="s">
        <v>6</v>
      </c>
      <c r="D1174" s="1" t="s">
        <v>3337</v>
      </c>
      <c r="E1174" s="1" t="s">
        <v>10</v>
      </c>
      <c r="F1174" s="1" t="s">
        <v>17091</v>
      </c>
      <c r="G1174" s="1" t="s">
        <v>17094</v>
      </c>
      <c r="H1174" s="1"/>
    </row>
    <row r="1175" spans="1:8">
      <c r="A1175" s="1" t="s">
        <v>3038</v>
      </c>
      <c r="B1175" s="1" t="s">
        <v>84</v>
      </c>
      <c r="C1175" s="1" t="s">
        <v>11</v>
      </c>
      <c r="D1175" s="1" t="s">
        <v>280</v>
      </c>
      <c r="E1175" s="1" t="s">
        <v>12</v>
      </c>
      <c r="F1175" s="1" t="s">
        <v>17091</v>
      </c>
      <c r="G1175" s="1" t="s">
        <v>17095</v>
      </c>
      <c r="H1175" s="1"/>
    </row>
    <row r="1176" spans="1:8">
      <c r="A1176" s="1" t="s">
        <v>3338</v>
      </c>
      <c r="B1176" s="1" t="s">
        <v>84</v>
      </c>
      <c r="C1176" s="1" t="s">
        <v>6</v>
      </c>
      <c r="D1176" s="1" t="s">
        <v>3337</v>
      </c>
      <c r="E1176" s="1" t="s">
        <v>12</v>
      </c>
      <c r="F1176" s="1" t="s">
        <v>17091</v>
      </c>
      <c r="G1176" s="1" t="s">
        <v>17094</v>
      </c>
      <c r="H1176" s="1"/>
    </row>
    <row r="1177" spans="1:8">
      <c r="A1177" s="1" t="s">
        <v>3165</v>
      </c>
      <c r="B1177" s="1" t="s">
        <v>84</v>
      </c>
      <c r="C1177" s="1" t="s">
        <v>8</v>
      </c>
      <c r="D1177" s="1" t="s">
        <v>752</v>
      </c>
      <c r="E1177" s="1" t="s">
        <v>16</v>
      </c>
      <c r="F1177" s="1" t="s">
        <v>17091</v>
      </c>
      <c r="G1177" s="1" t="s">
        <v>17096</v>
      </c>
      <c r="H1177" s="1"/>
    </row>
    <row r="1178" spans="1:8">
      <c r="A1178" s="1" t="s">
        <v>3215</v>
      </c>
      <c r="B1178" s="1" t="s">
        <v>84</v>
      </c>
      <c r="C1178" s="1" t="s">
        <v>8</v>
      </c>
      <c r="D1178" s="1" t="s">
        <v>113</v>
      </c>
      <c r="E1178" s="1" t="s">
        <v>16</v>
      </c>
      <c r="F1178" s="1" t="s">
        <v>17091</v>
      </c>
      <c r="G1178" s="1" t="s">
        <v>17096</v>
      </c>
      <c r="H1178" s="1"/>
    </row>
    <row r="1179" spans="1:8">
      <c r="A1179" s="1" t="s">
        <v>3387</v>
      </c>
      <c r="B1179" s="1" t="s">
        <v>84</v>
      </c>
      <c r="C1179" s="1" t="s">
        <v>8</v>
      </c>
      <c r="D1179" s="1" t="s">
        <v>15</v>
      </c>
      <c r="E1179" s="1" t="s">
        <v>16</v>
      </c>
      <c r="F1179" s="1" t="s">
        <v>17091</v>
      </c>
      <c r="G1179" s="1" t="s">
        <v>17096</v>
      </c>
      <c r="H1179" s="1"/>
    </row>
    <row r="1180" spans="1:8">
      <c r="A1180" s="1" t="s">
        <v>3388</v>
      </c>
      <c r="B1180" s="1" t="s">
        <v>84</v>
      </c>
      <c r="C1180" s="1" t="s">
        <v>8</v>
      </c>
      <c r="D1180" s="1" t="s">
        <v>15</v>
      </c>
      <c r="E1180" s="1" t="s">
        <v>16</v>
      </c>
      <c r="F1180" s="1" t="s">
        <v>17091</v>
      </c>
      <c r="G1180" s="1" t="s">
        <v>17096</v>
      </c>
      <c r="H1180" s="1"/>
    </row>
    <row r="1181" spans="1:8">
      <c r="A1181" s="1" t="s">
        <v>3391</v>
      </c>
      <c r="B1181" s="1" t="s">
        <v>84</v>
      </c>
      <c r="C1181" s="1" t="s">
        <v>8</v>
      </c>
      <c r="D1181" s="1" t="s">
        <v>15</v>
      </c>
      <c r="E1181" s="1" t="s">
        <v>16</v>
      </c>
      <c r="F1181" s="1" t="s">
        <v>17091</v>
      </c>
      <c r="G1181" s="1" t="s">
        <v>17096</v>
      </c>
      <c r="H1181" s="1"/>
    </row>
    <row r="1182" spans="1:8">
      <c r="A1182" s="1" t="s">
        <v>3392</v>
      </c>
      <c r="B1182" s="1" t="s">
        <v>84</v>
      </c>
      <c r="C1182" s="1" t="s">
        <v>8</v>
      </c>
      <c r="D1182" s="1" t="s">
        <v>15</v>
      </c>
      <c r="E1182" s="1" t="s">
        <v>16</v>
      </c>
      <c r="F1182" s="1" t="s">
        <v>17091</v>
      </c>
      <c r="G1182" s="1" t="s">
        <v>17096</v>
      </c>
      <c r="H1182" s="1"/>
    </row>
    <row r="1183" spans="1:8">
      <c r="A1183" s="1" t="s">
        <v>3183</v>
      </c>
      <c r="B1183" s="1" t="s">
        <v>84</v>
      </c>
      <c r="C1183" s="1" t="s">
        <v>8</v>
      </c>
      <c r="D1183" s="1" t="s">
        <v>32</v>
      </c>
      <c r="E1183" s="1" t="s">
        <v>16</v>
      </c>
      <c r="F1183" s="1" t="s">
        <v>17091</v>
      </c>
      <c r="G1183" s="1" t="s">
        <v>17092</v>
      </c>
      <c r="H1183" s="1"/>
    </row>
    <row r="1184" spans="1:8">
      <c r="A1184" s="1" t="s">
        <v>3185</v>
      </c>
      <c r="B1184" s="1" t="s">
        <v>84</v>
      </c>
      <c r="C1184" s="1" t="s">
        <v>22</v>
      </c>
      <c r="D1184" s="1" t="s">
        <v>3186</v>
      </c>
      <c r="E1184" s="1" t="s">
        <v>16</v>
      </c>
      <c r="F1184" s="1" t="s">
        <v>17091</v>
      </c>
      <c r="G1184" s="1" t="s">
        <v>17094</v>
      </c>
      <c r="H1184" s="1"/>
    </row>
    <row r="1185" spans="1:8">
      <c r="A1185" s="1" t="s">
        <v>3254</v>
      </c>
      <c r="B1185" s="1" t="s">
        <v>84</v>
      </c>
      <c r="C1185" s="1" t="s">
        <v>22</v>
      </c>
      <c r="D1185" s="1" t="s">
        <v>196</v>
      </c>
      <c r="E1185" s="1" t="s">
        <v>16</v>
      </c>
      <c r="F1185" s="1" t="s">
        <v>17091</v>
      </c>
      <c r="G1185" s="1" t="s">
        <v>17094</v>
      </c>
      <c r="H1185" s="1"/>
    </row>
    <row r="1186" spans="1:8">
      <c r="A1186" s="1" t="s">
        <v>3389</v>
      </c>
      <c r="B1186" s="1" t="s">
        <v>84</v>
      </c>
      <c r="C1186" s="1" t="s">
        <v>22</v>
      </c>
      <c r="D1186" s="1" t="s">
        <v>15</v>
      </c>
      <c r="E1186" s="1" t="s">
        <v>16</v>
      </c>
      <c r="F1186" s="1" t="s">
        <v>17091</v>
      </c>
      <c r="G1186" s="1" t="s">
        <v>17094</v>
      </c>
      <c r="H1186" s="1"/>
    </row>
    <row r="1187" spans="1:8">
      <c r="A1187" s="1" t="s">
        <v>3487</v>
      </c>
      <c r="B1187" s="1" t="s">
        <v>84</v>
      </c>
      <c r="C1187" s="1" t="s">
        <v>22</v>
      </c>
      <c r="D1187" s="1" t="s">
        <v>804</v>
      </c>
      <c r="E1187" s="1" t="s">
        <v>16</v>
      </c>
      <c r="F1187" s="1" t="s">
        <v>17091</v>
      </c>
      <c r="G1187" s="1" t="s">
        <v>17094</v>
      </c>
      <c r="H1187" s="1"/>
    </row>
    <row r="1188" spans="1:8">
      <c r="A1188" s="1" t="s">
        <v>3013</v>
      </c>
      <c r="B1188" s="1" t="s">
        <v>84</v>
      </c>
      <c r="C1188" s="1" t="s">
        <v>13</v>
      </c>
      <c r="D1188" s="1" t="s">
        <v>3014</v>
      </c>
      <c r="E1188" s="1" t="s">
        <v>16</v>
      </c>
      <c r="F1188" s="1" t="s">
        <v>17091</v>
      </c>
      <c r="G1188" s="1" t="s">
        <v>17094</v>
      </c>
      <c r="H1188" s="1"/>
    </row>
    <row r="1189" spans="1:8">
      <c r="A1189" s="1" t="s">
        <v>3015</v>
      </c>
      <c r="B1189" s="1" t="s">
        <v>84</v>
      </c>
      <c r="C1189" s="1" t="s">
        <v>13</v>
      </c>
      <c r="D1189" s="1" t="s">
        <v>3016</v>
      </c>
      <c r="E1189" s="1" t="s">
        <v>16</v>
      </c>
      <c r="F1189" s="1" t="s">
        <v>17091</v>
      </c>
      <c r="G1189" s="1" t="s">
        <v>17094</v>
      </c>
      <c r="H1189" s="1"/>
    </row>
    <row r="1190" spans="1:8">
      <c r="A1190" s="1" t="s">
        <v>3052</v>
      </c>
      <c r="B1190" s="1" t="s">
        <v>84</v>
      </c>
      <c r="C1190" s="1" t="s">
        <v>13</v>
      </c>
      <c r="D1190" s="1" t="s">
        <v>245</v>
      </c>
      <c r="E1190" s="1" t="s">
        <v>16</v>
      </c>
      <c r="F1190" s="1" t="s">
        <v>17091</v>
      </c>
      <c r="G1190" s="1" t="s">
        <v>17094</v>
      </c>
      <c r="H1190" s="1"/>
    </row>
    <row r="1191" spans="1:8">
      <c r="A1191" s="1" t="s">
        <v>3053</v>
      </c>
      <c r="B1191" s="1" t="s">
        <v>84</v>
      </c>
      <c r="C1191" s="1" t="s">
        <v>13</v>
      </c>
      <c r="D1191" s="1" t="s">
        <v>245</v>
      </c>
      <c r="E1191" s="1" t="s">
        <v>16</v>
      </c>
      <c r="F1191" s="1" t="s">
        <v>17091</v>
      </c>
      <c r="G1191" s="1" t="s">
        <v>17094</v>
      </c>
      <c r="H1191" s="1"/>
    </row>
    <row r="1192" spans="1:8">
      <c r="A1192" s="1" t="s">
        <v>3054</v>
      </c>
      <c r="B1192" s="1" t="s">
        <v>84</v>
      </c>
      <c r="C1192" s="1" t="s">
        <v>13</v>
      </c>
      <c r="D1192" s="1" t="s">
        <v>109</v>
      </c>
      <c r="E1192" s="1" t="s">
        <v>16</v>
      </c>
      <c r="F1192" s="1" t="s">
        <v>17091</v>
      </c>
      <c r="G1192" s="1" t="s">
        <v>17094</v>
      </c>
      <c r="H1192" s="1"/>
    </row>
    <row r="1193" spans="1:8">
      <c r="A1193" s="1" t="s">
        <v>3055</v>
      </c>
      <c r="B1193" s="1" t="s">
        <v>84</v>
      </c>
      <c r="C1193" s="1" t="s">
        <v>13</v>
      </c>
      <c r="D1193" s="1" t="s">
        <v>109</v>
      </c>
      <c r="E1193" s="1" t="s">
        <v>16</v>
      </c>
      <c r="F1193" s="1" t="s">
        <v>17091</v>
      </c>
      <c r="G1193" s="1" t="s">
        <v>17094</v>
      </c>
      <c r="H1193" s="1"/>
    </row>
    <row r="1194" spans="1:8">
      <c r="A1194" s="1" t="s">
        <v>3062</v>
      </c>
      <c r="B1194" s="1" t="s">
        <v>84</v>
      </c>
      <c r="C1194" s="1" t="s">
        <v>13</v>
      </c>
      <c r="D1194" s="1" t="s">
        <v>466</v>
      </c>
      <c r="E1194" s="1" t="s">
        <v>16</v>
      </c>
      <c r="F1194" s="1" t="s">
        <v>17091</v>
      </c>
      <c r="G1194" s="1" t="s">
        <v>17094</v>
      </c>
      <c r="H1194" s="1"/>
    </row>
    <row r="1195" spans="1:8">
      <c r="A1195" s="1" t="s">
        <v>3080</v>
      </c>
      <c r="B1195" s="1" t="s">
        <v>84</v>
      </c>
      <c r="C1195" s="1" t="s">
        <v>13</v>
      </c>
      <c r="D1195" s="1" t="s">
        <v>290</v>
      </c>
      <c r="E1195" s="1" t="s">
        <v>16</v>
      </c>
      <c r="F1195" s="1" t="s">
        <v>17091</v>
      </c>
      <c r="G1195" s="1" t="s">
        <v>17094</v>
      </c>
      <c r="H1195" s="1"/>
    </row>
    <row r="1196" spans="1:8">
      <c r="A1196" s="1" t="s">
        <v>3095</v>
      </c>
      <c r="B1196" s="1" t="s">
        <v>84</v>
      </c>
      <c r="C1196" s="1" t="s">
        <v>13</v>
      </c>
      <c r="D1196" s="1" t="s">
        <v>1458</v>
      </c>
      <c r="E1196" s="1" t="s">
        <v>16</v>
      </c>
      <c r="F1196" s="1" t="s">
        <v>17091</v>
      </c>
      <c r="G1196" s="1" t="s">
        <v>17094</v>
      </c>
      <c r="H1196" s="1"/>
    </row>
    <row r="1197" spans="1:8">
      <c r="A1197" s="1" t="s">
        <v>3106</v>
      </c>
      <c r="B1197" s="1" t="s">
        <v>84</v>
      </c>
      <c r="C1197" s="1" t="s">
        <v>13</v>
      </c>
      <c r="D1197" s="1" t="s">
        <v>173</v>
      </c>
      <c r="E1197" s="1" t="s">
        <v>16</v>
      </c>
      <c r="F1197" s="1" t="s">
        <v>17091</v>
      </c>
      <c r="G1197" s="1" t="s">
        <v>17094</v>
      </c>
      <c r="H1197" s="1"/>
    </row>
    <row r="1198" spans="1:8">
      <c r="A1198" s="1" t="s">
        <v>3107</v>
      </c>
      <c r="B1198" s="1" t="s">
        <v>84</v>
      </c>
      <c r="C1198" s="1" t="s">
        <v>13</v>
      </c>
      <c r="D1198" s="1" t="s">
        <v>173</v>
      </c>
      <c r="E1198" s="1" t="s">
        <v>16</v>
      </c>
      <c r="F1198" s="1" t="s">
        <v>17091</v>
      </c>
      <c r="G1198" s="1" t="s">
        <v>17094</v>
      </c>
      <c r="H1198" s="1"/>
    </row>
    <row r="1199" spans="1:8">
      <c r="A1199" s="1" t="s">
        <v>3108</v>
      </c>
      <c r="B1199" s="1" t="s">
        <v>84</v>
      </c>
      <c r="C1199" s="1" t="s">
        <v>13</v>
      </c>
      <c r="D1199" s="1" t="s">
        <v>173</v>
      </c>
      <c r="E1199" s="1" t="s">
        <v>16</v>
      </c>
      <c r="F1199" s="1" t="s">
        <v>17091</v>
      </c>
      <c r="G1199" s="1" t="s">
        <v>17094</v>
      </c>
      <c r="H1199" s="1"/>
    </row>
    <row r="1200" spans="1:8">
      <c r="A1200" s="1" t="s">
        <v>3115</v>
      </c>
      <c r="B1200" s="1" t="s">
        <v>84</v>
      </c>
      <c r="C1200" s="1" t="s">
        <v>13</v>
      </c>
      <c r="D1200" s="1" t="s">
        <v>726</v>
      </c>
      <c r="E1200" s="1" t="s">
        <v>16</v>
      </c>
      <c r="F1200" s="1" t="s">
        <v>17091</v>
      </c>
      <c r="G1200" s="1" t="s">
        <v>17094</v>
      </c>
      <c r="H1200" s="1"/>
    </row>
    <row r="1201" spans="1:8">
      <c r="A1201" s="1" t="s">
        <v>3128</v>
      </c>
      <c r="B1201" s="1" t="s">
        <v>84</v>
      </c>
      <c r="C1201" s="1" t="s">
        <v>13</v>
      </c>
      <c r="D1201" s="1" t="s">
        <v>3129</v>
      </c>
      <c r="E1201" s="1" t="s">
        <v>16</v>
      </c>
      <c r="F1201" s="1" t="s">
        <v>17091</v>
      </c>
      <c r="G1201" s="1" t="s">
        <v>17094</v>
      </c>
      <c r="H1201" s="1"/>
    </row>
    <row r="1202" spans="1:8">
      <c r="A1202" s="1" t="s">
        <v>3137</v>
      </c>
      <c r="B1202" s="1" t="s">
        <v>84</v>
      </c>
      <c r="C1202" s="1" t="s">
        <v>13</v>
      </c>
      <c r="D1202" s="1" t="s">
        <v>3138</v>
      </c>
      <c r="E1202" s="1" t="s">
        <v>16</v>
      </c>
      <c r="F1202" s="1" t="s">
        <v>17091</v>
      </c>
      <c r="G1202" s="1" t="s">
        <v>17094</v>
      </c>
      <c r="H1202" s="1"/>
    </row>
    <row r="1203" spans="1:8">
      <c r="A1203" s="1" t="s">
        <v>3139</v>
      </c>
      <c r="B1203" s="1" t="s">
        <v>84</v>
      </c>
      <c r="C1203" s="1" t="s">
        <v>13</v>
      </c>
      <c r="D1203" s="1" t="s">
        <v>3140</v>
      </c>
      <c r="E1203" s="1" t="s">
        <v>16</v>
      </c>
      <c r="F1203" s="1" t="s">
        <v>17091</v>
      </c>
      <c r="G1203" s="1" t="s">
        <v>17094</v>
      </c>
      <c r="H1203" s="1"/>
    </row>
    <row r="1204" spans="1:8">
      <c r="A1204" s="1" t="s">
        <v>3151</v>
      </c>
      <c r="B1204" s="1" t="s">
        <v>84</v>
      </c>
      <c r="C1204" s="1" t="s">
        <v>13</v>
      </c>
      <c r="D1204" s="1" t="s">
        <v>178</v>
      </c>
      <c r="E1204" s="1" t="s">
        <v>16</v>
      </c>
      <c r="F1204" s="1" t="s">
        <v>17091</v>
      </c>
      <c r="G1204" s="1" t="s">
        <v>17094</v>
      </c>
      <c r="H1204" s="1"/>
    </row>
    <row r="1205" spans="1:8">
      <c r="A1205" s="1" t="s">
        <v>3158</v>
      </c>
      <c r="B1205" s="1" t="s">
        <v>84</v>
      </c>
      <c r="C1205" s="1" t="s">
        <v>13</v>
      </c>
      <c r="D1205" s="1" t="s">
        <v>980</v>
      </c>
      <c r="E1205" s="1" t="s">
        <v>16</v>
      </c>
      <c r="F1205" s="1" t="s">
        <v>17091</v>
      </c>
      <c r="G1205" s="1" t="s">
        <v>17094</v>
      </c>
      <c r="H1205" s="1"/>
    </row>
    <row r="1206" spans="1:8">
      <c r="A1206" s="1" t="s">
        <v>3164</v>
      </c>
      <c r="B1206" s="1" t="s">
        <v>84</v>
      </c>
      <c r="C1206" s="1" t="s">
        <v>13</v>
      </c>
      <c r="D1206" s="1" t="s">
        <v>752</v>
      </c>
      <c r="E1206" s="1" t="s">
        <v>16</v>
      </c>
      <c r="F1206" s="1" t="s">
        <v>17091</v>
      </c>
      <c r="G1206" s="1" t="s">
        <v>17094</v>
      </c>
      <c r="H1206" s="1"/>
    </row>
    <row r="1207" spans="1:8">
      <c r="A1207" s="1" t="s">
        <v>3167</v>
      </c>
      <c r="B1207" s="1" t="s">
        <v>84</v>
      </c>
      <c r="C1207" s="1" t="s">
        <v>13</v>
      </c>
      <c r="D1207" s="1" t="s">
        <v>181</v>
      </c>
      <c r="E1207" s="1" t="s">
        <v>16</v>
      </c>
      <c r="F1207" s="1" t="s">
        <v>17091</v>
      </c>
      <c r="G1207" s="1" t="s">
        <v>17094</v>
      </c>
      <c r="H1207" s="1"/>
    </row>
    <row r="1208" spans="1:8">
      <c r="A1208" s="1" t="s">
        <v>3175</v>
      </c>
      <c r="B1208" s="1" t="s">
        <v>84</v>
      </c>
      <c r="C1208" s="1" t="s">
        <v>13</v>
      </c>
      <c r="D1208" s="1" t="s">
        <v>3176</v>
      </c>
      <c r="E1208" s="1" t="s">
        <v>16</v>
      </c>
      <c r="F1208" s="1" t="s">
        <v>17091</v>
      </c>
      <c r="G1208" s="1" t="s">
        <v>17094</v>
      </c>
      <c r="H1208" s="1"/>
    </row>
    <row r="1209" spans="1:8">
      <c r="A1209" s="1" t="s">
        <v>3191</v>
      </c>
      <c r="B1209" s="1" t="s">
        <v>84</v>
      </c>
      <c r="C1209" s="1" t="s">
        <v>13</v>
      </c>
      <c r="D1209" s="1" t="s">
        <v>187</v>
      </c>
      <c r="E1209" s="1" t="s">
        <v>16</v>
      </c>
      <c r="F1209" s="1" t="s">
        <v>17091</v>
      </c>
      <c r="G1209" s="1" t="s">
        <v>17094</v>
      </c>
      <c r="H1209" s="1"/>
    </row>
    <row r="1210" spans="1:8">
      <c r="A1210" s="1" t="s">
        <v>3192</v>
      </c>
      <c r="B1210" s="1" t="s">
        <v>84</v>
      </c>
      <c r="C1210" s="1" t="s">
        <v>13</v>
      </c>
      <c r="D1210" s="1" t="s">
        <v>187</v>
      </c>
      <c r="E1210" s="1" t="s">
        <v>16</v>
      </c>
      <c r="F1210" s="1" t="s">
        <v>17091</v>
      </c>
      <c r="G1210" s="1" t="s">
        <v>17094</v>
      </c>
      <c r="H1210" s="1"/>
    </row>
    <row r="1211" spans="1:8">
      <c r="A1211" s="1" t="s">
        <v>3236</v>
      </c>
      <c r="B1211" s="1" t="s">
        <v>84</v>
      </c>
      <c r="C1211" s="1" t="s">
        <v>13</v>
      </c>
      <c r="D1211" s="1" t="s">
        <v>3237</v>
      </c>
      <c r="E1211" s="1" t="s">
        <v>16</v>
      </c>
      <c r="F1211" s="1" t="s">
        <v>17091</v>
      </c>
      <c r="G1211" s="1" t="s">
        <v>17094</v>
      </c>
      <c r="H1211" s="1"/>
    </row>
    <row r="1212" spans="1:8">
      <c r="A1212" s="1" t="s">
        <v>3238</v>
      </c>
      <c r="B1212" s="1" t="s">
        <v>84</v>
      </c>
      <c r="C1212" s="1" t="s">
        <v>13</v>
      </c>
      <c r="D1212" s="1" t="s">
        <v>3239</v>
      </c>
      <c r="E1212" s="1" t="s">
        <v>16</v>
      </c>
      <c r="F1212" s="1" t="s">
        <v>17091</v>
      </c>
      <c r="G1212" s="1" t="s">
        <v>17094</v>
      </c>
      <c r="H1212" s="1"/>
    </row>
    <row r="1213" spans="1:8">
      <c r="A1213" s="1" t="s">
        <v>3250</v>
      </c>
      <c r="B1213" s="1" t="s">
        <v>84</v>
      </c>
      <c r="C1213" s="1" t="s">
        <v>13</v>
      </c>
      <c r="D1213" s="1" t="s">
        <v>773</v>
      </c>
      <c r="E1213" s="1" t="s">
        <v>16</v>
      </c>
      <c r="F1213" s="1" t="s">
        <v>17091</v>
      </c>
      <c r="G1213" s="1" t="s">
        <v>17094</v>
      </c>
      <c r="H1213" s="1"/>
    </row>
    <row r="1214" spans="1:8">
      <c r="A1214" s="1" t="s">
        <v>3259</v>
      </c>
      <c r="B1214" s="1" t="s">
        <v>84</v>
      </c>
      <c r="C1214" s="1" t="s">
        <v>13</v>
      </c>
      <c r="D1214" s="1" t="s">
        <v>38</v>
      </c>
      <c r="E1214" s="1" t="s">
        <v>16</v>
      </c>
      <c r="F1214" s="1" t="s">
        <v>17091</v>
      </c>
      <c r="G1214" s="1" t="s">
        <v>17094</v>
      </c>
      <c r="H1214" s="1"/>
    </row>
    <row r="1215" spans="1:8">
      <c r="A1215" s="1" t="s">
        <v>3263</v>
      </c>
      <c r="B1215" s="1" t="s">
        <v>84</v>
      </c>
      <c r="C1215" s="1" t="s">
        <v>13</v>
      </c>
      <c r="D1215" s="1" t="s">
        <v>500</v>
      </c>
      <c r="E1215" s="1" t="s">
        <v>16</v>
      </c>
      <c r="F1215" s="1" t="s">
        <v>17091</v>
      </c>
      <c r="G1215" s="1" t="s">
        <v>17094</v>
      </c>
      <c r="H1215" s="1"/>
    </row>
    <row r="1216" spans="1:8">
      <c r="A1216" s="1" t="s">
        <v>3301</v>
      </c>
      <c r="B1216" s="1" t="s">
        <v>84</v>
      </c>
      <c r="C1216" s="1" t="s">
        <v>13</v>
      </c>
      <c r="D1216" s="1" t="s">
        <v>3302</v>
      </c>
      <c r="E1216" s="1" t="s">
        <v>16</v>
      </c>
      <c r="F1216" s="1" t="s">
        <v>17091</v>
      </c>
      <c r="G1216" s="1" t="s">
        <v>17094</v>
      </c>
      <c r="H1216" s="1"/>
    </row>
    <row r="1217" spans="1:8">
      <c r="A1217" s="1" t="s">
        <v>3304</v>
      </c>
      <c r="B1217" s="1" t="s">
        <v>84</v>
      </c>
      <c r="C1217" s="1" t="s">
        <v>13</v>
      </c>
      <c r="D1217" s="1" t="s">
        <v>3305</v>
      </c>
      <c r="E1217" s="1" t="s">
        <v>16</v>
      </c>
      <c r="F1217" s="1" t="s">
        <v>17091</v>
      </c>
      <c r="G1217" s="1" t="s">
        <v>17094</v>
      </c>
      <c r="H1217" s="1"/>
    </row>
    <row r="1218" spans="1:8">
      <c r="A1218" s="1" t="s">
        <v>3319</v>
      </c>
      <c r="B1218" s="1" t="s">
        <v>84</v>
      </c>
      <c r="C1218" s="1" t="s">
        <v>13</v>
      </c>
      <c r="D1218" s="1" t="s">
        <v>206</v>
      </c>
      <c r="E1218" s="1" t="s">
        <v>16</v>
      </c>
      <c r="F1218" s="1" t="s">
        <v>17091</v>
      </c>
      <c r="G1218" s="1" t="s">
        <v>17094</v>
      </c>
      <c r="H1218" s="1"/>
    </row>
    <row r="1219" spans="1:8">
      <c r="A1219" s="1" t="s">
        <v>3320</v>
      </c>
      <c r="B1219" s="1" t="s">
        <v>84</v>
      </c>
      <c r="C1219" s="1" t="s">
        <v>13</v>
      </c>
      <c r="D1219" s="1" t="s">
        <v>206</v>
      </c>
      <c r="E1219" s="1" t="s">
        <v>16</v>
      </c>
      <c r="F1219" s="1" t="s">
        <v>17091</v>
      </c>
      <c r="G1219" s="1" t="s">
        <v>17094</v>
      </c>
      <c r="H1219" s="1"/>
    </row>
    <row r="1220" spans="1:8">
      <c r="A1220" s="1" t="s">
        <v>3327</v>
      </c>
      <c r="B1220" s="1" t="s">
        <v>84</v>
      </c>
      <c r="C1220" s="1" t="s">
        <v>13</v>
      </c>
      <c r="D1220" s="1" t="s">
        <v>134</v>
      </c>
      <c r="E1220" s="1" t="s">
        <v>16</v>
      </c>
      <c r="F1220" s="1" t="s">
        <v>17091</v>
      </c>
      <c r="G1220" s="1" t="s">
        <v>17094</v>
      </c>
      <c r="H1220" s="1"/>
    </row>
    <row r="1221" spans="1:8">
      <c r="A1221" s="1" t="s">
        <v>3328</v>
      </c>
      <c r="B1221" s="1" t="s">
        <v>84</v>
      </c>
      <c r="C1221" s="1" t="s">
        <v>13</v>
      </c>
      <c r="D1221" s="1" t="s">
        <v>134</v>
      </c>
      <c r="E1221" s="1" t="s">
        <v>16</v>
      </c>
      <c r="F1221" s="1" t="s">
        <v>17091</v>
      </c>
      <c r="G1221" s="1" t="s">
        <v>17094</v>
      </c>
      <c r="H1221" s="1"/>
    </row>
    <row r="1222" spans="1:8">
      <c r="A1222" s="1" t="s">
        <v>3332</v>
      </c>
      <c r="B1222" s="1" t="s">
        <v>84</v>
      </c>
      <c r="C1222" s="1" t="s">
        <v>13</v>
      </c>
      <c r="D1222" s="1" t="s">
        <v>136</v>
      </c>
      <c r="E1222" s="1" t="s">
        <v>16</v>
      </c>
      <c r="F1222" s="1" t="s">
        <v>17091</v>
      </c>
      <c r="G1222" s="1" t="s">
        <v>17094</v>
      </c>
      <c r="H1222" s="1"/>
    </row>
    <row r="1223" spans="1:8">
      <c r="A1223" s="1" t="s">
        <v>3333</v>
      </c>
      <c r="B1223" s="1" t="s">
        <v>84</v>
      </c>
      <c r="C1223" s="1" t="s">
        <v>13</v>
      </c>
      <c r="D1223" s="1" t="s">
        <v>136</v>
      </c>
      <c r="E1223" s="1" t="s">
        <v>16</v>
      </c>
      <c r="F1223" s="1" t="s">
        <v>17091</v>
      </c>
      <c r="G1223" s="1" t="s">
        <v>17094</v>
      </c>
      <c r="H1223" s="1"/>
    </row>
    <row r="1224" spans="1:8">
      <c r="A1224" s="1" t="s">
        <v>3339</v>
      </c>
      <c r="B1224" s="1" t="s">
        <v>84</v>
      </c>
      <c r="C1224" s="1" t="s">
        <v>13</v>
      </c>
      <c r="D1224" s="1" t="s">
        <v>3340</v>
      </c>
      <c r="E1224" s="1" t="s">
        <v>16</v>
      </c>
      <c r="F1224" s="1" t="s">
        <v>17091</v>
      </c>
      <c r="G1224" s="1" t="s">
        <v>17094</v>
      </c>
      <c r="H1224" s="1"/>
    </row>
    <row r="1225" spans="1:8">
      <c r="A1225" s="1" t="s">
        <v>3385</v>
      </c>
      <c r="B1225" s="1" t="s">
        <v>84</v>
      </c>
      <c r="C1225" s="1" t="s">
        <v>13</v>
      </c>
      <c r="D1225" s="1" t="s">
        <v>3386</v>
      </c>
      <c r="E1225" s="1" t="s">
        <v>16</v>
      </c>
      <c r="F1225" s="1" t="s">
        <v>17091</v>
      </c>
      <c r="G1225" s="1" t="s">
        <v>17094</v>
      </c>
      <c r="H1225" s="1"/>
    </row>
    <row r="1226" spans="1:8">
      <c r="A1226" s="1" t="s">
        <v>3390</v>
      </c>
      <c r="B1226" s="1" t="s">
        <v>84</v>
      </c>
      <c r="C1226" s="1" t="s">
        <v>13</v>
      </c>
      <c r="D1226" s="1" t="s">
        <v>15</v>
      </c>
      <c r="E1226" s="1" t="s">
        <v>16</v>
      </c>
      <c r="F1226" s="1" t="s">
        <v>17091</v>
      </c>
      <c r="G1226" s="1" t="s">
        <v>17094</v>
      </c>
      <c r="H1226" s="1"/>
    </row>
    <row r="1227" spans="1:8">
      <c r="A1227" s="1" t="s">
        <v>3436</v>
      </c>
      <c r="B1227" s="1" t="s">
        <v>84</v>
      </c>
      <c r="C1227" s="1" t="s">
        <v>13</v>
      </c>
      <c r="D1227" s="1" t="s">
        <v>3437</v>
      </c>
      <c r="E1227" s="1" t="s">
        <v>16</v>
      </c>
      <c r="F1227" s="1" t="s">
        <v>17091</v>
      </c>
      <c r="G1227" s="1" t="s">
        <v>17094</v>
      </c>
      <c r="H1227" s="1"/>
    </row>
    <row r="1228" spans="1:8">
      <c r="A1228" s="1" t="s">
        <v>3443</v>
      </c>
      <c r="B1228" s="1" t="s">
        <v>84</v>
      </c>
      <c r="C1228" s="1" t="s">
        <v>13</v>
      </c>
      <c r="D1228" s="1" t="s">
        <v>59</v>
      </c>
      <c r="E1228" s="1" t="s">
        <v>16</v>
      </c>
      <c r="F1228" s="1" t="s">
        <v>17091</v>
      </c>
      <c r="G1228" s="1" t="s">
        <v>17094</v>
      </c>
      <c r="H1228" s="1"/>
    </row>
    <row r="1229" spans="1:8">
      <c r="A1229" s="1" t="s">
        <v>3444</v>
      </c>
      <c r="B1229" s="1" t="s">
        <v>84</v>
      </c>
      <c r="C1229" s="1" t="s">
        <v>13</v>
      </c>
      <c r="D1229" s="1" t="s">
        <v>667</v>
      </c>
      <c r="E1229" s="1" t="s">
        <v>16</v>
      </c>
      <c r="F1229" s="1" t="s">
        <v>17091</v>
      </c>
      <c r="G1229" s="1" t="s">
        <v>17094</v>
      </c>
      <c r="H1229" s="1"/>
    </row>
    <row r="1230" spans="1:8">
      <c r="A1230" s="1" t="s">
        <v>3445</v>
      </c>
      <c r="B1230" s="1" t="s">
        <v>84</v>
      </c>
      <c r="C1230" s="1" t="s">
        <v>13</v>
      </c>
      <c r="D1230" s="1" t="s">
        <v>3446</v>
      </c>
      <c r="E1230" s="1" t="s">
        <v>16</v>
      </c>
      <c r="F1230" s="1" t="s">
        <v>17091</v>
      </c>
      <c r="G1230" s="1" t="s">
        <v>17094</v>
      </c>
      <c r="H1230" s="1"/>
    </row>
    <row r="1231" spans="1:8">
      <c r="A1231" s="1" t="s">
        <v>3452</v>
      </c>
      <c r="B1231" s="1" t="s">
        <v>84</v>
      </c>
      <c r="C1231" s="1" t="s">
        <v>13</v>
      </c>
      <c r="D1231" s="1" t="s">
        <v>3453</v>
      </c>
      <c r="E1231" s="1" t="s">
        <v>16</v>
      </c>
      <c r="F1231" s="1" t="s">
        <v>17091</v>
      </c>
      <c r="G1231" s="1" t="s">
        <v>17094</v>
      </c>
      <c r="H1231" s="1"/>
    </row>
    <row r="1232" spans="1:8">
      <c r="A1232" s="1" t="s">
        <v>3456</v>
      </c>
      <c r="B1232" s="1" t="s">
        <v>84</v>
      </c>
      <c r="C1232" s="1" t="s">
        <v>13</v>
      </c>
      <c r="D1232" s="1" t="s">
        <v>3457</v>
      </c>
      <c r="E1232" s="1" t="s">
        <v>16</v>
      </c>
      <c r="F1232" s="1" t="s">
        <v>17091</v>
      </c>
      <c r="G1232" s="1" t="s">
        <v>17094</v>
      </c>
      <c r="H1232" s="1"/>
    </row>
    <row r="1233" spans="1:8">
      <c r="A1233" s="1" t="s">
        <v>3474</v>
      </c>
      <c r="B1233" s="1" t="s">
        <v>84</v>
      </c>
      <c r="C1233" s="1" t="s">
        <v>13</v>
      </c>
      <c r="D1233" s="1" t="s">
        <v>395</v>
      </c>
      <c r="E1233" s="1" t="s">
        <v>16</v>
      </c>
      <c r="F1233" s="1" t="s">
        <v>17091</v>
      </c>
      <c r="G1233" s="1" t="s">
        <v>17094</v>
      </c>
      <c r="H1233" s="1"/>
    </row>
    <row r="1234" spans="1:8">
      <c r="A1234" s="1" t="s">
        <v>3476</v>
      </c>
      <c r="B1234" s="1" t="s">
        <v>84</v>
      </c>
      <c r="C1234" s="1" t="s">
        <v>13</v>
      </c>
      <c r="D1234" s="1" t="s">
        <v>3477</v>
      </c>
      <c r="E1234" s="1" t="s">
        <v>16</v>
      </c>
      <c r="F1234" s="1" t="s">
        <v>17091</v>
      </c>
      <c r="G1234" s="1" t="s">
        <v>17094</v>
      </c>
      <c r="H1234" s="1"/>
    </row>
    <row r="1235" spans="1:8">
      <c r="A1235" s="1" t="s">
        <v>3480</v>
      </c>
      <c r="B1235" s="1" t="s">
        <v>84</v>
      </c>
      <c r="C1235" s="1" t="s">
        <v>13</v>
      </c>
      <c r="D1235" s="1" t="s">
        <v>613</v>
      </c>
      <c r="E1235" s="1" t="s">
        <v>16</v>
      </c>
      <c r="F1235" s="1" t="s">
        <v>17091</v>
      </c>
      <c r="G1235" s="1" t="s">
        <v>17094</v>
      </c>
      <c r="H1235" s="1"/>
    </row>
    <row r="1236" spans="1:8">
      <c r="A1236" s="1" t="s">
        <v>3482</v>
      </c>
      <c r="B1236" s="1" t="s">
        <v>84</v>
      </c>
      <c r="C1236" s="1" t="s">
        <v>13</v>
      </c>
      <c r="D1236" s="1" t="s">
        <v>239</v>
      </c>
      <c r="E1236" s="1" t="s">
        <v>16</v>
      </c>
      <c r="F1236" s="1" t="s">
        <v>17091</v>
      </c>
      <c r="G1236" s="1" t="s">
        <v>17094</v>
      </c>
      <c r="H1236" s="1"/>
    </row>
    <row r="1237" spans="1:8">
      <c r="A1237" s="1" t="s">
        <v>3009</v>
      </c>
      <c r="B1237" s="1" t="s">
        <v>84</v>
      </c>
      <c r="C1237" s="1" t="s">
        <v>37</v>
      </c>
      <c r="D1237" s="1" t="s">
        <v>44</v>
      </c>
      <c r="E1237" s="1" t="s">
        <v>16</v>
      </c>
      <c r="F1237" s="1" t="s">
        <v>17091</v>
      </c>
      <c r="G1237" s="1" t="s">
        <v>17094</v>
      </c>
      <c r="H1237" s="1"/>
    </row>
    <row r="1238" spans="1:8">
      <c r="A1238" s="1" t="s">
        <v>3010</v>
      </c>
      <c r="B1238" s="1" t="s">
        <v>84</v>
      </c>
      <c r="C1238" s="1" t="s">
        <v>37</v>
      </c>
      <c r="D1238" s="1" t="s">
        <v>74</v>
      </c>
      <c r="E1238" s="1" t="s">
        <v>16</v>
      </c>
      <c r="F1238" s="1" t="s">
        <v>17091</v>
      </c>
      <c r="G1238" s="1" t="s">
        <v>17094</v>
      </c>
      <c r="H1238" s="1"/>
    </row>
    <row r="1239" spans="1:8">
      <c r="A1239" s="1" t="s">
        <v>3011</v>
      </c>
      <c r="B1239" s="1" t="s">
        <v>84</v>
      </c>
      <c r="C1239" s="1" t="s">
        <v>37</v>
      </c>
      <c r="D1239" s="1" t="s">
        <v>3012</v>
      </c>
      <c r="E1239" s="1" t="s">
        <v>16</v>
      </c>
      <c r="F1239" s="1" t="s">
        <v>17091</v>
      </c>
      <c r="G1239" s="1" t="s">
        <v>17094</v>
      </c>
      <c r="H1239" s="1"/>
    </row>
    <row r="1240" spans="1:8">
      <c r="A1240" s="1" t="s">
        <v>3021</v>
      </c>
      <c r="B1240" s="1" t="s">
        <v>84</v>
      </c>
      <c r="C1240" s="1" t="s">
        <v>37</v>
      </c>
      <c r="D1240" s="1" t="s">
        <v>2996</v>
      </c>
      <c r="E1240" s="1" t="s">
        <v>16</v>
      </c>
      <c r="F1240" s="1" t="s">
        <v>17091</v>
      </c>
      <c r="G1240" s="1" t="s">
        <v>17094</v>
      </c>
      <c r="H1240" s="1"/>
    </row>
    <row r="1241" spans="1:8">
      <c r="A1241" s="1" t="s">
        <v>3024</v>
      </c>
      <c r="B1241" s="1" t="s">
        <v>84</v>
      </c>
      <c r="C1241" s="1" t="s">
        <v>37</v>
      </c>
      <c r="D1241" s="1" t="s">
        <v>3025</v>
      </c>
      <c r="E1241" s="1" t="s">
        <v>16</v>
      </c>
      <c r="F1241" s="1" t="s">
        <v>17091</v>
      </c>
      <c r="G1241" s="1" t="s">
        <v>17094</v>
      </c>
      <c r="H1241" s="1"/>
    </row>
    <row r="1242" spans="1:8">
      <c r="A1242" s="1" t="s">
        <v>3030</v>
      </c>
      <c r="B1242" s="1" t="s">
        <v>84</v>
      </c>
      <c r="C1242" s="1" t="s">
        <v>37</v>
      </c>
      <c r="D1242" s="1" t="s">
        <v>3031</v>
      </c>
      <c r="E1242" s="1" t="s">
        <v>16</v>
      </c>
      <c r="F1242" s="1" t="s">
        <v>17091</v>
      </c>
      <c r="G1242" s="1" t="s">
        <v>17094</v>
      </c>
      <c r="H1242" s="1"/>
    </row>
    <row r="1243" spans="1:8">
      <c r="A1243" s="1" t="s">
        <v>3037</v>
      </c>
      <c r="B1243" s="1" t="s">
        <v>84</v>
      </c>
      <c r="C1243" s="1" t="s">
        <v>37</v>
      </c>
      <c r="D1243" s="1" t="s">
        <v>79</v>
      </c>
      <c r="E1243" s="1" t="s">
        <v>16</v>
      </c>
      <c r="F1243" s="1" t="s">
        <v>17091</v>
      </c>
      <c r="G1243" s="1" t="s">
        <v>17094</v>
      </c>
      <c r="H1243" s="1"/>
    </row>
    <row r="1244" spans="1:8">
      <c r="A1244" s="1" t="s">
        <v>3058</v>
      </c>
      <c r="B1244" s="1" t="s">
        <v>84</v>
      </c>
      <c r="C1244" s="1" t="s">
        <v>37</v>
      </c>
      <c r="D1244" s="1" t="s">
        <v>282</v>
      </c>
      <c r="E1244" s="1" t="s">
        <v>16</v>
      </c>
      <c r="F1244" s="1" t="s">
        <v>17091</v>
      </c>
      <c r="G1244" s="1" t="s">
        <v>17094</v>
      </c>
      <c r="H1244" s="1"/>
    </row>
    <row r="1245" spans="1:8">
      <c r="A1245" s="1" t="s">
        <v>3066</v>
      </c>
      <c r="B1245" s="1" t="s">
        <v>84</v>
      </c>
      <c r="C1245" s="1" t="s">
        <v>37</v>
      </c>
      <c r="D1245" s="1" t="s">
        <v>167</v>
      </c>
      <c r="E1245" s="1" t="s">
        <v>16</v>
      </c>
      <c r="F1245" s="1" t="s">
        <v>17091</v>
      </c>
      <c r="G1245" s="1" t="s">
        <v>17094</v>
      </c>
      <c r="H1245" s="1"/>
    </row>
    <row r="1246" spans="1:8">
      <c r="A1246" s="1" t="s">
        <v>3069</v>
      </c>
      <c r="B1246" s="1" t="s">
        <v>84</v>
      </c>
      <c r="C1246" s="1" t="s">
        <v>37</v>
      </c>
      <c r="D1246" s="1" t="s">
        <v>3070</v>
      </c>
      <c r="E1246" s="1" t="s">
        <v>16</v>
      </c>
      <c r="F1246" s="1" t="s">
        <v>17091</v>
      </c>
      <c r="G1246" s="1" t="s">
        <v>17094</v>
      </c>
      <c r="H1246" s="1"/>
    </row>
    <row r="1247" spans="1:8">
      <c r="A1247" s="1" t="s">
        <v>3094</v>
      </c>
      <c r="B1247" s="1" t="s">
        <v>84</v>
      </c>
      <c r="C1247" s="1" t="s">
        <v>37</v>
      </c>
      <c r="D1247" s="1" t="s">
        <v>750</v>
      </c>
      <c r="E1247" s="1" t="s">
        <v>16</v>
      </c>
      <c r="F1247" s="1" t="s">
        <v>17091</v>
      </c>
      <c r="G1247" s="1" t="s">
        <v>17094</v>
      </c>
      <c r="H1247" s="1"/>
    </row>
    <row r="1248" spans="1:8">
      <c r="A1248" s="1" t="s">
        <v>3098</v>
      </c>
      <c r="B1248" s="1" t="s">
        <v>84</v>
      </c>
      <c r="C1248" s="1" t="s">
        <v>37</v>
      </c>
      <c r="D1248" s="1" t="s">
        <v>3099</v>
      </c>
      <c r="E1248" s="1" t="s">
        <v>16</v>
      </c>
      <c r="F1248" s="1" t="s">
        <v>17091</v>
      </c>
      <c r="G1248" s="1" t="s">
        <v>17094</v>
      </c>
      <c r="H1248" s="1"/>
    </row>
    <row r="1249" spans="1:8">
      <c r="A1249" s="1" t="s">
        <v>3124</v>
      </c>
      <c r="B1249" s="1" t="s">
        <v>84</v>
      </c>
      <c r="C1249" s="1" t="s">
        <v>37</v>
      </c>
      <c r="D1249" s="1" t="s">
        <v>3125</v>
      </c>
      <c r="E1249" s="1" t="s">
        <v>16</v>
      </c>
      <c r="F1249" s="1" t="s">
        <v>17091</v>
      </c>
      <c r="G1249" s="1" t="s">
        <v>17094</v>
      </c>
      <c r="H1249" s="1"/>
    </row>
    <row r="1250" spans="1:8">
      <c r="A1250" s="1" t="s">
        <v>3132</v>
      </c>
      <c r="B1250" s="1" t="s">
        <v>84</v>
      </c>
      <c r="C1250" s="1" t="s">
        <v>37</v>
      </c>
      <c r="D1250" s="1" t="s">
        <v>3133</v>
      </c>
      <c r="E1250" s="1" t="s">
        <v>16</v>
      </c>
      <c r="F1250" s="1" t="s">
        <v>17091</v>
      </c>
      <c r="G1250" s="1" t="s">
        <v>17094</v>
      </c>
      <c r="H1250" s="1"/>
    </row>
    <row r="1251" spans="1:8">
      <c r="A1251" s="1" t="s">
        <v>3172</v>
      </c>
      <c r="B1251" s="1" t="s">
        <v>84</v>
      </c>
      <c r="C1251" s="1" t="s">
        <v>37</v>
      </c>
      <c r="D1251" s="1" t="s">
        <v>184</v>
      </c>
      <c r="E1251" s="1" t="s">
        <v>16</v>
      </c>
      <c r="F1251" s="1" t="s">
        <v>17091</v>
      </c>
      <c r="G1251" s="1" t="s">
        <v>17094</v>
      </c>
      <c r="H1251" s="1"/>
    </row>
    <row r="1252" spans="1:8">
      <c r="A1252" s="1" t="s">
        <v>3218</v>
      </c>
      <c r="B1252" s="1" t="s">
        <v>84</v>
      </c>
      <c r="C1252" s="1" t="s">
        <v>37</v>
      </c>
      <c r="D1252" s="1" t="s">
        <v>3219</v>
      </c>
      <c r="E1252" s="1" t="s">
        <v>16</v>
      </c>
      <c r="F1252" s="1" t="s">
        <v>17091</v>
      </c>
      <c r="G1252" s="1" t="s">
        <v>17094</v>
      </c>
      <c r="H1252" s="1"/>
    </row>
    <row r="1253" spans="1:8">
      <c r="A1253" s="1" t="s">
        <v>3221</v>
      </c>
      <c r="B1253" s="1" t="s">
        <v>84</v>
      </c>
      <c r="C1253" s="1" t="s">
        <v>37</v>
      </c>
      <c r="D1253" s="1" t="s">
        <v>417</v>
      </c>
      <c r="E1253" s="1" t="s">
        <v>16</v>
      </c>
      <c r="F1253" s="1" t="s">
        <v>17091</v>
      </c>
      <c r="G1253" s="1" t="s">
        <v>17094</v>
      </c>
      <c r="H1253" s="1"/>
    </row>
    <row r="1254" spans="1:8">
      <c r="A1254" s="1" t="s">
        <v>3232</v>
      </c>
      <c r="B1254" s="1" t="s">
        <v>84</v>
      </c>
      <c r="C1254" s="1" t="s">
        <v>37</v>
      </c>
      <c r="D1254" s="1" t="s">
        <v>3233</v>
      </c>
      <c r="E1254" s="1" t="s">
        <v>16</v>
      </c>
      <c r="F1254" s="1" t="s">
        <v>17091</v>
      </c>
      <c r="G1254" s="1" t="s">
        <v>17094</v>
      </c>
      <c r="H1254" s="1"/>
    </row>
    <row r="1255" spans="1:8">
      <c r="A1255" s="1" t="s">
        <v>3260</v>
      </c>
      <c r="B1255" s="1" t="s">
        <v>84</v>
      </c>
      <c r="C1255" s="1" t="s">
        <v>37</v>
      </c>
      <c r="D1255" s="1" t="s">
        <v>511</v>
      </c>
      <c r="E1255" s="1" t="s">
        <v>16</v>
      </c>
      <c r="F1255" s="1" t="s">
        <v>17091</v>
      </c>
      <c r="G1255" s="1" t="s">
        <v>17094</v>
      </c>
      <c r="H1255" s="1"/>
    </row>
    <row r="1256" spans="1:8">
      <c r="A1256" s="1" t="s">
        <v>3278</v>
      </c>
      <c r="B1256" s="1" t="s">
        <v>84</v>
      </c>
      <c r="C1256" s="1" t="s">
        <v>37</v>
      </c>
      <c r="D1256" s="1" t="s">
        <v>583</v>
      </c>
      <c r="E1256" s="1" t="s">
        <v>16</v>
      </c>
      <c r="F1256" s="1" t="s">
        <v>17091</v>
      </c>
      <c r="G1256" s="1" t="s">
        <v>17094</v>
      </c>
      <c r="H1256" s="1"/>
    </row>
    <row r="1257" spans="1:8">
      <c r="A1257" s="1" t="s">
        <v>3282</v>
      </c>
      <c r="B1257" s="1" t="s">
        <v>84</v>
      </c>
      <c r="C1257" s="1" t="s">
        <v>37</v>
      </c>
      <c r="D1257" s="1" t="s">
        <v>97</v>
      </c>
      <c r="E1257" s="1" t="s">
        <v>16</v>
      </c>
      <c r="F1257" s="1" t="s">
        <v>17091</v>
      </c>
      <c r="G1257" s="1" t="s">
        <v>17094</v>
      </c>
      <c r="H1257" s="1"/>
    </row>
    <row r="1258" spans="1:8">
      <c r="A1258" s="1" t="s">
        <v>3288</v>
      </c>
      <c r="B1258" s="1" t="s">
        <v>84</v>
      </c>
      <c r="C1258" s="1" t="s">
        <v>37</v>
      </c>
      <c r="D1258" s="1" t="s">
        <v>3289</v>
      </c>
      <c r="E1258" s="1" t="s">
        <v>16</v>
      </c>
      <c r="F1258" s="1" t="s">
        <v>17091</v>
      </c>
      <c r="G1258" s="1" t="s">
        <v>17094</v>
      </c>
      <c r="H1258" s="1"/>
    </row>
    <row r="1259" spans="1:8">
      <c r="A1259" s="1" t="s">
        <v>3290</v>
      </c>
      <c r="B1259" s="1" t="s">
        <v>84</v>
      </c>
      <c r="C1259" s="1" t="s">
        <v>37</v>
      </c>
      <c r="D1259" s="1" t="s">
        <v>458</v>
      </c>
      <c r="E1259" s="1" t="s">
        <v>16</v>
      </c>
      <c r="F1259" s="1" t="s">
        <v>17091</v>
      </c>
      <c r="G1259" s="1" t="s">
        <v>17094</v>
      </c>
      <c r="H1259" s="1"/>
    </row>
    <row r="1260" spans="1:8">
      <c r="A1260" s="1" t="s">
        <v>3292</v>
      </c>
      <c r="B1260" s="1" t="s">
        <v>84</v>
      </c>
      <c r="C1260" s="1" t="s">
        <v>37</v>
      </c>
      <c r="D1260" s="1" t="s">
        <v>3293</v>
      </c>
      <c r="E1260" s="1" t="s">
        <v>16</v>
      </c>
      <c r="F1260" s="1" t="s">
        <v>17091</v>
      </c>
      <c r="G1260" s="1" t="s">
        <v>17094</v>
      </c>
      <c r="H1260" s="1"/>
    </row>
    <row r="1261" spans="1:8">
      <c r="A1261" s="1" t="s">
        <v>3296</v>
      </c>
      <c r="B1261" s="1" t="s">
        <v>84</v>
      </c>
      <c r="C1261" s="1" t="s">
        <v>37</v>
      </c>
      <c r="D1261" s="1" t="s">
        <v>3297</v>
      </c>
      <c r="E1261" s="1" t="s">
        <v>16</v>
      </c>
      <c r="F1261" s="1" t="s">
        <v>17091</v>
      </c>
      <c r="G1261" s="1" t="s">
        <v>17094</v>
      </c>
      <c r="H1261" s="1"/>
    </row>
    <row r="1262" spans="1:8">
      <c r="A1262" s="1" t="s">
        <v>3298</v>
      </c>
      <c r="B1262" s="1" t="s">
        <v>84</v>
      </c>
      <c r="C1262" s="1" t="s">
        <v>37</v>
      </c>
      <c r="D1262" s="1" t="s">
        <v>1979</v>
      </c>
      <c r="E1262" s="1" t="s">
        <v>16</v>
      </c>
      <c r="F1262" s="1" t="s">
        <v>17091</v>
      </c>
      <c r="G1262" s="1" t="s">
        <v>17094</v>
      </c>
      <c r="H1262" s="1"/>
    </row>
    <row r="1263" spans="1:8">
      <c r="A1263" s="1" t="s">
        <v>3299</v>
      </c>
      <c r="B1263" s="1" t="s">
        <v>84</v>
      </c>
      <c r="C1263" s="1" t="s">
        <v>37</v>
      </c>
      <c r="D1263" s="1" t="s">
        <v>3300</v>
      </c>
      <c r="E1263" s="1" t="s">
        <v>16</v>
      </c>
      <c r="F1263" s="1" t="s">
        <v>17091</v>
      </c>
      <c r="G1263" s="1" t="s">
        <v>17094</v>
      </c>
      <c r="H1263" s="1"/>
    </row>
    <row r="1264" spans="1:8">
      <c r="A1264" s="1" t="s">
        <v>3306</v>
      </c>
      <c r="B1264" s="1" t="s">
        <v>84</v>
      </c>
      <c r="C1264" s="1" t="s">
        <v>37</v>
      </c>
      <c r="D1264" s="1" t="s">
        <v>459</v>
      </c>
      <c r="E1264" s="1" t="s">
        <v>16</v>
      </c>
      <c r="F1264" s="1" t="s">
        <v>17091</v>
      </c>
      <c r="G1264" s="1" t="s">
        <v>17094</v>
      </c>
      <c r="H1264" s="1"/>
    </row>
    <row r="1265" spans="1:8">
      <c r="A1265" s="1" t="s">
        <v>3318</v>
      </c>
      <c r="B1265" s="1" t="s">
        <v>84</v>
      </c>
      <c r="C1265" s="1" t="s">
        <v>37</v>
      </c>
      <c r="D1265" s="1" t="s">
        <v>206</v>
      </c>
      <c r="E1265" s="1" t="s">
        <v>16</v>
      </c>
      <c r="F1265" s="1" t="s">
        <v>17091</v>
      </c>
      <c r="G1265" s="1" t="s">
        <v>17094</v>
      </c>
      <c r="H1265" s="1"/>
    </row>
    <row r="1266" spans="1:8">
      <c r="A1266" s="1" t="s">
        <v>3325</v>
      </c>
      <c r="B1266" s="1" t="s">
        <v>84</v>
      </c>
      <c r="C1266" s="1" t="s">
        <v>37</v>
      </c>
      <c r="D1266" s="1" t="s">
        <v>3326</v>
      </c>
      <c r="E1266" s="1" t="s">
        <v>16</v>
      </c>
      <c r="F1266" s="1" t="s">
        <v>17091</v>
      </c>
      <c r="G1266" s="1" t="s">
        <v>17094</v>
      </c>
      <c r="H1266" s="1"/>
    </row>
    <row r="1267" spans="1:8">
      <c r="A1267" s="1" t="s">
        <v>3334</v>
      </c>
      <c r="B1267" s="1" t="s">
        <v>84</v>
      </c>
      <c r="C1267" s="1" t="s">
        <v>37</v>
      </c>
      <c r="D1267" s="1" t="s">
        <v>3335</v>
      </c>
      <c r="E1267" s="1" t="s">
        <v>16</v>
      </c>
      <c r="F1267" s="1" t="s">
        <v>17091</v>
      </c>
      <c r="G1267" s="1" t="s">
        <v>17094</v>
      </c>
      <c r="H1267" s="1"/>
    </row>
    <row r="1268" spans="1:8">
      <c r="A1268" s="1" t="s">
        <v>3345</v>
      </c>
      <c r="B1268" s="1" t="s">
        <v>84</v>
      </c>
      <c r="C1268" s="1" t="s">
        <v>37</v>
      </c>
      <c r="D1268" s="1" t="s">
        <v>3346</v>
      </c>
      <c r="E1268" s="1" t="s">
        <v>16</v>
      </c>
      <c r="F1268" s="1" t="s">
        <v>17091</v>
      </c>
      <c r="G1268" s="1" t="s">
        <v>17094</v>
      </c>
      <c r="H1268" s="1"/>
    </row>
    <row r="1269" spans="1:8">
      <c r="A1269" s="1" t="s">
        <v>3370</v>
      </c>
      <c r="B1269" s="1" t="s">
        <v>84</v>
      </c>
      <c r="C1269" s="1" t="s">
        <v>37</v>
      </c>
      <c r="D1269" s="1" t="s">
        <v>692</v>
      </c>
      <c r="E1269" s="1" t="s">
        <v>16</v>
      </c>
      <c r="F1269" s="1" t="s">
        <v>17091</v>
      </c>
      <c r="G1269" s="1" t="s">
        <v>17094</v>
      </c>
      <c r="H1269" s="1"/>
    </row>
    <row r="1270" spans="1:8">
      <c r="A1270" s="1" t="s">
        <v>3371</v>
      </c>
      <c r="B1270" s="1" t="s">
        <v>84</v>
      </c>
      <c r="C1270" s="1" t="s">
        <v>37</v>
      </c>
      <c r="D1270" s="1" t="s">
        <v>692</v>
      </c>
      <c r="E1270" s="1" t="s">
        <v>16</v>
      </c>
      <c r="F1270" s="1" t="s">
        <v>17091</v>
      </c>
      <c r="G1270" s="1" t="s">
        <v>17094</v>
      </c>
      <c r="H1270" s="1"/>
    </row>
    <row r="1271" spans="1:8">
      <c r="A1271" s="1" t="s">
        <v>3377</v>
      </c>
      <c r="B1271" s="1" t="s">
        <v>84</v>
      </c>
      <c r="C1271" s="1" t="s">
        <v>37</v>
      </c>
      <c r="D1271" s="1" t="s">
        <v>3378</v>
      </c>
      <c r="E1271" s="1" t="s">
        <v>16</v>
      </c>
      <c r="F1271" s="1" t="s">
        <v>17091</v>
      </c>
      <c r="G1271" s="1" t="s">
        <v>17094</v>
      </c>
      <c r="H1271" s="1"/>
    </row>
    <row r="1272" spans="1:8">
      <c r="A1272" s="1" t="s">
        <v>3423</v>
      </c>
      <c r="B1272" s="1" t="s">
        <v>84</v>
      </c>
      <c r="C1272" s="1" t="s">
        <v>37</v>
      </c>
      <c r="D1272" s="1" t="s">
        <v>695</v>
      </c>
      <c r="E1272" s="1" t="s">
        <v>16</v>
      </c>
      <c r="F1272" s="1" t="s">
        <v>17091</v>
      </c>
      <c r="G1272" s="1" t="s">
        <v>17094</v>
      </c>
      <c r="H1272" s="1"/>
    </row>
    <row r="1273" spans="1:8">
      <c r="A1273" s="1" t="s">
        <v>3438</v>
      </c>
      <c r="B1273" s="1" t="s">
        <v>84</v>
      </c>
      <c r="C1273" s="1" t="s">
        <v>37</v>
      </c>
      <c r="D1273" s="1" t="s">
        <v>3439</v>
      </c>
      <c r="E1273" s="1" t="s">
        <v>16</v>
      </c>
      <c r="F1273" s="1" t="s">
        <v>17091</v>
      </c>
      <c r="G1273" s="1" t="s">
        <v>17094</v>
      </c>
      <c r="H1273" s="1"/>
    </row>
    <row r="1274" spans="1:8">
      <c r="A1274" s="1" t="s">
        <v>3449</v>
      </c>
      <c r="B1274" s="1" t="s">
        <v>84</v>
      </c>
      <c r="C1274" s="1" t="s">
        <v>37</v>
      </c>
      <c r="D1274" s="1" t="s">
        <v>3450</v>
      </c>
      <c r="E1274" s="1" t="s">
        <v>16</v>
      </c>
      <c r="F1274" s="1" t="s">
        <v>17091</v>
      </c>
      <c r="G1274" s="1" t="s">
        <v>17094</v>
      </c>
      <c r="H1274" s="1"/>
    </row>
    <row r="1275" spans="1:8">
      <c r="A1275" s="1" t="s">
        <v>3461</v>
      </c>
      <c r="B1275" s="1" t="s">
        <v>84</v>
      </c>
      <c r="C1275" s="1" t="s">
        <v>37</v>
      </c>
      <c r="D1275" s="1" t="s">
        <v>3462</v>
      </c>
      <c r="E1275" s="1" t="s">
        <v>16</v>
      </c>
      <c r="F1275" s="1" t="s">
        <v>17091</v>
      </c>
      <c r="G1275" s="1" t="s">
        <v>17094</v>
      </c>
      <c r="H1275" s="1"/>
    </row>
    <row r="1276" spans="1:8">
      <c r="A1276" s="1" t="s">
        <v>3471</v>
      </c>
      <c r="B1276" s="1" t="s">
        <v>84</v>
      </c>
      <c r="C1276" s="1" t="s">
        <v>37</v>
      </c>
      <c r="D1276" s="1" t="s">
        <v>3466</v>
      </c>
      <c r="E1276" s="1" t="s">
        <v>16</v>
      </c>
      <c r="F1276" s="1" t="s">
        <v>17091</v>
      </c>
      <c r="G1276" s="1" t="s">
        <v>17094</v>
      </c>
      <c r="H1276" s="1"/>
    </row>
    <row r="1277" spans="1:8">
      <c r="A1277" s="1" t="s">
        <v>3483</v>
      </c>
      <c r="B1277" s="1" t="s">
        <v>84</v>
      </c>
      <c r="C1277" s="1" t="s">
        <v>37</v>
      </c>
      <c r="D1277" s="1" t="s">
        <v>3484</v>
      </c>
      <c r="E1277" s="1" t="s">
        <v>16</v>
      </c>
      <c r="F1277" s="1" t="s">
        <v>17091</v>
      </c>
      <c r="G1277" s="1" t="s">
        <v>17094</v>
      </c>
      <c r="H1277" s="1"/>
    </row>
    <row r="1278" spans="1:8">
      <c r="A1278" s="1" t="s">
        <v>3485</v>
      </c>
      <c r="B1278" s="1" t="s">
        <v>84</v>
      </c>
      <c r="C1278" s="1" t="s">
        <v>37</v>
      </c>
      <c r="D1278" s="1" t="s">
        <v>3484</v>
      </c>
      <c r="E1278" s="1" t="s">
        <v>16</v>
      </c>
      <c r="F1278" s="1" t="s">
        <v>17091</v>
      </c>
      <c r="G1278" s="1" t="s">
        <v>17094</v>
      </c>
      <c r="H1278" s="1"/>
    </row>
    <row r="1279" spans="1:8">
      <c r="A1279" s="1" t="s">
        <v>3486</v>
      </c>
      <c r="B1279" s="1" t="s">
        <v>84</v>
      </c>
      <c r="C1279" s="1" t="s">
        <v>37</v>
      </c>
      <c r="D1279" s="1" t="s">
        <v>3484</v>
      </c>
      <c r="E1279" s="1" t="s">
        <v>16</v>
      </c>
      <c r="F1279" s="1" t="s">
        <v>17091</v>
      </c>
      <c r="G1279" s="1" t="s">
        <v>17094</v>
      </c>
      <c r="H1279" s="1"/>
    </row>
    <row r="1280" spans="1:8">
      <c r="A1280" s="1" t="s">
        <v>3717</v>
      </c>
      <c r="B1280" s="1" t="s">
        <v>3505</v>
      </c>
      <c r="C1280" s="1" t="s">
        <v>22</v>
      </c>
      <c r="D1280" s="1" t="s">
        <v>322</v>
      </c>
      <c r="E1280" s="1" t="s">
        <v>7</v>
      </c>
      <c r="F1280" s="1" t="s">
        <v>17091</v>
      </c>
      <c r="G1280" s="1" t="s">
        <v>17094</v>
      </c>
      <c r="H1280" s="1"/>
    </row>
    <row r="1281" spans="1:8">
      <c r="A1281" s="1" t="s">
        <v>3687</v>
      </c>
      <c r="B1281" s="1" t="s">
        <v>3505</v>
      </c>
      <c r="C1281" s="1" t="s">
        <v>11</v>
      </c>
      <c r="D1281" s="1" t="s">
        <v>3688</v>
      </c>
      <c r="E1281" s="1" t="s">
        <v>10</v>
      </c>
      <c r="F1281" s="1" t="s">
        <v>17091</v>
      </c>
      <c r="G1281" s="1" t="s">
        <v>17095</v>
      </c>
      <c r="H1281" s="1"/>
    </row>
    <row r="1282" spans="1:8">
      <c r="A1282" s="1" t="s">
        <v>3685</v>
      </c>
      <c r="B1282" s="1" t="s">
        <v>3505</v>
      </c>
      <c r="C1282" s="1" t="s">
        <v>8</v>
      </c>
      <c r="D1282" s="1" t="s">
        <v>637</v>
      </c>
      <c r="E1282" s="1" t="s">
        <v>10</v>
      </c>
      <c r="F1282" s="1" t="s">
        <v>17091</v>
      </c>
      <c r="G1282" s="1" t="s">
        <v>17096</v>
      </c>
      <c r="H1282" s="1"/>
    </row>
    <row r="1283" spans="1:8">
      <c r="A1283" s="1" t="s">
        <v>3817</v>
      </c>
      <c r="B1283" s="1" t="s">
        <v>3505</v>
      </c>
      <c r="C1283" s="1" t="s">
        <v>8</v>
      </c>
      <c r="D1283" s="1" t="s">
        <v>15</v>
      </c>
      <c r="E1283" s="1" t="s">
        <v>10</v>
      </c>
      <c r="F1283" s="1" t="s">
        <v>17091</v>
      </c>
      <c r="G1283" s="1" t="s">
        <v>17096</v>
      </c>
      <c r="H1283" s="1"/>
    </row>
    <row r="1284" spans="1:8">
      <c r="A1284" s="1" t="s">
        <v>3825</v>
      </c>
      <c r="B1284" s="1" t="s">
        <v>3505</v>
      </c>
      <c r="C1284" s="1" t="s">
        <v>8</v>
      </c>
      <c r="D1284" s="1" t="s">
        <v>17</v>
      </c>
      <c r="E1284" s="1" t="s">
        <v>10</v>
      </c>
      <c r="F1284" s="1" t="s">
        <v>17091</v>
      </c>
      <c r="G1284" s="1" t="s">
        <v>17096</v>
      </c>
      <c r="H1284" s="1"/>
    </row>
    <row r="1285" spans="1:8">
      <c r="A1285" s="1" t="s">
        <v>3826</v>
      </c>
      <c r="B1285" s="1" t="s">
        <v>3505</v>
      </c>
      <c r="C1285" s="1" t="s">
        <v>8</v>
      </c>
      <c r="D1285" s="1" t="s">
        <v>17</v>
      </c>
      <c r="E1285" s="1" t="s">
        <v>10</v>
      </c>
      <c r="F1285" s="1" t="s">
        <v>17091</v>
      </c>
      <c r="G1285" s="1" t="s">
        <v>17096</v>
      </c>
      <c r="H1285" s="1"/>
    </row>
    <row r="1286" spans="1:8">
      <c r="A1286" s="1" t="s">
        <v>3827</v>
      </c>
      <c r="B1286" s="1" t="s">
        <v>3505</v>
      </c>
      <c r="C1286" s="1" t="s">
        <v>8</v>
      </c>
      <c r="D1286" s="1" t="s">
        <v>17</v>
      </c>
      <c r="E1286" s="1" t="s">
        <v>10</v>
      </c>
      <c r="F1286" s="1" t="s">
        <v>17091</v>
      </c>
      <c r="G1286" s="1" t="s">
        <v>17096</v>
      </c>
      <c r="H1286" s="1"/>
    </row>
    <row r="1287" spans="1:8">
      <c r="A1287" s="1" t="s">
        <v>3828</v>
      </c>
      <c r="B1287" s="1" t="s">
        <v>3505</v>
      </c>
      <c r="C1287" s="1" t="s">
        <v>8</v>
      </c>
      <c r="D1287" s="1" t="s">
        <v>17</v>
      </c>
      <c r="E1287" s="1" t="s">
        <v>10</v>
      </c>
      <c r="F1287" s="1" t="s">
        <v>17091</v>
      </c>
      <c r="G1287" s="1" t="s">
        <v>17096</v>
      </c>
      <c r="H1287" s="1"/>
    </row>
    <row r="1288" spans="1:8">
      <c r="A1288" s="1" t="s">
        <v>3829</v>
      </c>
      <c r="B1288" s="1" t="s">
        <v>3505</v>
      </c>
      <c r="C1288" s="1" t="s">
        <v>8</v>
      </c>
      <c r="D1288" s="1" t="s">
        <v>219</v>
      </c>
      <c r="E1288" s="1" t="s">
        <v>10</v>
      </c>
      <c r="F1288" s="1" t="s">
        <v>17091</v>
      </c>
      <c r="G1288" s="1" t="s">
        <v>17096</v>
      </c>
      <c r="H1288" s="1"/>
    </row>
    <row r="1289" spans="1:8">
      <c r="A1289" s="1" t="s">
        <v>3582</v>
      </c>
      <c r="B1289" s="1" t="s">
        <v>3505</v>
      </c>
      <c r="C1289" s="1" t="s">
        <v>125</v>
      </c>
      <c r="D1289" s="1" t="s">
        <v>497</v>
      </c>
      <c r="E1289" s="1" t="s">
        <v>10</v>
      </c>
      <c r="F1289" s="1" t="s">
        <v>17091</v>
      </c>
      <c r="G1289" s="1" t="s">
        <v>17096</v>
      </c>
      <c r="H1289" s="1"/>
    </row>
    <row r="1290" spans="1:8">
      <c r="A1290" s="1" t="s">
        <v>3748</v>
      </c>
      <c r="B1290" s="1" t="s">
        <v>3505</v>
      </c>
      <c r="C1290" s="1" t="s">
        <v>8</v>
      </c>
      <c r="D1290" s="1" t="s">
        <v>342</v>
      </c>
      <c r="E1290" s="1" t="s">
        <v>10</v>
      </c>
      <c r="F1290" s="1" t="s">
        <v>17091</v>
      </c>
      <c r="G1290" s="1" t="s">
        <v>17102</v>
      </c>
      <c r="H1290" s="1"/>
    </row>
    <row r="1291" spans="1:8">
      <c r="A1291" s="1" t="s">
        <v>3893</v>
      </c>
      <c r="B1291" s="1" t="s">
        <v>3505</v>
      </c>
      <c r="C1291" s="1" t="s">
        <v>8</v>
      </c>
      <c r="D1291" s="1" t="s">
        <v>73</v>
      </c>
      <c r="E1291" s="1" t="s">
        <v>10</v>
      </c>
      <c r="F1291" s="1" t="s">
        <v>17091</v>
      </c>
      <c r="G1291" s="1" t="s">
        <v>17102</v>
      </c>
      <c r="H1291" s="1"/>
    </row>
    <row r="1292" spans="1:8">
      <c r="A1292" s="1" t="s">
        <v>3660</v>
      </c>
      <c r="B1292" s="1" t="s">
        <v>3505</v>
      </c>
      <c r="C1292" s="1" t="s">
        <v>8</v>
      </c>
      <c r="D1292" s="1" t="s">
        <v>31</v>
      </c>
      <c r="E1292" s="1" t="s">
        <v>10</v>
      </c>
      <c r="F1292" s="1" t="s">
        <v>17091</v>
      </c>
      <c r="G1292" s="1" t="s">
        <v>17092</v>
      </c>
      <c r="H1292" s="1"/>
    </row>
    <row r="1293" spans="1:8">
      <c r="A1293" s="1" t="s">
        <v>3700</v>
      </c>
      <c r="B1293" s="1" t="s">
        <v>3505</v>
      </c>
      <c r="C1293" s="1" t="s">
        <v>8</v>
      </c>
      <c r="D1293" s="1" t="s">
        <v>3231</v>
      </c>
      <c r="E1293" s="1" t="s">
        <v>10</v>
      </c>
      <c r="F1293" s="1" t="s">
        <v>17091</v>
      </c>
      <c r="G1293" s="1" t="s">
        <v>17092</v>
      </c>
      <c r="H1293" s="1"/>
    </row>
    <row r="1294" spans="1:8">
      <c r="A1294" s="1" t="s">
        <v>3701</v>
      </c>
      <c r="B1294" s="1" t="s">
        <v>3505</v>
      </c>
      <c r="C1294" s="1" t="s">
        <v>8</v>
      </c>
      <c r="D1294" s="1" t="s">
        <v>686</v>
      </c>
      <c r="E1294" s="1" t="s">
        <v>10</v>
      </c>
      <c r="F1294" s="1" t="s">
        <v>17091</v>
      </c>
      <c r="G1294" s="1" t="s">
        <v>17092</v>
      </c>
      <c r="H1294" s="1"/>
    </row>
    <row r="1295" spans="1:8">
      <c r="A1295" s="1" t="s">
        <v>3741</v>
      </c>
      <c r="B1295" s="1" t="s">
        <v>3505</v>
      </c>
      <c r="C1295" s="1" t="s">
        <v>8</v>
      </c>
      <c r="D1295" s="1" t="s">
        <v>153</v>
      </c>
      <c r="E1295" s="1" t="s">
        <v>10</v>
      </c>
      <c r="F1295" s="1" t="s">
        <v>17091</v>
      </c>
      <c r="G1295" s="1" t="s">
        <v>17092</v>
      </c>
      <c r="H1295" s="1"/>
    </row>
    <row r="1296" spans="1:8">
      <c r="A1296" s="1" t="s">
        <v>3811</v>
      </c>
      <c r="B1296" s="1" t="s">
        <v>3505</v>
      </c>
      <c r="C1296" s="1" t="s">
        <v>8</v>
      </c>
      <c r="D1296" s="1" t="s">
        <v>57</v>
      </c>
      <c r="E1296" s="1" t="s">
        <v>10</v>
      </c>
      <c r="F1296" s="1" t="s">
        <v>17091</v>
      </c>
      <c r="G1296" s="1" t="s">
        <v>17092</v>
      </c>
      <c r="H1296" s="1"/>
    </row>
    <row r="1297" spans="1:8">
      <c r="A1297" s="1" t="s">
        <v>3546</v>
      </c>
      <c r="B1297" s="1" t="s">
        <v>3505</v>
      </c>
      <c r="C1297" s="1" t="s">
        <v>22</v>
      </c>
      <c r="D1297" s="1" t="s">
        <v>281</v>
      </c>
      <c r="E1297" s="1" t="s">
        <v>10</v>
      </c>
      <c r="F1297" s="1" t="s">
        <v>17091</v>
      </c>
      <c r="G1297" s="1" t="s">
        <v>17094</v>
      </c>
      <c r="H1297" s="1"/>
    </row>
    <row r="1298" spans="1:8">
      <c r="A1298" s="1" t="s">
        <v>3579</v>
      </c>
      <c r="B1298" s="1" t="s">
        <v>3505</v>
      </c>
      <c r="C1298" s="1" t="s">
        <v>22</v>
      </c>
      <c r="D1298" s="1" t="s">
        <v>628</v>
      </c>
      <c r="E1298" s="1" t="s">
        <v>10</v>
      </c>
      <c r="F1298" s="1" t="s">
        <v>17091</v>
      </c>
      <c r="G1298" s="1" t="s">
        <v>17094</v>
      </c>
      <c r="H1298" s="1"/>
    </row>
    <row r="1299" spans="1:8">
      <c r="A1299" s="1" t="s">
        <v>3651</v>
      </c>
      <c r="B1299" s="1" t="s">
        <v>3505</v>
      </c>
      <c r="C1299" s="1" t="s">
        <v>22</v>
      </c>
      <c r="D1299" s="1" t="s">
        <v>85</v>
      </c>
      <c r="E1299" s="1" t="s">
        <v>10</v>
      </c>
      <c r="F1299" s="1" t="s">
        <v>17091</v>
      </c>
      <c r="G1299" s="1" t="s">
        <v>17094</v>
      </c>
      <c r="H1299" s="1"/>
    </row>
    <row r="1300" spans="1:8">
      <c r="A1300" s="1" t="s">
        <v>3654</v>
      </c>
      <c r="B1300" s="1" t="s">
        <v>3505</v>
      </c>
      <c r="C1300" s="1" t="s">
        <v>22</v>
      </c>
      <c r="D1300" s="1" t="s">
        <v>3655</v>
      </c>
      <c r="E1300" s="1" t="s">
        <v>10</v>
      </c>
      <c r="F1300" s="1" t="s">
        <v>17091</v>
      </c>
      <c r="G1300" s="1" t="s">
        <v>17094</v>
      </c>
      <c r="H1300" s="1"/>
    </row>
    <row r="1301" spans="1:8">
      <c r="A1301" s="1" t="s">
        <v>3743</v>
      </c>
      <c r="B1301" s="1" t="s">
        <v>3505</v>
      </c>
      <c r="C1301" s="1" t="s">
        <v>22</v>
      </c>
      <c r="D1301" s="1" t="s">
        <v>154</v>
      </c>
      <c r="E1301" s="1" t="s">
        <v>10</v>
      </c>
      <c r="F1301" s="1" t="s">
        <v>17091</v>
      </c>
      <c r="G1301" s="1" t="s">
        <v>17094</v>
      </c>
      <c r="H1301" s="1"/>
    </row>
    <row r="1302" spans="1:8">
      <c r="A1302" s="1" t="s">
        <v>3519</v>
      </c>
      <c r="B1302" s="1" t="s">
        <v>3505</v>
      </c>
      <c r="C1302" s="1" t="s">
        <v>13</v>
      </c>
      <c r="D1302" s="1" t="s">
        <v>3520</v>
      </c>
      <c r="E1302" s="1" t="s">
        <v>10</v>
      </c>
      <c r="F1302" s="1" t="s">
        <v>17091</v>
      </c>
      <c r="G1302" s="1" t="s">
        <v>17094</v>
      </c>
      <c r="H1302" s="1"/>
    </row>
    <row r="1303" spans="1:8">
      <c r="A1303" s="1" t="s">
        <v>3526</v>
      </c>
      <c r="B1303" s="1" t="s">
        <v>3505</v>
      </c>
      <c r="C1303" s="1" t="s">
        <v>13</v>
      </c>
      <c r="D1303" s="1" t="s">
        <v>3527</v>
      </c>
      <c r="E1303" s="1" t="s">
        <v>10</v>
      </c>
      <c r="F1303" s="1" t="s">
        <v>17091</v>
      </c>
      <c r="G1303" s="1" t="s">
        <v>17094</v>
      </c>
      <c r="H1303" s="1"/>
    </row>
    <row r="1304" spans="1:8">
      <c r="A1304" s="1" t="s">
        <v>3538</v>
      </c>
      <c r="B1304" s="1" t="s">
        <v>3505</v>
      </c>
      <c r="C1304" s="1" t="s">
        <v>13</v>
      </c>
      <c r="D1304" s="1" t="s">
        <v>3539</v>
      </c>
      <c r="E1304" s="1" t="s">
        <v>10</v>
      </c>
      <c r="F1304" s="1" t="s">
        <v>17091</v>
      </c>
      <c r="G1304" s="1" t="s">
        <v>17094</v>
      </c>
      <c r="H1304" s="1"/>
    </row>
    <row r="1305" spans="1:8">
      <c r="A1305" s="1" t="s">
        <v>3545</v>
      </c>
      <c r="B1305" s="1" t="s">
        <v>3505</v>
      </c>
      <c r="C1305" s="1" t="s">
        <v>13</v>
      </c>
      <c r="D1305" s="1" t="s">
        <v>281</v>
      </c>
      <c r="E1305" s="1" t="s">
        <v>10</v>
      </c>
      <c r="F1305" s="1" t="s">
        <v>17091</v>
      </c>
      <c r="G1305" s="1" t="s">
        <v>17094</v>
      </c>
      <c r="H1305" s="1"/>
    </row>
    <row r="1306" spans="1:8">
      <c r="A1306" s="1" t="s">
        <v>3548</v>
      </c>
      <c r="B1306" s="1" t="s">
        <v>3505</v>
      </c>
      <c r="C1306" s="1" t="s">
        <v>13</v>
      </c>
      <c r="D1306" s="1" t="s">
        <v>281</v>
      </c>
      <c r="E1306" s="1" t="s">
        <v>10</v>
      </c>
      <c r="F1306" s="1" t="s">
        <v>17091</v>
      </c>
      <c r="G1306" s="1" t="s">
        <v>17094</v>
      </c>
      <c r="H1306" s="1"/>
    </row>
    <row r="1307" spans="1:8">
      <c r="A1307" s="1" t="s">
        <v>3549</v>
      </c>
      <c r="B1307" s="1" t="s">
        <v>3505</v>
      </c>
      <c r="C1307" s="1" t="s">
        <v>13</v>
      </c>
      <c r="D1307" s="1" t="s">
        <v>281</v>
      </c>
      <c r="E1307" s="1" t="s">
        <v>10</v>
      </c>
      <c r="F1307" s="1" t="s">
        <v>17091</v>
      </c>
      <c r="G1307" s="1" t="s">
        <v>17094</v>
      </c>
      <c r="H1307" s="1"/>
    </row>
    <row r="1308" spans="1:8">
      <c r="A1308" s="1" t="s">
        <v>3558</v>
      </c>
      <c r="B1308" s="1" t="s">
        <v>3505</v>
      </c>
      <c r="C1308" s="1" t="s">
        <v>13</v>
      </c>
      <c r="D1308" s="1" t="s">
        <v>167</v>
      </c>
      <c r="E1308" s="1" t="s">
        <v>10</v>
      </c>
      <c r="F1308" s="1" t="s">
        <v>17091</v>
      </c>
      <c r="G1308" s="1" t="s">
        <v>17094</v>
      </c>
      <c r="H1308" s="1"/>
    </row>
    <row r="1309" spans="1:8">
      <c r="A1309" s="1" t="s">
        <v>3559</v>
      </c>
      <c r="B1309" s="1" t="s">
        <v>3505</v>
      </c>
      <c r="C1309" s="1" t="s">
        <v>13</v>
      </c>
      <c r="D1309" s="1" t="s">
        <v>167</v>
      </c>
      <c r="E1309" s="1" t="s">
        <v>10</v>
      </c>
      <c r="F1309" s="1" t="s">
        <v>17091</v>
      </c>
      <c r="G1309" s="1" t="s">
        <v>17094</v>
      </c>
      <c r="H1309" s="1"/>
    </row>
    <row r="1310" spans="1:8">
      <c r="A1310" s="1" t="s">
        <v>3576</v>
      </c>
      <c r="B1310" s="1" t="s">
        <v>3505</v>
      </c>
      <c r="C1310" s="1" t="s">
        <v>13</v>
      </c>
      <c r="D1310" s="1" t="s">
        <v>3577</v>
      </c>
      <c r="E1310" s="1" t="s">
        <v>10</v>
      </c>
      <c r="F1310" s="1" t="s">
        <v>17091</v>
      </c>
      <c r="G1310" s="1" t="s">
        <v>17094</v>
      </c>
      <c r="H1310" s="1"/>
    </row>
    <row r="1311" spans="1:8">
      <c r="A1311" s="1" t="s">
        <v>3578</v>
      </c>
      <c r="B1311" s="1" t="s">
        <v>3505</v>
      </c>
      <c r="C1311" s="1" t="s">
        <v>13</v>
      </c>
      <c r="D1311" s="1" t="s">
        <v>295</v>
      </c>
      <c r="E1311" s="1" t="s">
        <v>10</v>
      </c>
      <c r="F1311" s="1" t="s">
        <v>17091</v>
      </c>
      <c r="G1311" s="1" t="s">
        <v>17094</v>
      </c>
      <c r="H1311" s="1"/>
    </row>
    <row r="1312" spans="1:8">
      <c r="A1312" s="1" t="s">
        <v>3589</v>
      </c>
      <c r="B1312" s="1" t="s">
        <v>3505</v>
      </c>
      <c r="C1312" s="1" t="s">
        <v>13</v>
      </c>
      <c r="D1312" s="1" t="s">
        <v>296</v>
      </c>
      <c r="E1312" s="1" t="s">
        <v>10</v>
      </c>
      <c r="F1312" s="1" t="s">
        <v>17091</v>
      </c>
      <c r="G1312" s="1" t="s">
        <v>17094</v>
      </c>
      <c r="H1312" s="1"/>
    </row>
    <row r="1313" spans="1:8">
      <c r="A1313" s="1" t="s">
        <v>3612</v>
      </c>
      <c r="B1313" s="1" t="s">
        <v>3505</v>
      </c>
      <c r="C1313" s="1" t="s">
        <v>13</v>
      </c>
      <c r="D1313" s="1" t="s">
        <v>3613</v>
      </c>
      <c r="E1313" s="1" t="s">
        <v>10</v>
      </c>
      <c r="F1313" s="1" t="s">
        <v>17091</v>
      </c>
      <c r="G1313" s="1" t="s">
        <v>17094</v>
      </c>
      <c r="H1313" s="1"/>
    </row>
    <row r="1314" spans="1:8">
      <c r="A1314" s="1" t="s">
        <v>3614</v>
      </c>
      <c r="B1314" s="1" t="s">
        <v>3505</v>
      </c>
      <c r="C1314" s="1" t="s">
        <v>13</v>
      </c>
      <c r="D1314" s="1" t="s">
        <v>3615</v>
      </c>
      <c r="E1314" s="1" t="s">
        <v>10</v>
      </c>
      <c r="F1314" s="1" t="s">
        <v>17091</v>
      </c>
      <c r="G1314" s="1" t="s">
        <v>17094</v>
      </c>
      <c r="H1314" s="1"/>
    </row>
    <row r="1315" spans="1:8">
      <c r="A1315" s="1" t="s">
        <v>3617</v>
      </c>
      <c r="B1315" s="1" t="s">
        <v>3505</v>
      </c>
      <c r="C1315" s="1" t="s">
        <v>13</v>
      </c>
      <c r="D1315" s="1" t="s">
        <v>3618</v>
      </c>
      <c r="E1315" s="1" t="s">
        <v>10</v>
      </c>
      <c r="F1315" s="1" t="s">
        <v>17091</v>
      </c>
      <c r="G1315" s="1" t="s">
        <v>17094</v>
      </c>
      <c r="H1315" s="1"/>
    </row>
    <row r="1316" spans="1:8">
      <c r="A1316" s="1" t="s">
        <v>3637</v>
      </c>
      <c r="B1316" s="1" t="s">
        <v>3505</v>
      </c>
      <c r="C1316" s="1" t="s">
        <v>13</v>
      </c>
      <c r="D1316" s="1" t="s">
        <v>705</v>
      </c>
      <c r="E1316" s="1" t="s">
        <v>10</v>
      </c>
      <c r="F1316" s="1" t="s">
        <v>17091</v>
      </c>
      <c r="G1316" s="1" t="s">
        <v>17094</v>
      </c>
      <c r="H1316" s="1"/>
    </row>
    <row r="1317" spans="1:8">
      <c r="A1317" s="1" t="s">
        <v>3639</v>
      </c>
      <c r="B1317" s="1" t="s">
        <v>3505</v>
      </c>
      <c r="C1317" s="1" t="s">
        <v>13</v>
      </c>
      <c r="D1317" s="1" t="s">
        <v>307</v>
      </c>
      <c r="E1317" s="1" t="s">
        <v>10</v>
      </c>
      <c r="F1317" s="1" t="s">
        <v>17091</v>
      </c>
      <c r="G1317" s="1" t="s">
        <v>17094</v>
      </c>
      <c r="H1317" s="1"/>
    </row>
    <row r="1318" spans="1:8">
      <c r="A1318" s="1" t="s">
        <v>3640</v>
      </c>
      <c r="B1318" s="1" t="s">
        <v>3505</v>
      </c>
      <c r="C1318" s="1" t="s">
        <v>13</v>
      </c>
      <c r="D1318" s="1" t="s">
        <v>307</v>
      </c>
      <c r="E1318" s="1" t="s">
        <v>10</v>
      </c>
      <c r="F1318" s="1" t="s">
        <v>17091</v>
      </c>
      <c r="G1318" s="1" t="s">
        <v>17094</v>
      </c>
      <c r="H1318" s="1"/>
    </row>
    <row r="1319" spans="1:8">
      <c r="A1319" s="1" t="s">
        <v>3641</v>
      </c>
      <c r="B1319" s="1" t="s">
        <v>3505</v>
      </c>
      <c r="C1319" s="1" t="s">
        <v>13</v>
      </c>
      <c r="D1319" s="1" t="s">
        <v>307</v>
      </c>
      <c r="E1319" s="1" t="s">
        <v>10</v>
      </c>
      <c r="F1319" s="1" t="s">
        <v>17091</v>
      </c>
      <c r="G1319" s="1" t="s">
        <v>17094</v>
      </c>
      <c r="H1319" s="1"/>
    </row>
    <row r="1320" spans="1:8">
      <c r="A1320" s="1" t="s">
        <v>3642</v>
      </c>
      <c r="B1320" s="1" t="s">
        <v>3505</v>
      </c>
      <c r="C1320" s="1" t="s">
        <v>13</v>
      </c>
      <c r="D1320" s="1" t="s">
        <v>307</v>
      </c>
      <c r="E1320" s="1" t="s">
        <v>10</v>
      </c>
      <c r="F1320" s="1" t="s">
        <v>17091</v>
      </c>
      <c r="G1320" s="1" t="s">
        <v>17094</v>
      </c>
      <c r="H1320" s="1"/>
    </row>
    <row r="1321" spans="1:8">
      <c r="A1321" s="1" t="s">
        <v>3643</v>
      </c>
      <c r="B1321" s="1" t="s">
        <v>3505</v>
      </c>
      <c r="C1321" s="1" t="s">
        <v>13</v>
      </c>
      <c r="D1321" s="1" t="s">
        <v>307</v>
      </c>
      <c r="E1321" s="1" t="s">
        <v>10</v>
      </c>
      <c r="F1321" s="1" t="s">
        <v>17091</v>
      </c>
      <c r="G1321" s="1" t="s">
        <v>17094</v>
      </c>
      <c r="H1321" s="1"/>
    </row>
    <row r="1322" spans="1:8">
      <c r="A1322" s="1" t="s">
        <v>3648</v>
      </c>
      <c r="B1322" s="1" t="s">
        <v>3505</v>
      </c>
      <c r="C1322" s="1" t="s">
        <v>13</v>
      </c>
      <c r="D1322" s="1" t="s">
        <v>119</v>
      </c>
      <c r="E1322" s="1" t="s">
        <v>10</v>
      </c>
      <c r="F1322" s="1" t="s">
        <v>17091</v>
      </c>
      <c r="G1322" s="1" t="s">
        <v>17094</v>
      </c>
      <c r="H1322" s="1"/>
    </row>
    <row r="1323" spans="1:8">
      <c r="A1323" s="1" t="s">
        <v>3650</v>
      </c>
      <c r="B1323" s="1" t="s">
        <v>3505</v>
      </c>
      <c r="C1323" s="1" t="s">
        <v>13</v>
      </c>
      <c r="D1323" s="1" t="s">
        <v>986</v>
      </c>
      <c r="E1323" s="1" t="s">
        <v>10</v>
      </c>
      <c r="F1323" s="1" t="s">
        <v>17091</v>
      </c>
      <c r="G1323" s="1" t="s">
        <v>17094</v>
      </c>
      <c r="H1323" s="1"/>
    </row>
    <row r="1324" spans="1:8">
      <c r="A1324" s="1" t="s">
        <v>3652</v>
      </c>
      <c r="B1324" s="1" t="s">
        <v>3505</v>
      </c>
      <c r="C1324" s="1" t="s">
        <v>13</v>
      </c>
      <c r="D1324" s="1" t="s">
        <v>85</v>
      </c>
      <c r="E1324" s="1" t="s">
        <v>10</v>
      </c>
      <c r="F1324" s="1" t="s">
        <v>17091</v>
      </c>
      <c r="G1324" s="1" t="s">
        <v>17094</v>
      </c>
      <c r="H1324" s="1"/>
    </row>
    <row r="1325" spans="1:8">
      <c r="A1325" s="1" t="s">
        <v>3653</v>
      </c>
      <c r="B1325" s="1" t="s">
        <v>3505</v>
      </c>
      <c r="C1325" s="1" t="s">
        <v>13</v>
      </c>
      <c r="D1325" s="1" t="s">
        <v>86</v>
      </c>
      <c r="E1325" s="1" t="s">
        <v>10</v>
      </c>
      <c r="F1325" s="1" t="s">
        <v>17091</v>
      </c>
      <c r="G1325" s="1" t="s">
        <v>17094</v>
      </c>
      <c r="H1325" s="1"/>
    </row>
    <row r="1326" spans="1:8">
      <c r="A1326" s="1" t="s">
        <v>3659</v>
      </c>
      <c r="B1326" s="1" t="s">
        <v>3505</v>
      </c>
      <c r="C1326" s="1" t="s">
        <v>13</v>
      </c>
      <c r="D1326" s="1" t="s">
        <v>31</v>
      </c>
      <c r="E1326" s="1" t="s">
        <v>10</v>
      </c>
      <c r="F1326" s="1" t="s">
        <v>17091</v>
      </c>
      <c r="G1326" s="1" t="s">
        <v>17094</v>
      </c>
      <c r="H1326" s="1"/>
    </row>
    <row r="1327" spans="1:8">
      <c r="A1327" s="1" t="s">
        <v>3661</v>
      </c>
      <c r="B1327" s="1" t="s">
        <v>3505</v>
      </c>
      <c r="C1327" s="1" t="s">
        <v>13</v>
      </c>
      <c r="D1327" s="1" t="s">
        <v>2629</v>
      </c>
      <c r="E1327" s="1" t="s">
        <v>10</v>
      </c>
      <c r="F1327" s="1" t="s">
        <v>17091</v>
      </c>
      <c r="G1327" s="1" t="s">
        <v>17094</v>
      </c>
      <c r="H1327" s="1"/>
    </row>
    <row r="1328" spans="1:8">
      <c r="A1328" s="1" t="s">
        <v>3670</v>
      </c>
      <c r="B1328" s="1" t="s">
        <v>3505</v>
      </c>
      <c r="C1328" s="1" t="s">
        <v>13</v>
      </c>
      <c r="D1328" s="1" t="s">
        <v>149</v>
      </c>
      <c r="E1328" s="1" t="s">
        <v>10</v>
      </c>
      <c r="F1328" s="1" t="s">
        <v>17091</v>
      </c>
      <c r="G1328" s="1" t="s">
        <v>17094</v>
      </c>
      <c r="H1328" s="1"/>
    </row>
    <row r="1329" spans="1:8">
      <c r="A1329" s="1" t="s">
        <v>3681</v>
      </c>
      <c r="B1329" s="1" t="s">
        <v>3505</v>
      </c>
      <c r="C1329" s="1" t="s">
        <v>13</v>
      </c>
      <c r="D1329" s="1" t="s">
        <v>130</v>
      </c>
      <c r="E1329" s="1" t="s">
        <v>10</v>
      </c>
      <c r="F1329" s="1" t="s">
        <v>17091</v>
      </c>
      <c r="G1329" s="1" t="s">
        <v>17094</v>
      </c>
      <c r="H1329" s="1"/>
    </row>
    <row r="1330" spans="1:8">
      <c r="A1330" s="1" t="s">
        <v>3702</v>
      </c>
      <c r="B1330" s="1" t="s">
        <v>3505</v>
      </c>
      <c r="C1330" s="1" t="s">
        <v>13</v>
      </c>
      <c r="D1330" s="1" t="s">
        <v>3703</v>
      </c>
      <c r="E1330" s="1" t="s">
        <v>10</v>
      </c>
      <c r="F1330" s="1" t="s">
        <v>17091</v>
      </c>
      <c r="G1330" s="1" t="s">
        <v>17094</v>
      </c>
      <c r="H1330" s="1"/>
    </row>
    <row r="1331" spans="1:8">
      <c r="A1331" s="1" t="s">
        <v>3721</v>
      </c>
      <c r="B1331" s="1" t="s">
        <v>3505</v>
      </c>
      <c r="C1331" s="1" t="s">
        <v>13</v>
      </c>
      <c r="D1331" s="1" t="s">
        <v>3722</v>
      </c>
      <c r="E1331" s="1" t="s">
        <v>10</v>
      </c>
      <c r="F1331" s="1" t="s">
        <v>17091</v>
      </c>
      <c r="G1331" s="1" t="s">
        <v>17094</v>
      </c>
      <c r="H1331" s="1"/>
    </row>
    <row r="1332" spans="1:8">
      <c r="A1332" s="1" t="s">
        <v>3725</v>
      </c>
      <c r="B1332" s="1" t="s">
        <v>3505</v>
      </c>
      <c r="C1332" s="1" t="s">
        <v>13</v>
      </c>
      <c r="D1332" s="1" t="s">
        <v>1857</v>
      </c>
      <c r="E1332" s="1" t="s">
        <v>10</v>
      </c>
      <c r="F1332" s="1" t="s">
        <v>17091</v>
      </c>
      <c r="G1332" s="1" t="s">
        <v>17094</v>
      </c>
      <c r="H1332" s="1"/>
    </row>
    <row r="1333" spans="1:8">
      <c r="A1333" s="1" t="s">
        <v>3728</v>
      </c>
      <c r="B1333" s="1" t="s">
        <v>3505</v>
      </c>
      <c r="C1333" s="1" t="s">
        <v>13</v>
      </c>
      <c r="D1333" s="1" t="s">
        <v>687</v>
      </c>
      <c r="E1333" s="1" t="s">
        <v>10</v>
      </c>
      <c r="F1333" s="1" t="s">
        <v>17091</v>
      </c>
      <c r="G1333" s="1" t="s">
        <v>17094</v>
      </c>
      <c r="H1333" s="1"/>
    </row>
    <row r="1334" spans="1:8">
      <c r="A1334" s="1" t="s">
        <v>3757</v>
      </c>
      <c r="B1334" s="1" t="s">
        <v>3505</v>
      </c>
      <c r="C1334" s="1" t="s">
        <v>13</v>
      </c>
      <c r="D1334" s="1" t="s">
        <v>459</v>
      </c>
      <c r="E1334" s="1" t="s">
        <v>10</v>
      </c>
      <c r="F1334" s="1" t="s">
        <v>17091</v>
      </c>
      <c r="G1334" s="1" t="s">
        <v>17094</v>
      </c>
      <c r="H1334" s="1"/>
    </row>
    <row r="1335" spans="1:8">
      <c r="A1335" s="1" t="s">
        <v>3759</v>
      </c>
      <c r="B1335" s="1" t="s">
        <v>3505</v>
      </c>
      <c r="C1335" s="1" t="s">
        <v>13</v>
      </c>
      <c r="D1335" s="1" t="s">
        <v>2786</v>
      </c>
      <c r="E1335" s="1" t="s">
        <v>10</v>
      </c>
      <c r="F1335" s="1" t="s">
        <v>17091</v>
      </c>
      <c r="G1335" s="1" t="s">
        <v>17094</v>
      </c>
      <c r="H1335" s="1"/>
    </row>
    <row r="1336" spans="1:8">
      <c r="A1336" s="1" t="s">
        <v>3765</v>
      </c>
      <c r="B1336" s="1" t="s">
        <v>3505</v>
      </c>
      <c r="C1336" s="1" t="s">
        <v>13</v>
      </c>
      <c r="D1336" s="1" t="s">
        <v>99</v>
      </c>
      <c r="E1336" s="1" t="s">
        <v>10</v>
      </c>
      <c r="F1336" s="1" t="s">
        <v>17091</v>
      </c>
      <c r="G1336" s="1" t="s">
        <v>17094</v>
      </c>
      <c r="H1336" s="1"/>
    </row>
    <row r="1337" spans="1:8">
      <c r="A1337" s="1" t="s">
        <v>3766</v>
      </c>
      <c r="B1337" s="1" t="s">
        <v>3505</v>
      </c>
      <c r="C1337" s="1" t="s">
        <v>13</v>
      </c>
      <c r="D1337" s="1" t="s">
        <v>99</v>
      </c>
      <c r="E1337" s="1" t="s">
        <v>10</v>
      </c>
      <c r="F1337" s="1" t="s">
        <v>17091</v>
      </c>
      <c r="G1337" s="1" t="s">
        <v>17094</v>
      </c>
      <c r="H1337" s="1"/>
    </row>
    <row r="1338" spans="1:8">
      <c r="A1338" s="1" t="s">
        <v>3767</v>
      </c>
      <c r="B1338" s="1" t="s">
        <v>3505</v>
      </c>
      <c r="C1338" s="1" t="s">
        <v>13</v>
      </c>
      <c r="D1338" s="1" t="s">
        <v>99</v>
      </c>
      <c r="E1338" s="1" t="s">
        <v>10</v>
      </c>
      <c r="F1338" s="1" t="s">
        <v>17091</v>
      </c>
      <c r="G1338" s="1" t="s">
        <v>17094</v>
      </c>
      <c r="H1338" s="1"/>
    </row>
    <row r="1339" spans="1:8">
      <c r="A1339" s="1" t="s">
        <v>3768</v>
      </c>
      <c r="B1339" s="1" t="s">
        <v>3505</v>
      </c>
      <c r="C1339" s="1" t="s">
        <v>13</v>
      </c>
      <c r="D1339" s="1" t="s">
        <v>99</v>
      </c>
      <c r="E1339" s="1" t="s">
        <v>10</v>
      </c>
      <c r="F1339" s="1" t="s">
        <v>17091</v>
      </c>
      <c r="G1339" s="1" t="s">
        <v>17094</v>
      </c>
      <c r="H1339" s="1"/>
    </row>
    <row r="1340" spans="1:8">
      <c r="A1340" s="1" t="s">
        <v>3769</v>
      </c>
      <c r="B1340" s="1" t="s">
        <v>3505</v>
      </c>
      <c r="C1340" s="1" t="s">
        <v>13</v>
      </c>
      <c r="D1340" s="1" t="s">
        <v>99</v>
      </c>
      <c r="E1340" s="1" t="s">
        <v>10</v>
      </c>
      <c r="F1340" s="1" t="s">
        <v>17091</v>
      </c>
      <c r="G1340" s="1" t="s">
        <v>17094</v>
      </c>
      <c r="H1340" s="1"/>
    </row>
    <row r="1341" spans="1:8">
      <c r="A1341" s="1" t="s">
        <v>3776</v>
      </c>
      <c r="B1341" s="1" t="s">
        <v>3505</v>
      </c>
      <c r="C1341" s="1" t="s">
        <v>13</v>
      </c>
      <c r="D1341" s="1" t="s">
        <v>3777</v>
      </c>
      <c r="E1341" s="1" t="s">
        <v>10</v>
      </c>
      <c r="F1341" s="1" t="s">
        <v>17091</v>
      </c>
      <c r="G1341" s="1" t="s">
        <v>17094</v>
      </c>
      <c r="H1341" s="1"/>
    </row>
    <row r="1342" spans="1:8">
      <c r="A1342" s="1" t="s">
        <v>3779</v>
      </c>
      <c r="B1342" s="1" t="s">
        <v>3505</v>
      </c>
      <c r="C1342" s="1" t="s">
        <v>13</v>
      </c>
      <c r="D1342" s="1" t="s">
        <v>135</v>
      </c>
      <c r="E1342" s="1" t="s">
        <v>10</v>
      </c>
      <c r="F1342" s="1" t="s">
        <v>17091</v>
      </c>
      <c r="G1342" s="1" t="s">
        <v>17094</v>
      </c>
      <c r="H1342" s="1"/>
    </row>
    <row r="1343" spans="1:8">
      <c r="A1343" s="1" t="s">
        <v>3780</v>
      </c>
      <c r="B1343" s="1" t="s">
        <v>3505</v>
      </c>
      <c r="C1343" s="1" t="s">
        <v>13</v>
      </c>
      <c r="D1343" s="1" t="s">
        <v>3781</v>
      </c>
      <c r="E1343" s="1" t="s">
        <v>10</v>
      </c>
      <c r="F1343" s="1" t="s">
        <v>17091</v>
      </c>
      <c r="G1343" s="1" t="s">
        <v>17094</v>
      </c>
      <c r="H1343" s="1"/>
    </row>
    <row r="1344" spans="1:8">
      <c r="A1344" s="1" t="s">
        <v>3784</v>
      </c>
      <c r="B1344" s="1" t="s">
        <v>3505</v>
      </c>
      <c r="C1344" s="1" t="s">
        <v>13</v>
      </c>
      <c r="D1344" s="1" t="s">
        <v>655</v>
      </c>
      <c r="E1344" s="1" t="s">
        <v>10</v>
      </c>
      <c r="F1344" s="1" t="s">
        <v>17091</v>
      </c>
      <c r="G1344" s="1" t="s">
        <v>17094</v>
      </c>
      <c r="H1344" s="1"/>
    </row>
    <row r="1345" spans="1:8">
      <c r="A1345" s="1" t="s">
        <v>3791</v>
      </c>
      <c r="B1345" s="1" t="s">
        <v>3505</v>
      </c>
      <c r="C1345" s="1" t="s">
        <v>13</v>
      </c>
      <c r="D1345" s="1" t="s">
        <v>3792</v>
      </c>
      <c r="E1345" s="1" t="s">
        <v>10</v>
      </c>
      <c r="F1345" s="1" t="s">
        <v>17091</v>
      </c>
      <c r="G1345" s="1" t="s">
        <v>17094</v>
      </c>
      <c r="H1345" s="1"/>
    </row>
    <row r="1346" spans="1:8">
      <c r="A1346" s="1" t="s">
        <v>3794</v>
      </c>
      <c r="B1346" s="1" t="s">
        <v>3505</v>
      </c>
      <c r="C1346" s="1" t="s">
        <v>13</v>
      </c>
      <c r="D1346" s="1" t="s">
        <v>3795</v>
      </c>
      <c r="E1346" s="1" t="s">
        <v>10</v>
      </c>
      <c r="F1346" s="1" t="s">
        <v>17091</v>
      </c>
      <c r="G1346" s="1" t="s">
        <v>17094</v>
      </c>
      <c r="H1346" s="1"/>
    </row>
    <row r="1347" spans="1:8">
      <c r="A1347" s="1" t="s">
        <v>3802</v>
      </c>
      <c r="B1347" s="1" t="s">
        <v>3505</v>
      </c>
      <c r="C1347" s="1" t="s">
        <v>13</v>
      </c>
      <c r="D1347" s="1" t="s">
        <v>3803</v>
      </c>
      <c r="E1347" s="1" t="s">
        <v>10</v>
      </c>
      <c r="F1347" s="1" t="s">
        <v>17091</v>
      </c>
      <c r="G1347" s="1" t="s">
        <v>17094</v>
      </c>
      <c r="H1347" s="1"/>
    </row>
    <row r="1348" spans="1:8">
      <c r="A1348" s="1" t="s">
        <v>3830</v>
      </c>
      <c r="B1348" s="1" t="s">
        <v>3505</v>
      </c>
      <c r="C1348" s="1" t="s">
        <v>13</v>
      </c>
      <c r="D1348" s="1" t="s">
        <v>830</v>
      </c>
      <c r="E1348" s="1" t="s">
        <v>10</v>
      </c>
      <c r="F1348" s="1" t="s">
        <v>17091</v>
      </c>
      <c r="G1348" s="1" t="s">
        <v>17094</v>
      </c>
      <c r="H1348" s="1"/>
    </row>
    <row r="1349" spans="1:8">
      <c r="A1349" s="1" t="s">
        <v>3837</v>
      </c>
      <c r="B1349" s="1" t="s">
        <v>3505</v>
      </c>
      <c r="C1349" s="1" t="s">
        <v>13</v>
      </c>
      <c r="D1349" s="1" t="s">
        <v>3838</v>
      </c>
      <c r="E1349" s="1" t="s">
        <v>10</v>
      </c>
      <c r="F1349" s="1" t="s">
        <v>17091</v>
      </c>
      <c r="G1349" s="1" t="s">
        <v>17094</v>
      </c>
      <c r="H1349" s="1"/>
    </row>
    <row r="1350" spans="1:8">
      <c r="A1350" s="1" t="s">
        <v>3849</v>
      </c>
      <c r="B1350" s="1" t="s">
        <v>3505</v>
      </c>
      <c r="C1350" s="1" t="s">
        <v>13</v>
      </c>
      <c r="D1350" s="1" t="s">
        <v>600</v>
      </c>
      <c r="E1350" s="1" t="s">
        <v>10</v>
      </c>
      <c r="F1350" s="1" t="s">
        <v>17091</v>
      </c>
      <c r="G1350" s="1" t="s">
        <v>17094</v>
      </c>
      <c r="H1350" s="1"/>
    </row>
    <row r="1351" spans="1:8">
      <c r="A1351" s="1" t="s">
        <v>3866</v>
      </c>
      <c r="B1351" s="1" t="s">
        <v>3505</v>
      </c>
      <c r="C1351" s="1" t="s">
        <v>13</v>
      </c>
      <c r="D1351" s="1" t="s">
        <v>3867</v>
      </c>
      <c r="E1351" s="1" t="s">
        <v>10</v>
      </c>
      <c r="F1351" s="1" t="s">
        <v>17091</v>
      </c>
      <c r="G1351" s="1" t="s">
        <v>17094</v>
      </c>
      <c r="H1351" s="1"/>
    </row>
    <row r="1352" spans="1:8">
      <c r="A1352" s="1" t="s">
        <v>3882</v>
      </c>
      <c r="B1352" s="1" t="s">
        <v>3505</v>
      </c>
      <c r="C1352" s="1" t="s">
        <v>13</v>
      </c>
      <c r="D1352" s="1" t="s">
        <v>3883</v>
      </c>
      <c r="E1352" s="1" t="s">
        <v>10</v>
      </c>
      <c r="F1352" s="1" t="s">
        <v>17091</v>
      </c>
      <c r="G1352" s="1" t="s">
        <v>17094</v>
      </c>
      <c r="H1352" s="1"/>
    </row>
    <row r="1353" spans="1:8">
      <c r="A1353" s="1" t="s">
        <v>3895</v>
      </c>
      <c r="B1353" s="1" t="s">
        <v>3505</v>
      </c>
      <c r="C1353" s="1" t="s">
        <v>13</v>
      </c>
      <c r="D1353" s="1" t="s">
        <v>241</v>
      </c>
      <c r="E1353" s="1" t="s">
        <v>10</v>
      </c>
      <c r="F1353" s="1" t="s">
        <v>17091</v>
      </c>
      <c r="G1353" s="1" t="s">
        <v>17094</v>
      </c>
      <c r="H1353" s="1"/>
    </row>
    <row r="1354" spans="1:8">
      <c r="A1354" s="1" t="s">
        <v>3512</v>
      </c>
      <c r="B1354" s="1" t="s">
        <v>3505</v>
      </c>
      <c r="C1354" s="1" t="s">
        <v>37</v>
      </c>
      <c r="D1354" s="1" t="s">
        <v>619</v>
      </c>
      <c r="E1354" s="1" t="s">
        <v>10</v>
      </c>
      <c r="F1354" s="1" t="s">
        <v>17091</v>
      </c>
      <c r="G1354" s="1" t="s">
        <v>17094</v>
      </c>
      <c r="H1354" s="1"/>
    </row>
    <row r="1355" spans="1:8">
      <c r="A1355" s="1" t="s">
        <v>3513</v>
      </c>
      <c r="B1355" s="1" t="s">
        <v>3505</v>
      </c>
      <c r="C1355" s="1" t="s">
        <v>37</v>
      </c>
      <c r="D1355" s="1" t="s">
        <v>3514</v>
      </c>
      <c r="E1355" s="1" t="s">
        <v>10</v>
      </c>
      <c r="F1355" s="1" t="s">
        <v>17091</v>
      </c>
      <c r="G1355" s="1" t="s">
        <v>17094</v>
      </c>
      <c r="H1355" s="1"/>
    </row>
    <row r="1356" spans="1:8">
      <c r="A1356" s="1" t="s">
        <v>3515</v>
      </c>
      <c r="B1356" s="1" t="s">
        <v>3505</v>
      </c>
      <c r="C1356" s="1" t="s">
        <v>37</v>
      </c>
      <c r="D1356" s="1" t="s">
        <v>3516</v>
      </c>
      <c r="E1356" s="1" t="s">
        <v>10</v>
      </c>
      <c r="F1356" s="1" t="s">
        <v>17091</v>
      </c>
      <c r="G1356" s="1" t="s">
        <v>17094</v>
      </c>
      <c r="H1356" s="1"/>
    </row>
    <row r="1357" spans="1:8">
      <c r="A1357" s="1" t="s">
        <v>3524</v>
      </c>
      <c r="B1357" s="1" t="s">
        <v>3505</v>
      </c>
      <c r="C1357" s="1" t="s">
        <v>37</v>
      </c>
      <c r="D1357" s="1" t="s">
        <v>3525</v>
      </c>
      <c r="E1357" s="1" t="s">
        <v>10</v>
      </c>
      <c r="F1357" s="1" t="s">
        <v>17091</v>
      </c>
      <c r="G1357" s="1" t="s">
        <v>17094</v>
      </c>
      <c r="H1357" s="1"/>
    </row>
    <row r="1358" spans="1:8">
      <c r="A1358" s="1" t="s">
        <v>3528</v>
      </c>
      <c r="B1358" s="1" t="s">
        <v>3505</v>
      </c>
      <c r="C1358" s="1" t="s">
        <v>37</v>
      </c>
      <c r="D1358" s="1" t="s">
        <v>3529</v>
      </c>
      <c r="E1358" s="1" t="s">
        <v>10</v>
      </c>
      <c r="F1358" s="1" t="s">
        <v>17091</v>
      </c>
      <c r="G1358" s="1" t="s">
        <v>17094</v>
      </c>
      <c r="H1358" s="1"/>
    </row>
    <row r="1359" spans="1:8">
      <c r="A1359" s="1" t="s">
        <v>3533</v>
      </c>
      <c r="B1359" s="1" t="s">
        <v>3505</v>
      </c>
      <c r="C1359" s="1" t="s">
        <v>37</v>
      </c>
      <c r="D1359" s="1" t="s">
        <v>483</v>
      </c>
      <c r="E1359" s="1" t="s">
        <v>10</v>
      </c>
      <c r="F1359" s="1" t="s">
        <v>17091</v>
      </c>
      <c r="G1359" s="1" t="s">
        <v>17094</v>
      </c>
      <c r="H1359" s="1"/>
    </row>
    <row r="1360" spans="1:8">
      <c r="A1360" s="1" t="s">
        <v>3534</v>
      </c>
      <c r="B1360" s="1" t="s">
        <v>3505</v>
      </c>
      <c r="C1360" s="1" t="s">
        <v>37</v>
      </c>
      <c r="D1360" s="1" t="s">
        <v>549</v>
      </c>
      <c r="E1360" s="1" t="s">
        <v>10</v>
      </c>
      <c r="F1360" s="1" t="s">
        <v>17091</v>
      </c>
      <c r="G1360" s="1" t="s">
        <v>17094</v>
      </c>
      <c r="H1360" s="1"/>
    </row>
    <row r="1361" spans="1:8">
      <c r="A1361" s="1" t="s">
        <v>3536</v>
      </c>
      <c r="B1361" s="1" t="s">
        <v>3505</v>
      </c>
      <c r="C1361" s="1" t="s">
        <v>37</v>
      </c>
      <c r="D1361" s="1" t="s">
        <v>277</v>
      </c>
      <c r="E1361" s="1" t="s">
        <v>10</v>
      </c>
      <c r="F1361" s="1" t="s">
        <v>17091</v>
      </c>
      <c r="G1361" s="1" t="s">
        <v>17094</v>
      </c>
      <c r="H1361" s="1"/>
    </row>
    <row r="1362" spans="1:8">
      <c r="A1362" s="1" t="s">
        <v>3543</v>
      </c>
      <c r="B1362" s="1" t="s">
        <v>3505</v>
      </c>
      <c r="C1362" s="1" t="s">
        <v>37</v>
      </c>
      <c r="D1362" s="1" t="s">
        <v>3544</v>
      </c>
      <c r="E1362" s="1" t="s">
        <v>10</v>
      </c>
      <c r="F1362" s="1" t="s">
        <v>17091</v>
      </c>
      <c r="G1362" s="1" t="s">
        <v>17094</v>
      </c>
      <c r="H1362" s="1"/>
    </row>
    <row r="1363" spans="1:8">
      <c r="A1363" s="1" t="s">
        <v>3547</v>
      </c>
      <c r="B1363" s="1" t="s">
        <v>3505</v>
      </c>
      <c r="C1363" s="1" t="s">
        <v>37</v>
      </c>
      <c r="D1363" s="1" t="s">
        <v>281</v>
      </c>
      <c r="E1363" s="1" t="s">
        <v>10</v>
      </c>
      <c r="F1363" s="1" t="s">
        <v>17091</v>
      </c>
      <c r="G1363" s="1" t="s">
        <v>17094</v>
      </c>
      <c r="H1363" s="1"/>
    </row>
    <row r="1364" spans="1:8">
      <c r="A1364" s="1" t="s">
        <v>3550</v>
      </c>
      <c r="B1364" s="1" t="s">
        <v>3505</v>
      </c>
      <c r="C1364" s="1" t="s">
        <v>37</v>
      </c>
      <c r="D1364" s="1" t="s">
        <v>164</v>
      </c>
      <c r="E1364" s="1" t="s">
        <v>10</v>
      </c>
      <c r="F1364" s="1" t="s">
        <v>17091</v>
      </c>
      <c r="G1364" s="1" t="s">
        <v>17094</v>
      </c>
      <c r="H1364" s="1"/>
    </row>
    <row r="1365" spans="1:8">
      <c r="A1365" s="1" t="s">
        <v>3551</v>
      </c>
      <c r="B1365" s="1" t="s">
        <v>3505</v>
      </c>
      <c r="C1365" s="1" t="s">
        <v>37</v>
      </c>
      <c r="D1365" s="1" t="s">
        <v>164</v>
      </c>
      <c r="E1365" s="1" t="s">
        <v>10</v>
      </c>
      <c r="F1365" s="1" t="s">
        <v>17091</v>
      </c>
      <c r="G1365" s="1" t="s">
        <v>17094</v>
      </c>
      <c r="H1365" s="1"/>
    </row>
    <row r="1366" spans="1:8">
      <c r="A1366" s="1" t="s">
        <v>3553</v>
      </c>
      <c r="B1366" s="1" t="s">
        <v>3505</v>
      </c>
      <c r="C1366" s="1" t="s">
        <v>37</v>
      </c>
      <c r="D1366" s="1" t="s">
        <v>282</v>
      </c>
      <c r="E1366" s="1" t="s">
        <v>10</v>
      </c>
      <c r="F1366" s="1" t="s">
        <v>17091</v>
      </c>
      <c r="G1366" s="1" t="s">
        <v>17094</v>
      </c>
      <c r="H1366" s="1"/>
    </row>
    <row r="1367" spans="1:8">
      <c r="A1367" s="1" t="s">
        <v>3554</v>
      </c>
      <c r="B1367" s="1" t="s">
        <v>3505</v>
      </c>
      <c r="C1367" s="1" t="s">
        <v>37</v>
      </c>
      <c r="D1367" s="1" t="s">
        <v>3555</v>
      </c>
      <c r="E1367" s="1" t="s">
        <v>10</v>
      </c>
      <c r="F1367" s="1" t="s">
        <v>17091</v>
      </c>
      <c r="G1367" s="1" t="s">
        <v>17094</v>
      </c>
      <c r="H1367" s="1"/>
    </row>
    <row r="1368" spans="1:8">
      <c r="A1368" s="1" t="s">
        <v>3557</v>
      </c>
      <c r="B1368" s="1" t="s">
        <v>3505</v>
      </c>
      <c r="C1368" s="1" t="s">
        <v>37</v>
      </c>
      <c r="D1368" s="1" t="s">
        <v>3064</v>
      </c>
      <c r="E1368" s="1" t="s">
        <v>10</v>
      </c>
      <c r="F1368" s="1" t="s">
        <v>17091</v>
      </c>
      <c r="G1368" s="1" t="s">
        <v>17094</v>
      </c>
      <c r="H1368" s="1"/>
    </row>
    <row r="1369" spans="1:8">
      <c r="A1369" s="1" t="s">
        <v>3565</v>
      </c>
      <c r="B1369" s="1" t="s">
        <v>3505</v>
      </c>
      <c r="C1369" s="1" t="s">
        <v>37</v>
      </c>
      <c r="D1369" s="1" t="s">
        <v>2985</v>
      </c>
      <c r="E1369" s="1" t="s">
        <v>10</v>
      </c>
      <c r="F1369" s="1" t="s">
        <v>17091</v>
      </c>
      <c r="G1369" s="1" t="s">
        <v>17094</v>
      </c>
      <c r="H1369" s="1"/>
    </row>
    <row r="1370" spans="1:8">
      <c r="A1370" s="1" t="s">
        <v>3566</v>
      </c>
      <c r="B1370" s="1" t="s">
        <v>3505</v>
      </c>
      <c r="C1370" s="1" t="s">
        <v>37</v>
      </c>
      <c r="D1370" s="1" t="s">
        <v>453</v>
      </c>
      <c r="E1370" s="1" t="s">
        <v>10</v>
      </c>
      <c r="F1370" s="1" t="s">
        <v>17091</v>
      </c>
      <c r="G1370" s="1" t="s">
        <v>17094</v>
      </c>
      <c r="H1370" s="1"/>
    </row>
    <row r="1371" spans="1:8">
      <c r="A1371" s="1" t="s">
        <v>3567</v>
      </c>
      <c r="B1371" s="1" t="s">
        <v>3505</v>
      </c>
      <c r="C1371" s="1" t="s">
        <v>37</v>
      </c>
      <c r="D1371" s="1" t="s">
        <v>294</v>
      </c>
      <c r="E1371" s="1" t="s">
        <v>10</v>
      </c>
      <c r="F1371" s="1" t="s">
        <v>17091</v>
      </c>
      <c r="G1371" s="1" t="s">
        <v>17094</v>
      </c>
      <c r="H1371" s="1"/>
    </row>
    <row r="1372" spans="1:8">
      <c r="A1372" s="1" t="s">
        <v>3569</v>
      </c>
      <c r="B1372" s="1" t="s">
        <v>3505</v>
      </c>
      <c r="C1372" s="1" t="s">
        <v>37</v>
      </c>
      <c r="D1372" s="1" t="s">
        <v>48</v>
      </c>
      <c r="E1372" s="1" t="s">
        <v>10</v>
      </c>
      <c r="F1372" s="1" t="s">
        <v>17091</v>
      </c>
      <c r="G1372" s="1" t="s">
        <v>17094</v>
      </c>
      <c r="H1372" s="1"/>
    </row>
    <row r="1373" spans="1:8">
      <c r="A1373" s="1" t="s">
        <v>3570</v>
      </c>
      <c r="B1373" s="1" t="s">
        <v>3505</v>
      </c>
      <c r="C1373" s="1" t="s">
        <v>37</v>
      </c>
      <c r="D1373" s="1" t="s">
        <v>48</v>
      </c>
      <c r="E1373" s="1" t="s">
        <v>10</v>
      </c>
      <c r="F1373" s="1" t="s">
        <v>17091</v>
      </c>
      <c r="G1373" s="1" t="s">
        <v>17094</v>
      </c>
      <c r="H1373" s="1"/>
    </row>
    <row r="1374" spans="1:8">
      <c r="A1374" s="1" t="s">
        <v>3571</v>
      </c>
      <c r="B1374" s="1" t="s">
        <v>3505</v>
      </c>
      <c r="C1374" s="1" t="s">
        <v>37</v>
      </c>
      <c r="D1374" s="1" t="s">
        <v>48</v>
      </c>
      <c r="E1374" s="1" t="s">
        <v>10</v>
      </c>
      <c r="F1374" s="1" t="s">
        <v>17091</v>
      </c>
      <c r="G1374" s="1" t="s">
        <v>17094</v>
      </c>
      <c r="H1374" s="1"/>
    </row>
    <row r="1375" spans="1:8">
      <c r="A1375" s="1" t="s">
        <v>3572</v>
      </c>
      <c r="B1375" s="1" t="s">
        <v>3505</v>
      </c>
      <c r="C1375" s="1" t="s">
        <v>37</v>
      </c>
      <c r="D1375" s="1" t="s">
        <v>48</v>
      </c>
      <c r="E1375" s="1" t="s">
        <v>10</v>
      </c>
      <c r="F1375" s="1" t="s">
        <v>17091</v>
      </c>
      <c r="G1375" s="1" t="s">
        <v>17094</v>
      </c>
      <c r="H1375" s="1"/>
    </row>
    <row r="1376" spans="1:8">
      <c r="A1376" s="1" t="s">
        <v>3573</v>
      </c>
      <c r="B1376" s="1" t="s">
        <v>3505</v>
      </c>
      <c r="C1376" s="1" t="s">
        <v>37</v>
      </c>
      <c r="D1376" s="1" t="s">
        <v>48</v>
      </c>
      <c r="E1376" s="1" t="s">
        <v>10</v>
      </c>
      <c r="F1376" s="1" t="s">
        <v>17091</v>
      </c>
      <c r="G1376" s="1" t="s">
        <v>17094</v>
      </c>
      <c r="H1376" s="1"/>
    </row>
    <row r="1377" spans="1:8">
      <c r="A1377" s="1" t="s">
        <v>3574</v>
      </c>
      <c r="B1377" s="1" t="s">
        <v>3505</v>
      </c>
      <c r="C1377" s="1" t="s">
        <v>37</v>
      </c>
      <c r="D1377" s="1" t="s">
        <v>3575</v>
      </c>
      <c r="E1377" s="1" t="s">
        <v>10</v>
      </c>
      <c r="F1377" s="1" t="s">
        <v>17091</v>
      </c>
      <c r="G1377" s="1" t="s">
        <v>17094</v>
      </c>
      <c r="H1377" s="1"/>
    </row>
    <row r="1378" spans="1:8">
      <c r="A1378" s="1" t="s">
        <v>3580</v>
      </c>
      <c r="B1378" s="1" t="s">
        <v>3505</v>
      </c>
      <c r="C1378" s="1" t="s">
        <v>37</v>
      </c>
      <c r="D1378" s="1" t="s">
        <v>49</v>
      </c>
      <c r="E1378" s="1" t="s">
        <v>10</v>
      </c>
      <c r="F1378" s="1" t="s">
        <v>17091</v>
      </c>
      <c r="G1378" s="1" t="s">
        <v>17094</v>
      </c>
      <c r="H1378" s="1"/>
    </row>
    <row r="1379" spans="1:8">
      <c r="A1379" s="1" t="s">
        <v>3581</v>
      </c>
      <c r="B1379" s="1" t="s">
        <v>3505</v>
      </c>
      <c r="C1379" s="1" t="s">
        <v>37</v>
      </c>
      <c r="D1379" s="1" t="s">
        <v>49</v>
      </c>
      <c r="E1379" s="1" t="s">
        <v>10</v>
      </c>
      <c r="F1379" s="1" t="s">
        <v>17091</v>
      </c>
      <c r="G1379" s="1" t="s">
        <v>17094</v>
      </c>
      <c r="H1379" s="1"/>
    </row>
    <row r="1380" spans="1:8">
      <c r="A1380" s="1" t="s">
        <v>3596</v>
      </c>
      <c r="B1380" s="1" t="s">
        <v>3505</v>
      </c>
      <c r="C1380" s="1" t="s">
        <v>37</v>
      </c>
      <c r="D1380" s="1" t="s">
        <v>3597</v>
      </c>
      <c r="E1380" s="1" t="s">
        <v>10</v>
      </c>
      <c r="F1380" s="1" t="s">
        <v>17091</v>
      </c>
      <c r="G1380" s="1" t="s">
        <v>17094</v>
      </c>
      <c r="H1380" s="1"/>
    </row>
    <row r="1381" spans="1:8">
      <c r="A1381" s="1" t="s">
        <v>3598</v>
      </c>
      <c r="B1381" s="1" t="s">
        <v>3505</v>
      </c>
      <c r="C1381" s="1" t="s">
        <v>37</v>
      </c>
      <c r="D1381" s="1" t="s">
        <v>64</v>
      </c>
      <c r="E1381" s="1" t="s">
        <v>10</v>
      </c>
      <c r="F1381" s="1" t="s">
        <v>17091</v>
      </c>
      <c r="G1381" s="1" t="s">
        <v>17094</v>
      </c>
      <c r="H1381" s="1"/>
    </row>
    <row r="1382" spans="1:8">
      <c r="A1382" s="1" t="s">
        <v>3599</v>
      </c>
      <c r="B1382" s="1" t="s">
        <v>3505</v>
      </c>
      <c r="C1382" s="1" t="s">
        <v>37</v>
      </c>
      <c r="D1382" s="1" t="s">
        <v>64</v>
      </c>
      <c r="E1382" s="1" t="s">
        <v>10</v>
      </c>
      <c r="F1382" s="1" t="s">
        <v>17091</v>
      </c>
      <c r="G1382" s="1" t="s">
        <v>17094</v>
      </c>
      <c r="H1382" s="1"/>
    </row>
    <row r="1383" spans="1:8">
      <c r="A1383" s="1" t="s">
        <v>3600</v>
      </c>
      <c r="B1383" s="1" t="s">
        <v>3505</v>
      </c>
      <c r="C1383" s="1" t="s">
        <v>37</v>
      </c>
      <c r="D1383" s="1" t="s">
        <v>64</v>
      </c>
      <c r="E1383" s="1" t="s">
        <v>10</v>
      </c>
      <c r="F1383" s="1" t="s">
        <v>17091</v>
      </c>
      <c r="G1383" s="1" t="s">
        <v>17094</v>
      </c>
      <c r="H1383" s="1"/>
    </row>
    <row r="1384" spans="1:8">
      <c r="A1384" s="1" t="s">
        <v>3601</v>
      </c>
      <c r="B1384" s="1" t="s">
        <v>3505</v>
      </c>
      <c r="C1384" s="1" t="s">
        <v>37</v>
      </c>
      <c r="D1384" s="1" t="s">
        <v>64</v>
      </c>
      <c r="E1384" s="1" t="s">
        <v>10</v>
      </c>
      <c r="F1384" s="1" t="s">
        <v>17091</v>
      </c>
      <c r="G1384" s="1" t="s">
        <v>17094</v>
      </c>
      <c r="H1384" s="1"/>
    </row>
    <row r="1385" spans="1:8">
      <c r="A1385" s="1" t="s">
        <v>3602</v>
      </c>
      <c r="B1385" s="1" t="s">
        <v>3505</v>
      </c>
      <c r="C1385" s="1" t="s">
        <v>37</v>
      </c>
      <c r="D1385" s="1" t="s">
        <v>64</v>
      </c>
      <c r="E1385" s="1" t="s">
        <v>10</v>
      </c>
      <c r="F1385" s="1" t="s">
        <v>17091</v>
      </c>
      <c r="G1385" s="1" t="s">
        <v>17094</v>
      </c>
      <c r="H1385" s="1"/>
    </row>
    <row r="1386" spans="1:8">
      <c r="A1386" s="1" t="s">
        <v>3603</v>
      </c>
      <c r="B1386" s="1" t="s">
        <v>3505</v>
      </c>
      <c r="C1386" s="1" t="s">
        <v>37</v>
      </c>
      <c r="D1386" s="1" t="s">
        <v>535</v>
      </c>
      <c r="E1386" s="1" t="s">
        <v>10</v>
      </c>
      <c r="F1386" s="1" t="s">
        <v>17091</v>
      </c>
      <c r="G1386" s="1" t="s">
        <v>17094</v>
      </c>
      <c r="H1386" s="1"/>
    </row>
    <row r="1387" spans="1:8">
      <c r="A1387" s="1" t="s">
        <v>3606</v>
      </c>
      <c r="B1387" s="1" t="s">
        <v>3505</v>
      </c>
      <c r="C1387" s="1" t="s">
        <v>37</v>
      </c>
      <c r="D1387" s="1" t="s">
        <v>3605</v>
      </c>
      <c r="E1387" s="1" t="s">
        <v>10</v>
      </c>
      <c r="F1387" s="1" t="s">
        <v>17091</v>
      </c>
      <c r="G1387" s="1" t="s">
        <v>17094</v>
      </c>
      <c r="H1387" s="1"/>
    </row>
    <row r="1388" spans="1:8">
      <c r="A1388" s="1" t="s">
        <v>3608</v>
      </c>
      <c r="B1388" s="1" t="s">
        <v>3505</v>
      </c>
      <c r="C1388" s="1" t="s">
        <v>37</v>
      </c>
      <c r="D1388" s="1" t="s">
        <v>175</v>
      </c>
      <c r="E1388" s="1" t="s">
        <v>10</v>
      </c>
      <c r="F1388" s="1" t="s">
        <v>17091</v>
      </c>
      <c r="G1388" s="1" t="s">
        <v>17094</v>
      </c>
      <c r="H1388" s="1"/>
    </row>
    <row r="1389" spans="1:8">
      <c r="A1389" s="1" t="s">
        <v>3611</v>
      </c>
      <c r="B1389" s="1" t="s">
        <v>3505</v>
      </c>
      <c r="C1389" s="1" t="s">
        <v>37</v>
      </c>
      <c r="D1389" s="1" t="s">
        <v>3131</v>
      </c>
      <c r="E1389" s="1" t="s">
        <v>10</v>
      </c>
      <c r="F1389" s="1" t="s">
        <v>17091</v>
      </c>
      <c r="G1389" s="1" t="s">
        <v>17094</v>
      </c>
      <c r="H1389" s="1"/>
    </row>
    <row r="1390" spans="1:8">
      <c r="A1390" s="1" t="s">
        <v>3616</v>
      </c>
      <c r="B1390" s="1" t="s">
        <v>3505</v>
      </c>
      <c r="C1390" s="1" t="s">
        <v>37</v>
      </c>
      <c r="D1390" s="1" t="s">
        <v>728</v>
      </c>
      <c r="E1390" s="1" t="s">
        <v>10</v>
      </c>
      <c r="F1390" s="1" t="s">
        <v>17091</v>
      </c>
      <c r="G1390" s="1" t="s">
        <v>17094</v>
      </c>
      <c r="H1390" s="1"/>
    </row>
    <row r="1391" spans="1:8">
      <c r="A1391" s="1" t="s">
        <v>3631</v>
      </c>
      <c r="B1391" s="1" t="s">
        <v>3505</v>
      </c>
      <c r="C1391" s="1" t="s">
        <v>37</v>
      </c>
      <c r="D1391" s="1" t="s">
        <v>3632</v>
      </c>
      <c r="E1391" s="1" t="s">
        <v>10</v>
      </c>
      <c r="F1391" s="1" t="s">
        <v>17091</v>
      </c>
      <c r="G1391" s="1" t="s">
        <v>17094</v>
      </c>
      <c r="H1391" s="1"/>
    </row>
    <row r="1392" spans="1:8">
      <c r="A1392" s="1" t="s">
        <v>3638</v>
      </c>
      <c r="B1392" s="1" t="s">
        <v>3505</v>
      </c>
      <c r="C1392" s="1" t="s">
        <v>37</v>
      </c>
      <c r="D1392" s="1" t="s">
        <v>307</v>
      </c>
      <c r="E1392" s="1" t="s">
        <v>10</v>
      </c>
      <c r="F1392" s="1" t="s">
        <v>17091</v>
      </c>
      <c r="G1392" s="1" t="s">
        <v>17094</v>
      </c>
      <c r="H1392" s="1"/>
    </row>
    <row r="1393" spans="1:8">
      <c r="A1393" s="1" t="s">
        <v>3647</v>
      </c>
      <c r="B1393" s="1" t="s">
        <v>3505</v>
      </c>
      <c r="C1393" s="1" t="s">
        <v>37</v>
      </c>
      <c r="D1393" s="1" t="s">
        <v>119</v>
      </c>
      <c r="E1393" s="1" t="s">
        <v>10</v>
      </c>
      <c r="F1393" s="1" t="s">
        <v>17091</v>
      </c>
      <c r="G1393" s="1" t="s">
        <v>17094</v>
      </c>
      <c r="H1393" s="1"/>
    </row>
    <row r="1394" spans="1:8">
      <c r="A1394" s="1" t="s">
        <v>3649</v>
      </c>
      <c r="B1394" s="1" t="s">
        <v>3505</v>
      </c>
      <c r="C1394" s="1" t="s">
        <v>37</v>
      </c>
      <c r="D1394" s="1" t="s">
        <v>119</v>
      </c>
      <c r="E1394" s="1" t="s">
        <v>10</v>
      </c>
      <c r="F1394" s="1" t="s">
        <v>17091</v>
      </c>
      <c r="G1394" s="1" t="s">
        <v>17094</v>
      </c>
      <c r="H1394" s="1"/>
    </row>
    <row r="1395" spans="1:8">
      <c r="A1395" s="1" t="s">
        <v>3662</v>
      </c>
      <c r="B1395" s="1" t="s">
        <v>3505</v>
      </c>
      <c r="C1395" s="1" t="s">
        <v>37</v>
      </c>
      <c r="D1395" s="1" t="s">
        <v>3663</v>
      </c>
      <c r="E1395" s="1" t="s">
        <v>10</v>
      </c>
      <c r="F1395" s="1" t="s">
        <v>17091</v>
      </c>
      <c r="G1395" s="1" t="s">
        <v>17094</v>
      </c>
      <c r="H1395" s="1"/>
    </row>
    <row r="1396" spans="1:8">
      <c r="A1396" s="1" t="s">
        <v>3664</v>
      </c>
      <c r="B1396" s="1" t="s">
        <v>3505</v>
      </c>
      <c r="C1396" s="1" t="s">
        <v>37</v>
      </c>
      <c r="D1396" s="1" t="s">
        <v>3665</v>
      </c>
      <c r="E1396" s="1" t="s">
        <v>10</v>
      </c>
      <c r="F1396" s="1" t="s">
        <v>17091</v>
      </c>
      <c r="G1396" s="1" t="s">
        <v>17094</v>
      </c>
      <c r="H1396" s="1"/>
    </row>
    <row r="1397" spans="1:8">
      <c r="A1397" s="1" t="s">
        <v>3669</v>
      </c>
      <c r="B1397" s="1" t="s">
        <v>3505</v>
      </c>
      <c r="C1397" s="1" t="s">
        <v>37</v>
      </c>
      <c r="D1397" s="1" t="s">
        <v>149</v>
      </c>
      <c r="E1397" s="1" t="s">
        <v>10</v>
      </c>
      <c r="F1397" s="1" t="s">
        <v>17091</v>
      </c>
      <c r="G1397" s="1" t="s">
        <v>17094</v>
      </c>
      <c r="H1397" s="1"/>
    </row>
    <row r="1398" spans="1:8">
      <c r="A1398" s="1" t="s">
        <v>3671</v>
      </c>
      <c r="B1398" s="1" t="s">
        <v>3505</v>
      </c>
      <c r="C1398" s="1" t="s">
        <v>37</v>
      </c>
      <c r="D1398" s="1" t="s">
        <v>149</v>
      </c>
      <c r="E1398" s="1" t="s">
        <v>10</v>
      </c>
      <c r="F1398" s="1" t="s">
        <v>17091</v>
      </c>
      <c r="G1398" s="1" t="s">
        <v>17094</v>
      </c>
      <c r="H1398" s="1"/>
    </row>
    <row r="1399" spans="1:8">
      <c r="A1399" s="1" t="s">
        <v>3672</v>
      </c>
      <c r="B1399" s="1" t="s">
        <v>3505</v>
      </c>
      <c r="C1399" s="1" t="s">
        <v>37</v>
      </c>
      <c r="D1399" s="1" t="s">
        <v>149</v>
      </c>
      <c r="E1399" s="1" t="s">
        <v>10</v>
      </c>
      <c r="F1399" s="1" t="s">
        <v>17091</v>
      </c>
      <c r="G1399" s="1" t="s">
        <v>17094</v>
      </c>
      <c r="H1399" s="1"/>
    </row>
    <row r="1400" spans="1:8">
      <c r="A1400" s="1" t="s">
        <v>3673</v>
      </c>
      <c r="B1400" s="1" t="s">
        <v>3505</v>
      </c>
      <c r="C1400" s="1" t="s">
        <v>37</v>
      </c>
      <c r="D1400" s="1" t="s">
        <v>130</v>
      </c>
      <c r="E1400" s="1" t="s">
        <v>10</v>
      </c>
      <c r="F1400" s="1" t="s">
        <v>17091</v>
      </c>
      <c r="G1400" s="1" t="s">
        <v>17094</v>
      </c>
      <c r="H1400" s="1"/>
    </row>
    <row r="1401" spans="1:8">
      <c r="A1401" s="1" t="s">
        <v>3674</v>
      </c>
      <c r="B1401" s="1" t="s">
        <v>3505</v>
      </c>
      <c r="C1401" s="1" t="s">
        <v>37</v>
      </c>
      <c r="D1401" s="1" t="s">
        <v>130</v>
      </c>
      <c r="E1401" s="1" t="s">
        <v>10</v>
      </c>
      <c r="F1401" s="1" t="s">
        <v>17091</v>
      </c>
      <c r="G1401" s="1" t="s">
        <v>17094</v>
      </c>
      <c r="H1401" s="1"/>
    </row>
    <row r="1402" spans="1:8">
      <c r="A1402" s="1" t="s">
        <v>3675</v>
      </c>
      <c r="B1402" s="1" t="s">
        <v>3505</v>
      </c>
      <c r="C1402" s="1" t="s">
        <v>37</v>
      </c>
      <c r="D1402" s="1" t="s">
        <v>130</v>
      </c>
      <c r="E1402" s="1" t="s">
        <v>10</v>
      </c>
      <c r="F1402" s="1" t="s">
        <v>17091</v>
      </c>
      <c r="G1402" s="1" t="s">
        <v>17094</v>
      </c>
      <c r="H1402" s="1"/>
    </row>
    <row r="1403" spans="1:8">
      <c r="A1403" s="1" t="s">
        <v>3676</v>
      </c>
      <c r="B1403" s="1" t="s">
        <v>3505</v>
      </c>
      <c r="C1403" s="1" t="s">
        <v>37</v>
      </c>
      <c r="D1403" s="1" t="s">
        <v>130</v>
      </c>
      <c r="E1403" s="1" t="s">
        <v>10</v>
      </c>
      <c r="F1403" s="1" t="s">
        <v>17091</v>
      </c>
      <c r="G1403" s="1" t="s">
        <v>17094</v>
      </c>
      <c r="H1403" s="1"/>
    </row>
    <row r="1404" spans="1:8">
      <c r="A1404" s="1" t="s">
        <v>3677</v>
      </c>
      <c r="B1404" s="1" t="s">
        <v>3505</v>
      </c>
      <c r="C1404" s="1" t="s">
        <v>37</v>
      </c>
      <c r="D1404" s="1" t="s">
        <v>130</v>
      </c>
      <c r="E1404" s="1" t="s">
        <v>10</v>
      </c>
      <c r="F1404" s="1" t="s">
        <v>17091</v>
      </c>
      <c r="G1404" s="1" t="s">
        <v>17094</v>
      </c>
      <c r="H1404" s="1"/>
    </row>
    <row r="1405" spans="1:8">
      <c r="A1405" s="1" t="s">
        <v>3678</v>
      </c>
      <c r="B1405" s="1" t="s">
        <v>3505</v>
      </c>
      <c r="C1405" s="1" t="s">
        <v>37</v>
      </c>
      <c r="D1405" s="1" t="s">
        <v>130</v>
      </c>
      <c r="E1405" s="1" t="s">
        <v>10</v>
      </c>
      <c r="F1405" s="1" t="s">
        <v>17091</v>
      </c>
      <c r="G1405" s="1" t="s">
        <v>17094</v>
      </c>
      <c r="H1405" s="1"/>
    </row>
    <row r="1406" spans="1:8">
      <c r="A1406" s="1" t="s">
        <v>3679</v>
      </c>
      <c r="B1406" s="1" t="s">
        <v>3505</v>
      </c>
      <c r="C1406" s="1" t="s">
        <v>37</v>
      </c>
      <c r="D1406" s="1" t="s">
        <v>130</v>
      </c>
      <c r="E1406" s="1" t="s">
        <v>10</v>
      </c>
      <c r="F1406" s="1" t="s">
        <v>17091</v>
      </c>
      <c r="G1406" s="1" t="s">
        <v>17094</v>
      </c>
      <c r="H1406" s="1"/>
    </row>
    <row r="1407" spans="1:8">
      <c r="A1407" s="1" t="s">
        <v>3680</v>
      </c>
      <c r="B1407" s="1" t="s">
        <v>3505</v>
      </c>
      <c r="C1407" s="1" t="s">
        <v>37</v>
      </c>
      <c r="D1407" s="1" t="s">
        <v>130</v>
      </c>
      <c r="E1407" s="1" t="s">
        <v>10</v>
      </c>
      <c r="F1407" s="1" t="s">
        <v>17091</v>
      </c>
      <c r="G1407" s="1" t="s">
        <v>17094</v>
      </c>
      <c r="H1407" s="1"/>
    </row>
    <row r="1408" spans="1:8">
      <c r="A1408" s="1" t="s">
        <v>3682</v>
      </c>
      <c r="B1408" s="1" t="s">
        <v>3505</v>
      </c>
      <c r="C1408" s="1" t="s">
        <v>37</v>
      </c>
      <c r="D1408" s="1" t="s">
        <v>130</v>
      </c>
      <c r="E1408" s="1" t="s">
        <v>10</v>
      </c>
      <c r="F1408" s="1" t="s">
        <v>17091</v>
      </c>
      <c r="G1408" s="1" t="s">
        <v>17094</v>
      </c>
      <c r="H1408" s="1"/>
    </row>
    <row r="1409" spans="1:8">
      <c r="A1409" s="1" t="s">
        <v>3683</v>
      </c>
      <c r="B1409" s="1" t="s">
        <v>3505</v>
      </c>
      <c r="C1409" s="1" t="s">
        <v>37</v>
      </c>
      <c r="D1409" s="1" t="s">
        <v>150</v>
      </c>
      <c r="E1409" s="1" t="s">
        <v>10</v>
      </c>
      <c r="F1409" s="1" t="s">
        <v>17091</v>
      </c>
      <c r="G1409" s="1" t="s">
        <v>17094</v>
      </c>
      <c r="H1409" s="1"/>
    </row>
    <row r="1410" spans="1:8">
      <c r="A1410" s="1" t="s">
        <v>3693</v>
      </c>
      <c r="B1410" s="1" t="s">
        <v>3505</v>
      </c>
      <c r="C1410" s="1" t="s">
        <v>37</v>
      </c>
      <c r="D1410" s="1" t="s">
        <v>3694</v>
      </c>
      <c r="E1410" s="1" t="s">
        <v>10</v>
      </c>
      <c r="F1410" s="1" t="s">
        <v>17091</v>
      </c>
      <c r="G1410" s="1" t="s">
        <v>17094</v>
      </c>
      <c r="H1410" s="1"/>
    </row>
    <row r="1411" spans="1:8">
      <c r="A1411" s="1" t="s">
        <v>3695</v>
      </c>
      <c r="B1411" s="1" t="s">
        <v>3505</v>
      </c>
      <c r="C1411" s="1" t="s">
        <v>37</v>
      </c>
      <c r="D1411" s="1" t="s">
        <v>131</v>
      </c>
      <c r="E1411" s="1" t="s">
        <v>10</v>
      </c>
      <c r="F1411" s="1" t="s">
        <v>17091</v>
      </c>
      <c r="G1411" s="1" t="s">
        <v>17094</v>
      </c>
      <c r="H1411" s="1"/>
    </row>
    <row r="1412" spans="1:8">
      <c r="A1412" s="1" t="s">
        <v>3696</v>
      </c>
      <c r="B1412" s="1" t="s">
        <v>3505</v>
      </c>
      <c r="C1412" s="1" t="s">
        <v>37</v>
      </c>
      <c r="D1412" s="1" t="s">
        <v>3697</v>
      </c>
      <c r="E1412" s="1" t="s">
        <v>10</v>
      </c>
      <c r="F1412" s="1" t="s">
        <v>17091</v>
      </c>
      <c r="G1412" s="1" t="s">
        <v>17094</v>
      </c>
      <c r="H1412" s="1"/>
    </row>
    <row r="1413" spans="1:8">
      <c r="A1413" s="1" t="s">
        <v>3704</v>
      </c>
      <c r="B1413" s="1" t="s">
        <v>3505</v>
      </c>
      <c r="C1413" s="1" t="s">
        <v>37</v>
      </c>
      <c r="D1413" s="1" t="s">
        <v>3705</v>
      </c>
      <c r="E1413" s="1" t="s">
        <v>10</v>
      </c>
      <c r="F1413" s="1" t="s">
        <v>17091</v>
      </c>
      <c r="G1413" s="1" t="s">
        <v>17094</v>
      </c>
      <c r="H1413" s="1"/>
    </row>
    <row r="1414" spans="1:8">
      <c r="A1414" s="1" t="s">
        <v>3707</v>
      </c>
      <c r="B1414" s="1" t="s">
        <v>3505</v>
      </c>
      <c r="C1414" s="1" t="s">
        <v>37</v>
      </c>
      <c r="D1414" s="1" t="s">
        <v>1021</v>
      </c>
      <c r="E1414" s="1" t="s">
        <v>10</v>
      </c>
      <c r="F1414" s="1" t="s">
        <v>17091</v>
      </c>
      <c r="G1414" s="1" t="s">
        <v>17094</v>
      </c>
      <c r="H1414" s="1"/>
    </row>
    <row r="1415" spans="1:8">
      <c r="A1415" s="1" t="s">
        <v>3712</v>
      </c>
      <c r="B1415" s="1" t="s">
        <v>3505</v>
      </c>
      <c r="C1415" s="1" t="s">
        <v>37</v>
      </c>
      <c r="D1415" s="1" t="s">
        <v>96</v>
      </c>
      <c r="E1415" s="1" t="s">
        <v>10</v>
      </c>
      <c r="F1415" s="1" t="s">
        <v>17091</v>
      </c>
      <c r="G1415" s="1" t="s">
        <v>17094</v>
      </c>
      <c r="H1415" s="1"/>
    </row>
    <row r="1416" spans="1:8">
      <c r="A1416" s="1" t="s">
        <v>3713</v>
      </c>
      <c r="B1416" s="1" t="s">
        <v>3505</v>
      </c>
      <c r="C1416" s="1" t="s">
        <v>37</v>
      </c>
      <c r="D1416" s="1" t="s">
        <v>1787</v>
      </c>
      <c r="E1416" s="1" t="s">
        <v>10</v>
      </c>
      <c r="F1416" s="1" t="s">
        <v>17091</v>
      </c>
      <c r="G1416" s="1" t="s">
        <v>17094</v>
      </c>
      <c r="H1416" s="1"/>
    </row>
    <row r="1417" spans="1:8">
      <c r="A1417" s="1" t="s">
        <v>3714</v>
      </c>
      <c r="B1417" s="1" t="s">
        <v>3505</v>
      </c>
      <c r="C1417" s="1" t="s">
        <v>37</v>
      </c>
      <c r="D1417" s="1" t="s">
        <v>724</v>
      </c>
      <c r="E1417" s="1" t="s">
        <v>10</v>
      </c>
      <c r="F1417" s="1" t="s">
        <v>17091</v>
      </c>
      <c r="G1417" s="1" t="s">
        <v>17094</v>
      </c>
      <c r="H1417" s="1"/>
    </row>
    <row r="1418" spans="1:8">
      <c r="A1418" s="1" t="s">
        <v>3718</v>
      </c>
      <c r="B1418" s="1" t="s">
        <v>3505</v>
      </c>
      <c r="C1418" s="1" t="s">
        <v>37</v>
      </c>
      <c r="D1418" s="1" t="s">
        <v>322</v>
      </c>
      <c r="E1418" s="1" t="s">
        <v>10</v>
      </c>
      <c r="F1418" s="1" t="s">
        <v>17091</v>
      </c>
      <c r="G1418" s="1" t="s">
        <v>17094</v>
      </c>
      <c r="H1418" s="1"/>
    </row>
    <row r="1419" spans="1:8">
      <c r="A1419" s="1" t="s">
        <v>3729</v>
      </c>
      <c r="B1419" s="1" t="s">
        <v>3505</v>
      </c>
      <c r="C1419" s="1" t="s">
        <v>37</v>
      </c>
      <c r="D1419" s="1" t="s">
        <v>201</v>
      </c>
      <c r="E1419" s="1" t="s">
        <v>10</v>
      </c>
      <c r="F1419" s="1" t="s">
        <v>17091</v>
      </c>
      <c r="G1419" s="1" t="s">
        <v>17094</v>
      </c>
      <c r="H1419" s="1"/>
    </row>
    <row r="1420" spans="1:8">
      <c r="A1420" s="1" t="s">
        <v>3730</v>
      </c>
      <c r="B1420" s="1" t="s">
        <v>3505</v>
      </c>
      <c r="C1420" s="1" t="s">
        <v>37</v>
      </c>
      <c r="D1420" s="1" t="s">
        <v>3731</v>
      </c>
      <c r="E1420" s="1" t="s">
        <v>10</v>
      </c>
      <c r="F1420" s="1" t="s">
        <v>17091</v>
      </c>
      <c r="G1420" s="1" t="s">
        <v>17094</v>
      </c>
      <c r="H1420" s="1"/>
    </row>
    <row r="1421" spans="1:8">
      <c r="A1421" s="1" t="s">
        <v>3732</v>
      </c>
      <c r="B1421" s="1" t="s">
        <v>3505</v>
      </c>
      <c r="C1421" s="1" t="s">
        <v>37</v>
      </c>
      <c r="D1421" s="1" t="s">
        <v>1918</v>
      </c>
      <c r="E1421" s="1" t="s">
        <v>10</v>
      </c>
      <c r="F1421" s="1" t="s">
        <v>17091</v>
      </c>
      <c r="G1421" s="1" t="s">
        <v>17094</v>
      </c>
      <c r="H1421" s="1"/>
    </row>
    <row r="1422" spans="1:8">
      <c r="A1422" s="1" t="s">
        <v>3737</v>
      </c>
      <c r="B1422" s="1" t="s">
        <v>3505</v>
      </c>
      <c r="C1422" s="1" t="s">
        <v>37</v>
      </c>
      <c r="D1422" s="1" t="s">
        <v>3738</v>
      </c>
      <c r="E1422" s="1" t="s">
        <v>10</v>
      </c>
      <c r="F1422" s="1" t="s">
        <v>17091</v>
      </c>
      <c r="G1422" s="1" t="s">
        <v>17094</v>
      </c>
      <c r="H1422" s="1"/>
    </row>
    <row r="1423" spans="1:8">
      <c r="A1423" s="1" t="s">
        <v>3742</v>
      </c>
      <c r="B1423" s="1" t="s">
        <v>3505</v>
      </c>
      <c r="C1423" s="1" t="s">
        <v>37</v>
      </c>
      <c r="D1423" s="1" t="s">
        <v>154</v>
      </c>
      <c r="E1423" s="1" t="s">
        <v>10</v>
      </c>
      <c r="F1423" s="1" t="s">
        <v>17091</v>
      </c>
      <c r="G1423" s="1" t="s">
        <v>17094</v>
      </c>
      <c r="H1423" s="1"/>
    </row>
    <row r="1424" spans="1:8">
      <c r="A1424" s="1" t="s">
        <v>3746</v>
      </c>
      <c r="B1424" s="1" t="s">
        <v>3505</v>
      </c>
      <c r="C1424" s="1" t="s">
        <v>37</v>
      </c>
      <c r="D1424" s="1" t="s">
        <v>3747</v>
      </c>
      <c r="E1424" s="1" t="s">
        <v>10</v>
      </c>
      <c r="F1424" s="1" t="s">
        <v>17091</v>
      </c>
      <c r="G1424" s="1" t="s">
        <v>17094</v>
      </c>
      <c r="H1424" s="1"/>
    </row>
    <row r="1425" spans="1:8">
      <c r="A1425" s="1" t="s">
        <v>3749</v>
      </c>
      <c r="B1425" s="1" t="s">
        <v>3505</v>
      </c>
      <c r="C1425" s="1" t="s">
        <v>37</v>
      </c>
      <c r="D1425" s="1" t="s">
        <v>3750</v>
      </c>
      <c r="E1425" s="1" t="s">
        <v>10</v>
      </c>
      <c r="F1425" s="1" t="s">
        <v>17091</v>
      </c>
      <c r="G1425" s="1" t="s">
        <v>17094</v>
      </c>
      <c r="H1425" s="1"/>
    </row>
    <row r="1426" spans="1:8">
      <c r="A1426" s="1" t="s">
        <v>3752</v>
      </c>
      <c r="B1426" s="1" t="s">
        <v>3505</v>
      </c>
      <c r="C1426" s="1" t="s">
        <v>37</v>
      </c>
      <c r="D1426" s="1" t="s">
        <v>785</v>
      </c>
      <c r="E1426" s="1" t="s">
        <v>10</v>
      </c>
      <c r="F1426" s="1" t="s">
        <v>17091</v>
      </c>
      <c r="G1426" s="1" t="s">
        <v>17094</v>
      </c>
      <c r="H1426" s="1"/>
    </row>
    <row r="1427" spans="1:8">
      <c r="A1427" s="1" t="s">
        <v>3755</v>
      </c>
      <c r="B1427" s="1" t="s">
        <v>3505</v>
      </c>
      <c r="C1427" s="1" t="s">
        <v>37</v>
      </c>
      <c r="D1427" s="1" t="s">
        <v>343</v>
      </c>
      <c r="E1427" s="1" t="s">
        <v>10</v>
      </c>
      <c r="F1427" s="1" t="s">
        <v>17091</v>
      </c>
      <c r="G1427" s="1" t="s">
        <v>17094</v>
      </c>
      <c r="H1427" s="1"/>
    </row>
    <row r="1428" spans="1:8">
      <c r="A1428" s="1" t="s">
        <v>3756</v>
      </c>
      <c r="B1428" s="1" t="s">
        <v>3505</v>
      </c>
      <c r="C1428" s="1" t="s">
        <v>37</v>
      </c>
      <c r="D1428" s="1" t="s">
        <v>344</v>
      </c>
      <c r="E1428" s="1" t="s">
        <v>10</v>
      </c>
      <c r="F1428" s="1" t="s">
        <v>17091</v>
      </c>
      <c r="G1428" s="1" t="s">
        <v>17094</v>
      </c>
      <c r="H1428" s="1"/>
    </row>
    <row r="1429" spans="1:8">
      <c r="A1429" s="1" t="s">
        <v>3770</v>
      </c>
      <c r="B1429" s="1" t="s">
        <v>3505</v>
      </c>
      <c r="C1429" s="1" t="s">
        <v>37</v>
      </c>
      <c r="D1429" s="1" t="s">
        <v>3771</v>
      </c>
      <c r="E1429" s="1" t="s">
        <v>10</v>
      </c>
      <c r="F1429" s="1" t="s">
        <v>17091</v>
      </c>
      <c r="G1429" s="1" t="s">
        <v>17094</v>
      </c>
      <c r="H1429" s="1"/>
    </row>
    <row r="1430" spans="1:8">
      <c r="A1430" s="1" t="s">
        <v>3774</v>
      </c>
      <c r="B1430" s="1" t="s">
        <v>3505</v>
      </c>
      <c r="C1430" s="1" t="s">
        <v>37</v>
      </c>
      <c r="D1430" s="1" t="s">
        <v>3775</v>
      </c>
      <c r="E1430" s="1" t="s">
        <v>10</v>
      </c>
      <c r="F1430" s="1" t="s">
        <v>17091</v>
      </c>
      <c r="G1430" s="1" t="s">
        <v>17094</v>
      </c>
      <c r="H1430" s="1"/>
    </row>
    <row r="1431" spans="1:8">
      <c r="A1431" s="1" t="s">
        <v>3783</v>
      </c>
      <c r="B1431" s="1" t="s">
        <v>3505</v>
      </c>
      <c r="C1431" s="1" t="s">
        <v>37</v>
      </c>
      <c r="D1431" s="1" t="s">
        <v>791</v>
      </c>
      <c r="E1431" s="1" t="s">
        <v>10</v>
      </c>
      <c r="F1431" s="1" t="s">
        <v>17091</v>
      </c>
      <c r="G1431" s="1" t="s">
        <v>17094</v>
      </c>
      <c r="H1431" s="1"/>
    </row>
    <row r="1432" spans="1:8">
      <c r="A1432" s="1" t="s">
        <v>3786</v>
      </c>
      <c r="B1432" s="1" t="s">
        <v>3505</v>
      </c>
      <c r="C1432" s="1" t="s">
        <v>37</v>
      </c>
      <c r="D1432" s="1" t="s">
        <v>3787</v>
      </c>
      <c r="E1432" s="1" t="s">
        <v>10</v>
      </c>
      <c r="F1432" s="1" t="s">
        <v>17091</v>
      </c>
      <c r="G1432" s="1" t="s">
        <v>17094</v>
      </c>
      <c r="H1432" s="1"/>
    </row>
    <row r="1433" spans="1:8">
      <c r="A1433" s="1" t="s">
        <v>3788</v>
      </c>
      <c r="B1433" s="1" t="s">
        <v>3505</v>
      </c>
      <c r="C1433" s="1" t="s">
        <v>37</v>
      </c>
      <c r="D1433" s="1" t="s">
        <v>3789</v>
      </c>
      <c r="E1433" s="1" t="s">
        <v>10</v>
      </c>
      <c r="F1433" s="1" t="s">
        <v>17091</v>
      </c>
      <c r="G1433" s="1" t="s">
        <v>17094</v>
      </c>
      <c r="H1433" s="1"/>
    </row>
    <row r="1434" spans="1:8">
      <c r="A1434" s="1" t="s">
        <v>3790</v>
      </c>
      <c r="B1434" s="1" t="s">
        <v>3505</v>
      </c>
      <c r="C1434" s="1" t="s">
        <v>37</v>
      </c>
      <c r="D1434" s="1" t="s">
        <v>2069</v>
      </c>
      <c r="E1434" s="1" t="s">
        <v>10</v>
      </c>
      <c r="F1434" s="1" t="s">
        <v>17091</v>
      </c>
      <c r="G1434" s="1" t="s">
        <v>17094</v>
      </c>
      <c r="H1434" s="1"/>
    </row>
    <row r="1435" spans="1:8">
      <c r="A1435" s="1" t="s">
        <v>3793</v>
      </c>
      <c r="B1435" s="1" t="s">
        <v>3505</v>
      </c>
      <c r="C1435" s="1" t="s">
        <v>37</v>
      </c>
      <c r="D1435" s="1" t="s">
        <v>214</v>
      </c>
      <c r="E1435" s="1" t="s">
        <v>10</v>
      </c>
      <c r="F1435" s="1" t="s">
        <v>17091</v>
      </c>
      <c r="G1435" s="1" t="s">
        <v>17094</v>
      </c>
      <c r="H1435" s="1"/>
    </row>
    <row r="1436" spans="1:8">
      <c r="A1436" s="1" t="s">
        <v>3799</v>
      </c>
      <c r="B1436" s="1" t="s">
        <v>3505</v>
      </c>
      <c r="C1436" s="1" t="s">
        <v>37</v>
      </c>
      <c r="D1436" s="1" t="s">
        <v>660</v>
      </c>
      <c r="E1436" s="1" t="s">
        <v>10</v>
      </c>
      <c r="F1436" s="1" t="s">
        <v>17091</v>
      </c>
      <c r="G1436" s="1" t="s">
        <v>17094</v>
      </c>
      <c r="H1436" s="1"/>
    </row>
    <row r="1437" spans="1:8">
      <c r="A1437" s="1" t="s">
        <v>3800</v>
      </c>
      <c r="B1437" s="1" t="s">
        <v>3505</v>
      </c>
      <c r="C1437" s="1" t="s">
        <v>37</v>
      </c>
      <c r="D1437" s="1" t="s">
        <v>3801</v>
      </c>
      <c r="E1437" s="1" t="s">
        <v>10</v>
      </c>
      <c r="F1437" s="1" t="s">
        <v>17091</v>
      </c>
      <c r="G1437" s="1" t="s">
        <v>17094</v>
      </c>
      <c r="H1437" s="1"/>
    </row>
    <row r="1438" spans="1:8">
      <c r="A1438" s="1" t="s">
        <v>3805</v>
      </c>
      <c r="B1438" s="1" t="s">
        <v>3505</v>
      </c>
      <c r="C1438" s="1" t="s">
        <v>37</v>
      </c>
      <c r="D1438" s="1" t="s">
        <v>862</v>
      </c>
      <c r="E1438" s="1" t="s">
        <v>10</v>
      </c>
      <c r="F1438" s="1" t="s">
        <v>17091</v>
      </c>
      <c r="G1438" s="1" t="s">
        <v>17094</v>
      </c>
      <c r="H1438" s="1"/>
    </row>
    <row r="1439" spans="1:8">
      <c r="A1439" s="1" t="s">
        <v>3806</v>
      </c>
      <c r="B1439" s="1" t="s">
        <v>3505</v>
      </c>
      <c r="C1439" s="1" t="s">
        <v>37</v>
      </c>
      <c r="D1439" s="1" t="s">
        <v>3807</v>
      </c>
      <c r="E1439" s="1" t="s">
        <v>10</v>
      </c>
      <c r="F1439" s="1" t="s">
        <v>17091</v>
      </c>
      <c r="G1439" s="1" t="s">
        <v>17094</v>
      </c>
      <c r="H1439" s="1"/>
    </row>
    <row r="1440" spans="1:8">
      <c r="A1440" s="1" t="s">
        <v>3810</v>
      </c>
      <c r="B1440" s="1" t="s">
        <v>3505</v>
      </c>
      <c r="C1440" s="1" t="s">
        <v>37</v>
      </c>
      <c r="D1440" s="1" t="s">
        <v>57</v>
      </c>
      <c r="E1440" s="1" t="s">
        <v>10</v>
      </c>
      <c r="F1440" s="1" t="s">
        <v>17091</v>
      </c>
      <c r="G1440" s="1" t="s">
        <v>17094</v>
      </c>
      <c r="H1440" s="1"/>
    </row>
    <row r="1441" spans="1:8">
      <c r="A1441" s="1" t="s">
        <v>3831</v>
      </c>
      <c r="B1441" s="1" t="s">
        <v>3505</v>
      </c>
      <c r="C1441" s="1" t="s">
        <v>37</v>
      </c>
      <c r="D1441" s="1" t="s">
        <v>3832</v>
      </c>
      <c r="E1441" s="1" t="s">
        <v>10</v>
      </c>
      <c r="F1441" s="1" t="s">
        <v>17091</v>
      </c>
      <c r="G1441" s="1" t="s">
        <v>17094</v>
      </c>
      <c r="H1441" s="1"/>
    </row>
    <row r="1442" spans="1:8">
      <c r="A1442" s="1" t="s">
        <v>3833</v>
      </c>
      <c r="B1442" s="1" t="s">
        <v>3505</v>
      </c>
      <c r="C1442" s="1" t="s">
        <v>37</v>
      </c>
      <c r="D1442" s="1" t="s">
        <v>71</v>
      </c>
      <c r="E1442" s="1" t="s">
        <v>10</v>
      </c>
      <c r="F1442" s="1" t="s">
        <v>17091</v>
      </c>
      <c r="G1442" s="1" t="s">
        <v>17094</v>
      </c>
      <c r="H1442" s="1"/>
    </row>
    <row r="1443" spans="1:8">
      <c r="A1443" s="1" t="s">
        <v>3836</v>
      </c>
      <c r="B1443" s="1" t="s">
        <v>3505</v>
      </c>
      <c r="C1443" s="1" t="s">
        <v>37</v>
      </c>
      <c r="D1443" s="1" t="s">
        <v>522</v>
      </c>
      <c r="E1443" s="1" t="s">
        <v>10</v>
      </c>
      <c r="F1443" s="1" t="s">
        <v>17091</v>
      </c>
      <c r="G1443" s="1" t="s">
        <v>17094</v>
      </c>
      <c r="H1443" s="1"/>
    </row>
    <row r="1444" spans="1:8">
      <c r="A1444" s="1" t="s">
        <v>3839</v>
      </c>
      <c r="B1444" s="1" t="s">
        <v>3505</v>
      </c>
      <c r="C1444" s="1" t="s">
        <v>37</v>
      </c>
      <c r="D1444" s="1" t="s">
        <v>43</v>
      </c>
      <c r="E1444" s="1" t="s">
        <v>10</v>
      </c>
      <c r="F1444" s="1" t="s">
        <v>17091</v>
      </c>
      <c r="G1444" s="1" t="s">
        <v>17094</v>
      </c>
      <c r="H1444" s="1"/>
    </row>
    <row r="1445" spans="1:8">
      <c r="A1445" s="1" t="s">
        <v>3840</v>
      </c>
      <c r="B1445" s="1" t="s">
        <v>3505</v>
      </c>
      <c r="C1445" s="1" t="s">
        <v>37</v>
      </c>
      <c r="D1445" s="1" t="s">
        <v>3841</v>
      </c>
      <c r="E1445" s="1" t="s">
        <v>10</v>
      </c>
      <c r="F1445" s="1" t="s">
        <v>17091</v>
      </c>
      <c r="G1445" s="1" t="s">
        <v>17094</v>
      </c>
      <c r="H1445" s="1"/>
    </row>
    <row r="1446" spans="1:8">
      <c r="A1446" s="1" t="s">
        <v>3847</v>
      </c>
      <c r="B1446" s="1" t="s">
        <v>3505</v>
      </c>
      <c r="C1446" s="1" t="s">
        <v>37</v>
      </c>
      <c r="D1446" s="1" t="s">
        <v>1161</v>
      </c>
      <c r="E1446" s="1" t="s">
        <v>10</v>
      </c>
      <c r="F1446" s="1" t="s">
        <v>17091</v>
      </c>
      <c r="G1446" s="1" t="s">
        <v>17094</v>
      </c>
      <c r="H1446" s="1"/>
    </row>
    <row r="1447" spans="1:8">
      <c r="A1447" s="1" t="s">
        <v>3850</v>
      </c>
      <c r="B1447" s="1" t="s">
        <v>3505</v>
      </c>
      <c r="C1447" s="1" t="s">
        <v>37</v>
      </c>
      <c r="D1447" s="1" t="s">
        <v>377</v>
      </c>
      <c r="E1447" s="1" t="s">
        <v>10</v>
      </c>
      <c r="F1447" s="1" t="s">
        <v>17091</v>
      </c>
      <c r="G1447" s="1" t="s">
        <v>17094</v>
      </c>
      <c r="H1447" s="1"/>
    </row>
    <row r="1448" spans="1:8">
      <c r="A1448" s="1" t="s">
        <v>3851</v>
      </c>
      <c r="B1448" s="1" t="s">
        <v>3505</v>
      </c>
      <c r="C1448" s="1" t="s">
        <v>37</v>
      </c>
      <c r="D1448" s="1" t="s">
        <v>602</v>
      </c>
      <c r="E1448" s="1" t="s">
        <v>10</v>
      </c>
      <c r="F1448" s="1" t="s">
        <v>17091</v>
      </c>
      <c r="G1448" s="1" t="s">
        <v>17094</v>
      </c>
      <c r="H1448" s="1"/>
    </row>
    <row r="1449" spans="1:8">
      <c r="A1449" s="1" t="s">
        <v>3852</v>
      </c>
      <c r="B1449" s="1" t="s">
        <v>3505</v>
      </c>
      <c r="C1449" s="1" t="s">
        <v>37</v>
      </c>
      <c r="D1449" s="1" t="s">
        <v>3853</v>
      </c>
      <c r="E1449" s="1" t="s">
        <v>10</v>
      </c>
      <c r="F1449" s="1" t="s">
        <v>17091</v>
      </c>
      <c r="G1449" s="1" t="s">
        <v>17094</v>
      </c>
      <c r="H1449" s="1"/>
    </row>
    <row r="1450" spans="1:8">
      <c r="A1450" s="1" t="s">
        <v>3856</v>
      </c>
      <c r="B1450" s="1" t="s">
        <v>3505</v>
      </c>
      <c r="C1450" s="1" t="s">
        <v>37</v>
      </c>
      <c r="D1450" s="1" t="s">
        <v>440</v>
      </c>
      <c r="E1450" s="1" t="s">
        <v>10</v>
      </c>
      <c r="F1450" s="1" t="s">
        <v>17091</v>
      </c>
      <c r="G1450" s="1" t="s">
        <v>17094</v>
      </c>
      <c r="H1450" s="1"/>
    </row>
    <row r="1451" spans="1:8">
      <c r="A1451" s="1" t="s">
        <v>3857</v>
      </c>
      <c r="B1451" s="1" t="s">
        <v>3505</v>
      </c>
      <c r="C1451" s="1" t="s">
        <v>37</v>
      </c>
      <c r="D1451" s="1" t="s">
        <v>604</v>
      </c>
      <c r="E1451" s="1" t="s">
        <v>10</v>
      </c>
      <c r="F1451" s="1" t="s">
        <v>17091</v>
      </c>
      <c r="G1451" s="1" t="s">
        <v>17094</v>
      </c>
      <c r="H1451" s="1"/>
    </row>
    <row r="1452" spans="1:8">
      <c r="A1452" s="1" t="s">
        <v>3860</v>
      </c>
      <c r="B1452" s="1" t="s">
        <v>3505</v>
      </c>
      <c r="C1452" s="1" t="s">
        <v>37</v>
      </c>
      <c r="D1452" s="1" t="s">
        <v>3861</v>
      </c>
      <c r="E1452" s="1" t="s">
        <v>10</v>
      </c>
      <c r="F1452" s="1" t="s">
        <v>17091</v>
      </c>
      <c r="G1452" s="1" t="s">
        <v>17094</v>
      </c>
      <c r="H1452" s="1"/>
    </row>
    <row r="1453" spans="1:8">
      <c r="A1453" s="1" t="s">
        <v>3862</v>
      </c>
      <c r="B1453" s="1" t="s">
        <v>3505</v>
      </c>
      <c r="C1453" s="1" t="s">
        <v>37</v>
      </c>
      <c r="D1453" s="1" t="s">
        <v>3861</v>
      </c>
      <c r="E1453" s="1" t="s">
        <v>10</v>
      </c>
      <c r="F1453" s="1" t="s">
        <v>17091</v>
      </c>
      <c r="G1453" s="1" t="s">
        <v>17094</v>
      </c>
      <c r="H1453" s="1"/>
    </row>
    <row r="1454" spans="1:8">
      <c r="A1454" s="1" t="s">
        <v>3863</v>
      </c>
      <c r="B1454" s="1" t="s">
        <v>3505</v>
      </c>
      <c r="C1454" s="1" t="s">
        <v>37</v>
      </c>
      <c r="D1454" s="1" t="s">
        <v>3861</v>
      </c>
      <c r="E1454" s="1" t="s">
        <v>10</v>
      </c>
      <c r="F1454" s="1" t="s">
        <v>17091</v>
      </c>
      <c r="G1454" s="1" t="s">
        <v>17094</v>
      </c>
      <c r="H1454" s="1"/>
    </row>
    <row r="1455" spans="1:8">
      <c r="A1455" s="1" t="s">
        <v>3864</v>
      </c>
      <c r="B1455" s="1" t="s">
        <v>3505</v>
      </c>
      <c r="C1455" s="1" t="s">
        <v>37</v>
      </c>
      <c r="D1455" s="1" t="s">
        <v>461</v>
      </c>
      <c r="E1455" s="1" t="s">
        <v>10</v>
      </c>
      <c r="F1455" s="1" t="s">
        <v>17091</v>
      </c>
      <c r="G1455" s="1" t="s">
        <v>17094</v>
      </c>
      <c r="H1455" s="1"/>
    </row>
    <row r="1456" spans="1:8">
      <c r="A1456" s="1" t="s">
        <v>3870</v>
      </c>
      <c r="B1456" s="1" t="s">
        <v>3505</v>
      </c>
      <c r="C1456" s="1" t="s">
        <v>37</v>
      </c>
      <c r="D1456" s="1" t="s">
        <v>3871</v>
      </c>
      <c r="E1456" s="1" t="s">
        <v>10</v>
      </c>
      <c r="F1456" s="1" t="s">
        <v>17091</v>
      </c>
      <c r="G1456" s="1" t="s">
        <v>17094</v>
      </c>
      <c r="H1456" s="1"/>
    </row>
    <row r="1457" spans="1:8">
      <c r="A1457" s="1" t="s">
        <v>3872</v>
      </c>
      <c r="B1457" s="1" t="s">
        <v>3505</v>
      </c>
      <c r="C1457" s="1" t="s">
        <v>37</v>
      </c>
      <c r="D1457" s="1" t="s">
        <v>3873</v>
      </c>
      <c r="E1457" s="1" t="s">
        <v>10</v>
      </c>
      <c r="F1457" s="1" t="s">
        <v>17091</v>
      </c>
      <c r="G1457" s="1" t="s">
        <v>17094</v>
      </c>
      <c r="H1457" s="1"/>
    </row>
    <row r="1458" spans="1:8">
      <c r="A1458" s="1" t="s">
        <v>3875</v>
      </c>
      <c r="B1458" s="1" t="s">
        <v>3505</v>
      </c>
      <c r="C1458" s="1" t="s">
        <v>37</v>
      </c>
      <c r="D1458" s="1" t="s">
        <v>1184</v>
      </c>
      <c r="E1458" s="1" t="s">
        <v>10</v>
      </c>
      <c r="F1458" s="1" t="s">
        <v>17091</v>
      </c>
      <c r="G1458" s="1" t="s">
        <v>17094</v>
      </c>
      <c r="H1458" s="1"/>
    </row>
    <row r="1459" spans="1:8">
      <c r="A1459" s="1" t="s">
        <v>3876</v>
      </c>
      <c r="B1459" s="1" t="s">
        <v>3505</v>
      </c>
      <c r="C1459" s="1" t="s">
        <v>37</v>
      </c>
      <c r="D1459" s="1" t="s">
        <v>883</v>
      </c>
      <c r="E1459" s="1" t="s">
        <v>10</v>
      </c>
      <c r="F1459" s="1" t="s">
        <v>17091</v>
      </c>
      <c r="G1459" s="1" t="s">
        <v>17094</v>
      </c>
      <c r="H1459" s="1"/>
    </row>
    <row r="1460" spans="1:8">
      <c r="A1460" s="1" t="s">
        <v>3879</v>
      </c>
      <c r="B1460" s="1" t="s">
        <v>3505</v>
      </c>
      <c r="C1460" s="1" t="s">
        <v>37</v>
      </c>
      <c r="D1460" s="1" t="s">
        <v>3880</v>
      </c>
      <c r="E1460" s="1" t="s">
        <v>10</v>
      </c>
      <c r="F1460" s="1" t="s">
        <v>17091</v>
      </c>
      <c r="G1460" s="1" t="s">
        <v>17094</v>
      </c>
      <c r="H1460" s="1"/>
    </row>
    <row r="1461" spans="1:8">
      <c r="A1461" s="1" t="s">
        <v>3889</v>
      </c>
      <c r="B1461" s="1" t="s">
        <v>3505</v>
      </c>
      <c r="C1461" s="1" t="s">
        <v>37</v>
      </c>
      <c r="D1461" s="1" t="s">
        <v>401</v>
      </c>
      <c r="E1461" s="1" t="s">
        <v>10</v>
      </c>
      <c r="F1461" s="1" t="s">
        <v>17091</v>
      </c>
      <c r="G1461" s="1" t="s">
        <v>17094</v>
      </c>
      <c r="H1461" s="1"/>
    </row>
    <row r="1462" spans="1:8">
      <c r="A1462" s="1" t="s">
        <v>3891</v>
      </c>
      <c r="B1462" s="1" t="s">
        <v>3505</v>
      </c>
      <c r="C1462" s="1" t="s">
        <v>37</v>
      </c>
      <c r="D1462" s="1" t="s">
        <v>3892</v>
      </c>
      <c r="E1462" s="1" t="s">
        <v>10</v>
      </c>
      <c r="F1462" s="1" t="s">
        <v>17091</v>
      </c>
      <c r="G1462" s="1" t="s">
        <v>17094</v>
      </c>
      <c r="H1462" s="1"/>
    </row>
    <row r="1463" spans="1:8">
      <c r="A1463" s="1" t="s">
        <v>3691</v>
      </c>
      <c r="B1463" s="1" t="s">
        <v>3505</v>
      </c>
      <c r="C1463" s="1" t="s">
        <v>8</v>
      </c>
      <c r="D1463" s="1" t="s">
        <v>3692</v>
      </c>
      <c r="E1463" s="1" t="s">
        <v>16</v>
      </c>
      <c r="F1463" s="1" t="s">
        <v>17091</v>
      </c>
      <c r="G1463" s="1" t="s">
        <v>17096</v>
      </c>
      <c r="H1463" s="1"/>
    </row>
    <row r="1464" spans="1:8">
      <c r="A1464" s="1" t="s">
        <v>3818</v>
      </c>
      <c r="B1464" s="1" t="s">
        <v>3505</v>
      </c>
      <c r="C1464" s="1" t="s">
        <v>8</v>
      </c>
      <c r="D1464" s="1" t="s">
        <v>15</v>
      </c>
      <c r="E1464" s="1" t="s">
        <v>16</v>
      </c>
      <c r="F1464" s="1" t="s">
        <v>17091</v>
      </c>
      <c r="G1464" s="1" t="s">
        <v>17096</v>
      </c>
      <c r="H1464" s="1"/>
    </row>
    <row r="1465" spans="1:8">
      <c r="A1465" s="1" t="s">
        <v>3819</v>
      </c>
      <c r="B1465" s="1" t="s">
        <v>3505</v>
      </c>
      <c r="C1465" s="1" t="s">
        <v>8</v>
      </c>
      <c r="D1465" s="1" t="s">
        <v>15</v>
      </c>
      <c r="E1465" s="1" t="s">
        <v>16</v>
      </c>
      <c r="F1465" s="1" t="s">
        <v>17091</v>
      </c>
      <c r="G1465" s="1" t="s">
        <v>17096</v>
      </c>
      <c r="H1465" s="1"/>
    </row>
    <row r="1466" spans="1:8">
      <c r="A1466" s="1" t="s">
        <v>3820</v>
      </c>
      <c r="B1466" s="1" t="s">
        <v>3505</v>
      </c>
      <c r="C1466" s="1" t="s">
        <v>8</v>
      </c>
      <c r="D1466" s="1" t="s">
        <v>15</v>
      </c>
      <c r="E1466" s="1" t="s">
        <v>16</v>
      </c>
      <c r="F1466" s="1" t="s">
        <v>17091</v>
      </c>
      <c r="G1466" s="1" t="s">
        <v>17096</v>
      </c>
      <c r="H1466" s="1"/>
    </row>
    <row r="1467" spans="1:8">
      <c r="A1467" s="1" t="s">
        <v>3821</v>
      </c>
      <c r="B1467" s="1" t="s">
        <v>3505</v>
      </c>
      <c r="C1467" s="1" t="s">
        <v>8</v>
      </c>
      <c r="D1467" s="1" t="s">
        <v>15</v>
      </c>
      <c r="E1467" s="1" t="s">
        <v>16</v>
      </c>
      <c r="F1467" s="1" t="s">
        <v>17091</v>
      </c>
      <c r="G1467" s="1" t="s">
        <v>17096</v>
      </c>
      <c r="H1467" s="1"/>
    </row>
    <row r="1468" spans="1:8">
      <c r="A1468" s="1" t="s">
        <v>3822</v>
      </c>
      <c r="B1468" s="1" t="s">
        <v>3505</v>
      </c>
      <c r="C1468" s="1" t="s">
        <v>8</v>
      </c>
      <c r="D1468" s="1" t="s">
        <v>15</v>
      </c>
      <c r="E1468" s="1" t="s">
        <v>16</v>
      </c>
      <c r="F1468" s="1" t="s">
        <v>17091</v>
      </c>
      <c r="G1468" s="1" t="s">
        <v>17096</v>
      </c>
      <c r="H1468" s="1"/>
    </row>
    <row r="1469" spans="1:8">
      <c r="A1469" s="1" t="s">
        <v>3823</v>
      </c>
      <c r="B1469" s="1" t="s">
        <v>3505</v>
      </c>
      <c r="C1469" s="1" t="s">
        <v>8</v>
      </c>
      <c r="D1469" s="1" t="s">
        <v>15</v>
      </c>
      <c r="E1469" s="1" t="s">
        <v>16</v>
      </c>
      <c r="F1469" s="1" t="s">
        <v>17091</v>
      </c>
      <c r="G1469" s="1" t="s">
        <v>17096</v>
      </c>
      <c r="H1469" s="1"/>
    </row>
    <row r="1470" spans="1:8">
      <c r="A1470" s="1" t="s">
        <v>3824</v>
      </c>
      <c r="B1470" s="1" t="s">
        <v>3505</v>
      </c>
      <c r="C1470" s="1" t="s">
        <v>8</v>
      </c>
      <c r="D1470" s="1" t="s">
        <v>15</v>
      </c>
      <c r="E1470" s="1" t="s">
        <v>16</v>
      </c>
      <c r="F1470" s="1" t="s">
        <v>17091</v>
      </c>
      <c r="G1470" s="1" t="s">
        <v>17096</v>
      </c>
      <c r="H1470" s="1"/>
    </row>
    <row r="1471" spans="1:8">
      <c r="A1471" s="1" t="s">
        <v>3622</v>
      </c>
      <c r="B1471" s="1" t="s">
        <v>3505</v>
      </c>
      <c r="C1471" s="1" t="s">
        <v>8</v>
      </c>
      <c r="D1471" s="1" t="s">
        <v>3623</v>
      </c>
      <c r="E1471" s="1" t="s">
        <v>16</v>
      </c>
      <c r="F1471" s="1" t="s">
        <v>17091</v>
      </c>
      <c r="G1471" s="1" t="s">
        <v>17092</v>
      </c>
      <c r="H1471" s="1"/>
    </row>
    <row r="1472" spans="1:8">
      <c r="A1472" s="1" t="s">
        <v>3684</v>
      </c>
      <c r="B1472" s="1" t="s">
        <v>3505</v>
      </c>
      <c r="C1472" s="1" t="s">
        <v>8</v>
      </c>
      <c r="D1472" s="1" t="s">
        <v>113</v>
      </c>
      <c r="E1472" s="1" t="s">
        <v>16</v>
      </c>
      <c r="F1472" s="1" t="s">
        <v>17091</v>
      </c>
      <c r="G1472" s="1" t="s">
        <v>17092</v>
      </c>
      <c r="H1472" s="1"/>
    </row>
    <row r="1473" spans="1:8">
      <c r="A1473" s="1" t="s">
        <v>3507</v>
      </c>
      <c r="B1473" s="1" t="s">
        <v>3505</v>
      </c>
      <c r="C1473" s="1" t="s">
        <v>13</v>
      </c>
      <c r="D1473" s="1" t="s">
        <v>3508</v>
      </c>
      <c r="E1473" s="1" t="s">
        <v>16</v>
      </c>
      <c r="F1473" s="1" t="s">
        <v>17091</v>
      </c>
      <c r="G1473" s="1" t="s">
        <v>17094</v>
      </c>
      <c r="H1473" s="1"/>
    </row>
    <row r="1474" spans="1:8">
      <c r="A1474" s="1" t="s">
        <v>3509</v>
      </c>
      <c r="B1474" s="1" t="s">
        <v>3505</v>
      </c>
      <c r="C1474" s="1" t="s">
        <v>13</v>
      </c>
      <c r="D1474" s="1" t="s">
        <v>3510</v>
      </c>
      <c r="E1474" s="1" t="s">
        <v>16</v>
      </c>
      <c r="F1474" s="1" t="s">
        <v>17091</v>
      </c>
      <c r="G1474" s="1" t="s">
        <v>17094</v>
      </c>
      <c r="H1474" s="1"/>
    </row>
    <row r="1475" spans="1:8">
      <c r="A1475" s="1" t="s">
        <v>3531</v>
      </c>
      <c r="B1475" s="1" t="s">
        <v>3505</v>
      </c>
      <c r="C1475" s="1" t="s">
        <v>13</v>
      </c>
      <c r="D1475" s="1" t="s">
        <v>3532</v>
      </c>
      <c r="E1475" s="1" t="s">
        <v>16</v>
      </c>
      <c r="F1475" s="1" t="s">
        <v>17091</v>
      </c>
      <c r="G1475" s="1" t="s">
        <v>17094</v>
      </c>
      <c r="H1475" s="1"/>
    </row>
    <row r="1476" spans="1:8">
      <c r="A1476" s="1" t="s">
        <v>3535</v>
      </c>
      <c r="B1476" s="1" t="s">
        <v>3505</v>
      </c>
      <c r="C1476" s="1" t="s">
        <v>13</v>
      </c>
      <c r="D1476" s="1" t="s">
        <v>276</v>
      </c>
      <c r="E1476" s="1" t="s">
        <v>16</v>
      </c>
      <c r="F1476" s="1" t="s">
        <v>17091</v>
      </c>
      <c r="G1476" s="1" t="s">
        <v>17094</v>
      </c>
      <c r="H1476" s="1"/>
    </row>
    <row r="1477" spans="1:8">
      <c r="A1477" s="1" t="s">
        <v>3537</v>
      </c>
      <c r="B1477" s="1" t="s">
        <v>3505</v>
      </c>
      <c r="C1477" s="1" t="s">
        <v>13</v>
      </c>
      <c r="D1477" s="1" t="s">
        <v>3031</v>
      </c>
      <c r="E1477" s="1" t="s">
        <v>16</v>
      </c>
      <c r="F1477" s="1" t="s">
        <v>17091</v>
      </c>
      <c r="G1477" s="1" t="s">
        <v>17094</v>
      </c>
      <c r="H1477" s="1"/>
    </row>
    <row r="1478" spans="1:8">
      <c r="A1478" s="1" t="s">
        <v>3552</v>
      </c>
      <c r="B1478" s="1" t="s">
        <v>3505</v>
      </c>
      <c r="C1478" s="1" t="s">
        <v>13</v>
      </c>
      <c r="D1478" s="1" t="s">
        <v>109</v>
      </c>
      <c r="E1478" s="1" t="s">
        <v>16</v>
      </c>
      <c r="F1478" s="1" t="s">
        <v>17091</v>
      </c>
      <c r="G1478" s="1" t="s">
        <v>17094</v>
      </c>
      <c r="H1478" s="1"/>
    </row>
    <row r="1479" spans="1:8">
      <c r="A1479" s="1" t="s">
        <v>3556</v>
      </c>
      <c r="B1479" s="1" t="s">
        <v>3505</v>
      </c>
      <c r="C1479" s="1" t="s">
        <v>13</v>
      </c>
      <c r="D1479" s="1" t="s">
        <v>24</v>
      </c>
      <c r="E1479" s="1" t="s">
        <v>16</v>
      </c>
      <c r="F1479" s="1" t="s">
        <v>17091</v>
      </c>
      <c r="G1479" s="1" t="s">
        <v>17094</v>
      </c>
      <c r="H1479" s="1"/>
    </row>
    <row r="1480" spans="1:8">
      <c r="A1480" s="1" t="s">
        <v>3560</v>
      </c>
      <c r="B1480" s="1" t="s">
        <v>3505</v>
      </c>
      <c r="C1480" s="1" t="s">
        <v>13</v>
      </c>
      <c r="D1480" s="1" t="s">
        <v>288</v>
      </c>
      <c r="E1480" s="1" t="s">
        <v>16</v>
      </c>
      <c r="F1480" s="1" t="s">
        <v>17091</v>
      </c>
      <c r="G1480" s="1" t="s">
        <v>17094</v>
      </c>
      <c r="H1480" s="1"/>
    </row>
    <row r="1481" spans="1:8">
      <c r="A1481" s="1" t="s">
        <v>3564</v>
      </c>
      <c r="B1481" s="1" t="s">
        <v>3505</v>
      </c>
      <c r="C1481" s="1" t="s">
        <v>13</v>
      </c>
      <c r="D1481" s="1" t="s">
        <v>452</v>
      </c>
      <c r="E1481" s="1" t="s">
        <v>16</v>
      </c>
      <c r="F1481" s="1" t="s">
        <v>17091</v>
      </c>
      <c r="G1481" s="1" t="s">
        <v>17094</v>
      </c>
      <c r="H1481" s="1"/>
    </row>
    <row r="1482" spans="1:8">
      <c r="A1482" s="1" t="s">
        <v>3583</v>
      </c>
      <c r="B1482" s="1" t="s">
        <v>3505</v>
      </c>
      <c r="C1482" s="1" t="s">
        <v>13</v>
      </c>
      <c r="D1482" s="1" t="s">
        <v>726</v>
      </c>
      <c r="E1482" s="1" t="s">
        <v>16</v>
      </c>
      <c r="F1482" s="1" t="s">
        <v>17091</v>
      </c>
      <c r="G1482" s="1" t="s">
        <v>17094</v>
      </c>
      <c r="H1482" s="1"/>
    </row>
    <row r="1483" spans="1:8">
      <c r="A1483" s="1" t="s">
        <v>3625</v>
      </c>
      <c r="B1483" s="1" t="s">
        <v>3505</v>
      </c>
      <c r="C1483" s="1" t="s">
        <v>13</v>
      </c>
      <c r="D1483" s="1" t="s">
        <v>3626</v>
      </c>
      <c r="E1483" s="1" t="s">
        <v>16</v>
      </c>
      <c r="F1483" s="1" t="s">
        <v>17091</v>
      </c>
      <c r="G1483" s="1" t="s">
        <v>17094</v>
      </c>
      <c r="H1483" s="1"/>
    </row>
    <row r="1484" spans="1:8">
      <c r="A1484" s="1" t="s">
        <v>3627</v>
      </c>
      <c r="B1484" s="1" t="s">
        <v>3505</v>
      </c>
      <c r="C1484" s="1" t="s">
        <v>13</v>
      </c>
      <c r="D1484" s="1" t="s">
        <v>3628</v>
      </c>
      <c r="E1484" s="1" t="s">
        <v>16</v>
      </c>
      <c r="F1484" s="1" t="s">
        <v>17091</v>
      </c>
      <c r="G1484" s="1" t="s">
        <v>17094</v>
      </c>
      <c r="H1484" s="1"/>
    </row>
    <row r="1485" spans="1:8">
      <c r="A1485" s="1" t="s">
        <v>3658</v>
      </c>
      <c r="B1485" s="1" t="s">
        <v>3505</v>
      </c>
      <c r="C1485" s="1" t="s">
        <v>13</v>
      </c>
      <c r="D1485" s="1" t="s">
        <v>636</v>
      </c>
      <c r="E1485" s="1" t="s">
        <v>16</v>
      </c>
      <c r="F1485" s="1" t="s">
        <v>17091</v>
      </c>
      <c r="G1485" s="1" t="s">
        <v>17094</v>
      </c>
      <c r="H1485" s="1"/>
    </row>
    <row r="1486" spans="1:8">
      <c r="A1486" s="1" t="s">
        <v>3698</v>
      </c>
      <c r="B1486" s="1" t="s">
        <v>3505</v>
      </c>
      <c r="C1486" s="1" t="s">
        <v>13</v>
      </c>
      <c r="D1486" s="1" t="s">
        <v>3699</v>
      </c>
      <c r="E1486" s="1" t="s">
        <v>16</v>
      </c>
      <c r="F1486" s="1" t="s">
        <v>17091</v>
      </c>
      <c r="G1486" s="1" t="s">
        <v>17094</v>
      </c>
      <c r="H1486" s="1"/>
    </row>
    <row r="1487" spans="1:8">
      <c r="A1487" s="1" t="s">
        <v>3715</v>
      </c>
      <c r="B1487" s="1" t="s">
        <v>3505</v>
      </c>
      <c r="C1487" s="1" t="s">
        <v>13</v>
      </c>
      <c r="D1487" s="1" t="s">
        <v>3716</v>
      </c>
      <c r="E1487" s="1" t="s">
        <v>16</v>
      </c>
      <c r="F1487" s="1" t="s">
        <v>17091</v>
      </c>
      <c r="G1487" s="1" t="s">
        <v>17094</v>
      </c>
      <c r="H1487" s="1"/>
    </row>
    <row r="1488" spans="1:8">
      <c r="A1488" s="1" t="s">
        <v>3719</v>
      </c>
      <c r="B1488" s="1" t="s">
        <v>3505</v>
      </c>
      <c r="C1488" s="1" t="s">
        <v>13</v>
      </c>
      <c r="D1488" s="1" t="s">
        <v>196</v>
      </c>
      <c r="E1488" s="1" t="s">
        <v>16</v>
      </c>
      <c r="F1488" s="1" t="s">
        <v>17091</v>
      </c>
      <c r="G1488" s="1" t="s">
        <v>17094</v>
      </c>
      <c r="H1488" s="1"/>
    </row>
    <row r="1489" spans="1:8">
      <c r="A1489" s="1" t="s">
        <v>3723</v>
      </c>
      <c r="B1489" s="1" t="s">
        <v>3505</v>
      </c>
      <c r="C1489" s="1" t="s">
        <v>13</v>
      </c>
      <c r="D1489" s="1" t="s">
        <v>3724</v>
      </c>
      <c r="E1489" s="1" t="s">
        <v>16</v>
      </c>
      <c r="F1489" s="1" t="s">
        <v>17091</v>
      </c>
      <c r="G1489" s="1" t="s">
        <v>17094</v>
      </c>
      <c r="H1489" s="1"/>
    </row>
    <row r="1490" spans="1:8">
      <c r="A1490" s="1" t="s">
        <v>3735</v>
      </c>
      <c r="B1490" s="1" t="s">
        <v>3505</v>
      </c>
      <c r="C1490" s="1" t="s">
        <v>13</v>
      </c>
      <c r="D1490" s="1" t="s">
        <v>3736</v>
      </c>
      <c r="E1490" s="1" t="s">
        <v>16</v>
      </c>
      <c r="F1490" s="1" t="s">
        <v>17091</v>
      </c>
      <c r="G1490" s="1" t="s">
        <v>17094</v>
      </c>
      <c r="H1490" s="1"/>
    </row>
    <row r="1491" spans="1:8">
      <c r="A1491" s="1" t="s">
        <v>3739</v>
      </c>
      <c r="B1491" s="1" t="s">
        <v>3505</v>
      </c>
      <c r="C1491" s="1" t="s">
        <v>13</v>
      </c>
      <c r="D1491" s="1" t="s">
        <v>583</v>
      </c>
      <c r="E1491" s="1" t="s">
        <v>16</v>
      </c>
      <c r="F1491" s="1" t="s">
        <v>17091</v>
      </c>
      <c r="G1491" s="1" t="s">
        <v>17094</v>
      </c>
      <c r="H1491" s="1"/>
    </row>
    <row r="1492" spans="1:8">
      <c r="A1492" s="1" t="s">
        <v>3751</v>
      </c>
      <c r="B1492" s="1" t="s">
        <v>3505</v>
      </c>
      <c r="C1492" s="1" t="s">
        <v>13</v>
      </c>
      <c r="D1492" s="1" t="s">
        <v>737</v>
      </c>
      <c r="E1492" s="1" t="s">
        <v>16</v>
      </c>
      <c r="F1492" s="1" t="s">
        <v>17091</v>
      </c>
      <c r="G1492" s="1" t="s">
        <v>17094</v>
      </c>
      <c r="H1492" s="1"/>
    </row>
    <row r="1493" spans="1:8">
      <c r="A1493" s="1" t="s">
        <v>3753</v>
      </c>
      <c r="B1493" s="1" t="s">
        <v>3505</v>
      </c>
      <c r="C1493" s="1" t="s">
        <v>13</v>
      </c>
      <c r="D1493" s="1" t="s">
        <v>3754</v>
      </c>
      <c r="E1493" s="1" t="s">
        <v>16</v>
      </c>
      <c r="F1493" s="1" t="s">
        <v>17091</v>
      </c>
      <c r="G1493" s="1" t="s">
        <v>17094</v>
      </c>
      <c r="H1493" s="1"/>
    </row>
    <row r="1494" spans="1:8">
      <c r="A1494" s="1" t="s">
        <v>3761</v>
      </c>
      <c r="B1494" s="1" t="s">
        <v>3505</v>
      </c>
      <c r="C1494" s="1" t="s">
        <v>13</v>
      </c>
      <c r="D1494" s="1" t="s">
        <v>3762</v>
      </c>
      <c r="E1494" s="1" t="s">
        <v>16</v>
      </c>
      <c r="F1494" s="1" t="s">
        <v>17091</v>
      </c>
      <c r="G1494" s="1" t="s">
        <v>17094</v>
      </c>
      <c r="H1494" s="1"/>
    </row>
    <row r="1495" spans="1:8">
      <c r="A1495" s="1" t="s">
        <v>3763</v>
      </c>
      <c r="B1495" s="1" t="s">
        <v>3505</v>
      </c>
      <c r="C1495" s="1" t="s">
        <v>13</v>
      </c>
      <c r="D1495" s="1" t="s">
        <v>3764</v>
      </c>
      <c r="E1495" s="1" t="s">
        <v>16</v>
      </c>
      <c r="F1495" s="1" t="s">
        <v>17091</v>
      </c>
      <c r="G1495" s="1" t="s">
        <v>17094</v>
      </c>
      <c r="H1495" s="1"/>
    </row>
    <row r="1496" spans="1:8">
      <c r="A1496" s="1" t="s">
        <v>3772</v>
      </c>
      <c r="B1496" s="1" t="s">
        <v>3505</v>
      </c>
      <c r="C1496" s="1" t="s">
        <v>13</v>
      </c>
      <c r="D1496" s="1" t="s">
        <v>3771</v>
      </c>
      <c r="E1496" s="1" t="s">
        <v>16</v>
      </c>
      <c r="F1496" s="1" t="s">
        <v>17091</v>
      </c>
      <c r="G1496" s="1" t="s">
        <v>17094</v>
      </c>
      <c r="H1496" s="1"/>
    </row>
    <row r="1497" spans="1:8">
      <c r="A1497" s="1" t="s">
        <v>3773</v>
      </c>
      <c r="B1497" s="1" t="s">
        <v>3505</v>
      </c>
      <c r="C1497" s="1" t="s">
        <v>13</v>
      </c>
      <c r="D1497" s="1" t="s">
        <v>350</v>
      </c>
      <c r="E1497" s="1" t="s">
        <v>16</v>
      </c>
      <c r="F1497" s="1" t="s">
        <v>17091</v>
      </c>
      <c r="G1497" s="1" t="s">
        <v>17094</v>
      </c>
      <c r="H1497" s="1"/>
    </row>
    <row r="1498" spans="1:8">
      <c r="A1498" s="1" t="s">
        <v>3778</v>
      </c>
      <c r="B1498" s="1" t="s">
        <v>3505</v>
      </c>
      <c r="C1498" s="1" t="s">
        <v>13</v>
      </c>
      <c r="D1498" s="1" t="s">
        <v>134</v>
      </c>
      <c r="E1498" s="1" t="s">
        <v>16</v>
      </c>
      <c r="F1498" s="1" t="s">
        <v>17091</v>
      </c>
      <c r="G1498" s="1" t="s">
        <v>17094</v>
      </c>
      <c r="H1498" s="1"/>
    </row>
    <row r="1499" spans="1:8">
      <c r="A1499" s="1" t="s">
        <v>3796</v>
      </c>
      <c r="B1499" s="1" t="s">
        <v>3505</v>
      </c>
      <c r="C1499" s="1" t="s">
        <v>13</v>
      </c>
      <c r="D1499" s="1" t="s">
        <v>3797</v>
      </c>
      <c r="E1499" s="1" t="s">
        <v>16</v>
      </c>
      <c r="F1499" s="1" t="s">
        <v>17091</v>
      </c>
      <c r="G1499" s="1" t="s">
        <v>17094</v>
      </c>
      <c r="H1499" s="1"/>
    </row>
    <row r="1500" spans="1:8">
      <c r="A1500" s="1" t="s">
        <v>3798</v>
      </c>
      <c r="B1500" s="1" t="s">
        <v>3505</v>
      </c>
      <c r="C1500" s="1" t="s">
        <v>13</v>
      </c>
      <c r="D1500" s="1" t="s">
        <v>691</v>
      </c>
      <c r="E1500" s="1" t="s">
        <v>16</v>
      </c>
      <c r="F1500" s="1" t="s">
        <v>17091</v>
      </c>
      <c r="G1500" s="1" t="s">
        <v>17094</v>
      </c>
      <c r="H1500" s="1"/>
    </row>
    <row r="1501" spans="1:8">
      <c r="A1501" s="1" t="s">
        <v>3813</v>
      </c>
      <c r="B1501" s="1" t="s">
        <v>3505</v>
      </c>
      <c r="C1501" s="1" t="s">
        <v>13</v>
      </c>
      <c r="D1501" s="1" t="s">
        <v>69</v>
      </c>
      <c r="E1501" s="1" t="s">
        <v>16</v>
      </c>
      <c r="F1501" s="1" t="s">
        <v>17091</v>
      </c>
      <c r="G1501" s="1" t="s">
        <v>17094</v>
      </c>
      <c r="H1501" s="1"/>
    </row>
    <row r="1502" spans="1:8">
      <c r="A1502" s="1" t="s">
        <v>3858</v>
      </c>
      <c r="B1502" s="1" t="s">
        <v>3505</v>
      </c>
      <c r="C1502" s="1" t="s">
        <v>13</v>
      </c>
      <c r="D1502" s="1" t="s">
        <v>3859</v>
      </c>
      <c r="E1502" s="1" t="s">
        <v>16</v>
      </c>
      <c r="F1502" s="1" t="s">
        <v>17091</v>
      </c>
      <c r="G1502" s="1" t="s">
        <v>17094</v>
      </c>
      <c r="H1502" s="1"/>
    </row>
    <row r="1503" spans="1:8">
      <c r="A1503" s="1" t="s">
        <v>3865</v>
      </c>
      <c r="B1503" s="1" t="s">
        <v>3505</v>
      </c>
      <c r="C1503" s="1" t="s">
        <v>13</v>
      </c>
      <c r="D1503" s="1" t="s">
        <v>59</v>
      </c>
      <c r="E1503" s="1" t="s">
        <v>16</v>
      </c>
      <c r="F1503" s="1" t="s">
        <v>17091</v>
      </c>
      <c r="G1503" s="1" t="s">
        <v>17094</v>
      </c>
      <c r="H1503" s="1"/>
    </row>
    <row r="1504" spans="1:8">
      <c r="A1504" s="1" t="s">
        <v>3868</v>
      </c>
      <c r="B1504" s="1" t="s">
        <v>3505</v>
      </c>
      <c r="C1504" s="1" t="s">
        <v>13</v>
      </c>
      <c r="D1504" s="1" t="s">
        <v>3869</v>
      </c>
      <c r="E1504" s="1" t="s">
        <v>16</v>
      </c>
      <c r="F1504" s="1" t="s">
        <v>17091</v>
      </c>
      <c r="G1504" s="1" t="s">
        <v>17094</v>
      </c>
      <c r="H1504" s="1"/>
    </row>
    <row r="1505" spans="1:8">
      <c r="A1505" s="1" t="s">
        <v>3881</v>
      </c>
      <c r="B1505" s="1" t="s">
        <v>3505</v>
      </c>
      <c r="C1505" s="1" t="s">
        <v>13</v>
      </c>
      <c r="D1505" s="1" t="s">
        <v>395</v>
      </c>
      <c r="E1505" s="1" t="s">
        <v>16</v>
      </c>
      <c r="F1505" s="1" t="s">
        <v>17091</v>
      </c>
      <c r="G1505" s="1" t="s">
        <v>17094</v>
      </c>
      <c r="H1505" s="1"/>
    </row>
    <row r="1506" spans="1:8">
      <c r="A1506" s="1" t="s">
        <v>3517</v>
      </c>
      <c r="B1506" s="1" t="s">
        <v>3505</v>
      </c>
      <c r="C1506" s="1" t="s">
        <v>37</v>
      </c>
      <c r="D1506" s="1" t="s">
        <v>3518</v>
      </c>
      <c r="E1506" s="1" t="s">
        <v>16</v>
      </c>
      <c r="F1506" s="1" t="s">
        <v>17091</v>
      </c>
      <c r="G1506" s="1" t="s">
        <v>17094</v>
      </c>
      <c r="H1506" s="1"/>
    </row>
    <row r="1507" spans="1:8">
      <c r="A1507" s="1" t="s">
        <v>3530</v>
      </c>
      <c r="B1507" s="1" t="s">
        <v>3505</v>
      </c>
      <c r="C1507" s="1" t="s">
        <v>37</v>
      </c>
      <c r="D1507" s="1" t="s">
        <v>2996</v>
      </c>
      <c r="E1507" s="1" t="s">
        <v>16</v>
      </c>
      <c r="F1507" s="1" t="s">
        <v>17091</v>
      </c>
      <c r="G1507" s="1" t="s">
        <v>17094</v>
      </c>
      <c r="H1507" s="1"/>
    </row>
    <row r="1508" spans="1:8">
      <c r="A1508" s="1" t="s">
        <v>3540</v>
      </c>
      <c r="B1508" s="1" t="s">
        <v>3505</v>
      </c>
      <c r="C1508" s="1" t="s">
        <v>37</v>
      </c>
      <c r="D1508" s="1" t="s">
        <v>79</v>
      </c>
      <c r="E1508" s="1" t="s">
        <v>16</v>
      </c>
      <c r="F1508" s="1" t="s">
        <v>17091</v>
      </c>
      <c r="G1508" s="1" t="s">
        <v>17094</v>
      </c>
      <c r="H1508" s="1"/>
    </row>
    <row r="1509" spans="1:8">
      <c r="A1509" s="1" t="s">
        <v>3541</v>
      </c>
      <c r="B1509" s="1" t="s">
        <v>3505</v>
      </c>
      <c r="C1509" s="1" t="s">
        <v>37</v>
      </c>
      <c r="D1509" s="1" t="s">
        <v>3542</v>
      </c>
      <c r="E1509" s="1" t="s">
        <v>16</v>
      </c>
      <c r="F1509" s="1" t="s">
        <v>17091</v>
      </c>
      <c r="G1509" s="1" t="s">
        <v>17094</v>
      </c>
      <c r="H1509" s="1"/>
    </row>
    <row r="1510" spans="1:8">
      <c r="A1510" s="1" t="s">
        <v>3563</v>
      </c>
      <c r="B1510" s="1" t="s">
        <v>3505</v>
      </c>
      <c r="C1510" s="1" t="s">
        <v>37</v>
      </c>
      <c r="D1510" s="1" t="s">
        <v>452</v>
      </c>
      <c r="E1510" s="1" t="s">
        <v>16</v>
      </c>
      <c r="F1510" s="1" t="s">
        <v>17091</v>
      </c>
      <c r="G1510" s="1" t="s">
        <v>17094</v>
      </c>
      <c r="H1510" s="1"/>
    </row>
    <row r="1511" spans="1:8">
      <c r="A1511" s="1" t="s">
        <v>3584</v>
      </c>
      <c r="B1511" s="1" t="s">
        <v>3505</v>
      </c>
      <c r="C1511" s="1" t="s">
        <v>37</v>
      </c>
      <c r="D1511" s="1" t="s">
        <v>726</v>
      </c>
      <c r="E1511" s="1" t="s">
        <v>16</v>
      </c>
      <c r="F1511" s="1" t="s">
        <v>17091</v>
      </c>
      <c r="G1511" s="1" t="s">
        <v>17094</v>
      </c>
      <c r="H1511" s="1"/>
    </row>
    <row r="1512" spans="1:8">
      <c r="A1512" s="1" t="s">
        <v>3585</v>
      </c>
      <c r="B1512" s="1" t="s">
        <v>3505</v>
      </c>
      <c r="C1512" s="1" t="s">
        <v>37</v>
      </c>
      <c r="D1512" s="1" t="s">
        <v>726</v>
      </c>
      <c r="E1512" s="1" t="s">
        <v>16</v>
      </c>
      <c r="F1512" s="1" t="s">
        <v>17091</v>
      </c>
      <c r="G1512" s="1" t="s">
        <v>17094</v>
      </c>
      <c r="H1512" s="1"/>
    </row>
    <row r="1513" spans="1:8">
      <c r="A1513" s="1" t="s">
        <v>3586</v>
      </c>
      <c r="B1513" s="1" t="s">
        <v>3505</v>
      </c>
      <c r="C1513" s="1" t="s">
        <v>37</v>
      </c>
      <c r="D1513" s="1" t="s">
        <v>726</v>
      </c>
      <c r="E1513" s="1" t="s">
        <v>16</v>
      </c>
      <c r="F1513" s="1" t="s">
        <v>17091</v>
      </c>
      <c r="G1513" s="1" t="s">
        <v>17094</v>
      </c>
      <c r="H1513" s="1"/>
    </row>
    <row r="1514" spans="1:8">
      <c r="A1514" s="1" t="s">
        <v>3587</v>
      </c>
      <c r="B1514" s="1" t="s">
        <v>3505</v>
      </c>
      <c r="C1514" s="1" t="s">
        <v>37</v>
      </c>
      <c r="D1514" s="1" t="s">
        <v>3588</v>
      </c>
      <c r="E1514" s="1" t="s">
        <v>16</v>
      </c>
      <c r="F1514" s="1" t="s">
        <v>17091</v>
      </c>
      <c r="G1514" s="1" t="s">
        <v>17094</v>
      </c>
      <c r="H1514" s="1"/>
    </row>
    <row r="1515" spans="1:8">
      <c r="A1515" s="1" t="s">
        <v>3609</v>
      </c>
      <c r="B1515" s="1" t="s">
        <v>3505</v>
      </c>
      <c r="C1515" s="1" t="s">
        <v>37</v>
      </c>
      <c r="D1515" s="1" t="s">
        <v>3610</v>
      </c>
      <c r="E1515" s="1" t="s">
        <v>16</v>
      </c>
      <c r="F1515" s="1" t="s">
        <v>17091</v>
      </c>
      <c r="G1515" s="1" t="s">
        <v>17094</v>
      </c>
      <c r="H1515" s="1"/>
    </row>
    <row r="1516" spans="1:8">
      <c r="A1516" s="1" t="s">
        <v>3621</v>
      </c>
      <c r="B1516" s="1" t="s">
        <v>3505</v>
      </c>
      <c r="C1516" s="1" t="s">
        <v>37</v>
      </c>
      <c r="D1516" s="1" t="s">
        <v>1547</v>
      </c>
      <c r="E1516" s="1" t="s">
        <v>16</v>
      </c>
      <c r="F1516" s="1" t="s">
        <v>17091</v>
      </c>
      <c r="G1516" s="1" t="s">
        <v>17094</v>
      </c>
      <c r="H1516" s="1"/>
    </row>
    <row r="1517" spans="1:8">
      <c r="A1517" s="1" t="s">
        <v>3629</v>
      </c>
      <c r="B1517" s="1" t="s">
        <v>3505</v>
      </c>
      <c r="C1517" s="1" t="s">
        <v>37</v>
      </c>
      <c r="D1517" s="1" t="s">
        <v>3630</v>
      </c>
      <c r="E1517" s="1" t="s">
        <v>16</v>
      </c>
      <c r="F1517" s="1" t="s">
        <v>17091</v>
      </c>
      <c r="G1517" s="1" t="s">
        <v>17094</v>
      </c>
      <c r="H1517" s="1"/>
    </row>
    <row r="1518" spans="1:8">
      <c r="A1518" s="1" t="s">
        <v>3635</v>
      </c>
      <c r="B1518" s="1" t="s">
        <v>3505</v>
      </c>
      <c r="C1518" s="1" t="s">
        <v>37</v>
      </c>
      <c r="D1518" s="1" t="s">
        <v>3636</v>
      </c>
      <c r="E1518" s="1" t="s">
        <v>16</v>
      </c>
      <c r="F1518" s="1" t="s">
        <v>17091</v>
      </c>
      <c r="G1518" s="1" t="s">
        <v>17094</v>
      </c>
      <c r="H1518" s="1"/>
    </row>
    <row r="1519" spans="1:8">
      <c r="A1519" s="1" t="s">
        <v>3644</v>
      </c>
      <c r="B1519" s="1" t="s">
        <v>3505</v>
      </c>
      <c r="C1519" s="1" t="s">
        <v>37</v>
      </c>
      <c r="D1519" s="1" t="s">
        <v>1588</v>
      </c>
      <c r="E1519" s="1" t="s">
        <v>16</v>
      </c>
      <c r="F1519" s="1" t="s">
        <v>17091</v>
      </c>
      <c r="G1519" s="1" t="s">
        <v>17094</v>
      </c>
      <c r="H1519" s="1"/>
    </row>
    <row r="1520" spans="1:8">
      <c r="A1520" s="1" t="s">
        <v>3656</v>
      </c>
      <c r="B1520" s="1" t="s">
        <v>3505</v>
      </c>
      <c r="C1520" s="1" t="s">
        <v>37</v>
      </c>
      <c r="D1520" s="1" t="s">
        <v>3657</v>
      </c>
      <c r="E1520" s="1" t="s">
        <v>16</v>
      </c>
      <c r="F1520" s="1" t="s">
        <v>17091</v>
      </c>
      <c r="G1520" s="1" t="s">
        <v>17094</v>
      </c>
      <c r="H1520" s="1"/>
    </row>
    <row r="1521" spans="1:8">
      <c r="A1521" s="1" t="s">
        <v>3667</v>
      </c>
      <c r="B1521" s="1" t="s">
        <v>3505</v>
      </c>
      <c r="C1521" s="1" t="s">
        <v>37</v>
      </c>
      <c r="D1521" s="1" t="s">
        <v>187</v>
      </c>
      <c r="E1521" s="1" t="s">
        <v>16</v>
      </c>
      <c r="F1521" s="1" t="s">
        <v>17091</v>
      </c>
      <c r="G1521" s="1" t="s">
        <v>17094</v>
      </c>
      <c r="H1521" s="1"/>
    </row>
    <row r="1522" spans="1:8">
      <c r="A1522" s="1" t="s">
        <v>3668</v>
      </c>
      <c r="B1522" s="1" t="s">
        <v>3505</v>
      </c>
      <c r="C1522" s="1" t="s">
        <v>37</v>
      </c>
      <c r="D1522" s="1" t="s">
        <v>187</v>
      </c>
      <c r="E1522" s="1" t="s">
        <v>16</v>
      </c>
      <c r="F1522" s="1" t="s">
        <v>17091</v>
      </c>
      <c r="G1522" s="1" t="s">
        <v>17094</v>
      </c>
      <c r="H1522" s="1"/>
    </row>
    <row r="1523" spans="1:8">
      <c r="A1523" s="1" t="s">
        <v>3686</v>
      </c>
      <c r="B1523" s="1" t="s">
        <v>3505</v>
      </c>
      <c r="C1523" s="1" t="s">
        <v>37</v>
      </c>
      <c r="D1523" s="1" t="s">
        <v>151</v>
      </c>
      <c r="E1523" s="1" t="s">
        <v>16</v>
      </c>
      <c r="F1523" s="1" t="s">
        <v>17091</v>
      </c>
      <c r="G1523" s="1" t="s">
        <v>17094</v>
      </c>
      <c r="H1523" s="1"/>
    </row>
    <row r="1524" spans="1:8">
      <c r="A1524" s="1" t="s">
        <v>3706</v>
      </c>
      <c r="B1524" s="1" t="s">
        <v>3505</v>
      </c>
      <c r="C1524" s="1" t="s">
        <v>37</v>
      </c>
      <c r="D1524" s="1" t="s">
        <v>192</v>
      </c>
      <c r="E1524" s="1" t="s">
        <v>16</v>
      </c>
      <c r="F1524" s="1" t="s">
        <v>17091</v>
      </c>
      <c r="G1524" s="1" t="s">
        <v>17094</v>
      </c>
      <c r="H1524" s="1"/>
    </row>
    <row r="1525" spans="1:8">
      <c r="A1525" s="1" t="s">
        <v>3708</v>
      </c>
      <c r="B1525" s="1" t="s">
        <v>3505</v>
      </c>
      <c r="C1525" s="1" t="s">
        <v>37</v>
      </c>
      <c r="D1525" s="1" t="s">
        <v>3709</v>
      </c>
      <c r="E1525" s="1" t="s">
        <v>16</v>
      </c>
      <c r="F1525" s="1" t="s">
        <v>17091</v>
      </c>
      <c r="G1525" s="1" t="s">
        <v>17094</v>
      </c>
      <c r="H1525" s="1"/>
    </row>
    <row r="1526" spans="1:8">
      <c r="A1526" s="1" t="s">
        <v>3745</v>
      </c>
      <c r="B1526" s="1" t="s">
        <v>3505</v>
      </c>
      <c r="C1526" s="1" t="s">
        <v>37</v>
      </c>
      <c r="D1526" s="1" t="s">
        <v>782</v>
      </c>
      <c r="E1526" s="1" t="s">
        <v>16</v>
      </c>
      <c r="F1526" s="1" t="s">
        <v>17091</v>
      </c>
      <c r="G1526" s="1" t="s">
        <v>17094</v>
      </c>
      <c r="H1526" s="1"/>
    </row>
    <row r="1527" spans="1:8">
      <c r="A1527" s="1" t="s">
        <v>3758</v>
      </c>
      <c r="B1527" s="1" t="s">
        <v>3505</v>
      </c>
      <c r="C1527" s="1" t="s">
        <v>37</v>
      </c>
      <c r="D1527" s="1" t="s">
        <v>459</v>
      </c>
      <c r="E1527" s="1" t="s">
        <v>16</v>
      </c>
      <c r="F1527" s="1" t="s">
        <v>17091</v>
      </c>
      <c r="G1527" s="1" t="s">
        <v>17094</v>
      </c>
      <c r="H1527" s="1"/>
    </row>
    <row r="1528" spans="1:8">
      <c r="A1528" s="1" t="s">
        <v>3760</v>
      </c>
      <c r="B1528" s="1" t="s">
        <v>3505</v>
      </c>
      <c r="C1528" s="1" t="s">
        <v>37</v>
      </c>
      <c r="D1528" s="1" t="s">
        <v>787</v>
      </c>
      <c r="E1528" s="1" t="s">
        <v>16</v>
      </c>
      <c r="F1528" s="1" t="s">
        <v>17091</v>
      </c>
      <c r="G1528" s="1" t="s">
        <v>17094</v>
      </c>
      <c r="H1528" s="1"/>
    </row>
    <row r="1529" spans="1:8">
      <c r="A1529" s="1" t="s">
        <v>3782</v>
      </c>
      <c r="B1529" s="1" t="s">
        <v>3505</v>
      </c>
      <c r="C1529" s="1" t="s">
        <v>37</v>
      </c>
      <c r="D1529" s="1" t="s">
        <v>156</v>
      </c>
      <c r="E1529" s="1" t="s">
        <v>16</v>
      </c>
      <c r="F1529" s="1" t="s">
        <v>17091</v>
      </c>
      <c r="G1529" s="1" t="s">
        <v>17094</v>
      </c>
      <c r="H1529" s="1"/>
    </row>
    <row r="1530" spans="1:8">
      <c r="A1530" s="1" t="s">
        <v>3785</v>
      </c>
      <c r="B1530" s="1" t="s">
        <v>3505</v>
      </c>
      <c r="C1530" s="1" t="s">
        <v>37</v>
      </c>
      <c r="D1530" s="1" t="s">
        <v>209</v>
      </c>
      <c r="E1530" s="1" t="s">
        <v>16</v>
      </c>
      <c r="F1530" s="1" t="s">
        <v>17091</v>
      </c>
      <c r="G1530" s="1" t="s">
        <v>17094</v>
      </c>
      <c r="H1530" s="1"/>
    </row>
    <row r="1531" spans="1:8">
      <c r="A1531" s="1" t="s">
        <v>3804</v>
      </c>
      <c r="B1531" s="1" t="s">
        <v>3505</v>
      </c>
      <c r="C1531" s="1" t="s">
        <v>37</v>
      </c>
      <c r="D1531" s="1" t="s">
        <v>56</v>
      </c>
      <c r="E1531" s="1" t="s">
        <v>16</v>
      </c>
      <c r="F1531" s="1" t="s">
        <v>17091</v>
      </c>
      <c r="G1531" s="1" t="s">
        <v>17094</v>
      </c>
      <c r="H1531" s="1"/>
    </row>
    <row r="1532" spans="1:8">
      <c r="A1532" s="1" t="s">
        <v>3808</v>
      </c>
      <c r="B1532" s="1" t="s">
        <v>3505</v>
      </c>
      <c r="C1532" s="1" t="s">
        <v>37</v>
      </c>
      <c r="D1532" s="1" t="s">
        <v>366</v>
      </c>
      <c r="E1532" s="1" t="s">
        <v>16</v>
      </c>
      <c r="F1532" s="1" t="s">
        <v>17091</v>
      </c>
      <c r="G1532" s="1" t="s">
        <v>17094</v>
      </c>
      <c r="H1532" s="1"/>
    </row>
    <row r="1533" spans="1:8">
      <c r="A1533" s="1" t="s">
        <v>3812</v>
      </c>
      <c r="B1533" s="1" t="s">
        <v>3505</v>
      </c>
      <c r="C1533" s="1" t="s">
        <v>37</v>
      </c>
      <c r="D1533" s="1" t="s">
        <v>3378</v>
      </c>
      <c r="E1533" s="1" t="s">
        <v>16</v>
      </c>
      <c r="F1533" s="1" t="s">
        <v>17091</v>
      </c>
      <c r="G1533" s="1" t="s">
        <v>17094</v>
      </c>
      <c r="H1533" s="1"/>
    </row>
    <row r="1534" spans="1:8">
      <c r="A1534" s="1" t="s">
        <v>3815</v>
      </c>
      <c r="B1534" s="1" t="s">
        <v>3505</v>
      </c>
      <c r="C1534" s="1" t="s">
        <v>37</v>
      </c>
      <c r="D1534" s="1" t="s">
        <v>3816</v>
      </c>
      <c r="E1534" s="1" t="s">
        <v>16</v>
      </c>
      <c r="F1534" s="1" t="s">
        <v>17091</v>
      </c>
      <c r="G1534" s="1" t="s">
        <v>17094</v>
      </c>
      <c r="H1534" s="1"/>
    </row>
    <row r="1535" spans="1:8">
      <c r="A1535" s="1" t="s">
        <v>3834</v>
      </c>
      <c r="B1535" s="1" t="s">
        <v>3505</v>
      </c>
      <c r="C1535" s="1" t="s">
        <v>37</v>
      </c>
      <c r="D1535" s="1" t="s">
        <v>3835</v>
      </c>
      <c r="E1535" s="1" t="s">
        <v>16</v>
      </c>
      <c r="F1535" s="1" t="s">
        <v>17091</v>
      </c>
      <c r="G1535" s="1" t="s">
        <v>17094</v>
      </c>
      <c r="H1535" s="1"/>
    </row>
    <row r="1536" spans="1:8">
      <c r="A1536" s="1" t="s">
        <v>3842</v>
      </c>
      <c r="B1536" s="1" t="s">
        <v>3505</v>
      </c>
      <c r="C1536" s="1" t="s">
        <v>37</v>
      </c>
      <c r="D1536" s="1" t="s">
        <v>3843</v>
      </c>
      <c r="E1536" s="1" t="s">
        <v>16</v>
      </c>
      <c r="F1536" s="1" t="s">
        <v>17091</v>
      </c>
      <c r="G1536" s="1" t="s">
        <v>17094</v>
      </c>
      <c r="H1536" s="1"/>
    </row>
    <row r="1537" spans="1:8">
      <c r="A1537" s="1" t="s">
        <v>3844</v>
      </c>
      <c r="B1537" s="1" t="s">
        <v>3505</v>
      </c>
      <c r="C1537" s="1" t="s">
        <v>37</v>
      </c>
      <c r="D1537" s="1" t="s">
        <v>3845</v>
      </c>
      <c r="E1537" s="1" t="s">
        <v>16</v>
      </c>
      <c r="F1537" s="1" t="s">
        <v>17091</v>
      </c>
      <c r="G1537" s="1" t="s">
        <v>17094</v>
      </c>
      <c r="H1537" s="1"/>
    </row>
    <row r="1538" spans="1:8">
      <c r="A1538" s="1" t="s">
        <v>3846</v>
      </c>
      <c r="B1538" s="1" t="s">
        <v>3505</v>
      </c>
      <c r="C1538" s="1" t="s">
        <v>37</v>
      </c>
      <c r="D1538" s="1" t="s">
        <v>3845</v>
      </c>
      <c r="E1538" s="1" t="s">
        <v>16</v>
      </c>
      <c r="F1538" s="1" t="s">
        <v>17091</v>
      </c>
      <c r="G1538" s="1" t="s">
        <v>17094</v>
      </c>
      <c r="H1538" s="1"/>
    </row>
    <row r="1539" spans="1:8">
      <c r="A1539" s="1" t="s">
        <v>3854</v>
      </c>
      <c r="B1539" s="1" t="s">
        <v>3505</v>
      </c>
      <c r="C1539" s="1" t="s">
        <v>37</v>
      </c>
      <c r="D1539" s="1" t="s">
        <v>3855</v>
      </c>
      <c r="E1539" s="1" t="s">
        <v>16</v>
      </c>
      <c r="F1539" s="1" t="s">
        <v>17091</v>
      </c>
      <c r="G1539" s="1" t="s">
        <v>17094</v>
      </c>
      <c r="H1539" s="1"/>
    </row>
    <row r="1540" spans="1:8">
      <c r="A1540" s="1" t="s">
        <v>3884</v>
      </c>
      <c r="B1540" s="1" t="s">
        <v>3505</v>
      </c>
      <c r="C1540" s="1" t="s">
        <v>37</v>
      </c>
      <c r="D1540" s="1" t="s">
        <v>400</v>
      </c>
      <c r="E1540" s="1" t="s">
        <v>16</v>
      </c>
      <c r="F1540" s="1" t="s">
        <v>17091</v>
      </c>
      <c r="G1540" s="1" t="s">
        <v>17094</v>
      </c>
      <c r="H1540" s="1"/>
    </row>
    <row r="1541" spans="1:8">
      <c r="A1541" s="1" t="s">
        <v>3885</v>
      </c>
      <c r="B1541" s="1" t="s">
        <v>3505</v>
      </c>
      <c r="C1541" s="1" t="s">
        <v>37</v>
      </c>
      <c r="D1541" s="1" t="s">
        <v>400</v>
      </c>
      <c r="E1541" s="1" t="s">
        <v>16</v>
      </c>
      <c r="F1541" s="1" t="s">
        <v>17091</v>
      </c>
      <c r="G1541" s="1" t="s">
        <v>17094</v>
      </c>
      <c r="H1541" s="1"/>
    </row>
    <row r="1542" spans="1:8">
      <c r="A1542" s="1" t="s">
        <v>3886</v>
      </c>
      <c r="B1542" s="1" t="s">
        <v>3505</v>
      </c>
      <c r="C1542" s="1" t="s">
        <v>37</v>
      </c>
      <c r="D1542" s="1" t="s">
        <v>804</v>
      </c>
      <c r="E1542" s="1" t="s">
        <v>16</v>
      </c>
      <c r="F1542" s="1" t="s">
        <v>17091</v>
      </c>
      <c r="G1542" s="1" t="s">
        <v>17094</v>
      </c>
      <c r="H1542" s="1"/>
    </row>
    <row r="1543" spans="1:8">
      <c r="A1543" s="1" t="s">
        <v>3887</v>
      </c>
      <c r="B1543" s="1" t="s">
        <v>3505</v>
      </c>
      <c r="C1543" s="1" t="s">
        <v>37</v>
      </c>
      <c r="D1543" s="1" t="s">
        <v>106</v>
      </c>
      <c r="E1543" s="1" t="s">
        <v>16</v>
      </c>
      <c r="F1543" s="1" t="s">
        <v>17091</v>
      </c>
      <c r="G1543" s="1" t="s">
        <v>17094</v>
      </c>
      <c r="H1543" s="1"/>
    </row>
    <row r="1544" spans="1:8">
      <c r="A1544" s="1" t="s">
        <v>3888</v>
      </c>
      <c r="B1544" s="1" t="s">
        <v>3505</v>
      </c>
      <c r="C1544" s="1" t="s">
        <v>37</v>
      </c>
      <c r="D1544" s="1" t="s">
        <v>106</v>
      </c>
      <c r="E1544" s="1" t="s">
        <v>16</v>
      </c>
      <c r="F1544" s="1" t="s">
        <v>17091</v>
      </c>
      <c r="G1544" s="1" t="s">
        <v>17094</v>
      </c>
      <c r="H1544" s="1"/>
    </row>
    <row r="1545" spans="1:8">
      <c r="A1545" s="1" t="s">
        <v>3896</v>
      </c>
      <c r="B1545" s="1" t="s">
        <v>3505</v>
      </c>
      <c r="C1545" s="1" t="s">
        <v>37</v>
      </c>
      <c r="D1545" s="1" t="s">
        <v>108</v>
      </c>
      <c r="E1545" s="1" t="s">
        <v>16</v>
      </c>
      <c r="F1545" s="1" t="s">
        <v>17091</v>
      </c>
      <c r="G1545" s="1" t="s">
        <v>17094</v>
      </c>
      <c r="H1545" s="1"/>
    </row>
    <row r="1546" spans="1:8">
      <c r="A1546" s="1" t="s">
        <v>3926</v>
      </c>
      <c r="B1546" s="1" t="s">
        <v>3899</v>
      </c>
      <c r="C1546" s="1" t="s">
        <v>8</v>
      </c>
      <c r="D1546" s="1" t="s">
        <v>322</v>
      </c>
      <c r="E1546" s="1" t="s">
        <v>7</v>
      </c>
      <c r="F1546" s="1" t="s">
        <v>17091</v>
      </c>
      <c r="G1546" s="1" t="s">
        <v>17096</v>
      </c>
      <c r="H1546" s="1"/>
    </row>
    <row r="1547" spans="1:8">
      <c r="A1547" s="1" t="s">
        <v>3910</v>
      </c>
      <c r="B1547" s="1" t="s">
        <v>3899</v>
      </c>
      <c r="C1547" s="1" t="s">
        <v>8</v>
      </c>
      <c r="D1547" s="1" t="s">
        <v>21</v>
      </c>
      <c r="E1547" s="1" t="s">
        <v>7</v>
      </c>
      <c r="F1547" s="1" t="s">
        <v>17091</v>
      </c>
      <c r="G1547" s="1" t="s">
        <v>17092</v>
      </c>
      <c r="H1547" s="1"/>
    </row>
    <row r="1548" spans="1:8">
      <c r="A1548" s="1" t="s">
        <v>3921</v>
      </c>
      <c r="B1548" s="1" t="s">
        <v>3899</v>
      </c>
      <c r="C1548" s="1" t="s">
        <v>37</v>
      </c>
      <c r="D1548" s="1" t="s">
        <v>3922</v>
      </c>
      <c r="E1548" s="1" t="s">
        <v>7</v>
      </c>
      <c r="F1548" s="1" t="s">
        <v>17091</v>
      </c>
      <c r="G1548" s="1" t="s">
        <v>17094</v>
      </c>
      <c r="H1548" s="1"/>
    </row>
    <row r="1549" spans="1:8">
      <c r="A1549" s="1" t="s">
        <v>3916</v>
      </c>
      <c r="B1549" s="1" t="s">
        <v>3899</v>
      </c>
      <c r="C1549" s="1" t="s">
        <v>8</v>
      </c>
      <c r="D1549" s="1" t="s">
        <v>85</v>
      </c>
      <c r="E1549" s="1" t="s">
        <v>10</v>
      </c>
      <c r="F1549" s="1" t="s">
        <v>17091</v>
      </c>
      <c r="G1549" s="1" t="s">
        <v>17096</v>
      </c>
      <c r="H1549" s="1"/>
    </row>
    <row r="1550" spans="1:8">
      <c r="A1550" s="1" t="s">
        <v>3944</v>
      </c>
      <c r="B1550" s="1" t="s">
        <v>3899</v>
      </c>
      <c r="C1550" s="1" t="s">
        <v>8</v>
      </c>
      <c r="D1550" s="1" t="s">
        <v>219</v>
      </c>
      <c r="E1550" s="1" t="s">
        <v>10</v>
      </c>
      <c r="F1550" s="1" t="s">
        <v>17091</v>
      </c>
      <c r="G1550" s="1" t="s">
        <v>17096</v>
      </c>
      <c r="H1550" s="1"/>
    </row>
    <row r="1551" spans="1:8">
      <c r="A1551" s="1" t="s">
        <v>3917</v>
      </c>
      <c r="B1551" s="1" t="s">
        <v>3899</v>
      </c>
      <c r="C1551" s="1" t="s">
        <v>8</v>
      </c>
      <c r="D1551" s="1" t="s">
        <v>51</v>
      </c>
      <c r="E1551" s="1" t="s">
        <v>10</v>
      </c>
      <c r="F1551" s="1" t="s">
        <v>17091</v>
      </c>
      <c r="G1551" s="1" t="s">
        <v>17092</v>
      </c>
      <c r="H1551" s="1"/>
    </row>
    <row r="1552" spans="1:8">
      <c r="A1552" s="1" t="s">
        <v>3931</v>
      </c>
      <c r="B1552" s="1" t="s">
        <v>3899</v>
      </c>
      <c r="C1552" s="1" t="s">
        <v>8</v>
      </c>
      <c r="D1552" s="1" t="s">
        <v>154</v>
      </c>
      <c r="E1552" s="1" t="s">
        <v>10</v>
      </c>
      <c r="F1552" s="1" t="s">
        <v>17091</v>
      </c>
      <c r="G1552" s="1" t="s">
        <v>17092</v>
      </c>
      <c r="H1552" s="1"/>
    </row>
    <row r="1553" spans="1:8">
      <c r="A1553" s="1" t="s">
        <v>3907</v>
      </c>
      <c r="B1553" s="1" t="s">
        <v>3899</v>
      </c>
      <c r="C1553" s="1" t="s">
        <v>13</v>
      </c>
      <c r="D1553" s="1" t="s">
        <v>1297</v>
      </c>
      <c r="E1553" s="1" t="s">
        <v>10</v>
      </c>
      <c r="F1553" s="1" t="s">
        <v>17091</v>
      </c>
      <c r="G1553" s="1" t="s">
        <v>17094</v>
      </c>
      <c r="H1553" s="1"/>
    </row>
    <row r="1554" spans="1:8">
      <c r="A1554" s="1" t="s">
        <v>3915</v>
      </c>
      <c r="B1554" s="1" t="s">
        <v>3899</v>
      </c>
      <c r="C1554" s="1" t="s">
        <v>13</v>
      </c>
      <c r="D1554" s="1" t="s">
        <v>9</v>
      </c>
      <c r="E1554" s="1" t="s">
        <v>10</v>
      </c>
      <c r="F1554" s="1" t="s">
        <v>17091</v>
      </c>
      <c r="G1554" s="1" t="s">
        <v>17094</v>
      </c>
      <c r="H1554" s="1"/>
    </row>
    <row r="1555" spans="1:8">
      <c r="A1555" s="1" t="s">
        <v>3936</v>
      </c>
      <c r="B1555" s="1" t="s">
        <v>3899</v>
      </c>
      <c r="C1555" s="1" t="s">
        <v>13</v>
      </c>
      <c r="D1555" s="1" t="s">
        <v>3937</v>
      </c>
      <c r="E1555" s="1" t="s">
        <v>10</v>
      </c>
      <c r="F1555" s="1" t="s">
        <v>17091</v>
      </c>
      <c r="G1555" s="1" t="s">
        <v>17094</v>
      </c>
      <c r="H1555" s="1"/>
    </row>
    <row r="1556" spans="1:8">
      <c r="A1556" s="1" t="s">
        <v>3955</v>
      </c>
      <c r="B1556" s="1" t="s">
        <v>3899</v>
      </c>
      <c r="C1556" s="1" t="s">
        <v>13</v>
      </c>
      <c r="D1556" s="1" t="s">
        <v>1204</v>
      </c>
      <c r="E1556" s="1" t="s">
        <v>10</v>
      </c>
      <c r="F1556" s="1" t="s">
        <v>17091</v>
      </c>
      <c r="G1556" s="1" t="s">
        <v>17094</v>
      </c>
      <c r="H1556" s="1"/>
    </row>
    <row r="1557" spans="1:8">
      <c r="A1557" s="1" t="s">
        <v>3941</v>
      </c>
      <c r="B1557" s="1" t="s">
        <v>3899</v>
      </c>
      <c r="C1557" s="1" t="s">
        <v>37</v>
      </c>
      <c r="D1557" s="1" t="s">
        <v>215</v>
      </c>
      <c r="E1557" s="1" t="s">
        <v>10</v>
      </c>
      <c r="F1557" s="1" t="s">
        <v>17091</v>
      </c>
      <c r="G1557" s="1" t="s">
        <v>17094</v>
      </c>
      <c r="H1557" s="1"/>
    </row>
    <row r="1558" spans="1:8">
      <c r="A1558" s="1" t="s">
        <v>3942</v>
      </c>
      <c r="B1558" s="1" t="s">
        <v>3899</v>
      </c>
      <c r="C1558" s="1" t="s">
        <v>125</v>
      </c>
      <c r="D1558" s="1" t="s">
        <v>491</v>
      </c>
      <c r="E1558" s="1" t="s">
        <v>16</v>
      </c>
      <c r="F1558" s="1" t="s">
        <v>17091</v>
      </c>
      <c r="G1558" s="1" t="s">
        <v>17096</v>
      </c>
      <c r="H1558" s="1"/>
    </row>
    <row r="1559" spans="1:8">
      <c r="A1559" s="1" t="s">
        <v>3908</v>
      </c>
      <c r="B1559" s="1" t="s">
        <v>3899</v>
      </c>
      <c r="C1559" s="1" t="s">
        <v>8</v>
      </c>
      <c r="D1559" s="1" t="s">
        <v>3909</v>
      </c>
      <c r="E1559" s="1" t="s">
        <v>16</v>
      </c>
      <c r="F1559" s="1" t="s">
        <v>17091</v>
      </c>
      <c r="G1559" s="1" t="s">
        <v>12</v>
      </c>
      <c r="H1559" s="1"/>
    </row>
    <row r="1560" spans="1:8">
      <c r="A1560" s="1" t="s">
        <v>3901</v>
      </c>
      <c r="B1560" s="1" t="s">
        <v>3899</v>
      </c>
      <c r="C1560" s="1" t="s">
        <v>13</v>
      </c>
      <c r="D1560" s="1" t="s">
        <v>3902</v>
      </c>
      <c r="E1560" s="1" t="s">
        <v>16</v>
      </c>
      <c r="F1560" s="1" t="s">
        <v>17091</v>
      </c>
      <c r="G1560" s="1" t="s">
        <v>17094</v>
      </c>
      <c r="H1560" s="1"/>
    </row>
    <row r="1561" spans="1:8">
      <c r="A1561" s="1" t="s">
        <v>3911</v>
      </c>
      <c r="B1561" s="1" t="s">
        <v>3899</v>
      </c>
      <c r="C1561" s="1" t="s">
        <v>13</v>
      </c>
      <c r="D1561" s="1" t="s">
        <v>165</v>
      </c>
      <c r="E1561" s="1" t="s">
        <v>16</v>
      </c>
      <c r="F1561" s="1" t="s">
        <v>17091</v>
      </c>
      <c r="G1561" s="1" t="s">
        <v>17094</v>
      </c>
      <c r="H1561" s="1"/>
    </row>
    <row r="1562" spans="1:8">
      <c r="A1562" s="1" t="s">
        <v>3920</v>
      </c>
      <c r="B1562" s="1" t="s">
        <v>3899</v>
      </c>
      <c r="C1562" s="1" t="s">
        <v>13</v>
      </c>
      <c r="D1562" s="1" t="s">
        <v>572</v>
      </c>
      <c r="E1562" s="1" t="s">
        <v>16</v>
      </c>
      <c r="F1562" s="1" t="s">
        <v>17091</v>
      </c>
      <c r="G1562" s="1" t="s">
        <v>17094</v>
      </c>
      <c r="H1562" s="1"/>
    </row>
    <row r="1563" spans="1:8">
      <c r="A1563" s="1" t="s">
        <v>3928</v>
      </c>
      <c r="B1563" s="1" t="s">
        <v>3899</v>
      </c>
      <c r="C1563" s="1" t="s">
        <v>13</v>
      </c>
      <c r="D1563" s="1" t="s">
        <v>509</v>
      </c>
      <c r="E1563" s="1" t="s">
        <v>16</v>
      </c>
      <c r="F1563" s="1" t="s">
        <v>17091</v>
      </c>
      <c r="G1563" s="1" t="s">
        <v>17094</v>
      </c>
      <c r="H1563" s="1"/>
    </row>
    <row r="1564" spans="1:8">
      <c r="A1564" s="1" t="s">
        <v>3943</v>
      </c>
      <c r="B1564" s="1" t="s">
        <v>3899</v>
      </c>
      <c r="C1564" s="1" t="s">
        <v>13</v>
      </c>
      <c r="D1564" s="1" t="s">
        <v>15</v>
      </c>
      <c r="E1564" s="1" t="s">
        <v>16</v>
      </c>
      <c r="F1564" s="1" t="s">
        <v>17091</v>
      </c>
      <c r="G1564" s="1" t="s">
        <v>17094</v>
      </c>
      <c r="H1564" s="1"/>
    </row>
    <row r="1565" spans="1:8">
      <c r="A1565" s="1" t="s">
        <v>3949</v>
      </c>
      <c r="B1565" s="1" t="s">
        <v>3899</v>
      </c>
      <c r="C1565" s="1" t="s">
        <v>13</v>
      </c>
      <c r="D1565" s="1" t="s">
        <v>875</v>
      </c>
      <c r="E1565" s="1" t="s">
        <v>16</v>
      </c>
      <c r="F1565" s="1" t="s">
        <v>17091</v>
      </c>
      <c r="G1565" s="1" t="s">
        <v>17094</v>
      </c>
      <c r="H1565" s="1"/>
    </row>
    <row r="1566" spans="1:8">
      <c r="A1566" s="1" t="s">
        <v>3948</v>
      </c>
      <c r="B1566" s="1" t="s">
        <v>3899</v>
      </c>
      <c r="C1566" s="1" t="s">
        <v>37</v>
      </c>
      <c r="D1566" s="1" t="s">
        <v>3838</v>
      </c>
      <c r="E1566" s="1" t="s">
        <v>16</v>
      </c>
      <c r="F1566" s="1" t="s">
        <v>17091</v>
      </c>
      <c r="G1566" s="1" t="s">
        <v>17094</v>
      </c>
      <c r="H1566" s="1"/>
    </row>
    <row r="1567" spans="1:8">
      <c r="A1567" s="1" t="s">
        <v>3971</v>
      </c>
      <c r="B1567" s="1" t="s">
        <v>3957</v>
      </c>
      <c r="C1567" s="1" t="s">
        <v>13</v>
      </c>
      <c r="D1567" s="1" t="s">
        <v>3972</v>
      </c>
      <c r="E1567" s="1" t="s">
        <v>7</v>
      </c>
      <c r="F1567" s="1" t="s">
        <v>17091</v>
      </c>
      <c r="G1567" s="1" t="s">
        <v>17094</v>
      </c>
      <c r="H1567" s="1"/>
    </row>
    <row r="1568" spans="1:8">
      <c r="A1568" s="1" t="s">
        <v>4054</v>
      </c>
      <c r="B1568" s="1" t="s">
        <v>3957</v>
      </c>
      <c r="C1568" s="1" t="s">
        <v>8</v>
      </c>
      <c r="D1568" s="1" t="s">
        <v>17</v>
      </c>
      <c r="E1568" s="1" t="s">
        <v>10</v>
      </c>
      <c r="F1568" s="1" t="s">
        <v>17091</v>
      </c>
      <c r="G1568" s="1" t="s">
        <v>17096</v>
      </c>
      <c r="H1568" s="1"/>
    </row>
    <row r="1569" spans="1:8">
      <c r="A1569" s="1" t="s">
        <v>4089</v>
      </c>
      <c r="B1569" s="1" t="s">
        <v>3957</v>
      </c>
      <c r="C1569" s="1" t="s">
        <v>22</v>
      </c>
      <c r="D1569" s="1" t="s">
        <v>4090</v>
      </c>
      <c r="E1569" s="1" t="s">
        <v>10</v>
      </c>
      <c r="F1569" s="1" t="s">
        <v>17091</v>
      </c>
      <c r="G1569" s="1" t="s">
        <v>17102</v>
      </c>
      <c r="H1569" s="1"/>
    </row>
    <row r="1570" spans="1:8">
      <c r="A1570" s="1" t="s">
        <v>4093</v>
      </c>
      <c r="B1570" s="1" t="s">
        <v>3957</v>
      </c>
      <c r="C1570" s="1" t="s">
        <v>22</v>
      </c>
      <c r="D1570" s="1" t="s">
        <v>481</v>
      </c>
      <c r="E1570" s="1" t="s">
        <v>10</v>
      </c>
      <c r="F1570" s="1" t="s">
        <v>17091</v>
      </c>
      <c r="G1570" s="1" t="s">
        <v>17102</v>
      </c>
      <c r="H1570" s="1"/>
    </row>
    <row r="1571" spans="1:8">
      <c r="A1571" s="1" t="s">
        <v>3970</v>
      </c>
      <c r="B1571" s="1" t="s">
        <v>3957</v>
      </c>
      <c r="C1571" s="1" t="s">
        <v>8</v>
      </c>
      <c r="D1571" s="1" t="s">
        <v>551</v>
      </c>
      <c r="E1571" s="1" t="s">
        <v>10</v>
      </c>
      <c r="F1571" s="1" t="s">
        <v>17091</v>
      </c>
      <c r="G1571" s="1" t="s">
        <v>12</v>
      </c>
      <c r="H1571" s="1"/>
    </row>
    <row r="1572" spans="1:8">
      <c r="A1572" s="1" t="s">
        <v>4010</v>
      </c>
      <c r="B1572" s="1" t="s">
        <v>3957</v>
      </c>
      <c r="C1572" s="1" t="s">
        <v>8</v>
      </c>
      <c r="D1572" s="1" t="s">
        <v>128</v>
      </c>
      <c r="E1572" s="1" t="s">
        <v>10</v>
      </c>
      <c r="F1572" s="1" t="s">
        <v>17091</v>
      </c>
      <c r="G1572" s="1" t="s">
        <v>17092</v>
      </c>
      <c r="H1572" s="1"/>
    </row>
    <row r="1573" spans="1:8">
      <c r="A1573" s="1" t="s">
        <v>4030</v>
      </c>
      <c r="B1573" s="1" t="s">
        <v>3957</v>
      </c>
      <c r="C1573" s="1" t="s">
        <v>8</v>
      </c>
      <c r="D1573" s="1" t="s">
        <v>154</v>
      </c>
      <c r="E1573" s="1" t="s">
        <v>10</v>
      </c>
      <c r="F1573" s="1" t="s">
        <v>17091</v>
      </c>
      <c r="G1573" s="1" t="s">
        <v>17092</v>
      </c>
      <c r="H1573" s="1"/>
    </row>
    <row r="1574" spans="1:8">
      <c r="A1574" s="1" t="s">
        <v>4008</v>
      </c>
      <c r="B1574" s="1" t="s">
        <v>3957</v>
      </c>
      <c r="C1574" s="1" t="s">
        <v>22</v>
      </c>
      <c r="D1574" s="1" t="s">
        <v>85</v>
      </c>
      <c r="E1574" s="1" t="s">
        <v>10</v>
      </c>
      <c r="F1574" s="1" t="s">
        <v>17091</v>
      </c>
      <c r="G1574" s="1" t="s">
        <v>17094</v>
      </c>
      <c r="H1574" s="1"/>
    </row>
    <row r="1575" spans="1:8">
      <c r="A1575" s="1" t="s">
        <v>3959</v>
      </c>
      <c r="B1575" s="1" t="s">
        <v>3957</v>
      </c>
      <c r="C1575" s="1" t="s">
        <v>13</v>
      </c>
      <c r="D1575" s="1" t="s">
        <v>3960</v>
      </c>
      <c r="E1575" s="1" t="s">
        <v>10</v>
      </c>
      <c r="F1575" s="1" t="s">
        <v>17091</v>
      </c>
      <c r="G1575" s="1" t="s">
        <v>17094</v>
      </c>
      <c r="H1575" s="1"/>
    </row>
    <row r="1576" spans="1:8">
      <c r="A1576" s="1" t="s">
        <v>3974</v>
      </c>
      <c r="B1576" s="1" t="s">
        <v>3957</v>
      </c>
      <c r="C1576" s="1" t="s">
        <v>13</v>
      </c>
      <c r="D1576" s="1" t="s">
        <v>281</v>
      </c>
      <c r="E1576" s="1" t="s">
        <v>10</v>
      </c>
      <c r="F1576" s="1" t="s">
        <v>17091</v>
      </c>
      <c r="G1576" s="1" t="s">
        <v>17094</v>
      </c>
      <c r="H1576" s="1"/>
    </row>
    <row r="1577" spans="1:8">
      <c r="A1577" s="1" t="s">
        <v>3978</v>
      </c>
      <c r="B1577" s="1" t="s">
        <v>3957</v>
      </c>
      <c r="C1577" s="1" t="s">
        <v>13</v>
      </c>
      <c r="D1577" s="1" t="s">
        <v>3555</v>
      </c>
      <c r="E1577" s="1" t="s">
        <v>10</v>
      </c>
      <c r="F1577" s="1" t="s">
        <v>17091</v>
      </c>
      <c r="G1577" s="1" t="s">
        <v>17094</v>
      </c>
      <c r="H1577" s="1"/>
    </row>
    <row r="1578" spans="1:8">
      <c r="A1578" s="1" t="s">
        <v>3980</v>
      </c>
      <c r="B1578" s="1" t="s">
        <v>3957</v>
      </c>
      <c r="C1578" s="1" t="s">
        <v>13</v>
      </c>
      <c r="D1578" s="1" t="s">
        <v>63</v>
      </c>
      <c r="E1578" s="1" t="s">
        <v>10</v>
      </c>
      <c r="F1578" s="1" t="s">
        <v>17091</v>
      </c>
      <c r="G1578" s="1" t="s">
        <v>17094</v>
      </c>
      <c r="H1578" s="1"/>
    </row>
    <row r="1579" spans="1:8">
      <c r="A1579" s="1" t="s">
        <v>3983</v>
      </c>
      <c r="B1579" s="1" t="s">
        <v>3957</v>
      </c>
      <c r="C1579" s="1" t="s">
        <v>13</v>
      </c>
      <c r="D1579" s="1" t="s">
        <v>3064</v>
      </c>
      <c r="E1579" s="1" t="s">
        <v>10</v>
      </c>
      <c r="F1579" s="1" t="s">
        <v>17091</v>
      </c>
      <c r="G1579" s="1" t="s">
        <v>17094</v>
      </c>
      <c r="H1579" s="1"/>
    </row>
    <row r="1580" spans="1:8">
      <c r="A1580" s="1" t="s">
        <v>3984</v>
      </c>
      <c r="B1580" s="1" t="s">
        <v>3957</v>
      </c>
      <c r="C1580" s="1" t="s">
        <v>13</v>
      </c>
      <c r="D1580" s="1" t="s">
        <v>3064</v>
      </c>
      <c r="E1580" s="1" t="s">
        <v>10</v>
      </c>
      <c r="F1580" s="1" t="s">
        <v>17091</v>
      </c>
      <c r="G1580" s="1" t="s">
        <v>17094</v>
      </c>
      <c r="H1580" s="1"/>
    </row>
    <row r="1581" spans="1:8">
      <c r="A1581" s="1" t="s">
        <v>3990</v>
      </c>
      <c r="B1581" s="1" t="s">
        <v>3957</v>
      </c>
      <c r="C1581" s="1" t="s">
        <v>13</v>
      </c>
      <c r="D1581" s="1" t="s">
        <v>3991</v>
      </c>
      <c r="E1581" s="1" t="s">
        <v>10</v>
      </c>
      <c r="F1581" s="1" t="s">
        <v>17091</v>
      </c>
      <c r="G1581" s="1" t="s">
        <v>17094</v>
      </c>
      <c r="H1581" s="1"/>
    </row>
    <row r="1582" spans="1:8">
      <c r="A1582" s="1" t="s">
        <v>3992</v>
      </c>
      <c r="B1582" s="1" t="s">
        <v>3957</v>
      </c>
      <c r="C1582" s="1" t="s">
        <v>13</v>
      </c>
      <c r="D1582" s="1" t="s">
        <v>9</v>
      </c>
      <c r="E1582" s="1" t="s">
        <v>10</v>
      </c>
      <c r="F1582" s="1" t="s">
        <v>17091</v>
      </c>
      <c r="G1582" s="1" t="s">
        <v>17094</v>
      </c>
      <c r="H1582" s="1"/>
    </row>
    <row r="1583" spans="1:8">
      <c r="A1583" s="1" t="s">
        <v>3994</v>
      </c>
      <c r="B1583" s="1" t="s">
        <v>3957</v>
      </c>
      <c r="C1583" s="1" t="s">
        <v>13</v>
      </c>
      <c r="D1583" s="1" t="s">
        <v>1543</v>
      </c>
      <c r="E1583" s="1" t="s">
        <v>10</v>
      </c>
      <c r="F1583" s="1" t="s">
        <v>17091</v>
      </c>
      <c r="G1583" s="1" t="s">
        <v>17094</v>
      </c>
      <c r="H1583" s="1"/>
    </row>
    <row r="1584" spans="1:8">
      <c r="A1584" s="1" t="s">
        <v>3995</v>
      </c>
      <c r="B1584" s="1" t="s">
        <v>3957</v>
      </c>
      <c r="C1584" s="1" t="s">
        <v>13</v>
      </c>
      <c r="D1584" s="1" t="s">
        <v>304</v>
      </c>
      <c r="E1584" s="1" t="s">
        <v>10</v>
      </c>
      <c r="F1584" s="1" t="s">
        <v>17091</v>
      </c>
      <c r="G1584" s="1" t="s">
        <v>17094</v>
      </c>
      <c r="H1584" s="1"/>
    </row>
    <row r="1585" spans="1:8">
      <c r="A1585" s="1" t="s">
        <v>4001</v>
      </c>
      <c r="B1585" s="1" t="s">
        <v>3957</v>
      </c>
      <c r="C1585" s="1" t="s">
        <v>13</v>
      </c>
      <c r="D1585" s="1" t="s">
        <v>4002</v>
      </c>
      <c r="E1585" s="1" t="s">
        <v>10</v>
      </c>
      <c r="F1585" s="1" t="s">
        <v>17091</v>
      </c>
      <c r="G1585" s="1" t="s">
        <v>17094</v>
      </c>
      <c r="H1585" s="1"/>
    </row>
    <row r="1586" spans="1:8">
      <c r="A1586" s="1" t="s">
        <v>4009</v>
      </c>
      <c r="B1586" s="1" t="s">
        <v>3957</v>
      </c>
      <c r="C1586" s="1" t="s">
        <v>13</v>
      </c>
      <c r="D1586" s="1" t="s">
        <v>85</v>
      </c>
      <c r="E1586" s="1" t="s">
        <v>10</v>
      </c>
      <c r="F1586" s="1" t="s">
        <v>17091</v>
      </c>
      <c r="G1586" s="1" t="s">
        <v>17094</v>
      </c>
      <c r="H1586" s="1"/>
    </row>
    <row r="1587" spans="1:8">
      <c r="A1587" s="1" t="s">
        <v>4020</v>
      </c>
      <c r="B1587" s="1" t="s">
        <v>3957</v>
      </c>
      <c r="C1587" s="1" t="s">
        <v>13</v>
      </c>
      <c r="D1587" s="1" t="s">
        <v>4021</v>
      </c>
      <c r="E1587" s="1" t="s">
        <v>10</v>
      </c>
      <c r="F1587" s="1" t="s">
        <v>17091</v>
      </c>
      <c r="G1587" s="1" t="s">
        <v>17094</v>
      </c>
      <c r="H1587" s="1"/>
    </row>
    <row r="1588" spans="1:8">
      <c r="A1588" s="1" t="s">
        <v>4025</v>
      </c>
      <c r="B1588" s="1" t="s">
        <v>3957</v>
      </c>
      <c r="C1588" s="1" t="s">
        <v>13</v>
      </c>
      <c r="D1588" s="1" t="s">
        <v>322</v>
      </c>
      <c r="E1588" s="1" t="s">
        <v>10</v>
      </c>
      <c r="F1588" s="1" t="s">
        <v>17091</v>
      </c>
      <c r="G1588" s="1" t="s">
        <v>17094</v>
      </c>
      <c r="H1588" s="1"/>
    </row>
    <row r="1589" spans="1:8">
      <c r="A1589" s="1" t="s">
        <v>4033</v>
      </c>
      <c r="B1589" s="1" t="s">
        <v>3957</v>
      </c>
      <c r="C1589" s="1" t="s">
        <v>13</v>
      </c>
      <c r="D1589" s="1" t="s">
        <v>342</v>
      </c>
      <c r="E1589" s="1" t="s">
        <v>10</v>
      </c>
      <c r="F1589" s="1" t="s">
        <v>17091</v>
      </c>
      <c r="G1589" s="1" t="s">
        <v>17094</v>
      </c>
      <c r="H1589" s="1"/>
    </row>
    <row r="1590" spans="1:8">
      <c r="A1590" s="1" t="s">
        <v>4068</v>
      </c>
      <c r="B1590" s="1" t="s">
        <v>3957</v>
      </c>
      <c r="C1590" s="1" t="s">
        <v>13</v>
      </c>
      <c r="D1590" s="1" t="s">
        <v>4069</v>
      </c>
      <c r="E1590" s="1" t="s">
        <v>10</v>
      </c>
      <c r="F1590" s="1" t="s">
        <v>17091</v>
      </c>
      <c r="G1590" s="1" t="s">
        <v>17094</v>
      </c>
      <c r="H1590" s="1"/>
    </row>
    <row r="1591" spans="1:8">
      <c r="A1591" s="1" t="s">
        <v>4073</v>
      </c>
      <c r="B1591" s="1" t="s">
        <v>3957</v>
      </c>
      <c r="C1591" s="1" t="s">
        <v>13</v>
      </c>
      <c r="D1591" s="1" t="s">
        <v>2317</v>
      </c>
      <c r="E1591" s="1" t="s">
        <v>10</v>
      </c>
      <c r="F1591" s="1" t="s">
        <v>17091</v>
      </c>
      <c r="G1591" s="1" t="s">
        <v>17094</v>
      </c>
      <c r="H1591" s="1"/>
    </row>
    <row r="1592" spans="1:8">
      <c r="A1592" s="1" t="s">
        <v>4082</v>
      </c>
      <c r="B1592" s="1" t="s">
        <v>3957</v>
      </c>
      <c r="C1592" s="1" t="s">
        <v>13</v>
      </c>
      <c r="D1592" s="1" t="s">
        <v>544</v>
      </c>
      <c r="E1592" s="1" t="s">
        <v>10</v>
      </c>
      <c r="F1592" s="1" t="s">
        <v>17091</v>
      </c>
      <c r="G1592" s="1" t="s">
        <v>17094</v>
      </c>
      <c r="H1592" s="1"/>
    </row>
    <row r="1593" spans="1:8">
      <c r="A1593" s="1" t="s">
        <v>4085</v>
      </c>
      <c r="B1593" s="1" t="s">
        <v>3957</v>
      </c>
      <c r="C1593" s="1" t="s">
        <v>13</v>
      </c>
      <c r="D1593" s="1" t="s">
        <v>4086</v>
      </c>
      <c r="E1593" s="1" t="s">
        <v>10</v>
      </c>
      <c r="F1593" s="1" t="s">
        <v>17091</v>
      </c>
      <c r="G1593" s="1" t="s">
        <v>17094</v>
      </c>
      <c r="H1593" s="1"/>
    </row>
    <row r="1594" spans="1:8">
      <c r="A1594" s="1" t="s">
        <v>4095</v>
      </c>
      <c r="B1594" s="1" t="s">
        <v>3957</v>
      </c>
      <c r="C1594" s="1" t="s">
        <v>13</v>
      </c>
      <c r="D1594" s="1" t="s">
        <v>241</v>
      </c>
      <c r="E1594" s="1" t="s">
        <v>10</v>
      </c>
      <c r="F1594" s="1" t="s">
        <v>17091</v>
      </c>
      <c r="G1594" s="1" t="s">
        <v>17094</v>
      </c>
      <c r="H1594" s="1"/>
    </row>
    <row r="1595" spans="1:8">
      <c r="A1595" s="1" t="s">
        <v>4096</v>
      </c>
      <c r="B1595" s="1" t="s">
        <v>3957</v>
      </c>
      <c r="C1595" s="1" t="s">
        <v>13</v>
      </c>
      <c r="D1595" s="1" t="s">
        <v>1204</v>
      </c>
      <c r="E1595" s="1" t="s">
        <v>10</v>
      </c>
      <c r="F1595" s="1" t="s">
        <v>17091</v>
      </c>
      <c r="G1595" s="1" t="s">
        <v>17094</v>
      </c>
      <c r="H1595" s="1"/>
    </row>
    <row r="1596" spans="1:8">
      <c r="A1596" s="1" t="s">
        <v>4098</v>
      </c>
      <c r="B1596" s="1" t="s">
        <v>3957</v>
      </c>
      <c r="C1596" s="1" t="s">
        <v>13</v>
      </c>
      <c r="D1596" s="1" t="s">
        <v>4099</v>
      </c>
      <c r="E1596" s="1" t="s">
        <v>10</v>
      </c>
      <c r="F1596" s="1" t="s">
        <v>17091</v>
      </c>
      <c r="G1596" s="1" t="s">
        <v>17094</v>
      </c>
      <c r="H1596" s="1"/>
    </row>
    <row r="1597" spans="1:8">
      <c r="A1597" s="1" t="s">
        <v>3963</v>
      </c>
      <c r="B1597" s="1" t="s">
        <v>3957</v>
      </c>
      <c r="C1597" s="1" t="s">
        <v>37</v>
      </c>
      <c r="D1597" s="1" t="s">
        <v>3964</v>
      </c>
      <c r="E1597" s="1" t="s">
        <v>10</v>
      </c>
      <c r="F1597" s="1" t="s">
        <v>17091</v>
      </c>
      <c r="G1597" s="1" t="s">
        <v>17094</v>
      </c>
      <c r="H1597" s="1"/>
    </row>
    <row r="1598" spans="1:8">
      <c r="A1598" s="1" t="s">
        <v>4003</v>
      </c>
      <c r="B1598" s="1" t="s">
        <v>3957</v>
      </c>
      <c r="C1598" s="1" t="s">
        <v>37</v>
      </c>
      <c r="D1598" s="1" t="s">
        <v>4004</v>
      </c>
      <c r="E1598" s="1" t="s">
        <v>10</v>
      </c>
      <c r="F1598" s="1" t="s">
        <v>17091</v>
      </c>
      <c r="G1598" s="1" t="s">
        <v>17094</v>
      </c>
      <c r="H1598" s="1"/>
    </row>
    <row r="1599" spans="1:8">
      <c r="A1599" s="1" t="s">
        <v>4013</v>
      </c>
      <c r="B1599" s="1" t="s">
        <v>3957</v>
      </c>
      <c r="C1599" s="1" t="s">
        <v>37</v>
      </c>
      <c r="D1599" s="1" t="s">
        <v>149</v>
      </c>
      <c r="E1599" s="1" t="s">
        <v>10</v>
      </c>
      <c r="F1599" s="1" t="s">
        <v>17091</v>
      </c>
      <c r="G1599" s="1" t="s">
        <v>17094</v>
      </c>
      <c r="H1599" s="1"/>
    </row>
    <row r="1600" spans="1:8">
      <c r="A1600" s="1" t="s">
        <v>4014</v>
      </c>
      <c r="B1600" s="1" t="s">
        <v>3957</v>
      </c>
      <c r="C1600" s="1" t="s">
        <v>37</v>
      </c>
      <c r="D1600" s="1" t="s">
        <v>4015</v>
      </c>
      <c r="E1600" s="1" t="s">
        <v>10</v>
      </c>
      <c r="F1600" s="1" t="s">
        <v>17091</v>
      </c>
      <c r="G1600" s="1" t="s">
        <v>17094</v>
      </c>
      <c r="H1600" s="1"/>
    </row>
    <row r="1601" spans="1:8">
      <c r="A1601" s="1" t="s">
        <v>4022</v>
      </c>
      <c r="B1601" s="1" t="s">
        <v>3957</v>
      </c>
      <c r="C1601" s="1" t="s">
        <v>37</v>
      </c>
      <c r="D1601" s="1" t="s">
        <v>4023</v>
      </c>
      <c r="E1601" s="1" t="s">
        <v>10</v>
      </c>
      <c r="F1601" s="1" t="s">
        <v>17091</v>
      </c>
      <c r="G1601" s="1" t="s">
        <v>17094</v>
      </c>
      <c r="H1601" s="1"/>
    </row>
    <row r="1602" spans="1:8">
      <c r="A1602" s="1" t="s">
        <v>4039</v>
      </c>
      <c r="B1602" s="1" t="s">
        <v>3957</v>
      </c>
      <c r="C1602" s="1" t="s">
        <v>37</v>
      </c>
      <c r="D1602" s="1" t="s">
        <v>135</v>
      </c>
      <c r="E1602" s="1" t="s">
        <v>10</v>
      </c>
      <c r="F1602" s="1" t="s">
        <v>17091</v>
      </c>
      <c r="G1602" s="1" t="s">
        <v>17094</v>
      </c>
      <c r="H1602" s="1"/>
    </row>
    <row r="1603" spans="1:8">
      <c r="A1603" s="1" t="s">
        <v>4048</v>
      </c>
      <c r="B1603" s="1" t="s">
        <v>3957</v>
      </c>
      <c r="C1603" s="1" t="s">
        <v>37</v>
      </c>
      <c r="D1603" s="1" t="s">
        <v>4049</v>
      </c>
      <c r="E1603" s="1" t="s">
        <v>10</v>
      </c>
      <c r="F1603" s="1" t="s">
        <v>17091</v>
      </c>
      <c r="G1603" s="1" t="s">
        <v>17094</v>
      </c>
      <c r="H1603" s="1"/>
    </row>
    <row r="1604" spans="1:8">
      <c r="A1604" s="1" t="s">
        <v>4078</v>
      </c>
      <c r="B1604" s="1" t="s">
        <v>3957</v>
      </c>
      <c r="C1604" s="1" t="s">
        <v>37</v>
      </c>
      <c r="D1604" s="1" t="s">
        <v>104</v>
      </c>
      <c r="E1604" s="1" t="s">
        <v>10</v>
      </c>
      <c r="F1604" s="1" t="s">
        <v>17091</v>
      </c>
      <c r="G1604" s="1" t="s">
        <v>17094</v>
      </c>
      <c r="H1604" s="1"/>
    </row>
    <row r="1605" spans="1:8">
      <c r="A1605" s="1" t="s">
        <v>4079</v>
      </c>
      <c r="B1605" s="1" t="s">
        <v>3957</v>
      </c>
      <c r="C1605" s="1" t="s">
        <v>37</v>
      </c>
      <c r="D1605" s="1" t="s">
        <v>104</v>
      </c>
      <c r="E1605" s="1" t="s">
        <v>10</v>
      </c>
      <c r="F1605" s="1" t="s">
        <v>17091</v>
      </c>
      <c r="G1605" s="1" t="s">
        <v>17094</v>
      </c>
      <c r="H1605" s="1"/>
    </row>
    <row r="1606" spans="1:8">
      <c r="A1606" s="1" t="s">
        <v>4091</v>
      </c>
      <c r="B1606" s="1" t="s">
        <v>3957</v>
      </c>
      <c r="C1606" s="1" t="s">
        <v>37</v>
      </c>
      <c r="D1606" s="1" t="s">
        <v>2364</v>
      </c>
      <c r="E1606" s="1" t="s">
        <v>10</v>
      </c>
      <c r="F1606" s="1" t="s">
        <v>17091</v>
      </c>
      <c r="G1606" s="1" t="s">
        <v>17094</v>
      </c>
      <c r="H1606" s="1"/>
    </row>
    <row r="1607" spans="1:8">
      <c r="A1607" s="1" t="s">
        <v>4092</v>
      </c>
      <c r="B1607" s="1" t="s">
        <v>3957</v>
      </c>
      <c r="C1607" s="1" t="s">
        <v>37</v>
      </c>
      <c r="D1607" s="1" t="s">
        <v>719</v>
      </c>
      <c r="E1607" s="1" t="s">
        <v>10</v>
      </c>
      <c r="F1607" s="1" t="s">
        <v>17091</v>
      </c>
      <c r="G1607" s="1" t="s">
        <v>17094</v>
      </c>
      <c r="H1607" s="1"/>
    </row>
    <row r="1608" spans="1:8">
      <c r="A1608" s="1" t="s">
        <v>4094</v>
      </c>
      <c r="B1608" s="1" t="s">
        <v>3957</v>
      </c>
      <c r="C1608" s="1" t="s">
        <v>37</v>
      </c>
      <c r="D1608" s="1" t="s">
        <v>266</v>
      </c>
      <c r="E1608" s="1" t="s">
        <v>10</v>
      </c>
      <c r="F1608" s="1" t="s">
        <v>17091</v>
      </c>
      <c r="G1608" s="1" t="s">
        <v>17094</v>
      </c>
      <c r="H1608" s="1"/>
    </row>
    <row r="1609" spans="1:8">
      <c r="A1609" s="1" t="s">
        <v>4058</v>
      </c>
      <c r="B1609" s="1" t="s">
        <v>3957</v>
      </c>
      <c r="C1609" s="1" t="s">
        <v>8</v>
      </c>
      <c r="D1609" s="1" t="s">
        <v>223</v>
      </c>
      <c r="E1609" s="1" t="s">
        <v>12</v>
      </c>
      <c r="F1609" s="1" t="s">
        <v>17091</v>
      </c>
      <c r="G1609" s="1" t="s">
        <v>17102</v>
      </c>
      <c r="H1609" s="1"/>
    </row>
    <row r="1610" spans="1:8">
      <c r="A1610" s="1" t="s">
        <v>4051</v>
      </c>
      <c r="B1610" s="1" t="s">
        <v>3957</v>
      </c>
      <c r="C1610" s="1" t="s">
        <v>8</v>
      </c>
      <c r="D1610" s="1" t="s">
        <v>15</v>
      </c>
      <c r="E1610" s="1" t="s">
        <v>16</v>
      </c>
      <c r="F1610" s="1" t="s">
        <v>17091</v>
      </c>
      <c r="G1610" s="1" t="s">
        <v>17096</v>
      </c>
      <c r="H1610" s="1"/>
    </row>
    <row r="1611" spans="1:8">
      <c r="A1611" s="1" t="s">
        <v>4052</v>
      </c>
      <c r="B1611" s="1" t="s">
        <v>3957</v>
      </c>
      <c r="C1611" s="1" t="s">
        <v>8</v>
      </c>
      <c r="D1611" s="1" t="s">
        <v>15</v>
      </c>
      <c r="E1611" s="1" t="s">
        <v>16</v>
      </c>
      <c r="F1611" s="1" t="s">
        <v>17091</v>
      </c>
      <c r="G1611" s="1" t="s">
        <v>17096</v>
      </c>
      <c r="H1611" s="1"/>
    </row>
    <row r="1612" spans="1:8">
      <c r="A1612" s="1" t="s">
        <v>4053</v>
      </c>
      <c r="B1612" s="1" t="s">
        <v>3957</v>
      </c>
      <c r="C1612" s="1" t="s">
        <v>8</v>
      </c>
      <c r="D1612" s="1" t="s">
        <v>15</v>
      </c>
      <c r="E1612" s="1" t="s">
        <v>16</v>
      </c>
      <c r="F1612" s="1" t="s">
        <v>17091</v>
      </c>
      <c r="G1612" s="1" t="s">
        <v>17096</v>
      </c>
      <c r="H1612" s="1"/>
    </row>
    <row r="1613" spans="1:8">
      <c r="A1613" s="1" t="s">
        <v>3967</v>
      </c>
      <c r="B1613" s="1" t="s">
        <v>3957</v>
      </c>
      <c r="C1613" s="1" t="s">
        <v>8</v>
      </c>
      <c r="D1613" s="1" t="s">
        <v>464</v>
      </c>
      <c r="E1613" s="1" t="s">
        <v>16</v>
      </c>
      <c r="F1613" s="1" t="s">
        <v>17091</v>
      </c>
      <c r="G1613" s="1" t="s">
        <v>17092</v>
      </c>
      <c r="H1613" s="1"/>
    </row>
    <row r="1614" spans="1:8">
      <c r="A1614" s="1" t="s">
        <v>4011</v>
      </c>
      <c r="B1614" s="1" t="s">
        <v>3957</v>
      </c>
      <c r="C1614" s="1" t="s">
        <v>8</v>
      </c>
      <c r="D1614" s="1" t="s">
        <v>32</v>
      </c>
      <c r="E1614" s="1" t="s">
        <v>16</v>
      </c>
      <c r="F1614" s="1" t="s">
        <v>17091</v>
      </c>
      <c r="G1614" s="1" t="s">
        <v>17092</v>
      </c>
      <c r="H1614" s="1"/>
    </row>
    <row r="1615" spans="1:8">
      <c r="A1615" s="1" t="s">
        <v>3968</v>
      </c>
      <c r="B1615" s="1" t="s">
        <v>3957</v>
      </c>
      <c r="C1615" s="1" t="s">
        <v>13</v>
      </c>
      <c r="D1615" s="1" t="s">
        <v>276</v>
      </c>
      <c r="E1615" s="1" t="s">
        <v>16</v>
      </c>
      <c r="F1615" s="1" t="s">
        <v>17091</v>
      </c>
      <c r="G1615" s="1" t="s">
        <v>17094</v>
      </c>
      <c r="H1615" s="1"/>
    </row>
    <row r="1616" spans="1:8">
      <c r="A1616" s="1" t="s">
        <v>3973</v>
      </c>
      <c r="B1616" s="1" t="s">
        <v>3957</v>
      </c>
      <c r="C1616" s="1" t="s">
        <v>13</v>
      </c>
      <c r="D1616" s="1" t="s">
        <v>553</v>
      </c>
      <c r="E1616" s="1" t="s">
        <v>16</v>
      </c>
      <c r="F1616" s="1" t="s">
        <v>17091</v>
      </c>
      <c r="G1616" s="1" t="s">
        <v>17094</v>
      </c>
      <c r="H1616" s="1"/>
    </row>
    <row r="1617" spans="1:8">
      <c r="A1617" s="1" t="s">
        <v>3981</v>
      </c>
      <c r="B1617" s="1" t="s">
        <v>3957</v>
      </c>
      <c r="C1617" s="1" t="s">
        <v>13</v>
      </c>
      <c r="D1617" s="1" t="s">
        <v>63</v>
      </c>
      <c r="E1617" s="1" t="s">
        <v>16</v>
      </c>
      <c r="F1617" s="1" t="s">
        <v>17091</v>
      </c>
      <c r="G1617" s="1" t="s">
        <v>17094</v>
      </c>
      <c r="H1617" s="1"/>
    </row>
    <row r="1618" spans="1:8">
      <c r="A1618" s="1" t="s">
        <v>3985</v>
      </c>
      <c r="B1618" s="1" t="s">
        <v>3957</v>
      </c>
      <c r="C1618" s="1" t="s">
        <v>13</v>
      </c>
      <c r="D1618" s="1" t="s">
        <v>118</v>
      </c>
      <c r="E1618" s="1" t="s">
        <v>16</v>
      </c>
      <c r="F1618" s="1" t="s">
        <v>17091</v>
      </c>
      <c r="G1618" s="1" t="s">
        <v>17094</v>
      </c>
      <c r="H1618" s="1"/>
    </row>
    <row r="1619" spans="1:8">
      <c r="A1619" s="1" t="s">
        <v>3989</v>
      </c>
      <c r="B1619" s="1" t="s">
        <v>3957</v>
      </c>
      <c r="C1619" s="1" t="s">
        <v>13</v>
      </c>
      <c r="D1619" s="1" t="s">
        <v>726</v>
      </c>
      <c r="E1619" s="1" t="s">
        <v>16</v>
      </c>
      <c r="F1619" s="1" t="s">
        <v>17091</v>
      </c>
      <c r="G1619" s="1" t="s">
        <v>17094</v>
      </c>
      <c r="H1619" s="1"/>
    </row>
    <row r="1620" spans="1:8">
      <c r="A1620" s="1" t="s">
        <v>3999</v>
      </c>
      <c r="B1620" s="1" t="s">
        <v>3957</v>
      </c>
      <c r="C1620" s="1" t="s">
        <v>13</v>
      </c>
      <c r="D1620" s="1" t="s">
        <v>4000</v>
      </c>
      <c r="E1620" s="1" t="s">
        <v>16</v>
      </c>
      <c r="F1620" s="1" t="s">
        <v>17091</v>
      </c>
      <c r="G1620" s="1" t="s">
        <v>17094</v>
      </c>
      <c r="H1620" s="1"/>
    </row>
    <row r="1621" spans="1:8">
      <c r="A1621" s="1" t="s">
        <v>4005</v>
      </c>
      <c r="B1621" s="1" t="s">
        <v>3957</v>
      </c>
      <c r="C1621" s="1" t="s">
        <v>13</v>
      </c>
      <c r="D1621" s="1" t="s">
        <v>4006</v>
      </c>
      <c r="E1621" s="1" t="s">
        <v>16</v>
      </c>
      <c r="F1621" s="1" t="s">
        <v>17091</v>
      </c>
      <c r="G1621" s="1" t="s">
        <v>17094</v>
      </c>
      <c r="H1621" s="1"/>
    </row>
    <row r="1622" spans="1:8">
      <c r="A1622" s="1" t="s">
        <v>4007</v>
      </c>
      <c r="B1622" s="1" t="s">
        <v>3957</v>
      </c>
      <c r="C1622" s="1" t="s">
        <v>13</v>
      </c>
      <c r="D1622" s="1" t="s">
        <v>111</v>
      </c>
      <c r="E1622" s="1" t="s">
        <v>16</v>
      </c>
      <c r="F1622" s="1" t="s">
        <v>17091</v>
      </c>
      <c r="G1622" s="1" t="s">
        <v>17094</v>
      </c>
      <c r="H1622" s="1"/>
    </row>
    <row r="1623" spans="1:8">
      <c r="A1623" s="1" t="s">
        <v>4012</v>
      </c>
      <c r="B1623" s="1" t="s">
        <v>3957</v>
      </c>
      <c r="C1623" s="1" t="s">
        <v>13</v>
      </c>
      <c r="D1623" s="1" t="s">
        <v>129</v>
      </c>
      <c r="E1623" s="1" t="s">
        <v>16</v>
      </c>
      <c r="F1623" s="1" t="s">
        <v>17091</v>
      </c>
      <c r="G1623" s="1" t="s">
        <v>17094</v>
      </c>
      <c r="H1623" s="1"/>
    </row>
    <row r="1624" spans="1:8">
      <c r="A1624" s="1" t="s">
        <v>4018</v>
      </c>
      <c r="B1624" s="1" t="s">
        <v>3957</v>
      </c>
      <c r="C1624" s="1" t="s">
        <v>13</v>
      </c>
      <c r="D1624" s="1" t="s">
        <v>4019</v>
      </c>
      <c r="E1624" s="1" t="s">
        <v>16</v>
      </c>
      <c r="F1624" s="1" t="s">
        <v>17091</v>
      </c>
      <c r="G1624" s="1" t="s">
        <v>17094</v>
      </c>
      <c r="H1624" s="1"/>
    </row>
    <row r="1625" spans="1:8">
      <c r="A1625" s="1" t="s">
        <v>4026</v>
      </c>
      <c r="B1625" s="1" t="s">
        <v>3957</v>
      </c>
      <c r="C1625" s="1" t="s">
        <v>13</v>
      </c>
      <c r="D1625" s="1" t="s">
        <v>38</v>
      </c>
      <c r="E1625" s="1" t="s">
        <v>16</v>
      </c>
      <c r="F1625" s="1" t="s">
        <v>17091</v>
      </c>
      <c r="G1625" s="1" t="s">
        <v>17094</v>
      </c>
      <c r="H1625" s="1"/>
    </row>
    <row r="1626" spans="1:8">
      <c r="A1626" s="1" t="s">
        <v>4027</v>
      </c>
      <c r="B1626" s="1" t="s">
        <v>3957</v>
      </c>
      <c r="C1626" s="1" t="s">
        <v>13</v>
      </c>
      <c r="D1626" s="1" t="s">
        <v>199</v>
      </c>
      <c r="E1626" s="1" t="s">
        <v>16</v>
      </c>
      <c r="F1626" s="1" t="s">
        <v>17091</v>
      </c>
      <c r="G1626" s="1" t="s">
        <v>17094</v>
      </c>
      <c r="H1626" s="1"/>
    </row>
    <row r="1627" spans="1:8">
      <c r="A1627" s="1" t="s">
        <v>4036</v>
      </c>
      <c r="B1627" s="1" t="s">
        <v>3957</v>
      </c>
      <c r="C1627" s="1" t="s">
        <v>13</v>
      </c>
      <c r="D1627" s="1" t="s">
        <v>827</v>
      </c>
      <c r="E1627" s="1" t="s">
        <v>16</v>
      </c>
      <c r="F1627" s="1" t="s">
        <v>17091</v>
      </c>
      <c r="G1627" s="1" t="s">
        <v>17094</v>
      </c>
      <c r="H1627" s="1"/>
    </row>
    <row r="1628" spans="1:8">
      <c r="A1628" s="1" t="s">
        <v>4037</v>
      </c>
      <c r="B1628" s="1" t="s">
        <v>3957</v>
      </c>
      <c r="C1628" s="1" t="s">
        <v>13</v>
      </c>
      <c r="D1628" s="1" t="s">
        <v>827</v>
      </c>
      <c r="E1628" s="1" t="s">
        <v>16</v>
      </c>
      <c r="F1628" s="1" t="s">
        <v>17091</v>
      </c>
      <c r="G1628" s="1" t="s">
        <v>17094</v>
      </c>
      <c r="H1628" s="1"/>
    </row>
    <row r="1629" spans="1:8">
      <c r="A1629" s="1" t="s">
        <v>4038</v>
      </c>
      <c r="B1629" s="1" t="s">
        <v>3957</v>
      </c>
      <c r="C1629" s="1" t="s">
        <v>13</v>
      </c>
      <c r="D1629" s="1" t="s">
        <v>2014</v>
      </c>
      <c r="E1629" s="1" t="s">
        <v>16</v>
      </c>
      <c r="F1629" s="1" t="s">
        <v>17091</v>
      </c>
      <c r="G1629" s="1" t="s">
        <v>17094</v>
      </c>
      <c r="H1629" s="1"/>
    </row>
    <row r="1630" spans="1:8">
      <c r="A1630" s="1" t="s">
        <v>4050</v>
      </c>
      <c r="B1630" s="1" t="s">
        <v>3957</v>
      </c>
      <c r="C1630" s="1" t="s">
        <v>13</v>
      </c>
      <c r="D1630" s="1" t="s">
        <v>3386</v>
      </c>
      <c r="E1630" s="1" t="s">
        <v>16</v>
      </c>
      <c r="F1630" s="1" t="s">
        <v>17091</v>
      </c>
      <c r="G1630" s="1" t="s">
        <v>17094</v>
      </c>
      <c r="H1630" s="1"/>
    </row>
    <row r="1631" spans="1:8">
      <c r="A1631" s="1" t="s">
        <v>4061</v>
      </c>
      <c r="B1631" s="1" t="s">
        <v>3957</v>
      </c>
      <c r="C1631" s="1" t="s">
        <v>13</v>
      </c>
      <c r="D1631" s="1" t="s">
        <v>224</v>
      </c>
      <c r="E1631" s="1" t="s">
        <v>16</v>
      </c>
      <c r="F1631" s="1" t="s">
        <v>17091</v>
      </c>
      <c r="G1631" s="1" t="s">
        <v>17094</v>
      </c>
      <c r="H1631" s="1"/>
    </row>
    <row r="1632" spans="1:8">
      <c r="A1632" s="1" t="s">
        <v>4062</v>
      </c>
      <c r="B1632" s="1" t="s">
        <v>3957</v>
      </c>
      <c r="C1632" s="1" t="s">
        <v>13</v>
      </c>
      <c r="D1632" s="1" t="s">
        <v>3429</v>
      </c>
      <c r="E1632" s="1" t="s">
        <v>16</v>
      </c>
      <c r="F1632" s="1" t="s">
        <v>17091</v>
      </c>
      <c r="G1632" s="1" t="s">
        <v>17094</v>
      </c>
      <c r="H1632" s="1"/>
    </row>
    <row r="1633" spans="1:8">
      <c r="A1633" s="1" t="s">
        <v>4065</v>
      </c>
      <c r="B1633" s="1" t="s">
        <v>3957</v>
      </c>
      <c r="C1633" s="1" t="s">
        <v>13</v>
      </c>
      <c r="D1633" s="1" t="s">
        <v>864</v>
      </c>
      <c r="E1633" s="1" t="s">
        <v>16</v>
      </c>
      <c r="F1633" s="1" t="s">
        <v>17091</v>
      </c>
      <c r="G1633" s="1" t="s">
        <v>17094</v>
      </c>
      <c r="H1633" s="1"/>
    </row>
    <row r="1634" spans="1:8">
      <c r="A1634" s="1" t="s">
        <v>4080</v>
      </c>
      <c r="B1634" s="1" t="s">
        <v>3957</v>
      </c>
      <c r="C1634" s="1" t="s">
        <v>13</v>
      </c>
      <c r="D1634" s="1" t="s">
        <v>4081</v>
      </c>
      <c r="E1634" s="1" t="s">
        <v>16</v>
      </c>
      <c r="F1634" s="1" t="s">
        <v>17091</v>
      </c>
      <c r="G1634" s="1" t="s">
        <v>17094</v>
      </c>
      <c r="H1634" s="1"/>
    </row>
    <row r="1635" spans="1:8">
      <c r="A1635" s="1" t="s">
        <v>4083</v>
      </c>
      <c r="B1635" s="1" t="s">
        <v>3957</v>
      </c>
      <c r="C1635" s="1" t="s">
        <v>13</v>
      </c>
      <c r="D1635" s="1" t="s">
        <v>718</v>
      </c>
      <c r="E1635" s="1" t="s">
        <v>16</v>
      </c>
      <c r="F1635" s="1" t="s">
        <v>17091</v>
      </c>
      <c r="G1635" s="1" t="s">
        <v>17094</v>
      </c>
      <c r="H1635" s="1"/>
    </row>
    <row r="1636" spans="1:8">
      <c r="A1636" s="1" t="s">
        <v>4084</v>
      </c>
      <c r="B1636" s="1" t="s">
        <v>3957</v>
      </c>
      <c r="C1636" s="1" t="s">
        <v>13</v>
      </c>
      <c r="D1636" s="1" t="s">
        <v>718</v>
      </c>
      <c r="E1636" s="1" t="s">
        <v>16</v>
      </c>
      <c r="F1636" s="1" t="s">
        <v>17091</v>
      </c>
      <c r="G1636" s="1" t="s">
        <v>17094</v>
      </c>
      <c r="H1636" s="1"/>
    </row>
    <row r="1637" spans="1:8">
      <c r="A1637" s="1" t="s">
        <v>4097</v>
      </c>
      <c r="B1637" s="1" t="s">
        <v>3957</v>
      </c>
      <c r="C1637" s="1" t="s">
        <v>13</v>
      </c>
      <c r="D1637" s="1" t="s">
        <v>1204</v>
      </c>
      <c r="E1637" s="1" t="s">
        <v>16</v>
      </c>
      <c r="F1637" s="1" t="s">
        <v>17091</v>
      </c>
      <c r="G1637" s="1" t="s">
        <v>17094</v>
      </c>
      <c r="H1637" s="1"/>
    </row>
    <row r="1638" spans="1:8">
      <c r="A1638" s="1" t="s">
        <v>3956</v>
      </c>
      <c r="B1638" s="1" t="s">
        <v>3957</v>
      </c>
      <c r="C1638" s="1" t="s">
        <v>37</v>
      </c>
      <c r="D1638" s="1" t="s">
        <v>3958</v>
      </c>
      <c r="E1638" s="1" t="s">
        <v>16</v>
      </c>
      <c r="F1638" s="1" t="s">
        <v>17091</v>
      </c>
      <c r="G1638" s="1" t="s">
        <v>17094</v>
      </c>
      <c r="H1638" s="1"/>
    </row>
    <row r="1639" spans="1:8">
      <c r="A1639" s="1" t="s">
        <v>3962</v>
      </c>
      <c r="B1639" s="1" t="s">
        <v>3957</v>
      </c>
      <c r="C1639" s="1" t="s">
        <v>37</v>
      </c>
      <c r="D1639" s="1" t="s">
        <v>838</v>
      </c>
      <c r="E1639" s="1" t="s">
        <v>16</v>
      </c>
      <c r="F1639" s="1" t="s">
        <v>17091</v>
      </c>
      <c r="G1639" s="1" t="s">
        <v>17094</v>
      </c>
      <c r="H1639" s="1"/>
    </row>
    <row r="1640" spans="1:8">
      <c r="A1640" s="1" t="s">
        <v>3965</v>
      </c>
      <c r="B1640" s="1" t="s">
        <v>3957</v>
      </c>
      <c r="C1640" s="1" t="s">
        <v>37</v>
      </c>
      <c r="D1640" s="1" t="s">
        <v>3966</v>
      </c>
      <c r="E1640" s="1" t="s">
        <v>16</v>
      </c>
      <c r="F1640" s="1" t="s">
        <v>17091</v>
      </c>
      <c r="G1640" s="1" t="s">
        <v>17094</v>
      </c>
      <c r="H1640" s="1"/>
    </row>
    <row r="1641" spans="1:8">
      <c r="A1641" s="1" t="s">
        <v>3977</v>
      </c>
      <c r="B1641" s="1" t="s">
        <v>3957</v>
      </c>
      <c r="C1641" s="1" t="s">
        <v>37</v>
      </c>
      <c r="D1641" s="1" t="s">
        <v>109</v>
      </c>
      <c r="E1641" s="1" t="s">
        <v>16</v>
      </c>
      <c r="F1641" s="1" t="s">
        <v>17091</v>
      </c>
      <c r="G1641" s="1" t="s">
        <v>17094</v>
      </c>
      <c r="H1641" s="1"/>
    </row>
    <row r="1642" spans="1:8">
      <c r="A1642" s="1" t="s">
        <v>3986</v>
      </c>
      <c r="B1642" s="1" t="s">
        <v>3957</v>
      </c>
      <c r="C1642" s="1" t="s">
        <v>37</v>
      </c>
      <c r="D1642" s="1" t="s">
        <v>127</v>
      </c>
      <c r="E1642" s="1" t="s">
        <v>16</v>
      </c>
      <c r="F1642" s="1" t="s">
        <v>17091</v>
      </c>
      <c r="G1642" s="1" t="s">
        <v>17094</v>
      </c>
      <c r="H1642" s="1"/>
    </row>
    <row r="1643" spans="1:8">
      <c r="A1643" s="1" t="s">
        <v>3996</v>
      </c>
      <c r="B1643" s="1" t="s">
        <v>3957</v>
      </c>
      <c r="C1643" s="1" t="s">
        <v>37</v>
      </c>
      <c r="D1643" s="1" t="s">
        <v>3997</v>
      </c>
      <c r="E1643" s="1" t="s">
        <v>16</v>
      </c>
      <c r="F1643" s="1" t="s">
        <v>17091</v>
      </c>
      <c r="G1643" s="1" t="s">
        <v>17094</v>
      </c>
      <c r="H1643" s="1"/>
    </row>
    <row r="1644" spans="1:8">
      <c r="A1644" s="1" t="s">
        <v>3998</v>
      </c>
      <c r="B1644" s="1" t="s">
        <v>3957</v>
      </c>
      <c r="C1644" s="1" t="s">
        <v>37</v>
      </c>
      <c r="D1644" s="1" t="s">
        <v>178</v>
      </c>
      <c r="E1644" s="1" t="s">
        <v>16</v>
      </c>
      <c r="F1644" s="1" t="s">
        <v>17091</v>
      </c>
      <c r="G1644" s="1" t="s">
        <v>17094</v>
      </c>
      <c r="H1644" s="1"/>
    </row>
    <row r="1645" spans="1:8">
      <c r="A1645" s="1" t="s">
        <v>4024</v>
      </c>
      <c r="B1645" s="1" t="s">
        <v>3957</v>
      </c>
      <c r="C1645" s="1" t="s">
        <v>37</v>
      </c>
      <c r="D1645" s="1" t="s">
        <v>731</v>
      </c>
      <c r="E1645" s="1" t="s">
        <v>16</v>
      </c>
      <c r="F1645" s="1" t="s">
        <v>17091</v>
      </c>
      <c r="G1645" s="1" t="s">
        <v>17094</v>
      </c>
      <c r="H1645" s="1"/>
    </row>
    <row r="1646" spans="1:8">
      <c r="A1646" s="1" t="s">
        <v>4034</v>
      </c>
      <c r="B1646" s="1" t="s">
        <v>3957</v>
      </c>
      <c r="C1646" s="1" t="s">
        <v>37</v>
      </c>
      <c r="D1646" s="1" t="s">
        <v>4035</v>
      </c>
      <c r="E1646" s="1" t="s">
        <v>16</v>
      </c>
      <c r="F1646" s="1" t="s">
        <v>17091</v>
      </c>
      <c r="G1646" s="1" t="s">
        <v>17094</v>
      </c>
      <c r="H1646" s="1"/>
    </row>
    <row r="1647" spans="1:8">
      <c r="A1647" s="1" t="s">
        <v>4047</v>
      </c>
      <c r="B1647" s="1" t="s">
        <v>3957</v>
      </c>
      <c r="C1647" s="1" t="s">
        <v>37</v>
      </c>
      <c r="D1647" s="1" t="s">
        <v>3378</v>
      </c>
      <c r="E1647" s="1" t="s">
        <v>16</v>
      </c>
      <c r="F1647" s="1" t="s">
        <v>17091</v>
      </c>
      <c r="G1647" s="1" t="s">
        <v>17094</v>
      </c>
      <c r="H1647" s="1"/>
    </row>
    <row r="1648" spans="1:8">
      <c r="A1648" s="1" t="s">
        <v>4072</v>
      </c>
      <c r="B1648" s="1" t="s">
        <v>3957</v>
      </c>
      <c r="C1648" s="1" t="s">
        <v>37</v>
      </c>
      <c r="D1648" s="1" t="s">
        <v>59</v>
      </c>
      <c r="E1648" s="1" t="s">
        <v>16</v>
      </c>
      <c r="F1648" s="1" t="s">
        <v>17091</v>
      </c>
      <c r="G1648" s="1" t="s">
        <v>17094</v>
      </c>
      <c r="H1648" s="1"/>
    </row>
    <row r="1649" spans="1:8">
      <c r="A1649" s="1" t="s">
        <v>4087</v>
      </c>
      <c r="B1649" s="1" t="s">
        <v>3957</v>
      </c>
      <c r="C1649" s="1" t="s">
        <v>37</v>
      </c>
      <c r="D1649" s="1" t="s">
        <v>4088</v>
      </c>
      <c r="E1649" s="1" t="s">
        <v>16</v>
      </c>
      <c r="F1649" s="1" t="s">
        <v>17091</v>
      </c>
      <c r="G1649" s="1" t="s">
        <v>17094</v>
      </c>
      <c r="H1649" s="1"/>
    </row>
    <row r="1650" spans="1:8">
      <c r="A1650" s="1" t="s">
        <v>4151</v>
      </c>
      <c r="B1650" s="1" t="s">
        <v>768</v>
      </c>
      <c r="C1650" s="1" t="s">
        <v>11</v>
      </c>
      <c r="D1650" s="1" t="s">
        <v>28</v>
      </c>
      <c r="E1650" s="1" t="s">
        <v>7</v>
      </c>
      <c r="F1650" s="1" t="s">
        <v>17091</v>
      </c>
      <c r="G1650" s="1" t="s">
        <v>17096</v>
      </c>
      <c r="H1650" s="1"/>
    </row>
    <row r="1651" spans="1:8">
      <c r="A1651" s="1" t="s">
        <v>4164</v>
      </c>
      <c r="B1651" s="1" t="s">
        <v>768</v>
      </c>
      <c r="C1651" s="1" t="s">
        <v>8</v>
      </c>
      <c r="D1651" s="1" t="s">
        <v>768</v>
      </c>
      <c r="E1651" s="1" t="s">
        <v>7</v>
      </c>
      <c r="F1651" s="1" t="s">
        <v>17091</v>
      </c>
      <c r="G1651" s="1" t="s">
        <v>17102</v>
      </c>
      <c r="H1651" s="1"/>
    </row>
    <row r="1652" spans="1:8">
      <c r="A1652" s="1" t="s">
        <v>4165</v>
      </c>
      <c r="B1652" s="1" t="s">
        <v>768</v>
      </c>
      <c r="C1652" s="1" t="s">
        <v>8</v>
      </c>
      <c r="D1652" s="1" t="s">
        <v>768</v>
      </c>
      <c r="E1652" s="1" t="s">
        <v>7</v>
      </c>
      <c r="F1652" s="1" t="s">
        <v>17091</v>
      </c>
      <c r="G1652" s="1" t="s">
        <v>17102</v>
      </c>
      <c r="H1652" s="1"/>
    </row>
    <row r="1653" spans="1:8">
      <c r="A1653" s="1" t="s">
        <v>4106</v>
      </c>
      <c r="B1653" s="1" t="s">
        <v>768</v>
      </c>
      <c r="C1653" s="1" t="s">
        <v>17130</v>
      </c>
      <c r="D1653" s="1" t="s">
        <v>401</v>
      </c>
      <c r="E1653" s="1" t="s">
        <v>7</v>
      </c>
      <c r="F1653" s="1" t="s">
        <v>17091</v>
      </c>
      <c r="G1653" s="1" t="s">
        <v>17092</v>
      </c>
      <c r="H1653" s="1"/>
    </row>
    <row r="1654" spans="1:8">
      <c r="A1654" s="1" t="s">
        <v>4225</v>
      </c>
      <c r="B1654" s="1" t="s">
        <v>768</v>
      </c>
      <c r="C1654" s="1" t="s">
        <v>13</v>
      </c>
      <c r="D1654" s="1" t="s">
        <v>96</v>
      </c>
      <c r="E1654" s="1" t="s">
        <v>7</v>
      </c>
      <c r="F1654" s="1" t="s">
        <v>17091</v>
      </c>
      <c r="G1654" s="1" t="s">
        <v>17094</v>
      </c>
      <c r="H1654" s="1"/>
    </row>
    <row r="1655" spans="1:8">
      <c r="A1655" s="1" t="s">
        <v>4128</v>
      </c>
      <c r="B1655" s="1" t="s">
        <v>768</v>
      </c>
      <c r="C1655" s="1" t="s">
        <v>8</v>
      </c>
      <c r="D1655" s="1" t="s">
        <v>3064</v>
      </c>
      <c r="E1655" s="1" t="s">
        <v>10</v>
      </c>
      <c r="F1655" s="1" t="s">
        <v>17091</v>
      </c>
      <c r="G1655" s="1" t="s">
        <v>17096</v>
      </c>
      <c r="H1655" s="1"/>
    </row>
    <row r="1656" spans="1:8">
      <c r="A1656" s="1" t="s">
        <v>4152</v>
      </c>
      <c r="B1656" s="1" t="s">
        <v>768</v>
      </c>
      <c r="C1656" s="1" t="s">
        <v>8</v>
      </c>
      <c r="D1656" s="1" t="s">
        <v>28</v>
      </c>
      <c r="E1656" s="1" t="s">
        <v>10</v>
      </c>
      <c r="F1656" s="1" t="s">
        <v>17091</v>
      </c>
      <c r="G1656" s="1" t="s">
        <v>17096</v>
      </c>
      <c r="H1656" s="1"/>
    </row>
    <row r="1657" spans="1:8">
      <c r="A1657" s="1" t="s">
        <v>4196</v>
      </c>
      <c r="B1657" s="1" t="s">
        <v>768</v>
      </c>
      <c r="C1657" s="1" t="s">
        <v>8</v>
      </c>
      <c r="D1657" s="1" t="s">
        <v>31</v>
      </c>
      <c r="E1657" s="1" t="s">
        <v>10</v>
      </c>
      <c r="F1657" s="1" t="s">
        <v>17091</v>
      </c>
      <c r="G1657" s="1" t="s">
        <v>17096</v>
      </c>
      <c r="H1657" s="1"/>
    </row>
    <row r="1658" spans="1:8">
      <c r="A1658" s="1" t="s">
        <v>4208</v>
      </c>
      <c r="B1658" s="1" t="s">
        <v>768</v>
      </c>
      <c r="C1658" s="1" t="s">
        <v>8</v>
      </c>
      <c r="D1658" s="1" t="s">
        <v>4209</v>
      </c>
      <c r="E1658" s="1" t="s">
        <v>10</v>
      </c>
      <c r="F1658" s="1" t="s">
        <v>17091</v>
      </c>
      <c r="G1658" s="1" t="s">
        <v>17096</v>
      </c>
      <c r="H1658" s="1"/>
    </row>
    <row r="1659" spans="1:8">
      <c r="A1659" s="1" t="s">
        <v>4249</v>
      </c>
      <c r="B1659" s="1" t="s">
        <v>768</v>
      </c>
      <c r="C1659" s="1" t="s">
        <v>8</v>
      </c>
      <c r="D1659" s="1" t="s">
        <v>201</v>
      </c>
      <c r="E1659" s="1" t="s">
        <v>10</v>
      </c>
      <c r="F1659" s="1" t="s">
        <v>17091</v>
      </c>
      <c r="G1659" s="1" t="s">
        <v>17096</v>
      </c>
      <c r="H1659" s="1"/>
    </row>
    <row r="1660" spans="1:8">
      <c r="A1660" s="1" t="s">
        <v>4250</v>
      </c>
      <c r="B1660" s="1" t="s">
        <v>768</v>
      </c>
      <c r="C1660" s="1" t="s">
        <v>8</v>
      </c>
      <c r="D1660" s="1" t="s">
        <v>201</v>
      </c>
      <c r="E1660" s="1" t="s">
        <v>10</v>
      </c>
      <c r="F1660" s="1" t="s">
        <v>17091</v>
      </c>
      <c r="G1660" s="1" t="s">
        <v>17096</v>
      </c>
      <c r="H1660" s="1"/>
    </row>
    <row r="1661" spans="1:8">
      <c r="A1661" s="1" t="s">
        <v>4252</v>
      </c>
      <c r="B1661" s="1" t="s">
        <v>768</v>
      </c>
      <c r="C1661" s="1" t="s">
        <v>8</v>
      </c>
      <c r="D1661" s="1" t="s">
        <v>646</v>
      </c>
      <c r="E1661" s="1" t="s">
        <v>10</v>
      </c>
      <c r="F1661" s="1" t="s">
        <v>17091</v>
      </c>
      <c r="G1661" s="1" t="s">
        <v>17096</v>
      </c>
      <c r="H1661" s="1"/>
    </row>
    <row r="1662" spans="1:8">
      <c r="A1662" s="1" t="s">
        <v>4288</v>
      </c>
      <c r="B1662" s="1" t="s">
        <v>768</v>
      </c>
      <c r="C1662" s="1" t="s">
        <v>8</v>
      </c>
      <c r="D1662" s="1" t="s">
        <v>135</v>
      </c>
      <c r="E1662" s="1" t="s">
        <v>10</v>
      </c>
      <c r="F1662" s="1" t="s">
        <v>17091</v>
      </c>
      <c r="G1662" s="1" t="s">
        <v>17096</v>
      </c>
      <c r="H1662" s="1"/>
    </row>
    <row r="1663" spans="1:8">
      <c r="A1663" s="1" t="s">
        <v>4289</v>
      </c>
      <c r="B1663" s="1" t="s">
        <v>768</v>
      </c>
      <c r="C1663" s="1" t="s">
        <v>8</v>
      </c>
      <c r="D1663" s="1" t="s">
        <v>135</v>
      </c>
      <c r="E1663" s="1" t="s">
        <v>10</v>
      </c>
      <c r="F1663" s="1" t="s">
        <v>17091</v>
      </c>
      <c r="G1663" s="1" t="s">
        <v>17096</v>
      </c>
      <c r="H1663" s="1"/>
    </row>
    <row r="1664" spans="1:8">
      <c r="A1664" s="1" t="s">
        <v>4314</v>
      </c>
      <c r="B1664" s="1" t="s">
        <v>768</v>
      </c>
      <c r="C1664" s="1" t="s">
        <v>8</v>
      </c>
      <c r="D1664" s="1" t="s">
        <v>795</v>
      </c>
      <c r="E1664" s="1" t="s">
        <v>10</v>
      </c>
      <c r="F1664" s="1" t="s">
        <v>17091</v>
      </c>
      <c r="G1664" s="1" t="s">
        <v>17096</v>
      </c>
      <c r="H1664" s="1"/>
    </row>
    <row r="1665" spans="1:8">
      <c r="A1665" s="1" t="s">
        <v>4315</v>
      </c>
      <c r="B1665" s="1" t="s">
        <v>768</v>
      </c>
      <c r="C1665" s="1" t="s">
        <v>8</v>
      </c>
      <c r="D1665" s="1" t="s">
        <v>795</v>
      </c>
      <c r="E1665" s="1" t="s">
        <v>10</v>
      </c>
      <c r="F1665" s="1" t="s">
        <v>17091</v>
      </c>
      <c r="G1665" s="1" t="s">
        <v>17096</v>
      </c>
      <c r="H1665" s="1"/>
    </row>
    <row r="1666" spans="1:8">
      <c r="A1666" s="1" t="s">
        <v>4325</v>
      </c>
      <c r="B1666" s="1" t="s">
        <v>768</v>
      </c>
      <c r="C1666" s="1" t="s">
        <v>8</v>
      </c>
      <c r="D1666" s="1" t="s">
        <v>17</v>
      </c>
      <c r="E1666" s="1" t="s">
        <v>10</v>
      </c>
      <c r="F1666" s="1" t="s">
        <v>17091</v>
      </c>
      <c r="G1666" s="1" t="s">
        <v>17096</v>
      </c>
      <c r="H1666" s="1"/>
    </row>
    <row r="1667" spans="1:8">
      <c r="A1667" s="1" t="s">
        <v>4326</v>
      </c>
      <c r="B1667" s="1" t="s">
        <v>768</v>
      </c>
      <c r="C1667" s="1" t="s">
        <v>8</v>
      </c>
      <c r="D1667" s="1" t="s">
        <v>17</v>
      </c>
      <c r="E1667" s="1" t="s">
        <v>10</v>
      </c>
      <c r="F1667" s="1" t="s">
        <v>17091</v>
      </c>
      <c r="G1667" s="1" t="s">
        <v>17096</v>
      </c>
      <c r="H1667" s="1"/>
    </row>
    <row r="1668" spans="1:8">
      <c r="A1668" s="1" t="s">
        <v>4327</v>
      </c>
      <c r="B1668" s="1" t="s">
        <v>768</v>
      </c>
      <c r="C1668" s="1" t="s">
        <v>8</v>
      </c>
      <c r="D1668" s="1" t="s">
        <v>17</v>
      </c>
      <c r="E1668" s="1" t="s">
        <v>10</v>
      </c>
      <c r="F1668" s="1" t="s">
        <v>17091</v>
      </c>
      <c r="G1668" s="1" t="s">
        <v>17096</v>
      </c>
      <c r="H1668" s="1"/>
    </row>
    <row r="1669" spans="1:8">
      <c r="A1669" s="1" t="s">
        <v>4328</v>
      </c>
      <c r="B1669" s="1" t="s">
        <v>768</v>
      </c>
      <c r="C1669" s="1" t="s">
        <v>8</v>
      </c>
      <c r="D1669" s="1" t="s">
        <v>17</v>
      </c>
      <c r="E1669" s="1" t="s">
        <v>10</v>
      </c>
      <c r="F1669" s="1" t="s">
        <v>17091</v>
      </c>
      <c r="G1669" s="1" t="s">
        <v>17096</v>
      </c>
      <c r="H1669" s="1"/>
    </row>
    <row r="1670" spans="1:8">
      <c r="A1670" s="1" t="s">
        <v>4329</v>
      </c>
      <c r="B1670" s="1" t="s">
        <v>768</v>
      </c>
      <c r="C1670" s="1" t="s">
        <v>8</v>
      </c>
      <c r="D1670" s="1" t="s">
        <v>17</v>
      </c>
      <c r="E1670" s="1" t="s">
        <v>10</v>
      </c>
      <c r="F1670" s="1" t="s">
        <v>17091</v>
      </c>
      <c r="G1670" s="1" t="s">
        <v>17096</v>
      </c>
      <c r="H1670" s="1"/>
    </row>
    <row r="1671" spans="1:8">
      <c r="A1671" s="1" t="s">
        <v>4330</v>
      </c>
      <c r="B1671" s="1" t="s">
        <v>768</v>
      </c>
      <c r="C1671" s="1" t="s">
        <v>8</v>
      </c>
      <c r="D1671" s="1" t="s">
        <v>219</v>
      </c>
      <c r="E1671" s="1" t="s">
        <v>10</v>
      </c>
      <c r="F1671" s="1" t="s">
        <v>17091</v>
      </c>
      <c r="G1671" s="1" t="s">
        <v>17096</v>
      </c>
      <c r="H1671" s="1"/>
    </row>
    <row r="1672" spans="1:8">
      <c r="A1672" s="1" t="s">
        <v>4332</v>
      </c>
      <c r="B1672" s="1" t="s">
        <v>768</v>
      </c>
      <c r="C1672" s="1" t="s">
        <v>8</v>
      </c>
      <c r="D1672" s="1" t="s">
        <v>219</v>
      </c>
      <c r="E1672" s="1" t="s">
        <v>10</v>
      </c>
      <c r="F1672" s="1" t="s">
        <v>17091</v>
      </c>
      <c r="G1672" s="1" t="s">
        <v>17096</v>
      </c>
      <c r="H1672" s="1"/>
    </row>
    <row r="1673" spans="1:8">
      <c r="A1673" s="1" t="s">
        <v>4333</v>
      </c>
      <c r="B1673" s="1" t="s">
        <v>768</v>
      </c>
      <c r="C1673" s="1" t="s">
        <v>8</v>
      </c>
      <c r="D1673" s="1" t="s">
        <v>219</v>
      </c>
      <c r="E1673" s="1" t="s">
        <v>10</v>
      </c>
      <c r="F1673" s="1" t="s">
        <v>17091</v>
      </c>
      <c r="G1673" s="1" t="s">
        <v>17096</v>
      </c>
      <c r="H1673" s="1"/>
    </row>
    <row r="1674" spans="1:8">
      <c r="A1674" s="1" t="s">
        <v>4334</v>
      </c>
      <c r="B1674" s="1" t="s">
        <v>768</v>
      </c>
      <c r="C1674" s="1" t="s">
        <v>8</v>
      </c>
      <c r="D1674" s="1" t="s">
        <v>219</v>
      </c>
      <c r="E1674" s="1" t="s">
        <v>10</v>
      </c>
      <c r="F1674" s="1" t="s">
        <v>17091</v>
      </c>
      <c r="G1674" s="1" t="s">
        <v>17096</v>
      </c>
      <c r="H1674" s="1"/>
    </row>
    <row r="1675" spans="1:8">
      <c r="A1675" s="1" t="s">
        <v>4331</v>
      </c>
      <c r="B1675" s="1" t="s">
        <v>768</v>
      </c>
      <c r="C1675" s="1" t="s">
        <v>8</v>
      </c>
      <c r="D1675" s="1" t="s">
        <v>219</v>
      </c>
      <c r="E1675" s="1" t="s">
        <v>10</v>
      </c>
      <c r="F1675" s="1" t="s">
        <v>17091</v>
      </c>
      <c r="G1675" s="1" t="s">
        <v>17096</v>
      </c>
      <c r="H1675" s="1"/>
    </row>
    <row r="1676" spans="1:8">
      <c r="A1676" s="1" t="s">
        <v>4344</v>
      </c>
      <c r="B1676" s="1" t="s">
        <v>768</v>
      </c>
      <c r="C1676" s="1" t="s">
        <v>8</v>
      </c>
      <c r="D1676" s="1" t="s">
        <v>225</v>
      </c>
      <c r="E1676" s="1" t="s">
        <v>10</v>
      </c>
      <c r="F1676" s="1" t="s">
        <v>17091</v>
      </c>
      <c r="G1676" s="1" t="s">
        <v>17096</v>
      </c>
      <c r="H1676" s="1"/>
    </row>
    <row r="1677" spans="1:8">
      <c r="A1677" s="1" t="s">
        <v>4214</v>
      </c>
      <c r="B1677" s="1" t="s">
        <v>768</v>
      </c>
      <c r="C1677" s="1" t="s">
        <v>8</v>
      </c>
      <c r="D1677" s="1" t="s">
        <v>8</v>
      </c>
      <c r="E1677" s="1" t="s">
        <v>10</v>
      </c>
      <c r="F1677" s="1" t="s">
        <v>17091</v>
      </c>
      <c r="G1677" s="1" t="s">
        <v>17102</v>
      </c>
      <c r="H1677" s="1"/>
    </row>
    <row r="1678" spans="1:8">
      <c r="A1678" s="1" t="s">
        <v>4215</v>
      </c>
      <c r="B1678" s="1" t="s">
        <v>768</v>
      </c>
      <c r="C1678" s="1" t="s">
        <v>8</v>
      </c>
      <c r="D1678" s="1" t="s">
        <v>8</v>
      </c>
      <c r="E1678" s="1" t="s">
        <v>10</v>
      </c>
      <c r="F1678" s="1" t="s">
        <v>17091</v>
      </c>
      <c r="G1678" s="1" t="s">
        <v>17102</v>
      </c>
      <c r="H1678" s="1"/>
    </row>
    <row r="1679" spans="1:8">
      <c r="A1679" s="1" t="s">
        <v>4216</v>
      </c>
      <c r="B1679" s="1" t="s">
        <v>768</v>
      </c>
      <c r="C1679" s="1" t="s">
        <v>8</v>
      </c>
      <c r="D1679" s="1" t="s">
        <v>13</v>
      </c>
      <c r="E1679" s="1" t="s">
        <v>10</v>
      </c>
      <c r="F1679" s="1" t="s">
        <v>17091</v>
      </c>
      <c r="G1679" s="1" t="s">
        <v>17102</v>
      </c>
      <c r="H1679" s="1"/>
    </row>
    <row r="1680" spans="1:8">
      <c r="A1680" s="1" t="s">
        <v>4265</v>
      </c>
      <c r="B1680" s="1" t="s">
        <v>768</v>
      </c>
      <c r="C1680" s="1" t="s">
        <v>22</v>
      </c>
      <c r="D1680" s="1" t="s">
        <v>4266</v>
      </c>
      <c r="E1680" s="1" t="s">
        <v>10</v>
      </c>
      <c r="F1680" s="1" t="s">
        <v>17091</v>
      </c>
      <c r="G1680" s="1" t="s">
        <v>17102</v>
      </c>
      <c r="H1680" s="1"/>
    </row>
    <row r="1681" spans="1:8">
      <c r="A1681" s="1" t="s">
        <v>4373</v>
      </c>
      <c r="B1681" s="1" t="s">
        <v>768</v>
      </c>
      <c r="C1681" s="1" t="s">
        <v>22</v>
      </c>
      <c r="D1681" s="1" t="s">
        <v>4374</v>
      </c>
      <c r="E1681" s="1" t="s">
        <v>10</v>
      </c>
      <c r="F1681" s="1" t="s">
        <v>17091</v>
      </c>
      <c r="G1681" s="1" t="s">
        <v>17102</v>
      </c>
      <c r="H1681" s="1"/>
    </row>
    <row r="1682" spans="1:8">
      <c r="A1682" s="1" t="s">
        <v>4389</v>
      </c>
      <c r="B1682" s="1" t="s">
        <v>768</v>
      </c>
      <c r="C1682" s="1" t="s">
        <v>22</v>
      </c>
      <c r="D1682" s="1" t="s">
        <v>266</v>
      </c>
      <c r="E1682" s="1" t="s">
        <v>10</v>
      </c>
      <c r="F1682" s="1" t="s">
        <v>17091</v>
      </c>
      <c r="G1682" s="1" t="s">
        <v>17102</v>
      </c>
      <c r="H1682" s="1"/>
    </row>
    <row r="1683" spans="1:8">
      <c r="A1683" s="1" t="s">
        <v>4390</v>
      </c>
      <c r="B1683" s="1" t="s">
        <v>768</v>
      </c>
      <c r="C1683" s="1" t="s">
        <v>22</v>
      </c>
      <c r="D1683" s="1" t="s">
        <v>266</v>
      </c>
      <c r="E1683" s="1" t="s">
        <v>10</v>
      </c>
      <c r="F1683" s="1" t="s">
        <v>17091</v>
      </c>
      <c r="G1683" s="1" t="s">
        <v>17102</v>
      </c>
      <c r="H1683" s="1"/>
    </row>
    <row r="1684" spans="1:8">
      <c r="A1684" s="1" t="s">
        <v>4157</v>
      </c>
      <c r="B1684" s="1" t="s">
        <v>768</v>
      </c>
      <c r="C1684" s="1" t="s">
        <v>8</v>
      </c>
      <c r="D1684" s="1" t="s">
        <v>4156</v>
      </c>
      <c r="E1684" s="1" t="s">
        <v>10</v>
      </c>
      <c r="F1684" s="1" t="s">
        <v>17091</v>
      </c>
      <c r="G1684" s="1" t="s">
        <v>12</v>
      </c>
      <c r="H1684" s="1"/>
    </row>
    <row r="1685" spans="1:8">
      <c r="A1685" s="1" t="s">
        <v>4187</v>
      </c>
      <c r="B1685" s="1" t="s">
        <v>768</v>
      </c>
      <c r="C1685" s="1" t="s">
        <v>8</v>
      </c>
      <c r="D1685" s="1" t="s">
        <v>119</v>
      </c>
      <c r="E1685" s="1" t="s">
        <v>10</v>
      </c>
      <c r="F1685" s="1" t="s">
        <v>17091</v>
      </c>
      <c r="G1685" s="1" t="s">
        <v>12</v>
      </c>
      <c r="H1685" s="1"/>
    </row>
    <row r="1686" spans="1:8">
      <c r="A1686" s="1" t="s">
        <v>4191</v>
      </c>
      <c r="B1686" s="1" t="s">
        <v>768</v>
      </c>
      <c r="C1686" s="1" t="s">
        <v>8</v>
      </c>
      <c r="D1686" s="1" t="s">
        <v>85</v>
      </c>
      <c r="E1686" s="1" t="s">
        <v>10</v>
      </c>
      <c r="F1686" s="1" t="s">
        <v>17091</v>
      </c>
      <c r="G1686" s="1" t="s">
        <v>12</v>
      </c>
      <c r="H1686" s="1"/>
    </row>
    <row r="1687" spans="1:8">
      <c r="A1687" s="1" t="s">
        <v>4202</v>
      </c>
      <c r="B1687" s="1" t="s">
        <v>768</v>
      </c>
      <c r="C1687" s="1" t="s">
        <v>8</v>
      </c>
      <c r="D1687" s="1" t="s">
        <v>34</v>
      </c>
      <c r="E1687" s="1" t="s">
        <v>10</v>
      </c>
      <c r="F1687" s="1" t="s">
        <v>17091</v>
      </c>
      <c r="G1687" s="1" t="s">
        <v>12</v>
      </c>
      <c r="H1687" s="1"/>
    </row>
    <row r="1688" spans="1:8">
      <c r="A1688" s="1" t="s">
        <v>4203</v>
      </c>
      <c r="B1688" s="1" t="s">
        <v>768</v>
      </c>
      <c r="C1688" s="1" t="s">
        <v>8</v>
      </c>
      <c r="D1688" s="1" t="s">
        <v>34</v>
      </c>
      <c r="E1688" s="1" t="s">
        <v>10</v>
      </c>
      <c r="F1688" s="1" t="s">
        <v>17091</v>
      </c>
      <c r="G1688" s="1" t="s">
        <v>12</v>
      </c>
      <c r="H1688" s="1"/>
    </row>
    <row r="1689" spans="1:8">
      <c r="A1689" s="1" t="s">
        <v>4316</v>
      </c>
      <c r="B1689" s="1" t="s">
        <v>768</v>
      </c>
      <c r="C1689" s="1" t="s">
        <v>8</v>
      </c>
      <c r="D1689" s="1" t="s">
        <v>367</v>
      </c>
      <c r="E1689" s="1" t="s">
        <v>10</v>
      </c>
      <c r="F1689" s="1" t="s">
        <v>17091</v>
      </c>
      <c r="G1689" s="1" t="s">
        <v>12</v>
      </c>
      <c r="H1689" s="1"/>
    </row>
    <row r="1690" spans="1:8">
      <c r="A1690" s="1" t="s">
        <v>4339</v>
      </c>
      <c r="B1690" s="1" t="s">
        <v>768</v>
      </c>
      <c r="C1690" s="1" t="s">
        <v>8</v>
      </c>
      <c r="D1690" s="1" t="s">
        <v>43</v>
      </c>
      <c r="E1690" s="1" t="s">
        <v>10</v>
      </c>
      <c r="F1690" s="1" t="s">
        <v>17091</v>
      </c>
      <c r="G1690" s="1" t="s">
        <v>12</v>
      </c>
      <c r="H1690" s="1"/>
    </row>
    <row r="1691" spans="1:8">
      <c r="A1691" s="1" t="s">
        <v>4353</v>
      </c>
      <c r="B1691" s="1" t="s">
        <v>768</v>
      </c>
      <c r="C1691" s="1" t="s">
        <v>8</v>
      </c>
      <c r="D1691" s="1" t="s">
        <v>4354</v>
      </c>
      <c r="E1691" s="1" t="s">
        <v>10</v>
      </c>
      <c r="F1691" s="1" t="s">
        <v>17091</v>
      </c>
      <c r="G1691" s="1" t="s">
        <v>12</v>
      </c>
      <c r="H1691" s="1"/>
    </row>
    <row r="1692" spans="1:8">
      <c r="A1692" s="1" t="s">
        <v>4366</v>
      </c>
      <c r="B1692" s="1" t="s">
        <v>768</v>
      </c>
      <c r="C1692" s="1" t="s">
        <v>8</v>
      </c>
      <c r="D1692" s="1" t="s">
        <v>4367</v>
      </c>
      <c r="E1692" s="1" t="s">
        <v>10</v>
      </c>
      <c r="F1692" s="1" t="s">
        <v>17091</v>
      </c>
      <c r="G1692" s="1" t="s">
        <v>12</v>
      </c>
      <c r="H1692" s="1"/>
    </row>
    <row r="1693" spans="1:8">
      <c r="A1693" s="1" t="s">
        <v>4118</v>
      </c>
      <c r="B1693" s="1" t="s">
        <v>768</v>
      </c>
      <c r="C1693" s="1" t="s">
        <v>8</v>
      </c>
      <c r="D1693" s="1" t="s">
        <v>746</v>
      </c>
      <c r="E1693" s="1" t="s">
        <v>10</v>
      </c>
      <c r="F1693" s="1" t="s">
        <v>17091</v>
      </c>
      <c r="G1693" s="1" t="s">
        <v>17092</v>
      </c>
      <c r="H1693" s="1"/>
    </row>
    <row r="1694" spans="1:8">
      <c r="A1694" s="1" t="s">
        <v>4119</v>
      </c>
      <c r="B1694" s="1" t="s">
        <v>768</v>
      </c>
      <c r="C1694" s="1" t="s">
        <v>8</v>
      </c>
      <c r="D1694" s="1" t="s">
        <v>746</v>
      </c>
      <c r="E1694" s="1" t="s">
        <v>10</v>
      </c>
      <c r="F1694" s="1" t="s">
        <v>17091</v>
      </c>
      <c r="G1694" s="1" t="s">
        <v>17092</v>
      </c>
      <c r="H1694" s="1"/>
    </row>
    <row r="1695" spans="1:8">
      <c r="A1695" s="1" t="s">
        <v>4120</v>
      </c>
      <c r="B1695" s="1" t="s">
        <v>768</v>
      </c>
      <c r="C1695" s="1" t="s">
        <v>8</v>
      </c>
      <c r="D1695" s="1" t="s">
        <v>21</v>
      </c>
      <c r="E1695" s="1" t="s">
        <v>10</v>
      </c>
      <c r="F1695" s="1" t="s">
        <v>17091</v>
      </c>
      <c r="G1695" s="1" t="s">
        <v>17092</v>
      </c>
      <c r="H1695" s="1"/>
    </row>
    <row r="1696" spans="1:8">
      <c r="A1696" s="1" t="s">
        <v>4121</v>
      </c>
      <c r="B1696" s="1" t="s">
        <v>768</v>
      </c>
      <c r="C1696" s="1" t="s">
        <v>8</v>
      </c>
      <c r="D1696" s="1" t="s">
        <v>21</v>
      </c>
      <c r="E1696" s="1" t="s">
        <v>10</v>
      </c>
      <c r="F1696" s="1" t="s">
        <v>17091</v>
      </c>
      <c r="G1696" s="1" t="s">
        <v>17092</v>
      </c>
      <c r="H1696" s="1"/>
    </row>
    <row r="1697" spans="1:8">
      <c r="A1697" s="1" t="s">
        <v>4122</v>
      </c>
      <c r="B1697" s="1" t="s">
        <v>768</v>
      </c>
      <c r="C1697" s="1" t="s">
        <v>8</v>
      </c>
      <c r="D1697" s="1" t="s">
        <v>21</v>
      </c>
      <c r="E1697" s="1" t="s">
        <v>10</v>
      </c>
      <c r="F1697" s="1" t="s">
        <v>17091</v>
      </c>
      <c r="G1697" s="1" t="s">
        <v>17092</v>
      </c>
      <c r="H1697" s="1"/>
    </row>
    <row r="1698" spans="1:8">
      <c r="A1698" s="1" t="s">
        <v>4147</v>
      </c>
      <c r="B1698" s="1" t="s">
        <v>768</v>
      </c>
      <c r="C1698" s="1" t="s">
        <v>8</v>
      </c>
      <c r="D1698" s="1" t="s">
        <v>1522</v>
      </c>
      <c r="E1698" s="1" t="s">
        <v>10</v>
      </c>
      <c r="F1698" s="1" t="s">
        <v>17091</v>
      </c>
      <c r="G1698" s="1" t="s">
        <v>17092</v>
      </c>
      <c r="H1698" s="1"/>
    </row>
    <row r="1699" spans="1:8">
      <c r="A1699" s="1" t="s">
        <v>4161</v>
      </c>
      <c r="B1699" s="1" t="s">
        <v>768</v>
      </c>
      <c r="C1699" s="1" t="s">
        <v>8</v>
      </c>
      <c r="D1699" s="1" t="s">
        <v>468</v>
      </c>
      <c r="E1699" s="1" t="s">
        <v>10</v>
      </c>
      <c r="F1699" s="1" t="s">
        <v>17091</v>
      </c>
      <c r="G1699" s="1" t="s">
        <v>17092</v>
      </c>
      <c r="H1699" s="1"/>
    </row>
    <row r="1700" spans="1:8">
      <c r="A1700" s="1" t="s">
        <v>4194</v>
      </c>
      <c r="B1700" s="1" t="s">
        <v>768</v>
      </c>
      <c r="C1700" s="1" t="s">
        <v>8</v>
      </c>
      <c r="D1700" s="1" t="s">
        <v>4195</v>
      </c>
      <c r="E1700" s="1" t="s">
        <v>10</v>
      </c>
      <c r="F1700" s="1" t="s">
        <v>17091</v>
      </c>
      <c r="G1700" s="1" t="s">
        <v>17092</v>
      </c>
      <c r="H1700" s="1"/>
    </row>
    <row r="1701" spans="1:8">
      <c r="A1701" s="1" t="s">
        <v>4206</v>
      </c>
      <c r="B1701" s="1" t="s">
        <v>768</v>
      </c>
      <c r="C1701" s="1" t="s">
        <v>8</v>
      </c>
      <c r="D1701" s="1" t="s">
        <v>130</v>
      </c>
      <c r="E1701" s="1" t="s">
        <v>10</v>
      </c>
      <c r="F1701" s="1" t="s">
        <v>17091</v>
      </c>
      <c r="G1701" s="1" t="s">
        <v>17092</v>
      </c>
      <c r="H1701" s="1"/>
    </row>
    <row r="1702" spans="1:8">
      <c r="A1702" s="1" t="s">
        <v>4244</v>
      </c>
      <c r="B1702" s="1" t="s">
        <v>768</v>
      </c>
      <c r="C1702" s="1" t="s">
        <v>8</v>
      </c>
      <c r="D1702" s="1" t="s">
        <v>53</v>
      </c>
      <c r="E1702" s="1" t="s">
        <v>10</v>
      </c>
      <c r="F1702" s="1" t="s">
        <v>17091</v>
      </c>
      <c r="G1702" s="1" t="s">
        <v>17092</v>
      </c>
      <c r="H1702" s="1"/>
    </row>
    <row r="1703" spans="1:8">
      <c r="A1703" s="1" t="s">
        <v>4247</v>
      </c>
      <c r="B1703" s="1" t="s">
        <v>768</v>
      </c>
      <c r="C1703" s="1" t="s">
        <v>8</v>
      </c>
      <c r="D1703" s="1" t="s">
        <v>330</v>
      </c>
      <c r="E1703" s="1" t="s">
        <v>10</v>
      </c>
      <c r="F1703" s="1" t="s">
        <v>17091</v>
      </c>
      <c r="G1703" s="1" t="s">
        <v>17092</v>
      </c>
      <c r="H1703" s="1"/>
    </row>
    <row r="1704" spans="1:8">
      <c r="A1704" s="1" t="s">
        <v>4255</v>
      </c>
      <c r="B1704" s="1" t="s">
        <v>768</v>
      </c>
      <c r="C1704" s="1" t="s">
        <v>8</v>
      </c>
      <c r="D1704" s="1" t="s">
        <v>153</v>
      </c>
      <c r="E1704" s="1" t="s">
        <v>10</v>
      </c>
      <c r="F1704" s="1" t="s">
        <v>17091</v>
      </c>
      <c r="G1704" s="1" t="s">
        <v>17092</v>
      </c>
      <c r="H1704" s="1"/>
    </row>
    <row r="1705" spans="1:8">
      <c r="A1705" s="1" t="s">
        <v>4259</v>
      </c>
      <c r="B1705" s="1" t="s">
        <v>768</v>
      </c>
      <c r="C1705" s="1" t="s">
        <v>8</v>
      </c>
      <c r="D1705" s="1" t="s">
        <v>154</v>
      </c>
      <c r="E1705" s="1" t="s">
        <v>10</v>
      </c>
      <c r="F1705" s="1" t="s">
        <v>17091</v>
      </c>
      <c r="G1705" s="1" t="s">
        <v>17092</v>
      </c>
      <c r="H1705" s="1"/>
    </row>
    <row r="1706" spans="1:8">
      <c r="A1706" s="1" t="s">
        <v>4261</v>
      </c>
      <c r="B1706" s="1" t="s">
        <v>768</v>
      </c>
      <c r="C1706" s="1" t="s">
        <v>8</v>
      </c>
      <c r="D1706" s="1" t="s">
        <v>154</v>
      </c>
      <c r="E1706" s="1" t="s">
        <v>10</v>
      </c>
      <c r="F1706" s="1" t="s">
        <v>17091</v>
      </c>
      <c r="G1706" s="1" t="s">
        <v>17092</v>
      </c>
      <c r="H1706" s="1"/>
    </row>
    <row r="1707" spans="1:8">
      <c r="A1707" s="1" t="s">
        <v>4273</v>
      </c>
      <c r="B1707" s="1" t="s">
        <v>768</v>
      </c>
      <c r="C1707" s="1" t="s">
        <v>8</v>
      </c>
      <c r="D1707" s="1" t="s">
        <v>348</v>
      </c>
      <c r="E1707" s="1" t="s">
        <v>10</v>
      </c>
      <c r="F1707" s="1" t="s">
        <v>17091</v>
      </c>
      <c r="G1707" s="1" t="s">
        <v>17092</v>
      </c>
      <c r="H1707" s="1"/>
    </row>
    <row r="1708" spans="1:8">
      <c r="A1708" s="1" t="s">
        <v>4295</v>
      </c>
      <c r="B1708" s="1" t="s">
        <v>768</v>
      </c>
      <c r="C1708" s="1" t="s">
        <v>8</v>
      </c>
      <c r="D1708" s="1" t="s">
        <v>359</v>
      </c>
      <c r="E1708" s="1" t="s">
        <v>10</v>
      </c>
      <c r="F1708" s="1" t="s">
        <v>17091</v>
      </c>
      <c r="G1708" s="1" t="s">
        <v>17092</v>
      </c>
      <c r="H1708" s="1"/>
    </row>
    <row r="1709" spans="1:8">
      <c r="A1709" s="1" t="s">
        <v>4296</v>
      </c>
      <c r="B1709" s="1" t="s">
        <v>768</v>
      </c>
      <c r="C1709" s="1" t="s">
        <v>8</v>
      </c>
      <c r="D1709" s="1" t="s">
        <v>1135</v>
      </c>
      <c r="E1709" s="1" t="s">
        <v>10</v>
      </c>
      <c r="F1709" s="1" t="s">
        <v>17091</v>
      </c>
      <c r="G1709" s="1" t="s">
        <v>17092</v>
      </c>
      <c r="H1709" s="1"/>
    </row>
    <row r="1710" spans="1:8">
      <c r="A1710" s="1" t="s">
        <v>4297</v>
      </c>
      <c r="B1710" s="1" t="s">
        <v>768</v>
      </c>
      <c r="C1710" s="1" t="s">
        <v>8</v>
      </c>
      <c r="D1710" s="1" t="s">
        <v>1135</v>
      </c>
      <c r="E1710" s="1" t="s">
        <v>10</v>
      </c>
      <c r="F1710" s="1" t="s">
        <v>17091</v>
      </c>
      <c r="G1710" s="1" t="s">
        <v>17092</v>
      </c>
      <c r="H1710" s="1"/>
    </row>
    <row r="1711" spans="1:8">
      <c r="A1711" s="1" t="s">
        <v>4298</v>
      </c>
      <c r="B1711" s="1" t="s">
        <v>768</v>
      </c>
      <c r="C1711" s="1" t="s">
        <v>8</v>
      </c>
      <c r="D1711" s="1" t="s">
        <v>1135</v>
      </c>
      <c r="E1711" s="1" t="s">
        <v>10</v>
      </c>
      <c r="F1711" s="1" t="s">
        <v>17091</v>
      </c>
      <c r="G1711" s="1" t="s">
        <v>17092</v>
      </c>
      <c r="H1711" s="1"/>
    </row>
    <row r="1712" spans="1:8">
      <c r="A1712" s="1" t="s">
        <v>4300</v>
      </c>
      <c r="B1712" s="1" t="s">
        <v>768</v>
      </c>
      <c r="C1712" s="1" t="s">
        <v>8</v>
      </c>
      <c r="D1712" s="1" t="s">
        <v>4301</v>
      </c>
      <c r="E1712" s="1" t="s">
        <v>10</v>
      </c>
      <c r="F1712" s="1" t="s">
        <v>17091</v>
      </c>
      <c r="G1712" s="1" t="s">
        <v>17092</v>
      </c>
      <c r="H1712" s="1"/>
    </row>
    <row r="1713" spans="1:8">
      <c r="A1713" s="1" t="s">
        <v>4308</v>
      </c>
      <c r="B1713" s="1" t="s">
        <v>768</v>
      </c>
      <c r="C1713" s="1" t="s">
        <v>8</v>
      </c>
      <c r="D1713" s="1" t="s">
        <v>525</v>
      </c>
      <c r="E1713" s="1" t="s">
        <v>10</v>
      </c>
      <c r="F1713" s="1" t="s">
        <v>17091</v>
      </c>
      <c r="G1713" s="1" t="s">
        <v>17092</v>
      </c>
      <c r="H1713" s="1"/>
    </row>
    <row r="1714" spans="1:8">
      <c r="A1714" s="1" t="s">
        <v>4309</v>
      </c>
      <c r="B1714" s="1" t="s">
        <v>768</v>
      </c>
      <c r="C1714" s="1" t="s">
        <v>8</v>
      </c>
      <c r="D1714" s="1" t="s">
        <v>525</v>
      </c>
      <c r="E1714" s="1" t="s">
        <v>10</v>
      </c>
      <c r="F1714" s="1" t="s">
        <v>17091</v>
      </c>
      <c r="G1714" s="1" t="s">
        <v>17092</v>
      </c>
      <c r="H1714" s="1"/>
    </row>
    <row r="1715" spans="1:8">
      <c r="A1715" s="1" t="s">
        <v>4310</v>
      </c>
      <c r="B1715" s="1" t="s">
        <v>768</v>
      </c>
      <c r="C1715" s="1" t="s">
        <v>8</v>
      </c>
      <c r="D1715" s="1" t="s">
        <v>525</v>
      </c>
      <c r="E1715" s="1" t="s">
        <v>10</v>
      </c>
      <c r="F1715" s="1" t="s">
        <v>17091</v>
      </c>
      <c r="G1715" s="1" t="s">
        <v>17092</v>
      </c>
      <c r="H1715" s="1"/>
    </row>
    <row r="1716" spans="1:8">
      <c r="A1716" s="1" t="s">
        <v>4311</v>
      </c>
      <c r="B1716" s="1" t="s">
        <v>768</v>
      </c>
      <c r="C1716" s="1" t="s">
        <v>8</v>
      </c>
      <c r="D1716" s="1" t="s">
        <v>525</v>
      </c>
      <c r="E1716" s="1" t="s">
        <v>10</v>
      </c>
      <c r="F1716" s="1" t="s">
        <v>17091</v>
      </c>
      <c r="G1716" s="1" t="s">
        <v>17092</v>
      </c>
      <c r="H1716" s="1"/>
    </row>
    <row r="1717" spans="1:8">
      <c r="A1717" s="1" t="s">
        <v>4312</v>
      </c>
      <c r="B1717" s="1" t="s">
        <v>768</v>
      </c>
      <c r="C1717" s="1" t="s">
        <v>8</v>
      </c>
      <c r="D1717" s="1" t="s">
        <v>525</v>
      </c>
      <c r="E1717" s="1" t="s">
        <v>10</v>
      </c>
      <c r="F1717" s="1" t="s">
        <v>17091</v>
      </c>
      <c r="G1717" s="1" t="s">
        <v>17092</v>
      </c>
      <c r="H1717" s="1"/>
    </row>
    <row r="1718" spans="1:8">
      <c r="A1718" s="1" t="s">
        <v>4313</v>
      </c>
      <c r="B1718" s="1" t="s">
        <v>768</v>
      </c>
      <c r="C1718" s="1" t="s">
        <v>8</v>
      </c>
      <c r="D1718" s="1" t="s">
        <v>525</v>
      </c>
      <c r="E1718" s="1" t="s">
        <v>10</v>
      </c>
      <c r="F1718" s="1" t="s">
        <v>17091</v>
      </c>
      <c r="G1718" s="1" t="s">
        <v>17092</v>
      </c>
      <c r="H1718" s="1"/>
    </row>
    <row r="1719" spans="1:8">
      <c r="A1719" s="1" t="s">
        <v>4359</v>
      </c>
      <c r="B1719" s="1" t="s">
        <v>768</v>
      </c>
      <c r="C1719" s="1" t="s">
        <v>8</v>
      </c>
      <c r="D1719" s="1" t="s">
        <v>462</v>
      </c>
      <c r="E1719" s="1" t="s">
        <v>10</v>
      </c>
      <c r="F1719" s="1" t="s">
        <v>17091</v>
      </c>
      <c r="G1719" s="1" t="s">
        <v>17092</v>
      </c>
      <c r="H1719" s="1"/>
    </row>
    <row r="1720" spans="1:8">
      <c r="A1720" s="1" t="s">
        <v>4360</v>
      </c>
      <c r="B1720" s="1" t="s">
        <v>768</v>
      </c>
      <c r="C1720" s="1" t="s">
        <v>8</v>
      </c>
      <c r="D1720" s="1" t="s">
        <v>462</v>
      </c>
      <c r="E1720" s="1" t="s">
        <v>10</v>
      </c>
      <c r="F1720" s="1" t="s">
        <v>17091</v>
      </c>
      <c r="G1720" s="1" t="s">
        <v>17092</v>
      </c>
      <c r="H1720" s="1"/>
    </row>
    <row r="1721" spans="1:8">
      <c r="A1721" s="1" t="s">
        <v>4377</v>
      </c>
      <c r="B1721" s="1" t="s">
        <v>768</v>
      </c>
      <c r="C1721" s="1" t="s">
        <v>8</v>
      </c>
      <c r="D1721" s="1" t="s">
        <v>698</v>
      </c>
      <c r="E1721" s="1" t="s">
        <v>10</v>
      </c>
      <c r="F1721" s="1" t="s">
        <v>17091</v>
      </c>
      <c r="G1721" s="1" t="s">
        <v>17092</v>
      </c>
      <c r="H1721" s="1"/>
    </row>
    <row r="1722" spans="1:8">
      <c r="A1722" s="1" t="s">
        <v>4107</v>
      </c>
      <c r="B1722" s="1" t="s">
        <v>768</v>
      </c>
      <c r="C1722" s="1" t="s">
        <v>22</v>
      </c>
      <c r="D1722" s="1" t="s">
        <v>78</v>
      </c>
      <c r="E1722" s="1" t="s">
        <v>10</v>
      </c>
      <c r="F1722" s="1" t="s">
        <v>17091</v>
      </c>
      <c r="G1722" s="1" t="s">
        <v>17094</v>
      </c>
      <c r="H1722" s="1"/>
    </row>
    <row r="1723" spans="1:8">
      <c r="A1723" s="1" t="s">
        <v>4240</v>
      </c>
      <c r="B1723" s="1" t="s">
        <v>768</v>
      </c>
      <c r="C1723" s="1" t="s">
        <v>22</v>
      </c>
      <c r="D1723" s="1" t="s">
        <v>52</v>
      </c>
      <c r="E1723" s="1" t="s">
        <v>10</v>
      </c>
      <c r="F1723" s="1" t="s">
        <v>17091</v>
      </c>
      <c r="G1723" s="1" t="s">
        <v>17094</v>
      </c>
      <c r="H1723" s="1"/>
    </row>
    <row r="1724" spans="1:8">
      <c r="A1724" s="1" t="s">
        <v>4260</v>
      </c>
      <c r="B1724" s="1" t="s">
        <v>768</v>
      </c>
      <c r="C1724" s="1" t="s">
        <v>22</v>
      </c>
      <c r="D1724" s="1" t="s">
        <v>154</v>
      </c>
      <c r="E1724" s="1" t="s">
        <v>10</v>
      </c>
      <c r="F1724" s="1" t="s">
        <v>17091</v>
      </c>
      <c r="G1724" s="1" t="s">
        <v>17094</v>
      </c>
      <c r="H1724" s="1"/>
    </row>
    <row r="1725" spans="1:8">
      <c r="A1725" s="1" t="s">
        <v>4101</v>
      </c>
      <c r="B1725" s="1" t="s">
        <v>768</v>
      </c>
      <c r="C1725" s="1" t="s">
        <v>13</v>
      </c>
      <c r="D1725" s="1" t="s">
        <v>4102</v>
      </c>
      <c r="E1725" s="1" t="s">
        <v>10</v>
      </c>
      <c r="F1725" s="1" t="s">
        <v>17091</v>
      </c>
      <c r="G1725" s="1" t="s">
        <v>17094</v>
      </c>
      <c r="H1725" s="1"/>
    </row>
    <row r="1726" spans="1:8">
      <c r="A1726" s="1" t="s">
        <v>4103</v>
      </c>
      <c r="B1726" s="1" t="s">
        <v>768</v>
      </c>
      <c r="C1726" s="1" t="s">
        <v>13</v>
      </c>
      <c r="D1726" s="1" t="s">
        <v>3520</v>
      </c>
      <c r="E1726" s="1" t="s">
        <v>10</v>
      </c>
      <c r="F1726" s="1" t="s">
        <v>17091</v>
      </c>
      <c r="G1726" s="1" t="s">
        <v>17094</v>
      </c>
      <c r="H1726" s="1"/>
    </row>
    <row r="1727" spans="1:8">
      <c r="A1727" s="1" t="s">
        <v>4111</v>
      </c>
      <c r="B1727" s="1" t="s">
        <v>768</v>
      </c>
      <c r="C1727" s="1" t="s">
        <v>13</v>
      </c>
      <c r="D1727" s="1" t="s">
        <v>275</v>
      </c>
      <c r="E1727" s="1" t="s">
        <v>10</v>
      </c>
      <c r="F1727" s="1" t="s">
        <v>17091</v>
      </c>
      <c r="G1727" s="1" t="s">
        <v>17094</v>
      </c>
      <c r="H1727" s="1"/>
    </row>
    <row r="1728" spans="1:8">
      <c r="A1728" s="1" t="s">
        <v>4114</v>
      </c>
      <c r="B1728" s="1" t="s">
        <v>768</v>
      </c>
      <c r="C1728" s="1" t="s">
        <v>13</v>
      </c>
      <c r="D1728" s="1" t="s">
        <v>761</v>
      </c>
      <c r="E1728" s="1" t="s">
        <v>10</v>
      </c>
      <c r="F1728" s="1" t="s">
        <v>17091</v>
      </c>
      <c r="G1728" s="1" t="s">
        <v>17094</v>
      </c>
      <c r="H1728" s="1"/>
    </row>
    <row r="1729" spans="1:8">
      <c r="A1729" s="1" t="s">
        <v>4123</v>
      </c>
      <c r="B1729" s="1" t="s">
        <v>768</v>
      </c>
      <c r="C1729" s="1" t="s">
        <v>13</v>
      </c>
      <c r="D1729" s="1" t="s">
        <v>4124</v>
      </c>
      <c r="E1729" s="1" t="s">
        <v>10</v>
      </c>
      <c r="F1729" s="1" t="s">
        <v>17091</v>
      </c>
      <c r="G1729" s="1" t="s">
        <v>17094</v>
      </c>
      <c r="H1729" s="1"/>
    </row>
    <row r="1730" spans="1:8">
      <c r="A1730" s="1" t="s">
        <v>4142</v>
      </c>
      <c r="B1730" s="1" t="s">
        <v>768</v>
      </c>
      <c r="C1730" s="1" t="s">
        <v>13</v>
      </c>
      <c r="D1730" s="1" t="s">
        <v>49</v>
      </c>
      <c r="E1730" s="1" t="s">
        <v>10</v>
      </c>
      <c r="F1730" s="1" t="s">
        <v>17091</v>
      </c>
      <c r="G1730" s="1" t="s">
        <v>17094</v>
      </c>
      <c r="H1730" s="1"/>
    </row>
    <row r="1731" spans="1:8">
      <c r="A1731" s="1" t="s">
        <v>4155</v>
      </c>
      <c r="B1731" s="1" t="s">
        <v>768</v>
      </c>
      <c r="C1731" s="1" t="s">
        <v>13</v>
      </c>
      <c r="D1731" s="1" t="s">
        <v>4156</v>
      </c>
      <c r="E1731" s="1" t="s">
        <v>10</v>
      </c>
      <c r="F1731" s="1" t="s">
        <v>17091</v>
      </c>
      <c r="G1731" s="1" t="s">
        <v>17094</v>
      </c>
      <c r="H1731" s="1"/>
    </row>
    <row r="1732" spans="1:8">
      <c r="A1732" s="1" t="s">
        <v>4172</v>
      </c>
      <c r="B1732" s="1" t="s">
        <v>768</v>
      </c>
      <c r="C1732" s="1" t="s">
        <v>13</v>
      </c>
      <c r="D1732" s="1" t="s">
        <v>307</v>
      </c>
      <c r="E1732" s="1" t="s">
        <v>10</v>
      </c>
      <c r="F1732" s="1" t="s">
        <v>17091</v>
      </c>
      <c r="G1732" s="1" t="s">
        <v>17094</v>
      </c>
      <c r="H1732" s="1"/>
    </row>
    <row r="1733" spans="1:8">
      <c r="A1733" s="1" t="s">
        <v>4173</v>
      </c>
      <c r="B1733" s="1" t="s">
        <v>768</v>
      </c>
      <c r="C1733" s="1" t="s">
        <v>13</v>
      </c>
      <c r="D1733" s="1" t="s">
        <v>307</v>
      </c>
      <c r="E1733" s="1" t="s">
        <v>10</v>
      </c>
      <c r="F1733" s="1" t="s">
        <v>17091</v>
      </c>
      <c r="G1733" s="1" t="s">
        <v>17094</v>
      </c>
      <c r="H1733" s="1"/>
    </row>
    <row r="1734" spans="1:8">
      <c r="A1734" s="1" t="s">
        <v>4174</v>
      </c>
      <c r="B1734" s="1" t="s">
        <v>768</v>
      </c>
      <c r="C1734" s="1" t="s">
        <v>13</v>
      </c>
      <c r="D1734" s="1" t="s">
        <v>307</v>
      </c>
      <c r="E1734" s="1" t="s">
        <v>10</v>
      </c>
      <c r="F1734" s="1" t="s">
        <v>17091</v>
      </c>
      <c r="G1734" s="1" t="s">
        <v>17094</v>
      </c>
      <c r="H1734" s="1"/>
    </row>
    <row r="1735" spans="1:8">
      <c r="A1735" s="1" t="s">
        <v>4175</v>
      </c>
      <c r="B1735" s="1" t="s">
        <v>768</v>
      </c>
      <c r="C1735" s="1" t="s">
        <v>13</v>
      </c>
      <c r="D1735" s="1" t="s">
        <v>307</v>
      </c>
      <c r="E1735" s="1" t="s">
        <v>10</v>
      </c>
      <c r="F1735" s="1" t="s">
        <v>17091</v>
      </c>
      <c r="G1735" s="1" t="s">
        <v>17094</v>
      </c>
      <c r="H1735" s="1"/>
    </row>
    <row r="1736" spans="1:8">
      <c r="A1736" s="1" t="s">
        <v>4176</v>
      </c>
      <c r="B1736" s="1" t="s">
        <v>768</v>
      </c>
      <c r="C1736" s="1" t="s">
        <v>13</v>
      </c>
      <c r="D1736" s="1" t="s">
        <v>307</v>
      </c>
      <c r="E1736" s="1" t="s">
        <v>10</v>
      </c>
      <c r="F1736" s="1" t="s">
        <v>17091</v>
      </c>
      <c r="G1736" s="1" t="s">
        <v>17094</v>
      </c>
      <c r="H1736" s="1"/>
    </row>
    <row r="1737" spans="1:8">
      <c r="A1737" s="1" t="s">
        <v>4177</v>
      </c>
      <c r="B1737" s="1" t="s">
        <v>768</v>
      </c>
      <c r="C1737" s="1" t="s">
        <v>13</v>
      </c>
      <c r="D1737" s="1" t="s">
        <v>307</v>
      </c>
      <c r="E1737" s="1" t="s">
        <v>10</v>
      </c>
      <c r="F1737" s="1" t="s">
        <v>17091</v>
      </c>
      <c r="G1737" s="1" t="s">
        <v>17094</v>
      </c>
      <c r="H1737" s="1"/>
    </row>
    <row r="1738" spans="1:8">
      <c r="A1738" s="1" t="s">
        <v>4178</v>
      </c>
      <c r="B1738" s="1" t="s">
        <v>768</v>
      </c>
      <c r="C1738" s="1" t="s">
        <v>13</v>
      </c>
      <c r="D1738" s="1" t="s">
        <v>307</v>
      </c>
      <c r="E1738" s="1" t="s">
        <v>10</v>
      </c>
      <c r="F1738" s="1" t="s">
        <v>17091</v>
      </c>
      <c r="G1738" s="1" t="s">
        <v>17094</v>
      </c>
      <c r="H1738" s="1"/>
    </row>
    <row r="1739" spans="1:8">
      <c r="A1739" s="1" t="s">
        <v>4179</v>
      </c>
      <c r="B1739" s="1" t="s">
        <v>768</v>
      </c>
      <c r="C1739" s="1" t="s">
        <v>13</v>
      </c>
      <c r="D1739" s="1" t="s">
        <v>307</v>
      </c>
      <c r="E1739" s="1" t="s">
        <v>10</v>
      </c>
      <c r="F1739" s="1" t="s">
        <v>17091</v>
      </c>
      <c r="G1739" s="1" t="s">
        <v>17094</v>
      </c>
      <c r="H1739" s="1"/>
    </row>
    <row r="1740" spans="1:8">
      <c r="A1740" s="1" t="s">
        <v>4180</v>
      </c>
      <c r="B1740" s="1" t="s">
        <v>768</v>
      </c>
      <c r="C1740" s="1" t="s">
        <v>13</v>
      </c>
      <c r="D1740" s="1" t="s">
        <v>307</v>
      </c>
      <c r="E1740" s="1" t="s">
        <v>10</v>
      </c>
      <c r="F1740" s="1" t="s">
        <v>17091</v>
      </c>
      <c r="G1740" s="1" t="s">
        <v>17094</v>
      </c>
      <c r="H1740" s="1"/>
    </row>
    <row r="1741" spans="1:8">
      <c r="A1741" s="1" t="s">
        <v>4181</v>
      </c>
      <c r="B1741" s="1" t="s">
        <v>768</v>
      </c>
      <c r="C1741" s="1" t="s">
        <v>13</v>
      </c>
      <c r="D1741" s="1" t="s">
        <v>307</v>
      </c>
      <c r="E1741" s="1" t="s">
        <v>10</v>
      </c>
      <c r="F1741" s="1" t="s">
        <v>17091</v>
      </c>
      <c r="G1741" s="1" t="s">
        <v>17094</v>
      </c>
      <c r="H1741" s="1"/>
    </row>
    <row r="1742" spans="1:8">
      <c r="A1742" s="1" t="s">
        <v>4182</v>
      </c>
      <c r="B1742" s="1" t="s">
        <v>768</v>
      </c>
      <c r="C1742" s="1" t="s">
        <v>13</v>
      </c>
      <c r="D1742" s="1" t="s">
        <v>307</v>
      </c>
      <c r="E1742" s="1" t="s">
        <v>10</v>
      </c>
      <c r="F1742" s="1" t="s">
        <v>17091</v>
      </c>
      <c r="G1742" s="1" t="s">
        <v>17094</v>
      </c>
      <c r="H1742" s="1"/>
    </row>
    <row r="1743" spans="1:8">
      <c r="A1743" s="1" t="s">
        <v>4183</v>
      </c>
      <c r="B1743" s="1" t="s">
        <v>768</v>
      </c>
      <c r="C1743" s="1" t="s">
        <v>13</v>
      </c>
      <c r="D1743" s="1" t="s">
        <v>307</v>
      </c>
      <c r="E1743" s="1" t="s">
        <v>10</v>
      </c>
      <c r="F1743" s="1" t="s">
        <v>17091</v>
      </c>
      <c r="G1743" s="1" t="s">
        <v>17094</v>
      </c>
      <c r="H1743" s="1"/>
    </row>
    <row r="1744" spans="1:8">
      <c r="A1744" s="1" t="s">
        <v>4184</v>
      </c>
      <c r="B1744" s="1" t="s">
        <v>768</v>
      </c>
      <c r="C1744" s="1" t="s">
        <v>13</v>
      </c>
      <c r="D1744" s="1" t="s">
        <v>1578</v>
      </c>
      <c r="E1744" s="1" t="s">
        <v>10</v>
      </c>
      <c r="F1744" s="1" t="s">
        <v>17091</v>
      </c>
      <c r="G1744" s="1" t="s">
        <v>17094</v>
      </c>
      <c r="H1744" s="1"/>
    </row>
    <row r="1745" spans="1:8">
      <c r="A1745" s="1" t="s">
        <v>4185</v>
      </c>
      <c r="B1745" s="1" t="s">
        <v>768</v>
      </c>
      <c r="C1745" s="1" t="s">
        <v>13</v>
      </c>
      <c r="D1745" s="1" t="s">
        <v>1578</v>
      </c>
      <c r="E1745" s="1" t="s">
        <v>10</v>
      </c>
      <c r="F1745" s="1" t="s">
        <v>17091</v>
      </c>
      <c r="G1745" s="1" t="s">
        <v>17094</v>
      </c>
      <c r="H1745" s="1"/>
    </row>
    <row r="1746" spans="1:8">
      <c r="A1746" s="1" t="s">
        <v>4188</v>
      </c>
      <c r="B1746" s="1" t="s">
        <v>768</v>
      </c>
      <c r="C1746" s="1" t="s">
        <v>13</v>
      </c>
      <c r="D1746" s="1" t="s">
        <v>4189</v>
      </c>
      <c r="E1746" s="1" t="s">
        <v>10</v>
      </c>
      <c r="F1746" s="1" t="s">
        <v>17091</v>
      </c>
      <c r="G1746" s="1" t="s">
        <v>17094</v>
      </c>
      <c r="H1746" s="1"/>
    </row>
    <row r="1747" spans="1:8">
      <c r="A1747" s="1" t="s">
        <v>4213</v>
      </c>
      <c r="B1747" s="1" t="s">
        <v>768</v>
      </c>
      <c r="C1747" s="1" t="s">
        <v>13</v>
      </c>
      <c r="D1747" s="1" t="s">
        <v>131</v>
      </c>
      <c r="E1747" s="1" t="s">
        <v>10</v>
      </c>
      <c r="F1747" s="1" t="s">
        <v>17091</v>
      </c>
      <c r="G1747" s="1" t="s">
        <v>17094</v>
      </c>
      <c r="H1747" s="1"/>
    </row>
    <row r="1748" spans="1:8">
      <c r="A1748" s="1" t="s">
        <v>4269</v>
      </c>
      <c r="B1748" s="1" t="s">
        <v>768</v>
      </c>
      <c r="C1748" s="1" t="s">
        <v>13</v>
      </c>
      <c r="D1748" s="1" t="s">
        <v>4270</v>
      </c>
      <c r="E1748" s="1" t="s">
        <v>10</v>
      </c>
      <c r="F1748" s="1" t="s">
        <v>17091</v>
      </c>
      <c r="G1748" s="1" t="s">
        <v>17094</v>
      </c>
      <c r="H1748" s="1"/>
    </row>
    <row r="1749" spans="1:8">
      <c r="A1749" s="1" t="s">
        <v>4272</v>
      </c>
      <c r="B1749" s="1" t="s">
        <v>768</v>
      </c>
      <c r="C1749" s="1" t="s">
        <v>13</v>
      </c>
      <c r="D1749" s="1" t="s">
        <v>2786</v>
      </c>
      <c r="E1749" s="1" t="s">
        <v>10</v>
      </c>
      <c r="F1749" s="1" t="s">
        <v>17091</v>
      </c>
      <c r="G1749" s="1" t="s">
        <v>17094</v>
      </c>
      <c r="H1749" s="1"/>
    </row>
    <row r="1750" spans="1:8">
      <c r="A1750" s="1" t="s">
        <v>4274</v>
      </c>
      <c r="B1750" s="1" t="s">
        <v>768</v>
      </c>
      <c r="C1750" s="1" t="s">
        <v>13</v>
      </c>
      <c r="D1750" s="1" t="s">
        <v>4275</v>
      </c>
      <c r="E1750" s="1" t="s">
        <v>10</v>
      </c>
      <c r="F1750" s="1" t="s">
        <v>17091</v>
      </c>
      <c r="G1750" s="1" t="s">
        <v>17094</v>
      </c>
      <c r="H1750" s="1"/>
    </row>
    <row r="1751" spans="1:8">
      <c r="A1751" s="1" t="s">
        <v>4280</v>
      </c>
      <c r="B1751" s="1" t="s">
        <v>768</v>
      </c>
      <c r="C1751" s="1" t="s">
        <v>13</v>
      </c>
      <c r="D1751" s="1" t="s">
        <v>4281</v>
      </c>
      <c r="E1751" s="1" t="s">
        <v>10</v>
      </c>
      <c r="F1751" s="1" t="s">
        <v>17091</v>
      </c>
      <c r="G1751" s="1" t="s">
        <v>17094</v>
      </c>
      <c r="H1751" s="1"/>
    </row>
    <row r="1752" spans="1:8">
      <c r="A1752" s="1" t="s">
        <v>4283</v>
      </c>
      <c r="B1752" s="1" t="s">
        <v>768</v>
      </c>
      <c r="C1752" s="1" t="s">
        <v>13</v>
      </c>
      <c r="D1752" s="1" t="s">
        <v>135</v>
      </c>
      <c r="E1752" s="1" t="s">
        <v>10</v>
      </c>
      <c r="F1752" s="1" t="s">
        <v>17091</v>
      </c>
      <c r="G1752" s="1" t="s">
        <v>17094</v>
      </c>
      <c r="H1752" s="1"/>
    </row>
    <row r="1753" spans="1:8">
      <c r="A1753" s="1" t="s">
        <v>4284</v>
      </c>
      <c r="B1753" s="1" t="s">
        <v>768</v>
      </c>
      <c r="C1753" s="1" t="s">
        <v>13</v>
      </c>
      <c r="D1753" s="1" t="s">
        <v>135</v>
      </c>
      <c r="E1753" s="1" t="s">
        <v>10</v>
      </c>
      <c r="F1753" s="1" t="s">
        <v>17091</v>
      </c>
      <c r="G1753" s="1" t="s">
        <v>17094</v>
      </c>
      <c r="H1753" s="1"/>
    </row>
    <row r="1754" spans="1:8">
      <c r="A1754" s="1" t="s">
        <v>4285</v>
      </c>
      <c r="B1754" s="1" t="s">
        <v>768</v>
      </c>
      <c r="C1754" s="1" t="s">
        <v>13</v>
      </c>
      <c r="D1754" s="1" t="s">
        <v>135</v>
      </c>
      <c r="E1754" s="1" t="s">
        <v>10</v>
      </c>
      <c r="F1754" s="1" t="s">
        <v>17091</v>
      </c>
      <c r="G1754" s="1" t="s">
        <v>17094</v>
      </c>
      <c r="H1754" s="1"/>
    </row>
    <row r="1755" spans="1:8">
      <c r="A1755" s="1" t="s">
        <v>4286</v>
      </c>
      <c r="B1755" s="1" t="s">
        <v>768</v>
      </c>
      <c r="C1755" s="1" t="s">
        <v>13</v>
      </c>
      <c r="D1755" s="1" t="s">
        <v>135</v>
      </c>
      <c r="E1755" s="1" t="s">
        <v>10</v>
      </c>
      <c r="F1755" s="1" t="s">
        <v>17091</v>
      </c>
      <c r="G1755" s="1" t="s">
        <v>17094</v>
      </c>
      <c r="H1755" s="1"/>
    </row>
    <row r="1756" spans="1:8">
      <c r="A1756" s="1" t="s">
        <v>4287</v>
      </c>
      <c r="B1756" s="1" t="s">
        <v>768</v>
      </c>
      <c r="C1756" s="1" t="s">
        <v>13</v>
      </c>
      <c r="D1756" s="1" t="s">
        <v>135</v>
      </c>
      <c r="E1756" s="1" t="s">
        <v>10</v>
      </c>
      <c r="F1756" s="1" t="s">
        <v>17091</v>
      </c>
      <c r="G1756" s="1" t="s">
        <v>17094</v>
      </c>
      <c r="H1756" s="1"/>
    </row>
    <row r="1757" spans="1:8">
      <c r="A1757" s="1" t="s">
        <v>4290</v>
      </c>
      <c r="B1757" s="1" t="s">
        <v>768</v>
      </c>
      <c r="C1757" s="1" t="s">
        <v>13</v>
      </c>
      <c r="D1757" s="1" t="s">
        <v>136</v>
      </c>
      <c r="E1757" s="1" t="s">
        <v>10</v>
      </c>
      <c r="F1757" s="1" t="s">
        <v>17091</v>
      </c>
      <c r="G1757" s="1" t="s">
        <v>17094</v>
      </c>
      <c r="H1757" s="1"/>
    </row>
    <row r="1758" spans="1:8">
      <c r="A1758" s="1" t="s">
        <v>4302</v>
      </c>
      <c r="B1758" s="1" t="s">
        <v>768</v>
      </c>
      <c r="C1758" s="1" t="s">
        <v>13</v>
      </c>
      <c r="D1758" s="1" t="s">
        <v>68</v>
      </c>
      <c r="E1758" s="1" t="s">
        <v>10</v>
      </c>
      <c r="F1758" s="1" t="s">
        <v>17091</v>
      </c>
      <c r="G1758" s="1" t="s">
        <v>17094</v>
      </c>
      <c r="H1758" s="1"/>
    </row>
    <row r="1759" spans="1:8">
      <c r="A1759" s="1" t="s">
        <v>4317</v>
      </c>
      <c r="B1759" s="1" t="s">
        <v>768</v>
      </c>
      <c r="C1759" s="1" t="s">
        <v>13</v>
      </c>
      <c r="D1759" s="1" t="s">
        <v>2988</v>
      </c>
      <c r="E1759" s="1" t="s">
        <v>10</v>
      </c>
      <c r="F1759" s="1" t="s">
        <v>17091</v>
      </c>
      <c r="G1759" s="1" t="s">
        <v>17094</v>
      </c>
      <c r="H1759" s="1"/>
    </row>
    <row r="1760" spans="1:8">
      <c r="A1760" s="1" t="s">
        <v>4318</v>
      </c>
      <c r="B1760" s="1" t="s">
        <v>768</v>
      </c>
      <c r="C1760" s="1" t="s">
        <v>13</v>
      </c>
      <c r="D1760" s="1" t="s">
        <v>2988</v>
      </c>
      <c r="E1760" s="1" t="s">
        <v>10</v>
      </c>
      <c r="F1760" s="1" t="s">
        <v>17091</v>
      </c>
      <c r="G1760" s="1" t="s">
        <v>17094</v>
      </c>
      <c r="H1760" s="1"/>
    </row>
    <row r="1761" spans="1:8">
      <c r="A1761" s="1" t="s">
        <v>4319</v>
      </c>
      <c r="B1761" s="1" t="s">
        <v>768</v>
      </c>
      <c r="C1761" s="1" t="s">
        <v>13</v>
      </c>
      <c r="D1761" s="1" t="s">
        <v>3383</v>
      </c>
      <c r="E1761" s="1" t="s">
        <v>10</v>
      </c>
      <c r="F1761" s="1" t="s">
        <v>17091</v>
      </c>
      <c r="G1761" s="1" t="s">
        <v>17094</v>
      </c>
      <c r="H1761" s="1"/>
    </row>
    <row r="1762" spans="1:8">
      <c r="A1762" s="1" t="s">
        <v>4321</v>
      </c>
      <c r="B1762" s="1" t="s">
        <v>768</v>
      </c>
      <c r="C1762" s="1" t="s">
        <v>13</v>
      </c>
      <c r="D1762" s="1" t="s">
        <v>4322</v>
      </c>
      <c r="E1762" s="1" t="s">
        <v>10</v>
      </c>
      <c r="F1762" s="1" t="s">
        <v>17091</v>
      </c>
      <c r="G1762" s="1" t="s">
        <v>17094</v>
      </c>
      <c r="H1762" s="1"/>
    </row>
    <row r="1763" spans="1:8">
      <c r="A1763" s="1" t="s">
        <v>4346</v>
      </c>
      <c r="B1763" s="1" t="s">
        <v>768</v>
      </c>
      <c r="C1763" s="1" t="s">
        <v>13</v>
      </c>
      <c r="D1763" s="1" t="s">
        <v>383</v>
      </c>
      <c r="E1763" s="1" t="s">
        <v>10</v>
      </c>
      <c r="F1763" s="1" t="s">
        <v>17091</v>
      </c>
      <c r="G1763" s="1" t="s">
        <v>17094</v>
      </c>
      <c r="H1763" s="1"/>
    </row>
    <row r="1764" spans="1:8">
      <c r="A1764" s="1" t="s">
        <v>4348</v>
      </c>
      <c r="B1764" s="1" t="s">
        <v>768</v>
      </c>
      <c r="C1764" s="1" t="s">
        <v>13</v>
      </c>
      <c r="D1764" s="1" t="s">
        <v>4349</v>
      </c>
      <c r="E1764" s="1" t="s">
        <v>10</v>
      </c>
      <c r="F1764" s="1" t="s">
        <v>17091</v>
      </c>
      <c r="G1764" s="1" t="s">
        <v>17094</v>
      </c>
      <c r="H1764" s="1"/>
    </row>
    <row r="1765" spans="1:8">
      <c r="A1765" s="1" t="s">
        <v>4363</v>
      </c>
      <c r="B1765" s="1" t="s">
        <v>768</v>
      </c>
      <c r="C1765" s="1" t="s">
        <v>13</v>
      </c>
      <c r="D1765" s="1" t="s">
        <v>4364</v>
      </c>
      <c r="E1765" s="1" t="s">
        <v>10</v>
      </c>
      <c r="F1765" s="1" t="s">
        <v>17091</v>
      </c>
      <c r="G1765" s="1" t="s">
        <v>17094</v>
      </c>
      <c r="H1765" s="1"/>
    </row>
    <row r="1766" spans="1:8">
      <c r="A1766" s="1" t="s">
        <v>4375</v>
      </c>
      <c r="B1766" s="1" t="s">
        <v>768</v>
      </c>
      <c r="C1766" s="1" t="s">
        <v>13</v>
      </c>
      <c r="D1766" s="1" t="s">
        <v>4376</v>
      </c>
      <c r="E1766" s="1" t="s">
        <v>10</v>
      </c>
      <c r="F1766" s="1" t="s">
        <v>17091</v>
      </c>
      <c r="G1766" s="1" t="s">
        <v>17094</v>
      </c>
      <c r="H1766" s="1"/>
    </row>
    <row r="1767" spans="1:8">
      <c r="A1767" s="1" t="s">
        <v>4381</v>
      </c>
      <c r="B1767" s="1" t="s">
        <v>768</v>
      </c>
      <c r="C1767" s="1" t="s">
        <v>13</v>
      </c>
      <c r="D1767" s="1" t="s">
        <v>238</v>
      </c>
      <c r="E1767" s="1" t="s">
        <v>10</v>
      </c>
      <c r="F1767" s="1" t="s">
        <v>17091</v>
      </c>
      <c r="G1767" s="1" t="s">
        <v>17094</v>
      </c>
      <c r="H1767" s="1"/>
    </row>
    <row r="1768" spans="1:8">
      <c r="A1768" s="1" t="s">
        <v>4382</v>
      </c>
      <c r="B1768" s="1" t="s">
        <v>768</v>
      </c>
      <c r="C1768" s="1" t="s">
        <v>13</v>
      </c>
      <c r="D1768" s="1" t="s">
        <v>239</v>
      </c>
      <c r="E1768" s="1" t="s">
        <v>10</v>
      </c>
      <c r="F1768" s="1" t="s">
        <v>17091</v>
      </c>
      <c r="G1768" s="1" t="s">
        <v>17094</v>
      </c>
      <c r="H1768" s="1"/>
    </row>
    <row r="1769" spans="1:8">
      <c r="A1769" s="1" t="s">
        <v>4383</v>
      </c>
      <c r="B1769" s="1" t="s">
        <v>768</v>
      </c>
      <c r="C1769" s="1" t="s">
        <v>13</v>
      </c>
      <c r="D1769" s="1" t="s">
        <v>3484</v>
      </c>
      <c r="E1769" s="1" t="s">
        <v>10</v>
      </c>
      <c r="F1769" s="1" t="s">
        <v>17091</v>
      </c>
      <c r="G1769" s="1" t="s">
        <v>17094</v>
      </c>
      <c r="H1769" s="1"/>
    </row>
    <row r="1770" spans="1:8">
      <c r="A1770" s="1" t="s">
        <v>4391</v>
      </c>
      <c r="B1770" s="1" t="s">
        <v>768</v>
      </c>
      <c r="C1770" s="1" t="s">
        <v>13</v>
      </c>
      <c r="D1770" s="1" t="s">
        <v>241</v>
      </c>
      <c r="E1770" s="1" t="s">
        <v>10</v>
      </c>
      <c r="F1770" s="1" t="s">
        <v>17091</v>
      </c>
      <c r="G1770" s="1" t="s">
        <v>17094</v>
      </c>
      <c r="H1770" s="1"/>
    </row>
    <row r="1771" spans="1:8">
      <c r="A1771" s="1" t="s">
        <v>4392</v>
      </c>
      <c r="B1771" s="1" t="s">
        <v>768</v>
      </c>
      <c r="C1771" s="1" t="s">
        <v>13</v>
      </c>
      <c r="D1771" s="1" t="s">
        <v>241</v>
      </c>
      <c r="E1771" s="1" t="s">
        <v>10</v>
      </c>
      <c r="F1771" s="1" t="s">
        <v>17091</v>
      </c>
      <c r="G1771" s="1" t="s">
        <v>17094</v>
      </c>
      <c r="H1771" s="1"/>
    </row>
    <row r="1772" spans="1:8">
      <c r="A1772" s="1" t="s">
        <v>4393</v>
      </c>
      <c r="B1772" s="1" t="s">
        <v>768</v>
      </c>
      <c r="C1772" s="1" t="s">
        <v>13</v>
      </c>
      <c r="D1772" s="1" t="s">
        <v>241</v>
      </c>
      <c r="E1772" s="1" t="s">
        <v>10</v>
      </c>
      <c r="F1772" s="1" t="s">
        <v>17091</v>
      </c>
      <c r="G1772" s="1" t="s">
        <v>17094</v>
      </c>
      <c r="H1772" s="1"/>
    </row>
    <row r="1773" spans="1:8">
      <c r="A1773" s="1" t="s">
        <v>4394</v>
      </c>
      <c r="B1773" s="1" t="s">
        <v>768</v>
      </c>
      <c r="C1773" s="1" t="s">
        <v>13</v>
      </c>
      <c r="D1773" s="1" t="s">
        <v>241</v>
      </c>
      <c r="E1773" s="1" t="s">
        <v>10</v>
      </c>
      <c r="F1773" s="1" t="s">
        <v>17091</v>
      </c>
      <c r="G1773" s="1" t="s">
        <v>17094</v>
      </c>
      <c r="H1773" s="1"/>
    </row>
    <row r="1774" spans="1:8">
      <c r="A1774" s="1" t="s">
        <v>4108</v>
      </c>
      <c r="B1774" s="1" t="s">
        <v>768</v>
      </c>
      <c r="C1774" s="1" t="s">
        <v>37</v>
      </c>
      <c r="D1774" s="1" t="s">
        <v>4109</v>
      </c>
      <c r="E1774" s="1" t="s">
        <v>10</v>
      </c>
      <c r="F1774" s="1" t="s">
        <v>17091</v>
      </c>
      <c r="G1774" s="1" t="s">
        <v>17094</v>
      </c>
      <c r="H1774" s="1"/>
    </row>
    <row r="1775" spans="1:8">
      <c r="A1775" s="1" t="s">
        <v>4137</v>
      </c>
      <c r="B1775" s="1" t="s">
        <v>768</v>
      </c>
      <c r="C1775" s="1" t="s">
        <v>37</v>
      </c>
      <c r="D1775" s="1" t="s">
        <v>532</v>
      </c>
      <c r="E1775" s="1" t="s">
        <v>10</v>
      </c>
      <c r="F1775" s="1" t="s">
        <v>17091</v>
      </c>
      <c r="G1775" s="1" t="s">
        <v>17094</v>
      </c>
      <c r="H1775" s="1"/>
    </row>
    <row r="1776" spans="1:8">
      <c r="A1776" s="1" t="s">
        <v>4143</v>
      </c>
      <c r="B1776" s="1" t="s">
        <v>768</v>
      </c>
      <c r="C1776" s="1" t="s">
        <v>37</v>
      </c>
      <c r="D1776" s="1" t="s">
        <v>49</v>
      </c>
      <c r="E1776" s="1" t="s">
        <v>10</v>
      </c>
      <c r="F1776" s="1" t="s">
        <v>17091</v>
      </c>
      <c r="G1776" s="1" t="s">
        <v>17094</v>
      </c>
      <c r="H1776" s="1"/>
    </row>
    <row r="1777" spans="1:8">
      <c r="A1777" s="1" t="s">
        <v>4160</v>
      </c>
      <c r="B1777" s="1" t="s">
        <v>768</v>
      </c>
      <c r="C1777" s="1" t="s">
        <v>37</v>
      </c>
      <c r="D1777" s="1" t="s">
        <v>1543</v>
      </c>
      <c r="E1777" s="1" t="s">
        <v>10</v>
      </c>
      <c r="F1777" s="1" t="s">
        <v>17091</v>
      </c>
      <c r="G1777" s="1" t="s">
        <v>17094</v>
      </c>
      <c r="H1777" s="1"/>
    </row>
    <row r="1778" spans="1:8">
      <c r="A1778" s="1" t="s">
        <v>4162</v>
      </c>
      <c r="B1778" s="1" t="s">
        <v>768</v>
      </c>
      <c r="C1778" s="1" t="s">
        <v>37</v>
      </c>
      <c r="D1778" s="1" t="s">
        <v>485</v>
      </c>
      <c r="E1778" s="1" t="s">
        <v>10</v>
      </c>
      <c r="F1778" s="1" t="s">
        <v>17091</v>
      </c>
      <c r="G1778" s="1" t="s">
        <v>17094</v>
      </c>
      <c r="H1778" s="1"/>
    </row>
    <row r="1779" spans="1:8">
      <c r="A1779" s="1" t="s">
        <v>4168</v>
      </c>
      <c r="B1779" s="1" t="s">
        <v>768</v>
      </c>
      <c r="C1779" s="1" t="s">
        <v>37</v>
      </c>
      <c r="D1779" s="1" t="s">
        <v>2595</v>
      </c>
      <c r="E1779" s="1" t="s">
        <v>10</v>
      </c>
      <c r="F1779" s="1" t="s">
        <v>17091</v>
      </c>
      <c r="G1779" s="1" t="s">
        <v>17094</v>
      </c>
      <c r="H1779" s="1"/>
    </row>
    <row r="1780" spans="1:8">
      <c r="A1780" s="1" t="s">
        <v>4186</v>
      </c>
      <c r="B1780" s="1" t="s">
        <v>768</v>
      </c>
      <c r="C1780" s="1" t="s">
        <v>37</v>
      </c>
      <c r="D1780" s="1" t="s">
        <v>119</v>
      </c>
      <c r="E1780" s="1" t="s">
        <v>10</v>
      </c>
      <c r="F1780" s="1" t="s">
        <v>17091</v>
      </c>
      <c r="G1780" s="1" t="s">
        <v>17094</v>
      </c>
      <c r="H1780" s="1"/>
    </row>
    <row r="1781" spans="1:8">
      <c r="A1781" s="1" t="s">
        <v>4197</v>
      </c>
      <c r="B1781" s="1" t="s">
        <v>768</v>
      </c>
      <c r="C1781" s="1" t="s">
        <v>37</v>
      </c>
      <c r="D1781" s="1" t="s">
        <v>128</v>
      </c>
      <c r="E1781" s="1" t="s">
        <v>10</v>
      </c>
      <c r="F1781" s="1" t="s">
        <v>17091</v>
      </c>
      <c r="G1781" s="1" t="s">
        <v>17094</v>
      </c>
      <c r="H1781" s="1"/>
    </row>
    <row r="1782" spans="1:8">
      <c r="A1782" s="1" t="s">
        <v>4200</v>
      </c>
      <c r="B1782" s="1" t="s">
        <v>768</v>
      </c>
      <c r="C1782" s="1" t="s">
        <v>37</v>
      </c>
      <c r="D1782" s="1" t="s">
        <v>4201</v>
      </c>
      <c r="E1782" s="1" t="s">
        <v>10</v>
      </c>
      <c r="F1782" s="1" t="s">
        <v>17091</v>
      </c>
      <c r="G1782" s="1" t="s">
        <v>17094</v>
      </c>
      <c r="H1782" s="1"/>
    </row>
    <row r="1783" spans="1:8">
      <c r="A1783" s="1" t="s">
        <v>4205</v>
      </c>
      <c r="B1783" s="1" t="s">
        <v>768</v>
      </c>
      <c r="C1783" s="1" t="s">
        <v>37</v>
      </c>
      <c r="D1783" s="1" t="s">
        <v>130</v>
      </c>
      <c r="E1783" s="1" t="s">
        <v>10</v>
      </c>
      <c r="F1783" s="1" t="s">
        <v>17091</v>
      </c>
      <c r="G1783" s="1" t="s">
        <v>17094</v>
      </c>
      <c r="H1783" s="1"/>
    </row>
    <row r="1784" spans="1:8">
      <c r="A1784" s="1" t="s">
        <v>4217</v>
      </c>
      <c r="B1784" s="1" t="s">
        <v>768</v>
      </c>
      <c r="C1784" s="1" t="s">
        <v>37</v>
      </c>
      <c r="D1784" s="1" t="s">
        <v>13</v>
      </c>
      <c r="E1784" s="1" t="s">
        <v>10</v>
      </c>
      <c r="F1784" s="1" t="s">
        <v>17091</v>
      </c>
      <c r="G1784" s="1" t="s">
        <v>17094</v>
      </c>
      <c r="H1784" s="1"/>
    </row>
    <row r="1785" spans="1:8">
      <c r="A1785" s="1" t="s">
        <v>4220</v>
      </c>
      <c r="B1785" s="1" t="s">
        <v>768</v>
      </c>
      <c r="C1785" s="1" t="s">
        <v>37</v>
      </c>
      <c r="D1785" s="1" t="s">
        <v>4221</v>
      </c>
      <c r="E1785" s="1" t="s">
        <v>10</v>
      </c>
      <c r="F1785" s="1" t="s">
        <v>17091</v>
      </c>
      <c r="G1785" s="1" t="s">
        <v>17094</v>
      </c>
      <c r="H1785" s="1"/>
    </row>
    <row r="1786" spans="1:8">
      <c r="A1786" s="1" t="s">
        <v>4222</v>
      </c>
      <c r="B1786" s="1" t="s">
        <v>768</v>
      </c>
      <c r="C1786" s="1" t="s">
        <v>37</v>
      </c>
      <c r="D1786" s="1" t="s">
        <v>4223</v>
      </c>
      <c r="E1786" s="1" t="s">
        <v>10</v>
      </c>
      <c r="F1786" s="1" t="s">
        <v>17091</v>
      </c>
      <c r="G1786" s="1" t="s">
        <v>17094</v>
      </c>
      <c r="H1786" s="1"/>
    </row>
    <row r="1787" spans="1:8">
      <c r="A1787" s="1" t="s">
        <v>4241</v>
      </c>
      <c r="B1787" s="1" t="s">
        <v>768</v>
      </c>
      <c r="C1787" s="1" t="s">
        <v>37</v>
      </c>
      <c r="D1787" s="1" t="s">
        <v>4242</v>
      </c>
      <c r="E1787" s="1" t="s">
        <v>10</v>
      </c>
      <c r="F1787" s="1" t="s">
        <v>17091</v>
      </c>
      <c r="G1787" s="1" t="s">
        <v>17094</v>
      </c>
      <c r="H1787" s="1"/>
    </row>
    <row r="1788" spans="1:8">
      <c r="A1788" s="1" t="s">
        <v>4243</v>
      </c>
      <c r="B1788" s="1" t="s">
        <v>768</v>
      </c>
      <c r="C1788" s="1" t="s">
        <v>37</v>
      </c>
      <c r="D1788" s="1" t="s">
        <v>2735</v>
      </c>
      <c r="E1788" s="1" t="s">
        <v>10</v>
      </c>
      <c r="F1788" s="1" t="s">
        <v>17091</v>
      </c>
      <c r="G1788" s="1" t="s">
        <v>17094</v>
      </c>
      <c r="H1788" s="1"/>
    </row>
    <row r="1789" spans="1:8">
      <c r="A1789" s="1" t="s">
        <v>4248</v>
      </c>
      <c r="B1789" s="1" t="s">
        <v>768</v>
      </c>
      <c r="C1789" s="1" t="s">
        <v>37</v>
      </c>
      <c r="D1789" s="1" t="s">
        <v>201</v>
      </c>
      <c r="E1789" s="1" t="s">
        <v>10</v>
      </c>
      <c r="F1789" s="1" t="s">
        <v>17091</v>
      </c>
      <c r="G1789" s="1" t="s">
        <v>17094</v>
      </c>
      <c r="H1789" s="1"/>
    </row>
    <row r="1790" spans="1:8">
      <c r="A1790" s="1" t="s">
        <v>4264</v>
      </c>
      <c r="B1790" s="1" t="s">
        <v>768</v>
      </c>
      <c r="C1790" s="1" t="s">
        <v>37</v>
      </c>
      <c r="D1790" s="1" t="s">
        <v>342</v>
      </c>
      <c r="E1790" s="1" t="s">
        <v>10</v>
      </c>
      <c r="F1790" s="1" t="s">
        <v>17091</v>
      </c>
      <c r="G1790" s="1" t="s">
        <v>17094</v>
      </c>
      <c r="H1790" s="1"/>
    </row>
    <row r="1791" spans="1:8">
      <c r="A1791" s="1" t="s">
        <v>4279</v>
      </c>
      <c r="B1791" s="1" t="s">
        <v>768</v>
      </c>
      <c r="C1791" s="1" t="s">
        <v>37</v>
      </c>
      <c r="D1791" s="1" t="s">
        <v>653</v>
      </c>
      <c r="E1791" s="1" t="s">
        <v>10</v>
      </c>
      <c r="F1791" s="1" t="s">
        <v>17091</v>
      </c>
      <c r="G1791" s="1" t="s">
        <v>17094</v>
      </c>
      <c r="H1791" s="1"/>
    </row>
    <row r="1792" spans="1:8">
      <c r="A1792" s="1" t="s">
        <v>4306</v>
      </c>
      <c r="B1792" s="1" t="s">
        <v>768</v>
      </c>
      <c r="C1792" s="1" t="s">
        <v>37</v>
      </c>
      <c r="D1792" s="1" t="s">
        <v>57</v>
      </c>
      <c r="E1792" s="1" t="s">
        <v>10</v>
      </c>
      <c r="F1792" s="1" t="s">
        <v>17091</v>
      </c>
      <c r="G1792" s="1" t="s">
        <v>17094</v>
      </c>
      <c r="H1792" s="1"/>
    </row>
    <row r="1793" spans="1:8">
      <c r="A1793" s="1" t="s">
        <v>4352</v>
      </c>
      <c r="B1793" s="1" t="s">
        <v>768</v>
      </c>
      <c r="C1793" s="1" t="s">
        <v>37</v>
      </c>
      <c r="D1793" s="1" t="s">
        <v>102</v>
      </c>
      <c r="E1793" s="1" t="s">
        <v>10</v>
      </c>
      <c r="F1793" s="1" t="s">
        <v>17091</v>
      </c>
      <c r="G1793" s="1" t="s">
        <v>17094</v>
      </c>
      <c r="H1793" s="1"/>
    </row>
    <row r="1794" spans="1:8">
      <c r="A1794" s="1" t="s">
        <v>4356</v>
      </c>
      <c r="B1794" s="1" t="s">
        <v>768</v>
      </c>
      <c r="C1794" s="1" t="s">
        <v>37</v>
      </c>
      <c r="D1794" s="1" t="s">
        <v>4357</v>
      </c>
      <c r="E1794" s="1" t="s">
        <v>10</v>
      </c>
      <c r="F1794" s="1" t="s">
        <v>17091</v>
      </c>
      <c r="G1794" s="1" t="s">
        <v>17094</v>
      </c>
      <c r="H1794" s="1"/>
    </row>
    <row r="1795" spans="1:8">
      <c r="A1795" s="1" t="s">
        <v>4362</v>
      </c>
      <c r="B1795" s="1" t="s">
        <v>768</v>
      </c>
      <c r="C1795" s="1" t="s">
        <v>37</v>
      </c>
      <c r="D1795" s="1" t="s">
        <v>104</v>
      </c>
      <c r="E1795" s="1" t="s">
        <v>10</v>
      </c>
      <c r="F1795" s="1" t="s">
        <v>17091</v>
      </c>
      <c r="G1795" s="1" t="s">
        <v>17094</v>
      </c>
      <c r="H1795" s="1"/>
    </row>
    <row r="1796" spans="1:8">
      <c r="A1796" s="1" t="s">
        <v>4395</v>
      </c>
      <c r="B1796" s="1" t="s">
        <v>768</v>
      </c>
      <c r="C1796" s="1" t="s">
        <v>37</v>
      </c>
      <c r="D1796" s="1" t="s">
        <v>243</v>
      </c>
      <c r="E1796" s="1" t="s">
        <v>10</v>
      </c>
      <c r="F1796" s="1" t="s">
        <v>17091</v>
      </c>
      <c r="G1796" s="1" t="s">
        <v>17094</v>
      </c>
      <c r="H1796" s="1"/>
    </row>
    <row r="1797" spans="1:8">
      <c r="A1797" s="1" t="s">
        <v>4341</v>
      </c>
      <c r="B1797" s="1" t="s">
        <v>768</v>
      </c>
      <c r="C1797" s="1" t="s">
        <v>11</v>
      </c>
      <c r="D1797" s="1" t="s">
        <v>3418</v>
      </c>
      <c r="E1797" s="1" t="s">
        <v>10</v>
      </c>
      <c r="F1797" s="1" t="s">
        <v>17091</v>
      </c>
      <c r="G1797" s="1" t="s">
        <v>17095</v>
      </c>
      <c r="H1797" s="1"/>
    </row>
    <row r="1798" spans="1:8">
      <c r="A1798" s="1" t="s">
        <v>4361</v>
      </c>
      <c r="B1798" s="1" t="s">
        <v>768</v>
      </c>
      <c r="C1798" s="1" t="s">
        <v>11</v>
      </c>
      <c r="D1798" s="1" t="s">
        <v>462</v>
      </c>
      <c r="E1798" s="1" t="s">
        <v>10</v>
      </c>
      <c r="F1798" s="1" t="s">
        <v>17091</v>
      </c>
      <c r="G1798" s="1" t="s">
        <v>17095</v>
      </c>
      <c r="H1798" s="1"/>
    </row>
    <row r="1799" spans="1:8">
      <c r="A1799" s="1" t="s">
        <v>4144</v>
      </c>
      <c r="B1799" s="1" t="s">
        <v>768</v>
      </c>
      <c r="C1799" s="1" t="s">
        <v>6</v>
      </c>
      <c r="D1799" s="1" t="s">
        <v>4145</v>
      </c>
      <c r="E1799" s="1" t="s">
        <v>12</v>
      </c>
      <c r="F1799" s="1" t="s">
        <v>17091</v>
      </c>
      <c r="G1799" s="1" t="s">
        <v>17094</v>
      </c>
      <c r="H1799" s="1"/>
    </row>
    <row r="1800" spans="1:8">
      <c r="A1800" s="1" t="s">
        <v>4153</v>
      </c>
      <c r="B1800" s="1" t="s">
        <v>768</v>
      </c>
      <c r="C1800" s="1" t="s">
        <v>8</v>
      </c>
      <c r="D1800" s="1" t="s">
        <v>4154</v>
      </c>
      <c r="E1800" s="1" t="s">
        <v>16</v>
      </c>
      <c r="F1800" s="1" t="s">
        <v>17091</v>
      </c>
      <c r="G1800" s="1" t="s">
        <v>17096</v>
      </c>
      <c r="H1800" s="1"/>
    </row>
    <row r="1801" spans="1:8">
      <c r="A1801" s="1" t="s">
        <v>4210</v>
      </c>
      <c r="B1801" s="1" t="s">
        <v>768</v>
      </c>
      <c r="C1801" s="1" t="s">
        <v>8</v>
      </c>
      <c r="D1801" s="1" t="s">
        <v>113</v>
      </c>
      <c r="E1801" s="1" t="s">
        <v>16</v>
      </c>
      <c r="F1801" s="1" t="s">
        <v>17091</v>
      </c>
      <c r="G1801" s="1" t="s">
        <v>17096</v>
      </c>
      <c r="H1801" s="1"/>
    </row>
    <row r="1802" spans="1:8">
      <c r="A1802" s="1" t="s">
        <v>4236</v>
      </c>
      <c r="B1802" s="1" t="s">
        <v>768</v>
      </c>
      <c r="C1802" s="1" t="s">
        <v>8</v>
      </c>
      <c r="D1802" s="1" t="s">
        <v>4237</v>
      </c>
      <c r="E1802" s="1" t="s">
        <v>16</v>
      </c>
      <c r="F1802" s="1" t="s">
        <v>17091</v>
      </c>
      <c r="G1802" s="1" t="s">
        <v>17096</v>
      </c>
      <c r="H1802" s="1"/>
    </row>
    <row r="1803" spans="1:8">
      <c r="A1803" s="1" t="s">
        <v>4291</v>
      </c>
      <c r="B1803" s="1" t="s">
        <v>768</v>
      </c>
      <c r="C1803" s="1" t="s">
        <v>8</v>
      </c>
      <c r="D1803" s="1" t="s">
        <v>210</v>
      </c>
      <c r="E1803" s="1" t="s">
        <v>16</v>
      </c>
      <c r="F1803" s="1" t="s">
        <v>17091</v>
      </c>
      <c r="G1803" s="1" t="s">
        <v>17096</v>
      </c>
      <c r="H1803" s="1"/>
    </row>
    <row r="1804" spans="1:8">
      <c r="A1804" s="1" t="s">
        <v>4299</v>
      </c>
      <c r="B1804" s="1" t="s">
        <v>768</v>
      </c>
      <c r="C1804" s="1" t="s">
        <v>8</v>
      </c>
      <c r="D1804" s="1" t="s">
        <v>41</v>
      </c>
      <c r="E1804" s="1" t="s">
        <v>16</v>
      </c>
      <c r="F1804" s="1" t="s">
        <v>17091</v>
      </c>
      <c r="G1804" s="1" t="s">
        <v>17096</v>
      </c>
      <c r="H1804" s="1"/>
    </row>
    <row r="1805" spans="1:8">
      <c r="A1805" s="1" t="s">
        <v>4324</v>
      </c>
      <c r="B1805" s="1" t="s">
        <v>768</v>
      </c>
      <c r="C1805" s="1" t="s">
        <v>8</v>
      </c>
      <c r="D1805" s="1" t="s">
        <v>42</v>
      </c>
      <c r="E1805" s="1" t="s">
        <v>16</v>
      </c>
      <c r="F1805" s="1" t="s">
        <v>17091</v>
      </c>
      <c r="G1805" s="1" t="s">
        <v>17096</v>
      </c>
      <c r="H1805" s="1"/>
    </row>
    <row r="1806" spans="1:8">
      <c r="A1806" s="1" t="s">
        <v>4125</v>
      </c>
      <c r="B1806" s="1" t="s">
        <v>768</v>
      </c>
      <c r="C1806" s="1" t="s">
        <v>8</v>
      </c>
      <c r="D1806" s="1" t="s">
        <v>109</v>
      </c>
      <c r="E1806" s="1" t="s">
        <v>16</v>
      </c>
      <c r="F1806" s="1" t="s">
        <v>17091</v>
      </c>
      <c r="G1806" s="1" t="s">
        <v>17102</v>
      </c>
      <c r="H1806" s="1"/>
    </row>
    <row r="1807" spans="1:8">
      <c r="A1807" s="1" t="s">
        <v>4150</v>
      </c>
      <c r="B1807" s="1" t="s">
        <v>768</v>
      </c>
      <c r="C1807" s="1" t="s">
        <v>8</v>
      </c>
      <c r="D1807" s="1" t="s">
        <v>3129</v>
      </c>
      <c r="E1807" s="1" t="s">
        <v>16</v>
      </c>
      <c r="F1807" s="1" t="s">
        <v>17091</v>
      </c>
      <c r="G1807" s="1" t="s">
        <v>17092</v>
      </c>
      <c r="H1807" s="1"/>
    </row>
    <row r="1808" spans="1:8">
      <c r="A1808" s="1" t="s">
        <v>4163</v>
      </c>
      <c r="B1808" s="1" t="s">
        <v>768</v>
      </c>
      <c r="C1808" s="1" t="s">
        <v>8</v>
      </c>
      <c r="D1808" s="1" t="s">
        <v>485</v>
      </c>
      <c r="E1808" s="1" t="s">
        <v>16</v>
      </c>
      <c r="F1808" s="1" t="s">
        <v>17091</v>
      </c>
      <c r="G1808" s="1" t="s">
        <v>17092</v>
      </c>
      <c r="H1808" s="1"/>
    </row>
    <row r="1809" spans="1:8">
      <c r="A1809" s="1" t="s">
        <v>4198</v>
      </c>
      <c r="B1809" s="1" t="s">
        <v>768</v>
      </c>
      <c r="C1809" s="1" t="s">
        <v>8</v>
      </c>
      <c r="D1809" s="1" t="s">
        <v>129</v>
      </c>
      <c r="E1809" s="1" t="s">
        <v>16</v>
      </c>
      <c r="F1809" s="1" t="s">
        <v>17091</v>
      </c>
      <c r="G1809" s="1" t="s">
        <v>17092</v>
      </c>
      <c r="H1809" s="1"/>
    </row>
    <row r="1810" spans="1:8">
      <c r="A1810" s="1" t="s">
        <v>4258</v>
      </c>
      <c r="B1810" s="1" t="s">
        <v>768</v>
      </c>
      <c r="C1810" s="1" t="s">
        <v>8</v>
      </c>
      <c r="D1810" s="1" t="s">
        <v>97</v>
      </c>
      <c r="E1810" s="1" t="s">
        <v>16</v>
      </c>
      <c r="F1810" s="1" t="s">
        <v>17091</v>
      </c>
      <c r="G1810" s="1" t="s">
        <v>17092</v>
      </c>
      <c r="H1810" s="1"/>
    </row>
    <row r="1811" spans="1:8">
      <c r="A1811" s="1" t="s">
        <v>4371</v>
      </c>
      <c r="B1811" s="1" t="s">
        <v>768</v>
      </c>
      <c r="C1811" s="1" t="s">
        <v>8</v>
      </c>
      <c r="D1811" s="1" t="s">
        <v>4372</v>
      </c>
      <c r="E1811" s="1" t="s">
        <v>16</v>
      </c>
      <c r="F1811" s="1" t="s">
        <v>17091</v>
      </c>
      <c r="G1811" s="1" t="s">
        <v>17092</v>
      </c>
      <c r="H1811" s="1"/>
    </row>
    <row r="1812" spans="1:8">
      <c r="A1812" s="1" t="s">
        <v>4134</v>
      </c>
      <c r="B1812" s="1" t="s">
        <v>768</v>
      </c>
      <c r="C1812" s="1" t="s">
        <v>22</v>
      </c>
      <c r="D1812" s="1" t="s">
        <v>4135</v>
      </c>
      <c r="E1812" s="1" t="s">
        <v>16</v>
      </c>
      <c r="F1812" s="1" t="s">
        <v>17091</v>
      </c>
      <c r="G1812" s="1" t="s">
        <v>17094</v>
      </c>
      <c r="H1812" s="1"/>
    </row>
    <row r="1813" spans="1:8">
      <c r="A1813" s="1" t="s">
        <v>4104</v>
      </c>
      <c r="B1813" s="1" t="s">
        <v>768</v>
      </c>
      <c r="C1813" s="1" t="s">
        <v>13</v>
      </c>
      <c r="D1813" s="1" t="s">
        <v>4105</v>
      </c>
      <c r="E1813" s="1" t="s">
        <v>16</v>
      </c>
      <c r="F1813" s="1" t="s">
        <v>17091</v>
      </c>
      <c r="G1813" s="1" t="s">
        <v>17094</v>
      </c>
      <c r="H1813" s="1"/>
    </row>
    <row r="1814" spans="1:8">
      <c r="A1814" s="1" t="s">
        <v>4112</v>
      </c>
      <c r="B1814" s="1" t="s">
        <v>768</v>
      </c>
      <c r="C1814" s="1" t="s">
        <v>13</v>
      </c>
      <c r="D1814" s="1" t="s">
        <v>276</v>
      </c>
      <c r="E1814" s="1" t="s">
        <v>16</v>
      </c>
      <c r="F1814" s="1" t="s">
        <v>17091</v>
      </c>
      <c r="G1814" s="1" t="s">
        <v>17094</v>
      </c>
      <c r="H1814" s="1"/>
    </row>
    <row r="1815" spans="1:8">
      <c r="A1815" s="1" t="s">
        <v>4113</v>
      </c>
      <c r="B1815" s="1" t="s">
        <v>768</v>
      </c>
      <c r="C1815" s="1" t="s">
        <v>13</v>
      </c>
      <c r="D1815" s="1" t="s">
        <v>1297</v>
      </c>
      <c r="E1815" s="1" t="s">
        <v>16</v>
      </c>
      <c r="F1815" s="1" t="s">
        <v>17091</v>
      </c>
      <c r="G1815" s="1" t="s">
        <v>17094</v>
      </c>
      <c r="H1815" s="1"/>
    </row>
    <row r="1816" spans="1:8">
      <c r="A1816" s="1" t="s">
        <v>4115</v>
      </c>
      <c r="B1816" s="1" t="s">
        <v>768</v>
      </c>
      <c r="C1816" s="1" t="s">
        <v>13</v>
      </c>
      <c r="D1816" s="1" t="s">
        <v>761</v>
      </c>
      <c r="E1816" s="1" t="s">
        <v>16</v>
      </c>
      <c r="F1816" s="1" t="s">
        <v>17091</v>
      </c>
      <c r="G1816" s="1" t="s">
        <v>17094</v>
      </c>
      <c r="H1816" s="1"/>
    </row>
    <row r="1817" spans="1:8">
      <c r="A1817" s="1" t="s">
        <v>4127</v>
      </c>
      <c r="B1817" s="1" t="s">
        <v>768</v>
      </c>
      <c r="C1817" s="1" t="s">
        <v>13</v>
      </c>
      <c r="D1817" s="1" t="s">
        <v>63</v>
      </c>
      <c r="E1817" s="1" t="s">
        <v>16</v>
      </c>
      <c r="F1817" s="1" t="s">
        <v>17091</v>
      </c>
      <c r="G1817" s="1" t="s">
        <v>17094</v>
      </c>
      <c r="H1817" s="1"/>
    </row>
    <row r="1818" spans="1:8">
      <c r="A1818" s="1" t="s">
        <v>4130</v>
      </c>
      <c r="B1818" s="1" t="s">
        <v>768</v>
      </c>
      <c r="C1818" s="1" t="s">
        <v>13</v>
      </c>
      <c r="D1818" s="1" t="s">
        <v>4131</v>
      </c>
      <c r="E1818" s="1" t="s">
        <v>16</v>
      </c>
      <c r="F1818" s="1" t="s">
        <v>17091</v>
      </c>
      <c r="G1818" s="1" t="s">
        <v>17094</v>
      </c>
      <c r="H1818" s="1"/>
    </row>
    <row r="1819" spans="1:8">
      <c r="A1819" s="1" t="s">
        <v>4158</v>
      </c>
      <c r="B1819" s="1" t="s">
        <v>768</v>
      </c>
      <c r="C1819" s="1" t="s">
        <v>13</v>
      </c>
      <c r="D1819" s="1" t="s">
        <v>843</v>
      </c>
      <c r="E1819" s="1" t="s">
        <v>16</v>
      </c>
      <c r="F1819" s="1" t="s">
        <v>17091</v>
      </c>
      <c r="G1819" s="1" t="s">
        <v>17094</v>
      </c>
      <c r="H1819" s="1"/>
    </row>
    <row r="1820" spans="1:8">
      <c r="A1820" s="1" t="s">
        <v>4167</v>
      </c>
      <c r="B1820" s="1" t="s">
        <v>768</v>
      </c>
      <c r="C1820" s="1" t="s">
        <v>13</v>
      </c>
      <c r="D1820" s="1" t="s">
        <v>845</v>
      </c>
      <c r="E1820" s="1" t="s">
        <v>16</v>
      </c>
      <c r="F1820" s="1" t="s">
        <v>17091</v>
      </c>
      <c r="G1820" s="1" t="s">
        <v>17094</v>
      </c>
      <c r="H1820" s="1"/>
    </row>
    <row r="1821" spans="1:8">
      <c r="A1821" s="1" t="s">
        <v>4169</v>
      </c>
      <c r="B1821" s="1" t="s">
        <v>768</v>
      </c>
      <c r="C1821" s="1" t="s">
        <v>13</v>
      </c>
      <c r="D1821" s="1" t="s">
        <v>178</v>
      </c>
      <c r="E1821" s="1" t="s">
        <v>16</v>
      </c>
      <c r="F1821" s="1" t="s">
        <v>17091</v>
      </c>
      <c r="G1821" s="1" t="s">
        <v>17094</v>
      </c>
      <c r="H1821" s="1"/>
    </row>
    <row r="1822" spans="1:8">
      <c r="A1822" s="1" t="s">
        <v>4170</v>
      </c>
      <c r="B1822" s="1" t="s">
        <v>768</v>
      </c>
      <c r="C1822" s="1" t="s">
        <v>13</v>
      </c>
      <c r="D1822" s="1" t="s">
        <v>1563</v>
      </c>
      <c r="E1822" s="1" t="s">
        <v>16</v>
      </c>
      <c r="F1822" s="1" t="s">
        <v>17091</v>
      </c>
      <c r="G1822" s="1" t="s">
        <v>17094</v>
      </c>
      <c r="H1822" s="1"/>
    </row>
    <row r="1823" spans="1:8">
      <c r="A1823" s="1" t="s">
        <v>4190</v>
      </c>
      <c r="B1823" s="1" t="s">
        <v>768</v>
      </c>
      <c r="C1823" s="1" t="s">
        <v>13</v>
      </c>
      <c r="D1823" s="1" t="s">
        <v>181</v>
      </c>
      <c r="E1823" s="1" t="s">
        <v>16</v>
      </c>
      <c r="F1823" s="1" t="s">
        <v>17091</v>
      </c>
      <c r="G1823" s="1" t="s">
        <v>17094</v>
      </c>
      <c r="H1823" s="1"/>
    </row>
    <row r="1824" spans="1:8">
      <c r="A1824" s="1" t="s">
        <v>4199</v>
      </c>
      <c r="B1824" s="1" t="s">
        <v>768</v>
      </c>
      <c r="C1824" s="1" t="s">
        <v>13</v>
      </c>
      <c r="D1824" s="1" t="s">
        <v>129</v>
      </c>
      <c r="E1824" s="1" t="s">
        <v>16</v>
      </c>
      <c r="F1824" s="1" t="s">
        <v>17091</v>
      </c>
      <c r="G1824" s="1" t="s">
        <v>17094</v>
      </c>
      <c r="H1824" s="1"/>
    </row>
    <row r="1825" spans="1:8">
      <c r="A1825" s="1" t="s">
        <v>4211</v>
      </c>
      <c r="B1825" s="1" t="s">
        <v>768</v>
      </c>
      <c r="C1825" s="1" t="s">
        <v>13</v>
      </c>
      <c r="D1825" s="1" t="s">
        <v>314</v>
      </c>
      <c r="E1825" s="1" t="s">
        <v>16</v>
      </c>
      <c r="F1825" s="1" t="s">
        <v>17091</v>
      </c>
      <c r="G1825" s="1" t="s">
        <v>17094</v>
      </c>
      <c r="H1825" s="1"/>
    </row>
    <row r="1826" spans="1:8">
      <c r="A1826" s="1" t="s">
        <v>4226</v>
      </c>
      <c r="B1826" s="1" t="s">
        <v>768</v>
      </c>
      <c r="C1826" s="1" t="s">
        <v>13</v>
      </c>
      <c r="D1826" s="1" t="s">
        <v>772</v>
      </c>
      <c r="E1826" s="1" t="s">
        <v>16</v>
      </c>
      <c r="F1826" s="1" t="s">
        <v>17091</v>
      </c>
      <c r="G1826" s="1" t="s">
        <v>17094</v>
      </c>
      <c r="H1826" s="1"/>
    </row>
    <row r="1827" spans="1:8">
      <c r="A1827" s="1" t="s">
        <v>4227</v>
      </c>
      <c r="B1827" s="1" t="s">
        <v>768</v>
      </c>
      <c r="C1827" s="1" t="s">
        <v>13</v>
      </c>
      <c r="D1827" s="1" t="s">
        <v>773</v>
      </c>
      <c r="E1827" s="1" t="s">
        <v>16</v>
      </c>
      <c r="F1827" s="1" t="s">
        <v>17091</v>
      </c>
      <c r="G1827" s="1" t="s">
        <v>17094</v>
      </c>
      <c r="H1827" s="1"/>
    </row>
    <row r="1828" spans="1:8">
      <c r="A1828" s="1" t="s">
        <v>4228</v>
      </c>
      <c r="B1828" s="1" t="s">
        <v>768</v>
      </c>
      <c r="C1828" s="1" t="s">
        <v>13</v>
      </c>
      <c r="D1828" s="1" t="s">
        <v>3716</v>
      </c>
      <c r="E1828" s="1" t="s">
        <v>16</v>
      </c>
      <c r="F1828" s="1" t="s">
        <v>17091</v>
      </c>
      <c r="G1828" s="1" t="s">
        <v>17094</v>
      </c>
      <c r="H1828" s="1"/>
    </row>
    <row r="1829" spans="1:8">
      <c r="A1829" s="1" t="s">
        <v>4229</v>
      </c>
      <c r="B1829" s="1" t="s">
        <v>768</v>
      </c>
      <c r="C1829" s="1" t="s">
        <v>13</v>
      </c>
      <c r="D1829" s="1" t="s">
        <v>4230</v>
      </c>
      <c r="E1829" s="1" t="s">
        <v>16</v>
      </c>
      <c r="F1829" s="1" t="s">
        <v>17091</v>
      </c>
      <c r="G1829" s="1" t="s">
        <v>17094</v>
      </c>
      <c r="H1829" s="1"/>
    </row>
    <row r="1830" spans="1:8">
      <c r="A1830" s="1" t="s">
        <v>4235</v>
      </c>
      <c r="B1830" s="1" t="s">
        <v>768</v>
      </c>
      <c r="C1830" s="1" t="s">
        <v>13</v>
      </c>
      <c r="D1830" s="1" t="s">
        <v>197</v>
      </c>
      <c r="E1830" s="1" t="s">
        <v>16</v>
      </c>
      <c r="F1830" s="1" t="s">
        <v>17091</v>
      </c>
      <c r="G1830" s="1" t="s">
        <v>17094</v>
      </c>
      <c r="H1830" s="1"/>
    </row>
    <row r="1831" spans="1:8">
      <c r="A1831" s="1" t="s">
        <v>4253</v>
      </c>
      <c r="B1831" s="1" t="s">
        <v>768</v>
      </c>
      <c r="C1831" s="1" t="s">
        <v>13</v>
      </c>
      <c r="D1831" s="1" t="s">
        <v>4254</v>
      </c>
      <c r="E1831" s="1" t="s">
        <v>16</v>
      </c>
      <c r="F1831" s="1" t="s">
        <v>17091</v>
      </c>
      <c r="G1831" s="1" t="s">
        <v>17094</v>
      </c>
      <c r="H1831" s="1"/>
    </row>
    <row r="1832" spans="1:8">
      <c r="A1832" s="1" t="s">
        <v>4262</v>
      </c>
      <c r="B1832" s="1" t="s">
        <v>768</v>
      </c>
      <c r="C1832" s="1" t="s">
        <v>13</v>
      </c>
      <c r="D1832" s="1" t="s">
        <v>4263</v>
      </c>
      <c r="E1832" s="1" t="s">
        <v>16</v>
      </c>
      <c r="F1832" s="1" t="s">
        <v>17091</v>
      </c>
      <c r="G1832" s="1" t="s">
        <v>17094</v>
      </c>
      <c r="H1832" s="1"/>
    </row>
    <row r="1833" spans="1:8">
      <c r="A1833" s="1" t="s">
        <v>4267</v>
      </c>
      <c r="B1833" s="1" t="s">
        <v>768</v>
      </c>
      <c r="C1833" s="1" t="s">
        <v>13</v>
      </c>
      <c r="D1833" s="1" t="s">
        <v>4268</v>
      </c>
      <c r="E1833" s="1" t="s">
        <v>16</v>
      </c>
      <c r="F1833" s="1" t="s">
        <v>17091</v>
      </c>
      <c r="G1833" s="1" t="s">
        <v>17094</v>
      </c>
      <c r="H1833" s="1"/>
    </row>
    <row r="1834" spans="1:8">
      <c r="A1834" s="1" t="s">
        <v>4277</v>
      </c>
      <c r="B1834" s="1" t="s">
        <v>768</v>
      </c>
      <c r="C1834" s="1" t="s">
        <v>13</v>
      </c>
      <c r="D1834" s="1" t="s">
        <v>4278</v>
      </c>
      <c r="E1834" s="1" t="s">
        <v>16</v>
      </c>
      <c r="F1834" s="1" t="s">
        <v>17091</v>
      </c>
      <c r="G1834" s="1" t="s">
        <v>17094</v>
      </c>
      <c r="H1834" s="1"/>
    </row>
    <row r="1835" spans="1:8">
      <c r="A1835" s="1" t="s">
        <v>4282</v>
      </c>
      <c r="B1835" s="1" t="s">
        <v>768</v>
      </c>
      <c r="C1835" s="1" t="s">
        <v>13</v>
      </c>
      <c r="D1835" s="1" t="s">
        <v>134</v>
      </c>
      <c r="E1835" s="1" t="s">
        <v>16</v>
      </c>
      <c r="F1835" s="1" t="s">
        <v>17091</v>
      </c>
      <c r="G1835" s="1" t="s">
        <v>17094</v>
      </c>
      <c r="H1835" s="1"/>
    </row>
    <row r="1836" spans="1:8">
      <c r="A1836" s="1" t="s">
        <v>4292</v>
      </c>
      <c r="B1836" s="1" t="s">
        <v>768</v>
      </c>
      <c r="C1836" s="1" t="s">
        <v>13</v>
      </c>
      <c r="D1836" s="1" t="s">
        <v>4293</v>
      </c>
      <c r="E1836" s="1" t="s">
        <v>16</v>
      </c>
      <c r="F1836" s="1" t="s">
        <v>17091</v>
      </c>
      <c r="G1836" s="1" t="s">
        <v>17094</v>
      </c>
      <c r="H1836" s="1"/>
    </row>
    <row r="1837" spans="1:8">
      <c r="A1837" s="1" t="s">
        <v>4294</v>
      </c>
      <c r="B1837" s="1" t="s">
        <v>768</v>
      </c>
      <c r="C1837" s="1" t="s">
        <v>13</v>
      </c>
      <c r="D1837" s="1" t="s">
        <v>3797</v>
      </c>
      <c r="E1837" s="1" t="s">
        <v>16</v>
      </c>
      <c r="F1837" s="1" t="s">
        <v>17091</v>
      </c>
      <c r="G1837" s="1" t="s">
        <v>17094</v>
      </c>
      <c r="H1837" s="1"/>
    </row>
    <row r="1838" spans="1:8">
      <c r="A1838" s="1" t="s">
        <v>4303</v>
      </c>
      <c r="B1838" s="1" t="s">
        <v>768</v>
      </c>
      <c r="C1838" s="1" t="s">
        <v>13</v>
      </c>
      <c r="D1838" s="1" t="s">
        <v>692</v>
      </c>
      <c r="E1838" s="1" t="s">
        <v>16</v>
      </c>
      <c r="F1838" s="1" t="s">
        <v>17091</v>
      </c>
      <c r="G1838" s="1" t="s">
        <v>17094</v>
      </c>
      <c r="H1838" s="1"/>
    </row>
    <row r="1839" spans="1:8">
      <c r="A1839" s="1" t="s">
        <v>4304</v>
      </c>
      <c r="B1839" s="1" t="s">
        <v>768</v>
      </c>
      <c r="C1839" s="1" t="s">
        <v>13</v>
      </c>
      <c r="D1839" s="1" t="s">
        <v>366</v>
      </c>
      <c r="E1839" s="1" t="s">
        <v>16</v>
      </c>
      <c r="F1839" s="1" t="s">
        <v>17091</v>
      </c>
      <c r="G1839" s="1" t="s">
        <v>17094</v>
      </c>
      <c r="H1839" s="1"/>
    </row>
    <row r="1840" spans="1:8">
      <c r="A1840" s="1" t="s">
        <v>4320</v>
      </c>
      <c r="B1840" s="1" t="s">
        <v>768</v>
      </c>
      <c r="C1840" s="1" t="s">
        <v>13</v>
      </c>
      <c r="D1840" s="1" t="s">
        <v>3383</v>
      </c>
      <c r="E1840" s="1" t="s">
        <v>16</v>
      </c>
      <c r="F1840" s="1" t="s">
        <v>17091</v>
      </c>
      <c r="G1840" s="1" t="s">
        <v>17094</v>
      </c>
      <c r="H1840" s="1"/>
    </row>
    <row r="1841" spans="1:8">
      <c r="A1841" s="1" t="s">
        <v>4335</v>
      </c>
      <c r="B1841" s="1" t="s">
        <v>768</v>
      </c>
      <c r="C1841" s="1" t="s">
        <v>13</v>
      </c>
      <c r="D1841" s="1" t="s">
        <v>662</v>
      </c>
      <c r="E1841" s="1" t="s">
        <v>16</v>
      </c>
      <c r="F1841" s="1" t="s">
        <v>17091</v>
      </c>
      <c r="G1841" s="1" t="s">
        <v>17094</v>
      </c>
      <c r="H1841" s="1"/>
    </row>
    <row r="1842" spans="1:8">
      <c r="A1842" s="1" t="s">
        <v>4336</v>
      </c>
      <c r="B1842" s="1" t="s">
        <v>768</v>
      </c>
      <c r="C1842" s="1" t="s">
        <v>13</v>
      </c>
      <c r="D1842" s="1" t="s">
        <v>662</v>
      </c>
      <c r="E1842" s="1" t="s">
        <v>16</v>
      </c>
      <c r="F1842" s="1" t="s">
        <v>17091</v>
      </c>
      <c r="G1842" s="1" t="s">
        <v>17094</v>
      </c>
      <c r="H1842" s="1"/>
    </row>
    <row r="1843" spans="1:8">
      <c r="A1843" s="1" t="s">
        <v>4345</v>
      </c>
      <c r="B1843" s="1" t="s">
        <v>768</v>
      </c>
      <c r="C1843" s="1" t="s">
        <v>13</v>
      </c>
      <c r="D1843" s="1" t="s">
        <v>602</v>
      </c>
      <c r="E1843" s="1" t="s">
        <v>16</v>
      </c>
      <c r="F1843" s="1" t="s">
        <v>17091</v>
      </c>
      <c r="G1843" s="1" t="s">
        <v>17094</v>
      </c>
      <c r="H1843" s="1"/>
    </row>
    <row r="1844" spans="1:8">
      <c r="A1844" s="1" t="s">
        <v>4369</v>
      </c>
      <c r="B1844" s="1" t="s">
        <v>768</v>
      </c>
      <c r="C1844" s="1" t="s">
        <v>13</v>
      </c>
      <c r="D1844" s="1" t="s">
        <v>4370</v>
      </c>
      <c r="E1844" s="1" t="s">
        <v>16</v>
      </c>
      <c r="F1844" s="1" t="s">
        <v>17091</v>
      </c>
      <c r="G1844" s="1" t="s">
        <v>17094</v>
      </c>
      <c r="H1844" s="1"/>
    </row>
    <row r="1845" spans="1:8">
      <c r="A1845" s="1" t="s">
        <v>4380</v>
      </c>
      <c r="B1845" s="1" t="s">
        <v>768</v>
      </c>
      <c r="C1845" s="1" t="s">
        <v>13</v>
      </c>
      <c r="D1845" s="1" t="s">
        <v>613</v>
      </c>
      <c r="E1845" s="1" t="s">
        <v>16</v>
      </c>
      <c r="F1845" s="1" t="s">
        <v>17091</v>
      </c>
      <c r="G1845" s="1" t="s">
        <v>17094</v>
      </c>
      <c r="H1845" s="1"/>
    </row>
    <row r="1846" spans="1:8">
      <c r="A1846" s="1" t="s">
        <v>4384</v>
      </c>
      <c r="B1846" s="1" t="s">
        <v>768</v>
      </c>
      <c r="C1846" s="1" t="s">
        <v>13</v>
      </c>
      <c r="D1846" s="1" t="s">
        <v>3484</v>
      </c>
      <c r="E1846" s="1" t="s">
        <v>16</v>
      </c>
      <c r="F1846" s="1" t="s">
        <v>17091</v>
      </c>
      <c r="G1846" s="1" t="s">
        <v>17094</v>
      </c>
      <c r="H1846" s="1"/>
    </row>
    <row r="1847" spans="1:8">
      <c r="A1847" s="1" t="s">
        <v>4385</v>
      </c>
      <c r="B1847" s="1" t="s">
        <v>768</v>
      </c>
      <c r="C1847" s="1" t="s">
        <v>13</v>
      </c>
      <c r="D1847" s="1" t="s">
        <v>400</v>
      </c>
      <c r="E1847" s="1" t="s">
        <v>16</v>
      </c>
      <c r="F1847" s="1" t="s">
        <v>17091</v>
      </c>
      <c r="G1847" s="1" t="s">
        <v>17094</v>
      </c>
      <c r="H1847" s="1"/>
    </row>
    <row r="1848" spans="1:8">
      <c r="A1848" s="1" t="s">
        <v>4386</v>
      </c>
      <c r="B1848" s="1" t="s">
        <v>768</v>
      </c>
      <c r="C1848" s="1" t="s">
        <v>13</v>
      </c>
      <c r="D1848" s="1" t="s">
        <v>804</v>
      </c>
      <c r="E1848" s="1" t="s">
        <v>16</v>
      </c>
      <c r="F1848" s="1" t="s">
        <v>17091</v>
      </c>
      <c r="G1848" s="1" t="s">
        <v>17094</v>
      </c>
      <c r="H1848" s="1"/>
    </row>
    <row r="1849" spans="1:8">
      <c r="A1849" s="1" t="s">
        <v>4387</v>
      </c>
      <c r="B1849" s="1" t="s">
        <v>768</v>
      </c>
      <c r="C1849" s="1" t="s">
        <v>13</v>
      </c>
      <c r="D1849" s="1" t="s">
        <v>4388</v>
      </c>
      <c r="E1849" s="1" t="s">
        <v>16</v>
      </c>
      <c r="F1849" s="1" t="s">
        <v>17091</v>
      </c>
      <c r="G1849" s="1" t="s">
        <v>17094</v>
      </c>
      <c r="H1849" s="1"/>
    </row>
    <row r="1850" spans="1:8">
      <c r="A1850" s="1" t="s">
        <v>4129</v>
      </c>
      <c r="B1850" s="1" t="s">
        <v>768</v>
      </c>
      <c r="C1850" s="1" t="s">
        <v>37</v>
      </c>
      <c r="D1850" s="1" t="s">
        <v>169</v>
      </c>
      <c r="E1850" s="1" t="s">
        <v>16</v>
      </c>
      <c r="F1850" s="1" t="s">
        <v>17091</v>
      </c>
      <c r="G1850" s="1" t="s">
        <v>17094</v>
      </c>
      <c r="H1850" s="1"/>
    </row>
    <row r="1851" spans="1:8">
      <c r="A1851" s="1" t="s">
        <v>4133</v>
      </c>
      <c r="B1851" s="1" t="s">
        <v>768</v>
      </c>
      <c r="C1851" s="1" t="s">
        <v>37</v>
      </c>
      <c r="D1851" s="1" t="s">
        <v>288</v>
      </c>
      <c r="E1851" s="1" t="s">
        <v>16</v>
      </c>
      <c r="F1851" s="1" t="s">
        <v>17091</v>
      </c>
      <c r="G1851" s="1" t="s">
        <v>17094</v>
      </c>
      <c r="H1851" s="1"/>
    </row>
    <row r="1852" spans="1:8">
      <c r="A1852" s="1" t="s">
        <v>4138</v>
      </c>
      <c r="B1852" s="1" t="s">
        <v>768</v>
      </c>
      <c r="C1852" s="1" t="s">
        <v>37</v>
      </c>
      <c r="D1852" s="1" t="s">
        <v>4139</v>
      </c>
      <c r="E1852" s="1" t="s">
        <v>16</v>
      </c>
      <c r="F1852" s="1" t="s">
        <v>17091</v>
      </c>
      <c r="G1852" s="1" t="s">
        <v>17094</v>
      </c>
      <c r="H1852" s="1"/>
    </row>
    <row r="1853" spans="1:8">
      <c r="A1853" s="1" t="s">
        <v>4146</v>
      </c>
      <c r="B1853" s="1" t="s">
        <v>768</v>
      </c>
      <c r="C1853" s="1" t="s">
        <v>37</v>
      </c>
      <c r="D1853" s="1" t="s">
        <v>3125</v>
      </c>
      <c r="E1853" s="1" t="s">
        <v>16</v>
      </c>
      <c r="F1853" s="1" t="s">
        <v>17091</v>
      </c>
      <c r="G1853" s="1" t="s">
        <v>17094</v>
      </c>
      <c r="H1853" s="1"/>
    </row>
    <row r="1854" spans="1:8">
      <c r="A1854" s="1" t="s">
        <v>4207</v>
      </c>
      <c r="B1854" s="1" t="s">
        <v>768</v>
      </c>
      <c r="C1854" s="1" t="s">
        <v>37</v>
      </c>
      <c r="D1854" s="1" t="s">
        <v>572</v>
      </c>
      <c r="E1854" s="1" t="s">
        <v>16</v>
      </c>
      <c r="F1854" s="1" t="s">
        <v>17091</v>
      </c>
      <c r="G1854" s="1" t="s">
        <v>17094</v>
      </c>
      <c r="H1854" s="1"/>
    </row>
    <row r="1855" spans="1:8">
      <c r="A1855" s="1" t="s">
        <v>4233</v>
      </c>
      <c r="B1855" s="1" t="s">
        <v>768</v>
      </c>
      <c r="C1855" s="1" t="s">
        <v>37</v>
      </c>
      <c r="D1855" s="1" t="s">
        <v>732</v>
      </c>
      <c r="E1855" s="1" t="s">
        <v>16</v>
      </c>
      <c r="F1855" s="1" t="s">
        <v>17091</v>
      </c>
      <c r="G1855" s="1" t="s">
        <v>17094</v>
      </c>
      <c r="H1855" s="1"/>
    </row>
    <row r="1856" spans="1:8">
      <c r="A1856" s="1" t="s">
        <v>4271</v>
      </c>
      <c r="B1856" s="1" t="s">
        <v>768</v>
      </c>
      <c r="C1856" s="1" t="s">
        <v>37</v>
      </c>
      <c r="D1856" s="1" t="s">
        <v>4270</v>
      </c>
      <c r="E1856" s="1" t="s">
        <v>16</v>
      </c>
      <c r="F1856" s="1" t="s">
        <v>17091</v>
      </c>
      <c r="G1856" s="1" t="s">
        <v>17094</v>
      </c>
      <c r="H1856" s="1"/>
    </row>
    <row r="1857" spans="1:8">
      <c r="A1857" s="1" t="s">
        <v>4323</v>
      </c>
      <c r="B1857" s="1" t="s">
        <v>768</v>
      </c>
      <c r="C1857" s="1" t="s">
        <v>37</v>
      </c>
      <c r="D1857" s="1" t="s">
        <v>42</v>
      </c>
      <c r="E1857" s="1" t="s">
        <v>16</v>
      </c>
      <c r="F1857" s="1" t="s">
        <v>17091</v>
      </c>
      <c r="G1857" s="1" t="s">
        <v>17094</v>
      </c>
      <c r="H1857" s="1"/>
    </row>
    <row r="1858" spans="1:8">
      <c r="A1858" s="1" t="s">
        <v>4350</v>
      </c>
      <c r="B1858" s="1" t="s">
        <v>768</v>
      </c>
      <c r="C1858" s="1" t="s">
        <v>37</v>
      </c>
      <c r="D1858" s="1" t="s">
        <v>4351</v>
      </c>
      <c r="E1858" s="1" t="s">
        <v>16</v>
      </c>
      <c r="F1858" s="1" t="s">
        <v>17091</v>
      </c>
      <c r="G1858" s="1" t="s">
        <v>17094</v>
      </c>
      <c r="H1858" s="1"/>
    </row>
    <row r="1859" spans="1:8">
      <c r="A1859" s="1" t="s">
        <v>4358</v>
      </c>
      <c r="B1859" s="1" t="s">
        <v>768</v>
      </c>
      <c r="C1859" s="1" t="s">
        <v>37</v>
      </c>
      <c r="D1859" s="1" t="s">
        <v>59</v>
      </c>
      <c r="E1859" s="1" t="s">
        <v>16</v>
      </c>
      <c r="F1859" s="1" t="s">
        <v>17091</v>
      </c>
      <c r="G1859" s="1" t="s">
        <v>17094</v>
      </c>
      <c r="H1859" s="1"/>
    </row>
    <row r="1860" spans="1:8">
      <c r="A1860" s="1" t="s">
        <v>4378</v>
      </c>
      <c r="B1860" s="1" t="s">
        <v>768</v>
      </c>
      <c r="C1860" s="1" t="s">
        <v>37</v>
      </c>
      <c r="D1860" s="1" t="s">
        <v>4379</v>
      </c>
      <c r="E1860" s="1" t="s">
        <v>16</v>
      </c>
      <c r="F1860" s="1" t="s">
        <v>17091</v>
      </c>
      <c r="G1860" s="1" t="s">
        <v>17094</v>
      </c>
      <c r="H1860" s="1"/>
    </row>
    <row r="1861" spans="1:8">
      <c r="A1861" s="1" t="s">
        <v>4491</v>
      </c>
      <c r="B1861" s="1" t="s">
        <v>3147</v>
      </c>
      <c r="C1861" s="1" t="s">
        <v>8</v>
      </c>
      <c r="D1861" s="1" t="s">
        <v>795</v>
      </c>
      <c r="E1861" s="1" t="s">
        <v>7</v>
      </c>
      <c r="F1861" s="1" t="s">
        <v>17091</v>
      </c>
      <c r="G1861" s="1" t="s">
        <v>17096</v>
      </c>
      <c r="H1861" s="1"/>
    </row>
    <row r="1862" spans="1:8">
      <c r="A1862" s="1" t="s">
        <v>4418</v>
      </c>
      <c r="B1862" s="1" t="s">
        <v>3147</v>
      </c>
      <c r="C1862" s="1" t="s">
        <v>8</v>
      </c>
      <c r="D1862" s="1" t="s">
        <v>751</v>
      </c>
      <c r="E1862" s="1" t="s">
        <v>10</v>
      </c>
      <c r="F1862" s="1" t="s">
        <v>17091</v>
      </c>
      <c r="G1862" s="1" t="s">
        <v>17096</v>
      </c>
      <c r="H1862" s="1"/>
    </row>
    <row r="1863" spans="1:8">
      <c r="A1863" s="1" t="s">
        <v>4423</v>
      </c>
      <c r="B1863" s="1" t="s">
        <v>3147</v>
      </c>
      <c r="C1863" s="1" t="s">
        <v>8</v>
      </c>
      <c r="D1863" s="1" t="s">
        <v>632</v>
      </c>
      <c r="E1863" s="1" t="s">
        <v>10</v>
      </c>
      <c r="F1863" s="1" t="s">
        <v>17091</v>
      </c>
      <c r="G1863" s="1" t="s">
        <v>17096</v>
      </c>
      <c r="H1863" s="1"/>
    </row>
    <row r="1864" spans="1:8">
      <c r="A1864" s="1" t="s">
        <v>4424</v>
      </c>
      <c r="B1864" s="1" t="s">
        <v>3147</v>
      </c>
      <c r="C1864" s="1" t="s">
        <v>8</v>
      </c>
      <c r="D1864" s="1" t="s">
        <v>28</v>
      </c>
      <c r="E1864" s="1" t="s">
        <v>10</v>
      </c>
      <c r="F1864" s="1" t="s">
        <v>17091</v>
      </c>
      <c r="G1864" s="1" t="s">
        <v>17096</v>
      </c>
      <c r="H1864" s="1"/>
    </row>
    <row r="1865" spans="1:8">
      <c r="A1865" s="1" t="s">
        <v>4426</v>
      </c>
      <c r="B1865" s="1" t="s">
        <v>3147</v>
      </c>
      <c r="C1865" s="1" t="s">
        <v>8</v>
      </c>
      <c r="D1865" s="1" t="s">
        <v>28</v>
      </c>
      <c r="E1865" s="1" t="s">
        <v>10</v>
      </c>
      <c r="F1865" s="1" t="s">
        <v>17091</v>
      </c>
      <c r="G1865" s="1" t="s">
        <v>17096</v>
      </c>
      <c r="H1865" s="1"/>
    </row>
    <row r="1866" spans="1:8">
      <c r="A1866" s="1" t="s">
        <v>4427</v>
      </c>
      <c r="B1866" s="1" t="s">
        <v>3147</v>
      </c>
      <c r="C1866" s="1" t="s">
        <v>8</v>
      </c>
      <c r="D1866" s="1" t="s">
        <v>28</v>
      </c>
      <c r="E1866" s="1" t="s">
        <v>10</v>
      </c>
      <c r="F1866" s="1" t="s">
        <v>17091</v>
      </c>
      <c r="G1866" s="1" t="s">
        <v>17096</v>
      </c>
      <c r="H1866" s="1"/>
    </row>
    <row r="1867" spans="1:8">
      <c r="A1867" s="1" t="s">
        <v>4428</v>
      </c>
      <c r="B1867" s="1" t="s">
        <v>3147</v>
      </c>
      <c r="C1867" s="1" t="s">
        <v>8</v>
      </c>
      <c r="D1867" s="1" t="s">
        <v>28</v>
      </c>
      <c r="E1867" s="1" t="s">
        <v>10</v>
      </c>
      <c r="F1867" s="1" t="s">
        <v>17091</v>
      </c>
      <c r="G1867" s="1" t="s">
        <v>17096</v>
      </c>
      <c r="H1867" s="1"/>
    </row>
    <row r="1868" spans="1:8">
      <c r="A1868" s="1" t="s">
        <v>4425</v>
      </c>
      <c r="B1868" s="1" t="s">
        <v>3147</v>
      </c>
      <c r="C1868" s="1" t="s">
        <v>8</v>
      </c>
      <c r="D1868" s="1" t="s">
        <v>28</v>
      </c>
      <c r="E1868" s="1" t="s">
        <v>10</v>
      </c>
      <c r="F1868" s="1" t="s">
        <v>17091</v>
      </c>
      <c r="G1868" s="1" t="s">
        <v>17096</v>
      </c>
      <c r="H1868" s="1"/>
    </row>
    <row r="1869" spans="1:8">
      <c r="A1869" s="1" t="s">
        <v>4436</v>
      </c>
      <c r="B1869" s="1" t="s">
        <v>3147</v>
      </c>
      <c r="C1869" s="1" t="s">
        <v>8</v>
      </c>
      <c r="D1869" s="1" t="s">
        <v>4437</v>
      </c>
      <c r="E1869" s="1" t="s">
        <v>10</v>
      </c>
      <c r="F1869" s="1" t="s">
        <v>17091</v>
      </c>
      <c r="G1869" s="1" t="s">
        <v>17096</v>
      </c>
      <c r="H1869" s="1"/>
    </row>
    <row r="1870" spans="1:8">
      <c r="A1870" s="1" t="s">
        <v>4484</v>
      </c>
      <c r="B1870" s="1" t="s">
        <v>3147</v>
      </c>
      <c r="C1870" s="1" t="s">
        <v>8</v>
      </c>
      <c r="D1870" s="1" t="s">
        <v>360</v>
      </c>
      <c r="E1870" s="1" t="s">
        <v>10</v>
      </c>
      <c r="F1870" s="1" t="s">
        <v>17091</v>
      </c>
      <c r="G1870" s="1" t="s">
        <v>17096</v>
      </c>
      <c r="H1870" s="1"/>
    </row>
    <row r="1871" spans="1:8">
      <c r="A1871" s="1" t="s">
        <v>4501</v>
      </c>
      <c r="B1871" s="1" t="s">
        <v>3147</v>
      </c>
      <c r="C1871" s="1" t="s">
        <v>8</v>
      </c>
      <c r="D1871" s="1" t="s">
        <v>219</v>
      </c>
      <c r="E1871" s="1" t="s">
        <v>10</v>
      </c>
      <c r="F1871" s="1" t="s">
        <v>17091</v>
      </c>
      <c r="G1871" s="1" t="s">
        <v>17096</v>
      </c>
      <c r="H1871" s="1"/>
    </row>
    <row r="1872" spans="1:8">
      <c r="A1872" s="1" t="s">
        <v>4502</v>
      </c>
      <c r="B1872" s="1" t="s">
        <v>3147</v>
      </c>
      <c r="C1872" s="1" t="s">
        <v>8</v>
      </c>
      <c r="D1872" s="1" t="s">
        <v>219</v>
      </c>
      <c r="E1872" s="1" t="s">
        <v>10</v>
      </c>
      <c r="F1872" s="1" t="s">
        <v>17091</v>
      </c>
      <c r="G1872" s="1" t="s">
        <v>17096</v>
      </c>
      <c r="H1872" s="1"/>
    </row>
    <row r="1873" spans="1:8">
      <c r="A1873" s="1" t="s">
        <v>4503</v>
      </c>
      <c r="B1873" s="1" t="s">
        <v>3147</v>
      </c>
      <c r="C1873" s="1" t="s">
        <v>8</v>
      </c>
      <c r="D1873" s="1" t="s">
        <v>219</v>
      </c>
      <c r="E1873" s="1" t="s">
        <v>10</v>
      </c>
      <c r="F1873" s="1" t="s">
        <v>17091</v>
      </c>
      <c r="G1873" s="1" t="s">
        <v>17096</v>
      </c>
      <c r="H1873" s="1"/>
    </row>
    <row r="1874" spans="1:8">
      <c r="A1874" s="1" t="s">
        <v>4504</v>
      </c>
      <c r="B1874" s="1" t="s">
        <v>3147</v>
      </c>
      <c r="C1874" s="1" t="s">
        <v>8</v>
      </c>
      <c r="D1874" s="1" t="s">
        <v>219</v>
      </c>
      <c r="E1874" s="1" t="s">
        <v>10</v>
      </c>
      <c r="F1874" s="1" t="s">
        <v>17091</v>
      </c>
      <c r="G1874" s="1" t="s">
        <v>17096</v>
      </c>
      <c r="H1874" s="1"/>
    </row>
    <row r="1875" spans="1:8">
      <c r="A1875" s="1" t="s">
        <v>4523</v>
      </c>
      <c r="B1875" s="1" t="s">
        <v>3147</v>
      </c>
      <c r="C1875" s="1" t="s">
        <v>8</v>
      </c>
      <c r="D1875" s="1" t="s">
        <v>266</v>
      </c>
      <c r="E1875" s="1" t="s">
        <v>10</v>
      </c>
      <c r="F1875" s="1" t="s">
        <v>17091</v>
      </c>
      <c r="G1875" s="1" t="s">
        <v>17096</v>
      </c>
      <c r="H1875" s="1"/>
    </row>
    <row r="1876" spans="1:8">
      <c r="A1876" s="1" t="s">
        <v>4492</v>
      </c>
      <c r="B1876" s="1" t="s">
        <v>3147</v>
      </c>
      <c r="C1876" s="1" t="s">
        <v>8</v>
      </c>
      <c r="D1876" s="1" t="s">
        <v>795</v>
      </c>
      <c r="E1876" s="1" t="s">
        <v>10</v>
      </c>
      <c r="F1876" s="1" t="s">
        <v>17091</v>
      </c>
      <c r="G1876" s="1" t="s">
        <v>17102</v>
      </c>
      <c r="H1876" s="1"/>
    </row>
    <row r="1877" spans="1:8">
      <c r="A1877" s="1" t="s">
        <v>4462</v>
      </c>
      <c r="B1877" s="1" t="s">
        <v>3147</v>
      </c>
      <c r="C1877" s="1" t="s">
        <v>22</v>
      </c>
      <c r="D1877" s="1" t="s">
        <v>688</v>
      </c>
      <c r="E1877" s="1" t="s">
        <v>10</v>
      </c>
      <c r="F1877" s="1" t="s">
        <v>17091</v>
      </c>
      <c r="G1877" s="1" t="s">
        <v>17102</v>
      </c>
      <c r="H1877" s="1"/>
    </row>
    <row r="1878" spans="1:8">
      <c r="A1878" s="1" t="s">
        <v>4521</v>
      </c>
      <c r="B1878" s="1" t="s">
        <v>3147</v>
      </c>
      <c r="C1878" s="1" t="s">
        <v>22</v>
      </c>
      <c r="D1878" s="1" t="s">
        <v>266</v>
      </c>
      <c r="E1878" s="1" t="s">
        <v>10</v>
      </c>
      <c r="F1878" s="1" t="s">
        <v>17091</v>
      </c>
      <c r="G1878" s="1" t="s">
        <v>17102</v>
      </c>
      <c r="H1878" s="1"/>
    </row>
    <row r="1879" spans="1:8">
      <c r="A1879" s="1" t="s">
        <v>4522</v>
      </c>
      <c r="B1879" s="1" t="s">
        <v>3147</v>
      </c>
      <c r="C1879" s="1" t="s">
        <v>22</v>
      </c>
      <c r="D1879" s="1" t="s">
        <v>266</v>
      </c>
      <c r="E1879" s="1" t="s">
        <v>10</v>
      </c>
      <c r="F1879" s="1" t="s">
        <v>17091</v>
      </c>
      <c r="G1879" s="1" t="s">
        <v>17102</v>
      </c>
      <c r="H1879" s="1"/>
    </row>
    <row r="1880" spans="1:8">
      <c r="A1880" s="1" t="s">
        <v>4524</v>
      </c>
      <c r="B1880" s="1" t="s">
        <v>3147</v>
      </c>
      <c r="C1880" s="1" t="s">
        <v>22</v>
      </c>
      <c r="D1880" s="1" t="s">
        <v>266</v>
      </c>
      <c r="E1880" s="1" t="s">
        <v>10</v>
      </c>
      <c r="F1880" s="1" t="s">
        <v>17091</v>
      </c>
      <c r="G1880" s="1" t="s">
        <v>17102</v>
      </c>
      <c r="H1880" s="1"/>
    </row>
    <row r="1881" spans="1:8">
      <c r="A1881" s="1" t="s">
        <v>4405</v>
      </c>
      <c r="B1881" s="1" t="s">
        <v>3147</v>
      </c>
      <c r="C1881" s="1" t="s">
        <v>8</v>
      </c>
      <c r="D1881" s="1" t="s">
        <v>281</v>
      </c>
      <c r="E1881" s="1" t="s">
        <v>10</v>
      </c>
      <c r="F1881" s="1" t="s">
        <v>17091</v>
      </c>
      <c r="G1881" s="1" t="s">
        <v>12</v>
      </c>
      <c r="H1881" s="1"/>
    </row>
    <row r="1882" spans="1:8">
      <c r="A1882" s="1" t="s">
        <v>4416</v>
      </c>
      <c r="B1882" s="1" t="s">
        <v>3147</v>
      </c>
      <c r="C1882" s="1" t="s">
        <v>8</v>
      </c>
      <c r="D1882" s="1" t="s">
        <v>25</v>
      </c>
      <c r="E1882" s="1" t="s">
        <v>10</v>
      </c>
      <c r="F1882" s="1" t="s">
        <v>17091</v>
      </c>
      <c r="G1882" s="1" t="s">
        <v>12</v>
      </c>
      <c r="H1882" s="1"/>
    </row>
    <row r="1883" spans="1:8">
      <c r="A1883" s="1" t="s">
        <v>4438</v>
      </c>
      <c r="B1883" s="1" t="s">
        <v>3147</v>
      </c>
      <c r="C1883" s="1" t="s">
        <v>8</v>
      </c>
      <c r="D1883" s="1" t="s">
        <v>119</v>
      </c>
      <c r="E1883" s="1" t="s">
        <v>10</v>
      </c>
      <c r="F1883" s="1" t="s">
        <v>17091</v>
      </c>
      <c r="G1883" s="1" t="s">
        <v>12</v>
      </c>
      <c r="H1883" s="1"/>
    </row>
    <row r="1884" spans="1:8">
      <c r="A1884" s="1" t="s">
        <v>4517</v>
      </c>
      <c r="B1884" s="1" t="s">
        <v>3147</v>
      </c>
      <c r="C1884" s="1" t="s">
        <v>8</v>
      </c>
      <c r="D1884" s="1" t="s">
        <v>2933</v>
      </c>
      <c r="E1884" s="1" t="s">
        <v>10</v>
      </c>
      <c r="F1884" s="1" t="s">
        <v>17091</v>
      </c>
      <c r="G1884" s="1" t="s">
        <v>12</v>
      </c>
      <c r="H1884" s="1"/>
    </row>
    <row r="1885" spans="1:8">
      <c r="A1885" s="1" t="s">
        <v>4400</v>
      </c>
      <c r="B1885" s="1" t="s">
        <v>3147</v>
      </c>
      <c r="C1885" s="1" t="s">
        <v>8</v>
      </c>
      <c r="D1885" s="1" t="s">
        <v>2473</v>
      </c>
      <c r="E1885" s="1" t="s">
        <v>10</v>
      </c>
      <c r="F1885" s="1" t="s">
        <v>17091</v>
      </c>
      <c r="G1885" s="1" t="s">
        <v>17092</v>
      </c>
      <c r="H1885" s="1"/>
    </row>
    <row r="1886" spans="1:8">
      <c r="A1886" s="1" t="s">
        <v>4403</v>
      </c>
      <c r="B1886" s="1" t="s">
        <v>3147</v>
      </c>
      <c r="C1886" s="1" t="s">
        <v>8</v>
      </c>
      <c r="D1886" s="1" t="s">
        <v>21</v>
      </c>
      <c r="E1886" s="1" t="s">
        <v>10</v>
      </c>
      <c r="F1886" s="1" t="s">
        <v>17091</v>
      </c>
      <c r="G1886" s="1" t="s">
        <v>17092</v>
      </c>
      <c r="H1886" s="1"/>
    </row>
    <row r="1887" spans="1:8">
      <c r="A1887" s="1" t="s">
        <v>4404</v>
      </c>
      <c r="B1887" s="1" t="s">
        <v>3147</v>
      </c>
      <c r="C1887" s="1" t="s">
        <v>8</v>
      </c>
      <c r="D1887" s="1" t="s">
        <v>21</v>
      </c>
      <c r="E1887" s="1" t="s">
        <v>10</v>
      </c>
      <c r="F1887" s="1" t="s">
        <v>17091</v>
      </c>
      <c r="G1887" s="1" t="s">
        <v>17092</v>
      </c>
      <c r="H1887" s="1"/>
    </row>
    <row r="1888" spans="1:8">
      <c r="A1888" s="1" t="s">
        <v>4422</v>
      </c>
      <c r="B1888" s="1" t="s">
        <v>3147</v>
      </c>
      <c r="C1888" s="1" t="s">
        <v>8</v>
      </c>
      <c r="D1888" s="1" t="s">
        <v>631</v>
      </c>
      <c r="E1888" s="1" t="s">
        <v>10</v>
      </c>
      <c r="F1888" s="1" t="s">
        <v>17091</v>
      </c>
      <c r="G1888" s="1" t="s">
        <v>17092</v>
      </c>
      <c r="H1888" s="1"/>
    </row>
    <row r="1889" spans="1:8">
      <c r="A1889" s="1" t="s">
        <v>4441</v>
      </c>
      <c r="B1889" s="1" t="s">
        <v>3147</v>
      </c>
      <c r="C1889" s="1" t="s">
        <v>8</v>
      </c>
      <c r="D1889" s="1" t="s">
        <v>51</v>
      </c>
      <c r="E1889" s="1" t="s">
        <v>10</v>
      </c>
      <c r="F1889" s="1" t="s">
        <v>17091</v>
      </c>
      <c r="G1889" s="1" t="s">
        <v>17092</v>
      </c>
      <c r="H1889" s="1"/>
    </row>
    <row r="1890" spans="1:8">
      <c r="A1890" s="1" t="s">
        <v>4442</v>
      </c>
      <c r="B1890" s="1" t="s">
        <v>3147</v>
      </c>
      <c r="C1890" s="1" t="s">
        <v>8</v>
      </c>
      <c r="D1890" s="1" t="s">
        <v>31</v>
      </c>
      <c r="E1890" s="1" t="s">
        <v>10</v>
      </c>
      <c r="F1890" s="1" t="s">
        <v>17091</v>
      </c>
      <c r="G1890" s="1" t="s">
        <v>17092</v>
      </c>
      <c r="H1890" s="1"/>
    </row>
    <row r="1891" spans="1:8">
      <c r="A1891" s="1" t="s">
        <v>4443</v>
      </c>
      <c r="B1891" s="1" t="s">
        <v>3147</v>
      </c>
      <c r="C1891" s="1" t="s">
        <v>8</v>
      </c>
      <c r="D1891" s="1" t="s">
        <v>31</v>
      </c>
      <c r="E1891" s="1" t="s">
        <v>10</v>
      </c>
      <c r="F1891" s="1" t="s">
        <v>17091</v>
      </c>
      <c r="G1891" s="1" t="s">
        <v>17092</v>
      </c>
      <c r="H1891" s="1"/>
    </row>
    <row r="1892" spans="1:8">
      <c r="A1892" s="1" t="s">
        <v>4444</v>
      </c>
      <c r="B1892" s="1" t="s">
        <v>3147</v>
      </c>
      <c r="C1892" s="1" t="s">
        <v>8</v>
      </c>
      <c r="D1892" s="1" t="s">
        <v>31</v>
      </c>
      <c r="E1892" s="1" t="s">
        <v>10</v>
      </c>
      <c r="F1892" s="1" t="s">
        <v>17091</v>
      </c>
      <c r="G1892" s="1" t="s">
        <v>17092</v>
      </c>
      <c r="H1892" s="1"/>
    </row>
    <row r="1893" spans="1:8">
      <c r="A1893" s="1" t="s">
        <v>4445</v>
      </c>
      <c r="B1893" s="1" t="s">
        <v>3147</v>
      </c>
      <c r="C1893" s="1" t="s">
        <v>8</v>
      </c>
      <c r="D1893" s="1" t="s">
        <v>128</v>
      </c>
      <c r="E1893" s="1" t="s">
        <v>10</v>
      </c>
      <c r="F1893" s="1" t="s">
        <v>17091</v>
      </c>
      <c r="G1893" s="1" t="s">
        <v>17092</v>
      </c>
      <c r="H1893" s="1"/>
    </row>
    <row r="1894" spans="1:8">
      <c r="A1894" s="1" t="s">
        <v>4465</v>
      </c>
      <c r="B1894" s="1" t="s">
        <v>3147</v>
      </c>
      <c r="C1894" s="1" t="s">
        <v>8</v>
      </c>
      <c r="D1894" s="1" t="s">
        <v>153</v>
      </c>
      <c r="E1894" s="1" t="s">
        <v>10</v>
      </c>
      <c r="F1894" s="1" t="s">
        <v>17091</v>
      </c>
      <c r="G1894" s="1" t="s">
        <v>17092</v>
      </c>
      <c r="H1894" s="1"/>
    </row>
    <row r="1895" spans="1:8">
      <c r="A1895" s="1" t="s">
        <v>4466</v>
      </c>
      <c r="B1895" s="1" t="s">
        <v>3147</v>
      </c>
      <c r="C1895" s="1" t="s">
        <v>8</v>
      </c>
      <c r="D1895" s="1" t="s">
        <v>153</v>
      </c>
      <c r="E1895" s="1" t="s">
        <v>10</v>
      </c>
      <c r="F1895" s="1" t="s">
        <v>17091</v>
      </c>
      <c r="G1895" s="1" t="s">
        <v>17092</v>
      </c>
      <c r="H1895" s="1"/>
    </row>
    <row r="1896" spans="1:8">
      <c r="A1896" s="1" t="s">
        <v>4474</v>
      </c>
      <c r="B1896" s="1" t="s">
        <v>3147</v>
      </c>
      <c r="C1896" s="1" t="s">
        <v>8</v>
      </c>
      <c r="D1896" s="1" t="s">
        <v>1971</v>
      </c>
      <c r="E1896" s="1" t="s">
        <v>10</v>
      </c>
      <c r="F1896" s="1" t="s">
        <v>17091</v>
      </c>
      <c r="G1896" s="1" t="s">
        <v>17092</v>
      </c>
      <c r="H1896" s="1"/>
    </row>
    <row r="1897" spans="1:8">
      <c r="A1897" s="1" t="s">
        <v>4481</v>
      </c>
      <c r="B1897" s="1" t="s">
        <v>3147</v>
      </c>
      <c r="C1897" s="1" t="s">
        <v>8</v>
      </c>
      <c r="D1897" s="1" t="s">
        <v>4482</v>
      </c>
      <c r="E1897" s="1" t="s">
        <v>10</v>
      </c>
      <c r="F1897" s="1" t="s">
        <v>17091</v>
      </c>
      <c r="G1897" s="1" t="s">
        <v>17092</v>
      </c>
      <c r="H1897" s="1"/>
    </row>
    <row r="1898" spans="1:8">
      <c r="A1898" s="1" t="s">
        <v>4490</v>
      </c>
      <c r="B1898" s="1" t="s">
        <v>3147</v>
      </c>
      <c r="C1898" s="1" t="s">
        <v>8</v>
      </c>
      <c r="D1898" s="1" t="s">
        <v>525</v>
      </c>
      <c r="E1898" s="1" t="s">
        <v>10</v>
      </c>
      <c r="F1898" s="1" t="s">
        <v>17091</v>
      </c>
      <c r="G1898" s="1" t="s">
        <v>17092</v>
      </c>
      <c r="H1898" s="1"/>
    </row>
    <row r="1899" spans="1:8">
      <c r="A1899" s="1" t="s">
        <v>4525</v>
      </c>
      <c r="B1899" s="1" t="s">
        <v>3147</v>
      </c>
      <c r="C1899" s="1" t="s">
        <v>8</v>
      </c>
      <c r="D1899" s="1" t="s">
        <v>515</v>
      </c>
      <c r="E1899" s="1" t="s">
        <v>10</v>
      </c>
      <c r="F1899" s="1" t="s">
        <v>17091</v>
      </c>
      <c r="G1899" s="1" t="s">
        <v>17092</v>
      </c>
      <c r="H1899" s="1"/>
    </row>
    <row r="1900" spans="1:8">
      <c r="A1900" s="1" t="s">
        <v>4464</v>
      </c>
      <c r="B1900" s="1" t="s">
        <v>3147</v>
      </c>
      <c r="C1900" s="1" t="s">
        <v>22</v>
      </c>
      <c r="D1900" s="1" t="s">
        <v>778</v>
      </c>
      <c r="E1900" s="1" t="s">
        <v>10</v>
      </c>
      <c r="F1900" s="1" t="s">
        <v>17091</v>
      </c>
      <c r="G1900" s="1" t="s">
        <v>17094</v>
      </c>
      <c r="H1900" s="1"/>
    </row>
    <row r="1901" spans="1:8">
      <c r="A1901" s="1" t="s">
        <v>4483</v>
      </c>
      <c r="B1901" s="1" t="s">
        <v>3147</v>
      </c>
      <c r="C1901" s="1" t="s">
        <v>22</v>
      </c>
      <c r="D1901" s="1" t="s">
        <v>4482</v>
      </c>
      <c r="E1901" s="1" t="s">
        <v>10</v>
      </c>
      <c r="F1901" s="1" t="s">
        <v>17091</v>
      </c>
      <c r="G1901" s="1" t="s">
        <v>17094</v>
      </c>
      <c r="H1901" s="1"/>
    </row>
    <row r="1902" spans="1:8">
      <c r="A1902" s="1" t="s">
        <v>4505</v>
      </c>
      <c r="B1902" s="1" t="s">
        <v>3147</v>
      </c>
      <c r="C1902" s="1" t="s">
        <v>22</v>
      </c>
      <c r="D1902" s="1" t="s">
        <v>4506</v>
      </c>
      <c r="E1902" s="1" t="s">
        <v>10</v>
      </c>
      <c r="F1902" s="1" t="s">
        <v>17091</v>
      </c>
      <c r="G1902" s="1" t="s">
        <v>17094</v>
      </c>
      <c r="H1902" s="1"/>
    </row>
    <row r="1903" spans="1:8">
      <c r="A1903" s="1" t="s">
        <v>4398</v>
      </c>
      <c r="B1903" s="1" t="s">
        <v>3147</v>
      </c>
      <c r="C1903" s="1" t="s">
        <v>13</v>
      </c>
      <c r="D1903" s="1" t="s">
        <v>463</v>
      </c>
      <c r="E1903" s="1" t="s">
        <v>10</v>
      </c>
      <c r="F1903" s="1" t="s">
        <v>17091</v>
      </c>
      <c r="G1903" s="1" t="s">
        <v>17094</v>
      </c>
      <c r="H1903" s="1"/>
    </row>
    <row r="1904" spans="1:8">
      <c r="A1904" s="1" t="s">
        <v>4407</v>
      </c>
      <c r="B1904" s="1" t="s">
        <v>3147</v>
      </c>
      <c r="C1904" s="1" t="s">
        <v>13</v>
      </c>
      <c r="D1904" s="1" t="s">
        <v>281</v>
      </c>
      <c r="E1904" s="1" t="s">
        <v>10</v>
      </c>
      <c r="F1904" s="1" t="s">
        <v>17091</v>
      </c>
      <c r="G1904" s="1" t="s">
        <v>17094</v>
      </c>
      <c r="H1904" s="1"/>
    </row>
    <row r="1905" spans="1:8">
      <c r="A1905" s="1" t="s">
        <v>4429</v>
      </c>
      <c r="B1905" s="1" t="s">
        <v>3147</v>
      </c>
      <c r="C1905" s="1" t="s">
        <v>13</v>
      </c>
      <c r="D1905" s="1" t="s">
        <v>767</v>
      </c>
      <c r="E1905" s="1" t="s">
        <v>10</v>
      </c>
      <c r="F1905" s="1" t="s">
        <v>17091</v>
      </c>
      <c r="G1905" s="1" t="s">
        <v>17094</v>
      </c>
      <c r="H1905" s="1"/>
    </row>
    <row r="1906" spans="1:8">
      <c r="A1906" s="1" t="s">
        <v>4433</v>
      </c>
      <c r="B1906" s="1" t="s">
        <v>3147</v>
      </c>
      <c r="C1906" s="1" t="s">
        <v>13</v>
      </c>
      <c r="D1906" s="1" t="s">
        <v>307</v>
      </c>
      <c r="E1906" s="1" t="s">
        <v>10</v>
      </c>
      <c r="F1906" s="1" t="s">
        <v>17091</v>
      </c>
      <c r="G1906" s="1" t="s">
        <v>17094</v>
      </c>
      <c r="H1906" s="1"/>
    </row>
    <row r="1907" spans="1:8">
      <c r="A1907" s="1" t="s">
        <v>4434</v>
      </c>
      <c r="B1907" s="1" t="s">
        <v>3147</v>
      </c>
      <c r="C1907" s="1" t="s">
        <v>13</v>
      </c>
      <c r="D1907" s="1" t="s">
        <v>307</v>
      </c>
      <c r="E1907" s="1" t="s">
        <v>10</v>
      </c>
      <c r="F1907" s="1" t="s">
        <v>17091</v>
      </c>
      <c r="G1907" s="1" t="s">
        <v>17094</v>
      </c>
      <c r="H1907" s="1"/>
    </row>
    <row r="1908" spans="1:8">
      <c r="A1908" s="1" t="s">
        <v>4439</v>
      </c>
      <c r="B1908" s="1" t="s">
        <v>3147</v>
      </c>
      <c r="C1908" s="1" t="s">
        <v>13</v>
      </c>
      <c r="D1908" s="1" t="s">
        <v>119</v>
      </c>
      <c r="E1908" s="1" t="s">
        <v>10</v>
      </c>
      <c r="F1908" s="1" t="s">
        <v>17091</v>
      </c>
      <c r="G1908" s="1" t="s">
        <v>17094</v>
      </c>
      <c r="H1908" s="1"/>
    </row>
    <row r="1909" spans="1:8">
      <c r="A1909" s="1" t="s">
        <v>4449</v>
      </c>
      <c r="B1909" s="1" t="s">
        <v>3147</v>
      </c>
      <c r="C1909" s="1" t="s">
        <v>13</v>
      </c>
      <c r="D1909" s="1" t="s">
        <v>130</v>
      </c>
      <c r="E1909" s="1" t="s">
        <v>10</v>
      </c>
      <c r="F1909" s="1" t="s">
        <v>17091</v>
      </c>
      <c r="G1909" s="1" t="s">
        <v>17094</v>
      </c>
      <c r="H1909" s="1"/>
    </row>
    <row r="1910" spans="1:8">
      <c r="A1910" s="1" t="s">
        <v>4451</v>
      </c>
      <c r="B1910" s="1" t="s">
        <v>3147</v>
      </c>
      <c r="C1910" s="1" t="s">
        <v>13</v>
      </c>
      <c r="D1910" s="1" t="s">
        <v>1714</v>
      </c>
      <c r="E1910" s="1" t="s">
        <v>10</v>
      </c>
      <c r="F1910" s="1" t="s">
        <v>17091</v>
      </c>
      <c r="G1910" s="1" t="s">
        <v>17094</v>
      </c>
      <c r="H1910" s="1"/>
    </row>
    <row r="1911" spans="1:8">
      <c r="A1911" s="1" t="s">
        <v>4472</v>
      </c>
      <c r="B1911" s="1" t="s">
        <v>3147</v>
      </c>
      <c r="C1911" s="1" t="s">
        <v>13</v>
      </c>
      <c r="D1911" s="1" t="s">
        <v>338</v>
      </c>
      <c r="E1911" s="1" t="s">
        <v>10</v>
      </c>
      <c r="F1911" s="1" t="s">
        <v>17091</v>
      </c>
      <c r="G1911" s="1" t="s">
        <v>17094</v>
      </c>
      <c r="H1911" s="1"/>
    </row>
    <row r="1912" spans="1:8">
      <c r="A1912" s="1" t="s">
        <v>4476</v>
      </c>
      <c r="B1912" s="1" t="s">
        <v>3147</v>
      </c>
      <c r="C1912" s="1" t="s">
        <v>13</v>
      </c>
      <c r="D1912" s="1" t="s">
        <v>1997</v>
      </c>
      <c r="E1912" s="1" t="s">
        <v>10</v>
      </c>
      <c r="F1912" s="1" t="s">
        <v>17091</v>
      </c>
      <c r="G1912" s="1" t="s">
        <v>17094</v>
      </c>
      <c r="H1912" s="1"/>
    </row>
    <row r="1913" spans="1:8">
      <c r="A1913" s="1" t="s">
        <v>4406</v>
      </c>
      <c r="B1913" s="1" t="s">
        <v>3147</v>
      </c>
      <c r="C1913" s="1" t="s">
        <v>37</v>
      </c>
      <c r="D1913" s="1" t="s">
        <v>281</v>
      </c>
      <c r="E1913" s="1" t="s">
        <v>10</v>
      </c>
      <c r="F1913" s="1" t="s">
        <v>17091</v>
      </c>
      <c r="G1913" s="1" t="s">
        <v>17094</v>
      </c>
      <c r="H1913" s="1"/>
    </row>
    <row r="1914" spans="1:8">
      <c r="A1914" s="1" t="s">
        <v>4410</v>
      </c>
      <c r="B1914" s="1" t="s">
        <v>3147</v>
      </c>
      <c r="C1914" s="1" t="s">
        <v>37</v>
      </c>
      <c r="D1914" s="1" t="s">
        <v>164</v>
      </c>
      <c r="E1914" s="1" t="s">
        <v>10</v>
      </c>
      <c r="F1914" s="1" t="s">
        <v>17091</v>
      </c>
      <c r="G1914" s="1" t="s">
        <v>17094</v>
      </c>
      <c r="H1914" s="1"/>
    </row>
    <row r="1915" spans="1:8">
      <c r="A1915" s="1" t="s">
        <v>4413</v>
      </c>
      <c r="B1915" s="1" t="s">
        <v>3147</v>
      </c>
      <c r="C1915" s="1" t="s">
        <v>37</v>
      </c>
      <c r="D1915" s="1" t="s">
        <v>1404</v>
      </c>
      <c r="E1915" s="1" t="s">
        <v>10</v>
      </c>
      <c r="F1915" s="1" t="s">
        <v>17091</v>
      </c>
      <c r="G1915" s="1" t="s">
        <v>17094</v>
      </c>
      <c r="H1915" s="1"/>
    </row>
    <row r="1916" spans="1:8">
      <c r="A1916" s="1" t="s">
        <v>4421</v>
      </c>
      <c r="B1916" s="1" t="s">
        <v>3147</v>
      </c>
      <c r="C1916" s="1" t="s">
        <v>37</v>
      </c>
      <c r="D1916" s="1" t="s">
        <v>535</v>
      </c>
      <c r="E1916" s="1" t="s">
        <v>10</v>
      </c>
      <c r="F1916" s="1" t="s">
        <v>17091</v>
      </c>
      <c r="G1916" s="1" t="s">
        <v>17094</v>
      </c>
      <c r="H1916" s="1"/>
    </row>
    <row r="1917" spans="1:8">
      <c r="A1917" s="1" t="s">
        <v>4430</v>
      </c>
      <c r="B1917" s="1" t="s">
        <v>3147</v>
      </c>
      <c r="C1917" s="1" t="s">
        <v>37</v>
      </c>
      <c r="D1917" s="1" t="s">
        <v>1543</v>
      </c>
      <c r="E1917" s="1" t="s">
        <v>10</v>
      </c>
      <c r="F1917" s="1" t="s">
        <v>17091</v>
      </c>
      <c r="G1917" s="1" t="s">
        <v>17094</v>
      </c>
      <c r="H1917" s="1"/>
    </row>
    <row r="1918" spans="1:8">
      <c r="A1918" s="1" t="s">
        <v>4431</v>
      </c>
      <c r="B1918" s="1" t="s">
        <v>3147</v>
      </c>
      <c r="C1918" s="1" t="s">
        <v>37</v>
      </c>
      <c r="D1918" s="1" t="s">
        <v>485</v>
      </c>
      <c r="E1918" s="1" t="s">
        <v>10</v>
      </c>
      <c r="F1918" s="1" t="s">
        <v>17091</v>
      </c>
      <c r="G1918" s="1" t="s">
        <v>17094</v>
      </c>
      <c r="H1918" s="1"/>
    </row>
    <row r="1919" spans="1:8">
      <c r="A1919" s="1" t="s">
        <v>4447</v>
      </c>
      <c r="B1919" s="1" t="s">
        <v>3147</v>
      </c>
      <c r="C1919" s="1" t="s">
        <v>37</v>
      </c>
      <c r="D1919" s="1" t="s">
        <v>34</v>
      </c>
      <c r="E1919" s="1" t="s">
        <v>10</v>
      </c>
      <c r="F1919" s="1" t="s">
        <v>17091</v>
      </c>
      <c r="G1919" s="1" t="s">
        <v>17094</v>
      </c>
      <c r="H1919" s="1"/>
    </row>
    <row r="1920" spans="1:8">
      <c r="A1920" s="1" t="s">
        <v>4448</v>
      </c>
      <c r="B1920" s="1" t="s">
        <v>3147</v>
      </c>
      <c r="C1920" s="1" t="s">
        <v>37</v>
      </c>
      <c r="D1920" s="1" t="s">
        <v>34</v>
      </c>
      <c r="E1920" s="1" t="s">
        <v>10</v>
      </c>
      <c r="F1920" s="1" t="s">
        <v>17091</v>
      </c>
      <c r="G1920" s="1" t="s">
        <v>17094</v>
      </c>
      <c r="H1920" s="1"/>
    </row>
    <row r="1921" spans="1:8">
      <c r="A1921" s="1" t="s">
        <v>4467</v>
      </c>
      <c r="B1921" s="1" t="s">
        <v>3147</v>
      </c>
      <c r="C1921" s="1" t="s">
        <v>37</v>
      </c>
      <c r="D1921" s="1" t="s">
        <v>4468</v>
      </c>
      <c r="E1921" s="1" t="s">
        <v>10</v>
      </c>
      <c r="F1921" s="1" t="s">
        <v>17091</v>
      </c>
      <c r="G1921" s="1" t="s">
        <v>17094</v>
      </c>
      <c r="H1921" s="1"/>
    </row>
    <row r="1922" spans="1:8">
      <c r="A1922" s="1" t="s">
        <v>4478</v>
      </c>
      <c r="B1922" s="1" t="s">
        <v>3147</v>
      </c>
      <c r="C1922" s="1" t="s">
        <v>37</v>
      </c>
      <c r="D1922" s="1" t="s">
        <v>2786</v>
      </c>
      <c r="E1922" s="1" t="s">
        <v>10</v>
      </c>
      <c r="F1922" s="1" t="s">
        <v>17091</v>
      </c>
      <c r="G1922" s="1" t="s">
        <v>17094</v>
      </c>
      <c r="H1922" s="1"/>
    </row>
    <row r="1923" spans="1:8">
      <c r="A1923" s="1" t="s">
        <v>4479</v>
      </c>
      <c r="B1923" s="1" t="s">
        <v>3147</v>
      </c>
      <c r="C1923" s="1" t="s">
        <v>37</v>
      </c>
      <c r="D1923" s="1" t="s">
        <v>99</v>
      </c>
      <c r="E1923" s="1" t="s">
        <v>10</v>
      </c>
      <c r="F1923" s="1" t="s">
        <v>17091</v>
      </c>
      <c r="G1923" s="1" t="s">
        <v>17094</v>
      </c>
      <c r="H1923" s="1"/>
    </row>
    <row r="1924" spans="1:8">
      <c r="A1924" s="1" t="s">
        <v>4488</v>
      </c>
      <c r="B1924" s="1" t="s">
        <v>3147</v>
      </c>
      <c r="C1924" s="1" t="s">
        <v>37</v>
      </c>
      <c r="D1924" s="1" t="s">
        <v>57</v>
      </c>
      <c r="E1924" s="1" t="s">
        <v>10</v>
      </c>
      <c r="F1924" s="1" t="s">
        <v>17091</v>
      </c>
      <c r="G1924" s="1" t="s">
        <v>17094</v>
      </c>
      <c r="H1924" s="1"/>
    </row>
    <row r="1925" spans="1:8">
      <c r="A1925" s="1" t="s">
        <v>4515</v>
      </c>
      <c r="B1925" s="1" t="s">
        <v>3147</v>
      </c>
      <c r="C1925" s="1" t="s">
        <v>37</v>
      </c>
      <c r="D1925" s="1" t="s">
        <v>4516</v>
      </c>
      <c r="E1925" s="1" t="s">
        <v>10</v>
      </c>
      <c r="F1925" s="1" t="s">
        <v>17091</v>
      </c>
      <c r="G1925" s="1" t="s">
        <v>17094</v>
      </c>
      <c r="H1925" s="1"/>
    </row>
    <row r="1926" spans="1:8">
      <c r="A1926" s="1" t="s">
        <v>4485</v>
      </c>
      <c r="B1926" s="1" t="s">
        <v>3147</v>
      </c>
      <c r="C1926" s="1" t="s">
        <v>8</v>
      </c>
      <c r="D1926" s="1" t="s">
        <v>41</v>
      </c>
      <c r="E1926" s="1" t="s">
        <v>16</v>
      </c>
      <c r="F1926" s="1" t="s">
        <v>17091</v>
      </c>
      <c r="G1926" s="1" t="s">
        <v>17096</v>
      </c>
      <c r="H1926" s="1"/>
    </row>
    <row r="1927" spans="1:8">
      <c r="A1927" s="1" t="s">
        <v>4486</v>
      </c>
      <c r="B1927" s="1" t="s">
        <v>3147</v>
      </c>
      <c r="C1927" s="1" t="s">
        <v>8</v>
      </c>
      <c r="D1927" s="1" t="s">
        <v>41</v>
      </c>
      <c r="E1927" s="1" t="s">
        <v>16</v>
      </c>
      <c r="F1927" s="1" t="s">
        <v>17091</v>
      </c>
      <c r="G1927" s="1" t="s">
        <v>17096</v>
      </c>
      <c r="H1927" s="1"/>
    </row>
    <row r="1928" spans="1:8">
      <c r="A1928" s="1" t="s">
        <v>4493</v>
      </c>
      <c r="B1928" s="1" t="s">
        <v>3147</v>
      </c>
      <c r="C1928" s="1" t="s">
        <v>8</v>
      </c>
      <c r="D1928" s="1" t="s">
        <v>15</v>
      </c>
      <c r="E1928" s="1" t="s">
        <v>16</v>
      </c>
      <c r="F1928" s="1" t="s">
        <v>17091</v>
      </c>
      <c r="G1928" s="1" t="s">
        <v>17096</v>
      </c>
      <c r="H1928" s="1"/>
    </row>
    <row r="1929" spans="1:8">
      <c r="A1929" s="1" t="s">
        <v>4495</v>
      </c>
      <c r="B1929" s="1" t="s">
        <v>3147</v>
      </c>
      <c r="C1929" s="1" t="s">
        <v>8</v>
      </c>
      <c r="D1929" s="1" t="s">
        <v>15</v>
      </c>
      <c r="E1929" s="1" t="s">
        <v>16</v>
      </c>
      <c r="F1929" s="1" t="s">
        <v>17091</v>
      </c>
      <c r="G1929" s="1" t="s">
        <v>17096</v>
      </c>
      <c r="H1929" s="1"/>
    </row>
    <row r="1930" spans="1:8">
      <c r="A1930" s="1" t="s">
        <v>4496</v>
      </c>
      <c r="B1930" s="1" t="s">
        <v>3147</v>
      </c>
      <c r="C1930" s="1" t="s">
        <v>8</v>
      </c>
      <c r="D1930" s="1" t="s">
        <v>15</v>
      </c>
      <c r="E1930" s="1" t="s">
        <v>16</v>
      </c>
      <c r="F1930" s="1" t="s">
        <v>17091</v>
      </c>
      <c r="G1930" s="1" t="s">
        <v>17096</v>
      </c>
      <c r="H1930" s="1"/>
    </row>
    <row r="1931" spans="1:8">
      <c r="A1931" s="1" t="s">
        <v>4497</v>
      </c>
      <c r="B1931" s="1" t="s">
        <v>3147</v>
      </c>
      <c r="C1931" s="1" t="s">
        <v>8</v>
      </c>
      <c r="D1931" s="1" t="s">
        <v>15</v>
      </c>
      <c r="E1931" s="1" t="s">
        <v>16</v>
      </c>
      <c r="F1931" s="1" t="s">
        <v>17091</v>
      </c>
      <c r="G1931" s="1" t="s">
        <v>17096</v>
      </c>
      <c r="H1931" s="1"/>
    </row>
    <row r="1932" spans="1:8">
      <c r="A1932" s="1" t="s">
        <v>4494</v>
      </c>
      <c r="B1932" s="1" t="s">
        <v>3147</v>
      </c>
      <c r="C1932" s="1" t="s">
        <v>8</v>
      </c>
      <c r="D1932" s="1" t="s">
        <v>15</v>
      </c>
      <c r="E1932" s="1" t="s">
        <v>16</v>
      </c>
      <c r="F1932" s="1" t="s">
        <v>17091</v>
      </c>
      <c r="G1932" s="1" t="s">
        <v>17096</v>
      </c>
      <c r="H1932" s="1"/>
    </row>
    <row r="1933" spans="1:8">
      <c r="A1933" s="1" t="s">
        <v>4498</v>
      </c>
      <c r="B1933" s="1" t="s">
        <v>3147</v>
      </c>
      <c r="C1933" s="1" t="s">
        <v>8</v>
      </c>
      <c r="D1933" s="1" t="s">
        <v>15</v>
      </c>
      <c r="E1933" s="1" t="s">
        <v>16</v>
      </c>
      <c r="F1933" s="1" t="s">
        <v>17091</v>
      </c>
      <c r="G1933" s="1" t="s">
        <v>17096</v>
      </c>
      <c r="H1933" s="1"/>
    </row>
    <row r="1934" spans="1:8">
      <c r="A1934" s="1" t="s">
        <v>4519</v>
      </c>
      <c r="B1934" s="1" t="s">
        <v>3147</v>
      </c>
      <c r="C1934" s="1" t="s">
        <v>8</v>
      </c>
      <c r="D1934" s="1" t="s">
        <v>407</v>
      </c>
      <c r="E1934" s="1" t="s">
        <v>16</v>
      </c>
      <c r="F1934" s="1" t="s">
        <v>17091</v>
      </c>
      <c r="G1934" s="1" t="s">
        <v>17102</v>
      </c>
      <c r="H1934" s="1"/>
    </row>
    <row r="1935" spans="1:8">
      <c r="A1935" s="1" t="s">
        <v>4435</v>
      </c>
      <c r="B1935" s="1" t="s">
        <v>3147</v>
      </c>
      <c r="C1935" s="1" t="s">
        <v>8</v>
      </c>
      <c r="D1935" s="1" t="s">
        <v>111</v>
      </c>
      <c r="E1935" s="1" t="s">
        <v>16</v>
      </c>
      <c r="F1935" s="1" t="s">
        <v>17091</v>
      </c>
      <c r="G1935" s="1" t="s">
        <v>12</v>
      </c>
      <c r="H1935" s="1"/>
    </row>
    <row r="1936" spans="1:8">
      <c r="A1936" s="1" t="s">
        <v>4446</v>
      </c>
      <c r="B1936" s="1" t="s">
        <v>3147</v>
      </c>
      <c r="C1936" s="1" t="s">
        <v>8</v>
      </c>
      <c r="D1936" s="1" t="s">
        <v>32</v>
      </c>
      <c r="E1936" s="1" t="s">
        <v>16</v>
      </c>
      <c r="F1936" s="1" t="s">
        <v>17091</v>
      </c>
      <c r="G1936" s="1" t="s">
        <v>17092</v>
      </c>
      <c r="H1936" s="1"/>
    </row>
    <row r="1937" spans="1:8">
      <c r="A1937" s="1" t="s">
        <v>4415</v>
      </c>
      <c r="B1937" s="1" t="s">
        <v>3147</v>
      </c>
      <c r="C1937" s="1" t="s">
        <v>22</v>
      </c>
      <c r="D1937" s="1" t="s">
        <v>4135</v>
      </c>
      <c r="E1937" s="1" t="s">
        <v>16</v>
      </c>
      <c r="F1937" s="1" t="s">
        <v>17091</v>
      </c>
      <c r="G1937" s="1" t="s">
        <v>17094</v>
      </c>
      <c r="H1937" s="1"/>
    </row>
    <row r="1938" spans="1:8">
      <c r="A1938" s="1" t="s">
        <v>4450</v>
      </c>
      <c r="B1938" s="1" t="s">
        <v>3147</v>
      </c>
      <c r="C1938" s="1" t="s">
        <v>22</v>
      </c>
      <c r="D1938" s="1" t="s">
        <v>150</v>
      </c>
      <c r="E1938" s="1" t="s">
        <v>16</v>
      </c>
      <c r="F1938" s="1" t="s">
        <v>17091</v>
      </c>
      <c r="G1938" s="1" t="s">
        <v>17094</v>
      </c>
      <c r="H1938" s="1"/>
    </row>
    <row r="1939" spans="1:8">
      <c r="A1939" s="1" t="s">
        <v>4408</v>
      </c>
      <c r="B1939" s="1" t="s">
        <v>3147</v>
      </c>
      <c r="C1939" s="1" t="s">
        <v>13</v>
      </c>
      <c r="D1939" s="1" t="s">
        <v>245</v>
      </c>
      <c r="E1939" s="1" t="s">
        <v>16</v>
      </c>
      <c r="F1939" s="1" t="s">
        <v>17091</v>
      </c>
      <c r="G1939" s="1" t="s">
        <v>17094</v>
      </c>
      <c r="H1939" s="1"/>
    </row>
    <row r="1940" spans="1:8">
      <c r="A1940" s="1" t="s">
        <v>4440</v>
      </c>
      <c r="B1940" s="1" t="s">
        <v>3147</v>
      </c>
      <c r="C1940" s="1" t="s">
        <v>13</v>
      </c>
      <c r="D1940" s="1" t="s">
        <v>181</v>
      </c>
      <c r="E1940" s="1" t="s">
        <v>16</v>
      </c>
      <c r="F1940" s="1" t="s">
        <v>17091</v>
      </c>
      <c r="G1940" s="1" t="s">
        <v>17094</v>
      </c>
      <c r="H1940" s="1"/>
    </row>
    <row r="1941" spans="1:8">
      <c r="A1941" s="1" t="s">
        <v>4518</v>
      </c>
      <c r="B1941" s="1" t="s">
        <v>3147</v>
      </c>
      <c r="C1941" s="1" t="s">
        <v>13</v>
      </c>
      <c r="D1941" s="1" t="s">
        <v>105</v>
      </c>
      <c r="E1941" s="1" t="s">
        <v>16</v>
      </c>
      <c r="F1941" s="1" t="s">
        <v>17091</v>
      </c>
      <c r="G1941" s="1" t="s">
        <v>17094</v>
      </c>
      <c r="H1941" s="1"/>
    </row>
    <row r="1942" spans="1:8">
      <c r="A1942" s="1" t="s">
        <v>4411</v>
      </c>
      <c r="B1942" s="1" t="s">
        <v>3147</v>
      </c>
      <c r="C1942" s="1" t="s">
        <v>37</v>
      </c>
      <c r="D1942" s="1" t="s">
        <v>24</v>
      </c>
      <c r="E1942" s="1" t="s">
        <v>16</v>
      </c>
      <c r="F1942" s="1" t="s">
        <v>17091</v>
      </c>
      <c r="G1942" s="1" t="s">
        <v>17094</v>
      </c>
      <c r="H1942" s="1"/>
    </row>
    <row r="1943" spans="1:8">
      <c r="A1943" s="1" t="s">
        <v>4469</v>
      </c>
      <c r="B1943" s="1" t="s">
        <v>3147</v>
      </c>
      <c r="C1943" s="1" t="s">
        <v>37</v>
      </c>
      <c r="D1943" s="1" t="s">
        <v>3289</v>
      </c>
      <c r="E1943" s="1" t="s">
        <v>16</v>
      </c>
      <c r="F1943" s="1" t="s">
        <v>17091</v>
      </c>
      <c r="G1943" s="1" t="s">
        <v>17094</v>
      </c>
      <c r="H1943" s="1"/>
    </row>
    <row r="1944" spans="1:8">
      <c r="A1944" s="1" t="s">
        <v>4548</v>
      </c>
      <c r="B1944" s="1" t="s">
        <v>845</v>
      </c>
      <c r="C1944" s="1" t="s">
        <v>8</v>
      </c>
      <c r="D1944" s="1" t="s">
        <v>4549</v>
      </c>
      <c r="E1944" s="1" t="s">
        <v>10</v>
      </c>
      <c r="F1944" s="1" t="s">
        <v>17091</v>
      </c>
      <c r="G1944" s="1" t="s">
        <v>17096</v>
      </c>
      <c r="H1944" s="1"/>
    </row>
    <row r="1945" spans="1:8">
      <c r="A1945" s="1" t="s">
        <v>4565</v>
      </c>
      <c r="B1945" s="1" t="s">
        <v>845</v>
      </c>
      <c r="C1945" s="1" t="s">
        <v>8</v>
      </c>
      <c r="D1945" s="1" t="s">
        <v>17</v>
      </c>
      <c r="E1945" s="1" t="s">
        <v>10</v>
      </c>
      <c r="F1945" s="1" t="s">
        <v>17091</v>
      </c>
      <c r="G1945" s="1" t="s">
        <v>17096</v>
      </c>
      <c r="H1945" s="1"/>
    </row>
    <row r="1946" spans="1:8">
      <c r="A1946" s="1" t="s">
        <v>4570</v>
      </c>
      <c r="B1946" s="1" t="s">
        <v>845</v>
      </c>
      <c r="C1946" s="1" t="s">
        <v>22</v>
      </c>
      <c r="D1946" s="1" t="s">
        <v>266</v>
      </c>
      <c r="E1946" s="1" t="s">
        <v>10</v>
      </c>
      <c r="F1946" s="1" t="s">
        <v>17091</v>
      </c>
      <c r="G1946" s="1" t="s">
        <v>17102</v>
      </c>
      <c r="H1946" s="1"/>
    </row>
    <row r="1947" spans="1:8">
      <c r="A1947" s="1" t="s">
        <v>4567</v>
      </c>
      <c r="B1947" s="1" t="s">
        <v>845</v>
      </c>
      <c r="C1947" s="1" t="s">
        <v>8</v>
      </c>
      <c r="D1947" s="1" t="s">
        <v>141</v>
      </c>
      <c r="E1947" s="1" t="s">
        <v>10</v>
      </c>
      <c r="F1947" s="1" t="s">
        <v>17091</v>
      </c>
      <c r="G1947" s="1" t="s">
        <v>12</v>
      </c>
      <c r="H1947" s="1"/>
    </row>
    <row r="1948" spans="1:8">
      <c r="A1948" s="1" t="s">
        <v>4560</v>
      </c>
      <c r="B1948" s="1" t="s">
        <v>845</v>
      </c>
      <c r="C1948" s="1" t="s">
        <v>8</v>
      </c>
      <c r="D1948" s="1" t="s">
        <v>1135</v>
      </c>
      <c r="E1948" s="1" t="s">
        <v>10</v>
      </c>
      <c r="F1948" s="1" t="s">
        <v>17091</v>
      </c>
      <c r="G1948" s="1" t="s">
        <v>17092</v>
      </c>
      <c r="H1948" s="1"/>
    </row>
    <row r="1949" spans="1:8">
      <c r="A1949" s="1" t="s">
        <v>4566</v>
      </c>
      <c r="B1949" s="1" t="s">
        <v>845</v>
      </c>
      <c r="C1949" s="1" t="s">
        <v>22</v>
      </c>
      <c r="D1949" s="1" t="s">
        <v>373</v>
      </c>
      <c r="E1949" s="1" t="s">
        <v>10</v>
      </c>
      <c r="F1949" s="1" t="s">
        <v>17091</v>
      </c>
      <c r="G1949" s="1" t="s">
        <v>17094</v>
      </c>
      <c r="H1949" s="1"/>
    </row>
    <row r="1950" spans="1:8">
      <c r="A1950" s="1" t="s">
        <v>4546</v>
      </c>
      <c r="B1950" s="1" t="s">
        <v>845</v>
      </c>
      <c r="C1950" s="1" t="s">
        <v>13</v>
      </c>
      <c r="D1950" s="1" t="s">
        <v>52</v>
      </c>
      <c r="E1950" s="1" t="s">
        <v>10</v>
      </c>
      <c r="F1950" s="1" t="s">
        <v>17091</v>
      </c>
      <c r="G1950" s="1" t="s">
        <v>17094</v>
      </c>
      <c r="H1950" s="1"/>
    </row>
    <row r="1951" spans="1:8">
      <c r="A1951" s="1" t="s">
        <v>4556</v>
      </c>
      <c r="B1951" s="1" t="s">
        <v>845</v>
      </c>
      <c r="C1951" s="1" t="s">
        <v>13</v>
      </c>
      <c r="D1951" s="1" t="s">
        <v>4557</v>
      </c>
      <c r="E1951" s="1" t="s">
        <v>10</v>
      </c>
      <c r="F1951" s="1" t="s">
        <v>17091</v>
      </c>
      <c r="G1951" s="1" t="s">
        <v>17094</v>
      </c>
      <c r="H1951" s="1"/>
    </row>
    <row r="1952" spans="1:8">
      <c r="A1952" s="1" t="s">
        <v>4569</v>
      </c>
      <c r="B1952" s="1" t="s">
        <v>845</v>
      </c>
      <c r="C1952" s="1" t="s">
        <v>13</v>
      </c>
      <c r="D1952" s="1" t="s">
        <v>238</v>
      </c>
      <c r="E1952" s="1" t="s">
        <v>10</v>
      </c>
      <c r="F1952" s="1" t="s">
        <v>17091</v>
      </c>
      <c r="G1952" s="1" t="s">
        <v>17094</v>
      </c>
      <c r="H1952" s="1"/>
    </row>
    <row r="1953" spans="1:8">
      <c r="A1953" s="1" t="s">
        <v>4541</v>
      </c>
      <c r="B1953" s="1" t="s">
        <v>845</v>
      </c>
      <c r="C1953" s="1" t="s">
        <v>37</v>
      </c>
      <c r="D1953" s="1" t="s">
        <v>86</v>
      </c>
      <c r="E1953" s="1" t="s">
        <v>10</v>
      </c>
      <c r="F1953" s="1" t="s">
        <v>17091</v>
      </c>
      <c r="G1953" s="1" t="s">
        <v>17094</v>
      </c>
      <c r="H1953" s="1"/>
    </row>
    <row r="1954" spans="1:8">
      <c r="A1954" s="1" t="s">
        <v>4530</v>
      </c>
      <c r="B1954" s="1" t="s">
        <v>845</v>
      </c>
      <c r="C1954" s="1" t="s">
        <v>11</v>
      </c>
      <c r="D1954" s="1" t="s">
        <v>4531</v>
      </c>
      <c r="E1954" s="1" t="s">
        <v>10</v>
      </c>
      <c r="F1954" s="1" t="s">
        <v>17091</v>
      </c>
      <c r="G1954" s="1" t="s">
        <v>17095</v>
      </c>
      <c r="H1954" s="1"/>
    </row>
    <row r="1955" spans="1:8">
      <c r="A1955" s="1" t="s">
        <v>4561</v>
      </c>
      <c r="B1955" s="1" t="s">
        <v>845</v>
      </c>
      <c r="C1955" s="1" t="s">
        <v>8</v>
      </c>
      <c r="D1955" s="1" t="s">
        <v>41</v>
      </c>
      <c r="E1955" s="1" t="s">
        <v>16</v>
      </c>
      <c r="F1955" s="1" t="s">
        <v>17091</v>
      </c>
      <c r="G1955" s="1" t="s">
        <v>17092</v>
      </c>
      <c r="H1955" s="1"/>
    </row>
    <row r="1956" spans="1:8">
      <c r="A1956" s="1" t="s">
        <v>4554</v>
      </c>
      <c r="B1956" s="1" t="s">
        <v>845</v>
      </c>
      <c r="C1956" s="1" t="s">
        <v>13</v>
      </c>
      <c r="D1956" s="1" t="s">
        <v>4555</v>
      </c>
      <c r="E1956" s="1" t="s">
        <v>16</v>
      </c>
      <c r="F1956" s="1" t="s">
        <v>17091</v>
      </c>
      <c r="G1956" s="1" t="s">
        <v>17094</v>
      </c>
      <c r="H1956" s="1"/>
    </row>
    <row r="1957" spans="1:8">
      <c r="A1957" s="1" t="s">
        <v>4559</v>
      </c>
      <c r="B1957" s="1" t="s">
        <v>845</v>
      </c>
      <c r="C1957" s="1" t="s">
        <v>13</v>
      </c>
      <c r="D1957" s="1" t="s">
        <v>3781</v>
      </c>
      <c r="E1957" s="1" t="s">
        <v>16</v>
      </c>
      <c r="F1957" s="1" t="s">
        <v>17091</v>
      </c>
      <c r="G1957" s="1" t="s">
        <v>17094</v>
      </c>
      <c r="H1957" s="1"/>
    </row>
    <row r="1958" spans="1:8">
      <c r="A1958" s="1" t="s">
        <v>4568</v>
      </c>
      <c r="B1958" s="1" t="s">
        <v>845</v>
      </c>
      <c r="C1958" s="1" t="s">
        <v>37</v>
      </c>
      <c r="D1958" s="1" t="s">
        <v>59</v>
      </c>
      <c r="E1958" s="1" t="s">
        <v>16</v>
      </c>
      <c r="F1958" s="1" t="s">
        <v>17091</v>
      </c>
      <c r="G1958" s="1" t="s">
        <v>17094</v>
      </c>
      <c r="H1958" s="1"/>
    </row>
    <row r="1959" spans="1:8">
      <c r="A1959" s="1" t="s">
        <v>4582</v>
      </c>
      <c r="B1959" s="1" t="s">
        <v>3149</v>
      </c>
      <c r="C1959" s="1" t="s">
        <v>8</v>
      </c>
      <c r="D1959" s="1" t="s">
        <v>751</v>
      </c>
      <c r="E1959" s="1" t="s">
        <v>10</v>
      </c>
      <c r="F1959" s="1" t="s">
        <v>17091</v>
      </c>
      <c r="G1959" s="1" t="s">
        <v>17096</v>
      </c>
      <c r="H1959" s="1"/>
    </row>
    <row r="1960" spans="1:8">
      <c r="A1960" s="1" t="s">
        <v>4583</v>
      </c>
      <c r="B1960" s="1" t="s">
        <v>3149</v>
      </c>
      <c r="C1960" s="1" t="s">
        <v>8</v>
      </c>
      <c r="D1960" s="1" t="s">
        <v>9</v>
      </c>
      <c r="E1960" s="1" t="s">
        <v>10</v>
      </c>
      <c r="F1960" s="1" t="s">
        <v>17091</v>
      </c>
      <c r="G1960" s="1" t="s">
        <v>17096</v>
      </c>
      <c r="H1960" s="1"/>
    </row>
    <row r="1961" spans="1:8">
      <c r="A1961" s="1" t="s">
        <v>4584</v>
      </c>
      <c r="B1961" s="1" t="s">
        <v>3149</v>
      </c>
      <c r="C1961" s="1" t="s">
        <v>8</v>
      </c>
      <c r="D1961" s="1" t="s">
        <v>9</v>
      </c>
      <c r="E1961" s="1" t="s">
        <v>10</v>
      </c>
      <c r="F1961" s="1" t="s">
        <v>17091</v>
      </c>
      <c r="G1961" s="1" t="s">
        <v>17096</v>
      </c>
      <c r="H1961" s="1"/>
    </row>
    <row r="1962" spans="1:8">
      <c r="A1962" s="1" t="s">
        <v>4585</v>
      </c>
      <c r="B1962" s="1" t="s">
        <v>3149</v>
      </c>
      <c r="C1962" s="1" t="s">
        <v>8</v>
      </c>
      <c r="D1962" s="1" t="s">
        <v>9</v>
      </c>
      <c r="E1962" s="1" t="s">
        <v>10</v>
      </c>
      <c r="F1962" s="1" t="s">
        <v>17091</v>
      </c>
      <c r="G1962" s="1" t="s">
        <v>17096</v>
      </c>
      <c r="H1962" s="1"/>
    </row>
    <row r="1963" spans="1:8">
      <c r="A1963" s="1" t="s">
        <v>4586</v>
      </c>
      <c r="B1963" s="1" t="s">
        <v>3149</v>
      </c>
      <c r="C1963" s="1" t="s">
        <v>8</v>
      </c>
      <c r="D1963" s="1" t="s">
        <v>9</v>
      </c>
      <c r="E1963" s="1" t="s">
        <v>10</v>
      </c>
      <c r="F1963" s="1" t="s">
        <v>17091</v>
      </c>
      <c r="G1963" s="1" t="s">
        <v>17096</v>
      </c>
      <c r="H1963" s="1"/>
    </row>
    <row r="1964" spans="1:8">
      <c r="A1964" s="1" t="s">
        <v>4597</v>
      </c>
      <c r="B1964" s="1" t="s">
        <v>3149</v>
      </c>
      <c r="C1964" s="1" t="s">
        <v>8</v>
      </c>
      <c r="D1964" s="1" t="s">
        <v>91</v>
      </c>
      <c r="E1964" s="1" t="s">
        <v>10</v>
      </c>
      <c r="F1964" s="1" t="s">
        <v>17091</v>
      </c>
      <c r="G1964" s="1" t="s">
        <v>17096</v>
      </c>
      <c r="H1964" s="1"/>
    </row>
    <row r="1965" spans="1:8">
      <c r="A1965" s="1" t="s">
        <v>4615</v>
      </c>
      <c r="B1965" s="1" t="s">
        <v>3149</v>
      </c>
      <c r="C1965" s="1" t="s">
        <v>8</v>
      </c>
      <c r="D1965" s="1" t="s">
        <v>2039</v>
      </c>
      <c r="E1965" s="1" t="s">
        <v>10</v>
      </c>
      <c r="F1965" s="1" t="s">
        <v>17091</v>
      </c>
      <c r="G1965" s="1" t="s">
        <v>17096</v>
      </c>
      <c r="H1965" s="1"/>
    </row>
    <row r="1966" spans="1:8">
      <c r="A1966" s="1" t="s">
        <v>4622</v>
      </c>
      <c r="B1966" s="1" t="s">
        <v>3149</v>
      </c>
      <c r="C1966" s="1" t="s">
        <v>8</v>
      </c>
      <c r="D1966" s="1" t="s">
        <v>17</v>
      </c>
      <c r="E1966" s="1" t="s">
        <v>10</v>
      </c>
      <c r="F1966" s="1" t="s">
        <v>17091</v>
      </c>
      <c r="G1966" s="1" t="s">
        <v>17096</v>
      </c>
      <c r="H1966" s="1"/>
    </row>
    <row r="1967" spans="1:8">
      <c r="A1967" s="1" t="s">
        <v>4624</v>
      </c>
      <c r="B1967" s="1" t="s">
        <v>3149</v>
      </c>
      <c r="C1967" s="1" t="s">
        <v>8</v>
      </c>
      <c r="D1967" s="1" t="s">
        <v>17</v>
      </c>
      <c r="E1967" s="1" t="s">
        <v>10</v>
      </c>
      <c r="F1967" s="1" t="s">
        <v>17091</v>
      </c>
      <c r="G1967" s="1" t="s">
        <v>17096</v>
      </c>
      <c r="H1967" s="1"/>
    </row>
    <row r="1968" spans="1:8">
      <c r="A1968" s="1" t="s">
        <v>4623</v>
      </c>
      <c r="B1968" s="1" t="s">
        <v>3149</v>
      </c>
      <c r="C1968" s="1" t="s">
        <v>8</v>
      </c>
      <c r="D1968" s="1" t="s">
        <v>17</v>
      </c>
      <c r="E1968" s="1" t="s">
        <v>10</v>
      </c>
      <c r="F1968" s="1" t="s">
        <v>17091</v>
      </c>
      <c r="G1968" s="1" t="s">
        <v>17096</v>
      </c>
      <c r="H1968" s="1"/>
    </row>
    <row r="1969" spans="1:8">
      <c r="A1969" s="1" t="s">
        <v>4630</v>
      </c>
      <c r="B1969" s="1" t="s">
        <v>3149</v>
      </c>
      <c r="C1969" s="1" t="s">
        <v>8</v>
      </c>
      <c r="D1969" s="1" t="s">
        <v>383</v>
      </c>
      <c r="E1969" s="1" t="s">
        <v>10</v>
      </c>
      <c r="F1969" s="1" t="s">
        <v>17091</v>
      </c>
      <c r="G1969" s="1" t="s">
        <v>17096</v>
      </c>
      <c r="H1969" s="1"/>
    </row>
    <row r="1970" spans="1:8">
      <c r="A1970" s="1" t="s">
        <v>4639</v>
      </c>
      <c r="B1970" s="1" t="s">
        <v>3149</v>
      </c>
      <c r="C1970" s="1" t="s">
        <v>8</v>
      </c>
      <c r="D1970" s="1" t="s">
        <v>1198</v>
      </c>
      <c r="E1970" s="1" t="s">
        <v>10</v>
      </c>
      <c r="F1970" s="1" t="s">
        <v>17091</v>
      </c>
      <c r="G1970" s="1" t="s">
        <v>17096</v>
      </c>
      <c r="H1970" s="1"/>
    </row>
    <row r="1971" spans="1:8">
      <c r="A1971" s="1" t="s">
        <v>4587</v>
      </c>
      <c r="B1971" s="1" t="s">
        <v>3149</v>
      </c>
      <c r="C1971" s="1" t="s">
        <v>8</v>
      </c>
      <c r="D1971" s="1" t="s">
        <v>485</v>
      </c>
      <c r="E1971" s="1" t="s">
        <v>10</v>
      </c>
      <c r="F1971" s="1" t="s">
        <v>17091</v>
      </c>
      <c r="G1971" s="1" t="s">
        <v>17102</v>
      </c>
      <c r="H1971" s="1"/>
    </row>
    <row r="1972" spans="1:8">
      <c r="A1972" s="1" t="s">
        <v>4571</v>
      </c>
      <c r="B1972" s="1" t="s">
        <v>3149</v>
      </c>
      <c r="C1972" s="1" t="s">
        <v>22</v>
      </c>
      <c r="D1972" s="1" t="s">
        <v>1243</v>
      </c>
      <c r="E1972" s="1" t="s">
        <v>10</v>
      </c>
      <c r="F1972" s="1" t="s">
        <v>17091</v>
      </c>
      <c r="G1972" s="1" t="s">
        <v>17102</v>
      </c>
      <c r="H1972" s="1"/>
    </row>
    <row r="1973" spans="1:8">
      <c r="A1973" s="1" t="s">
        <v>4578</v>
      </c>
      <c r="B1973" s="1" t="s">
        <v>3149</v>
      </c>
      <c r="C1973" s="1" t="s">
        <v>22</v>
      </c>
      <c r="D1973" s="1" t="s">
        <v>4579</v>
      </c>
      <c r="E1973" s="1" t="s">
        <v>10</v>
      </c>
      <c r="F1973" s="1" t="s">
        <v>17091</v>
      </c>
      <c r="G1973" s="1" t="s">
        <v>17102</v>
      </c>
      <c r="H1973" s="1"/>
    </row>
    <row r="1974" spans="1:8">
      <c r="A1974" s="1" t="s">
        <v>4589</v>
      </c>
      <c r="B1974" s="1" t="s">
        <v>3149</v>
      </c>
      <c r="C1974" s="1" t="s">
        <v>22</v>
      </c>
      <c r="D1974" s="1" t="s">
        <v>4590</v>
      </c>
      <c r="E1974" s="1" t="s">
        <v>10</v>
      </c>
      <c r="F1974" s="1" t="s">
        <v>17091</v>
      </c>
      <c r="G1974" s="1" t="s">
        <v>17102</v>
      </c>
      <c r="H1974" s="1"/>
    </row>
    <row r="1975" spans="1:8">
      <c r="A1975" s="1" t="s">
        <v>4604</v>
      </c>
      <c r="B1975" s="1" t="s">
        <v>3149</v>
      </c>
      <c r="C1975" s="1" t="s">
        <v>22</v>
      </c>
      <c r="D1975" s="1" t="s">
        <v>4605</v>
      </c>
      <c r="E1975" s="1" t="s">
        <v>10</v>
      </c>
      <c r="F1975" s="1" t="s">
        <v>17091</v>
      </c>
      <c r="G1975" s="1" t="s">
        <v>17102</v>
      </c>
      <c r="H1975" s="1"/>
    </row>
    <row r="1976" spans="1:8">
      <c r="A1976" s="1" t="s">
        <v>4606</v>
      </c>
      <c r="B1976" s="1" t="s">
        <v>3149</v>
      </c>
      <c r="C1976" s="1" t="s">
        <v>22</v>
      </c>
      <c r="D1976" s="1" t="s">
        <v>582</v>
      </c>
      <c r="E1976" s="1" t="s">
        <v>10</v>
      </c>
      <c r="F1976" s="1" t="s">
        <v>17091</v>
      </c>
      <c r="G1976" s="1" t="s">
        <v>17102</v>
      </c>
      <c r="H1976" s="1"/>
    </row>
    <row r="1977" spans="1:8">
      <c r="A1977" s="1" t="s">
        <v>4613</v>
      </c>
      <c r="B1977" s="1" t="s">
        <v>3149</v>
      </c>
      <c r="C1977" s="1" t="s">
        <v>22</v>
      </c>
      <c r="D1977" s="1" t="s">
        <v>488</v>
      </c>
      <c r="E1977" s="1" t="s">
        <v>10</v>
      </c>
      <c r="F1977" s="1" t="s">
        <v>17091</v>
      </c>
      <c r="G1977" s="1" t="s">
        <v>17102</v>
      </c>
      <c r="H1977" s="1"/>
    </row>
    <row r="1978" spans="1:8">
      <c r="A1978" s="1" t="s">
        <v>4618</v>
      </c>
      <c r="B1978" s="1" t="s">
        <v>3149</v>
      </c>
      <c r="C1978" s="1" t="s">
        <v>22</v>
      </c>
      <c r="D1978" s="1" t="s">
        <v>4619</v>
      </c>
      <c r="E1978" s="1" t="s">
        <v>10</v>
      </c>
      <c r="F1978" s="1" t="s">
        <v>17091</v>
      </c>
      <c r="G1978" s="1" t="s">
        <v>17102</v>
      </c>
      <c r="H1978" s="1"/>
    </row>
    <row r="1979" spans="1:8">
      <c r="A1979" s="1" t="s">
        <v>4620</v>
      </c>
      <c r="B1979" s="1" t="s">
        <v>3149</v>
      </c>
      <c r="C1979" s="1" t="s">
        <v>22</v>
      </c>
      <c r="D1979" s="1" t="s">
        <v>4619</v>
      </c>
      <c r="E1979" s="1" t="s">
        <v>10</v>
      </c>
      <c r="F1979" s="1" t="s">
        <v>17091</v>
      </c>
      <c r="G1979" s="1" t="s">
        <v>17102</v>
      </c>
      <c r="H1979" s="1"/>
    </row>
    <row r="1980" spans="1:8">
      <c r="A1980" s="1" t="s">
        <v>4629</v>
      </c>
      <c r="B1980" s="1" t="s">
        <v>3149</v>
      </c>
      <c r="C1980" s="1" t="s">
        <v>22</v>
      </c>
      <c r="D1980" s="1" t="s">
        <v>229</v>
      </c>
      <c r="E1980" s="1" t="s">
        <v>10</v>
      </c>
      <c r="F1980" s="1" t="s">
        <v>17091</v>
      </c>
      <c r="G1980" s="1" t="s">
        <v>17102</v>
      </c>
      <c r="H1980" s="1"/>
    </row>
    <row r="1981" spans="1:8">
      <c r="A1981" s="1" t="s">
        <v>4636</v>
      </c>
      <c r="B1981" s="1" t="s">
        <v>3149</v>
      </c>
      <c r="C1981" s="1" t="s">
        <v>22</v>
      </c>
      <c r="D1981" s="1" t="s">
        <v>481</v>
      </c>
      <c r="E1981" s="1" t="s">
        <v>10</v>
      </c>
      <c r="F1981" s="1" t="s">
        <v>17091</v>
      </c>
      <c r="G1981" s="1" t="s">
        <v>17102</v>
      </c>
      <c r="H1981" s="1"/>
    </row>
    <row r="1982" spans="1:8">
      <c r="A1982" s="1" t="s">
        <v>4640</v>
      </c>
      <c r="B1982" s="1" t="s">
        <v>3149</v>
      </c>
      <c r="C1982" s="1" t="s">
        <v>22</v>
      </c>
      <c r="D1982" s="1" t="s">
        <v>266</v>
      </c>
      <c r="E1982" s="1" t="s">
        <v>10</v>
      </c>
      <c r="F1982" s="1" t="s">
        <v>17091</v>
      </c>
      <c r="G1982" s="1" t="s">
        <v>17102</v>
      </c>
      <c r="H1982" s="1"/>
    </row>
    <row r="1983" spans="1:8">
      <c r="A1983" s="1" t="s">
        <v>4641</v>
      </c>
      <c r="B1983" s="1" t="s">
        <v>3149</v>
      </c>
      <c r="C1983" s="1" t="s">
        <v>22</v>
      </c>
      <c r="D1983" s="1" t="s">
        <v>266</v>
      </c>
      <c r="E1983" s="1" t="s">
        <v>10</v>
      </c>
      <c r="F1983" s="1" t="s">
        <v>17091</v>
      </c>
      <c r="G1983" s="1" t="s">
        <v>17102</v>
      </c>
      <c r="H1983" s="1"/>
    </row>
    <row r="1984" spans="1:8">
      <c r="A1984" s="1" t="s">
        <v>4642</v>
      </c>
      <c r="B1984" s="1" t="s">
        <v>3149</v>
      </c>
      <c r="C1984" s="1" t="s">
        <v>22</v>
      </c>
      <c r="D1984" s="1" t="s">
        <v>266</v>
      </c>
      <c r="E1984" s="1" t="s">
        <v>10</v>
      </c>
      <c r="F1984" s="1" t="s">
        <v>17091</v>
      </c>
      <c r="G1984" s="1" t="s">
        <v>17102</v>
      </c>
      <c r="H1984" s="1"/>
    </row>
    <row r="1985" spans="1:8">
      <c r="A1985" s="1" t="s">
        <v>4577</v>
      </c>
      <c r="B1985" s="1" t="s">
        <v>3149</v>
      </c>
      <c r="C1985" s="1" t="s">
        <v>8</v>
      </c>
      <c r="D1985" s="1" t="s">
        <v>289</v>
      </c>
      <c r="E1985" s="1" t="s">
        <v>10</v>
      </c>
      <c r="F1985" s="1" t="s">
        <v>17091</v>
      </c>
      <c r="G1985" s="1" t="s">
        <v>12</v>
      </c>
      <c r="H1985" s="1"/>
    </row>
    <row r="1986" spans="1:8">
      <c r="A1986" s="1" t="s">
        <v>4595</v>
      </c>
      <c r="B1986" s="1" t="s">
        <v>3149</v>
      </c>
      <c r="C1986" s="1" t="s">
        <v>8</v>
      </c>
      <c r="D1986" s="1" t="s">
        <v>499</v>
      </c>
      <c r="E1986" s="1" t="s">
        <v>10</v>
      </c>
      <c r="F1986" s="1" t="s">
        <v>17091</v>
      </c>
      <c r="G1986" s="1" t="s">
        <v>12</v>
      </c>
      <c r="H1986" s="1"/>
    </row>
    <row r="1987" spans="1:8">
      <c r="A1987" s="1" t="s">
        <v>4598</v>
      </c>
      <c r="B1987" s="1" t="s">
        <v>3149</v>
      </c>
      <c r="C1987" s="1" t="s">
        <v>8</v>
      </c>
      <c r="D1987" s="1" t="s">
        <v>4599</v>
      </c>
      <c r="E1987" s="1" t="s">
        <v>10</v>
      </c>
      <c r="F1987" s="1" t="s">
        <v>17091</v>
      </c>
      <c r="G1987" s="1" t="s">
        <v>12</v>
      </c>
      <c r="H1987" s="1"/>
    </row>
    <row r="1988" spans="1:8">
      <c r="A1988" s="1" t="s">
        <v>4600</v>
      </c>
      <c r="B1988" s="1" t="s">
        <v>3149</v>
      </c>
      <c r="C1988" s="1" t="s">
        <v>8</v>
      </c>
      <c r="D1988" s="1" t="s">
        <v>4599</v>
      </c>
      <c r="E1988" s="1" t="s">
        <v>10</v>
      </c>
      <c r="F1988" s="1" t="s">
        <v>17091</v>
      </c>
      <c r="G1988" s="1" t="s">
        <v>12</v>
      </c>
      <c r="H1988" s="1"/>
    </row>
    <row r="1989" spans="1:8">
      <c r="A1989" s="1" t="s">
        <v>4631</v>
      </c>
      <c r="B1989" s="1" t="s">
        <v>3149</v>
      </c>
      <c r="C1989" s="1" t="s">
        <v>8</v>
      </c>
      <c r="D1989" s="1" t="s">
        <v>141</v>
      </c>
      <c r="E1989" s="1" t="s">
        <v>10</v>
      </c>
      <c r="F1989" s="1" t="s">
        <v>17091</v>
      </c>
      <c r="G1989" s="1" t="s">
        <v>12</v>
      </c>
      <c r="H1989" s="1"/>
    </row>
    <row r="1990" spans="1:8">
      <c r="A1990" s="1" t="s">
        <v>4572</v>
      </c>
      <c r="B1990" s="1" t="s">
        <v>3149</v>
      </c>
      <c r="C1990" s="1" t="s">
        <v>8</v>
      </c>
      <c r="D1990" s="1" t="s">
        <v>746</v>
      </c>
      <c r="E1990" s="1" t="s">
        <v>10</v>
      </c>
      <c r="F1990" s="1" t="s">
        <v>17091</v>
      </c>
      <c r="G1990" s="1" t="s">
        <v>17092</v>
      </c>
      <c r="H1990" s="1"/>
    </row>
    <row r="1991" spans="1:8">
      <c r="A1991" s="1" t="s">
        <v>4588</v>
      </c>
      <c r="B1991" s="1" t="s">
        <v>3149</v>
      </c>
      <c r="C1991" s="1" t="s">
        <v>8</v>
      </c>
      <c r="D1991" s="1" t="s">
        <v>485</v>
      </c>
      <c r="E1991" s="1" t="s">
        <v>10</v>
      </c>
      <c r="F1991" s="1" t="s">
        <v>17091</v>
      </c>
      <c r="G1991" s="1" t="s">
        <v>17092</v>
      </c>
      <c r="H1991" s="1"/>
    </row>
    <row r="1992" spans="1:8">
      <c r="A1992" s="1" t="s">
        <v>4592</v>
      </c>
      <c r="B1992" s="1" t="s">
        <v>3149</v>
      </c>
      <c r="C1992" s="1" t="s">
        <v>8</v>
      </c>
      <c r="D1992" s="1" t="s">
        <v>128</v>
      </c>
      <c r="E1992" s="1" t="s">
        <v>10</v>
      </c>
      <c r="F1992" s="1" t="s">
        <v>17091</v>
      </c>
      <c r="G1992" s="1" t="s">
        <v>17092</v>
      </c>
      <c r="H1992" s="1"/>
    </row>
    <row r="1993" spans="1:8">
      <c r="A1993" s="1" t="s">
        <v>4625</v>
      </c>
      <c r="B1993" s="1" t="s">
        <v>3149</v>
      </c>
      <c r="C1993" s="1" t="s">
        <v>8</v>
      </c>
      <c r="D1993" s="1" t="s">
        <v>693</v>
      </c>
      <c r="E1993" s="1" t="s">
        <v>10</v>
      </c>
      <c r="F1993" s="1" t="s">
        <v>17091</v>
      </c>
      <c r="G1993" s="1" t="s">
        <v>17092</v>
      </c>
      <c r="H1993" s="1"/>
    </row>
    <row r="1994" spans="1:8">
      <c r="A1994" s="1" t="s">
        <v>4602</v>
      </c>
      <c r="B1994" s="1" t="s">
        <v>3149</v>
      </c>
      <c r="C1994" s="1" t="s">
        <v>22</v>
      </c>
      <c r="D1994" s="1" t="s">
        <v>322</v>
      </c>
      <c r="E1994" s="1" t="s">
        <v>10</v>
      </c>
      <c r="F1994" s="1" t="s">
        <v>17091</v>
      </c>
      <c r="G1994" s="1" t="s">
        <v>17094</v>
      </c>
      <c r="H1994" s="1"/>
    </row>
    <row r="1995" spans="1:8">
      <c r="A1995" s="1" t="s">
        <v>4591</v>
      </c>
      <c r="B1995" s="1" t="s">
        <v>3149</v>
      </c>
      <c r="C1995" s="1" t="s">
        <v>13</v>
      </c>
      <c r="D1995" s="1" t="s">
        <v>1578</v>
      </c>
      <c r="E1995" s="1" t="s">
        <v>10</v>
      </c>
      <c r="F1995" s="1" t="s">
        <v>17091</v>
      </c>
      <c r="G1995" s="1" t="s">
        <v>17094</v>
      </c>
      <c r="H1995" s="1"/>
    </row>
    <row r="1996" spans="1:8">
      <c r="A1996" s="1" t="s">
        <v>4627</v>
      </c>
      <c r="B1996" s="1" t="s">
        <v>3149</v>
      </c>
      <c r="C1996" s="1" t="s">
        <v>13</v>
      </c>
      <c r="D1996" s="1" t="s">
        <v>2222</v>
      </c>
      <c r="E1996" s="1" t="s">
        <v>10</v>
      </c>
      <c r="F1996" s="1" t="s">
        <v>17091</v>
      </c>
      <c r="G1996" s="1" t="s">
        <v>17094</v>
      </c>
      <c r="H1996" s="1"/>
    </row>
    <row r="1997" spans="1:8">
      <c r="A1997" s="1" t="s">
        <v>4643</v>
      </c>
      <c r="B1997" s="1" t="s">
        <v>3149</v>
      </c>
      <c r="C1997" s="1" t="s">
        <v>13</v>
      </c>
      <c r="D1997" s="1" t="s">
        <v>241</v>
      </c>
      <c r="E1997" s="1" t="s">
        <v>10</v>
      </c>
      <c r="F1997" s="1" t="s">
        <v>17091</v>
      </c>
      <c r="G1997" s="1" t="s">
        <v>17094</v>
      </c>
      <c r="H1997" s="1"/>
    </row>
    <row r="1998" spans="1:8">
      <c r="A1998" s="1" t="s">
        <v>4601</v>
      </c>
      <c r="B1998" s="1" t="s">
        <v>3149</v>
      </c>
      <c r="C1998" s="1" t="s">
        <v>37</v>
      </c>
      <c r="D1998" s="1" t="s">
        <v>322</v>
      </c>
      <c r="E1998" s="1" t="s">
        <v>10</v>
      </c>
      <c r="F1998" s="1" t="s">
        <v>17091</v>
      </c>
      <c r="G1998" s="1" t="s">
        <v>17094</v>
      </c>
      <c r="H1998" s="1"/>
    </row>
    <row r="1999" spans="1:8">
      <c r="A1999" s="1" t="s">
        <v>4632</v>
      </c>
      <c r="B1999" s="1" t="s">
        <v>3149</v>
      </c>
      <c r="C1999" s="1" t="s">
        <v>37</v>
      </c>
      <c r="D1999" s="1" t="s">
        <v>4633</v>
      </c>
      <c r="E1999" s="1" t="s">
        <v>10</v>
      </c>
      <c r="F1999" s="1" t="s">
        <v>17091</v>
      </c>
      <c r="G1999" s="1" t="s">
        <v>17094</v>
      </c>
      <c r="H1999" s="1"/>
    </row>
    <row r="2000" spans="1:8">
      <c r="A2000" s="1" t="s">
        <v>4609</v>
      </c>
      <c r="B2000" s="1" t="s">
        <v>3149</v>
      </c>
      <c r="C2000" s="1" t="s">
        <v>11</v>
      </c>
      <c r="D2000" s="1" t="s">
        <v>4610</v>
      </c>
      <c r="E2000" s="1" t="s">
        <v>10</v>
      </c>
      <c r="F2000" s="1" t="s">
        <v>17091</v>
      </c>
      <c r="G2000" s="1" t="s">
        <v>17095</v>
      </c>
      <c r="H2000" s="1"/>
    </row>
    <row r="2001" spans="1:8">
      <c r="A2001" s="1" t="s">
        <v>4596</v>
      </c>
      <c r="B2001" s="1" t="s">
        <v>3149</v>
      </c>
      <c r="C2001" s="1" t="s">
        <v>8</v>
      </c>
      <c r="D2001" s="1" t="s">
        <v>113</v>
      </c>
      <c r="E2001" s="1" t="s">
        <v>16</v>
      </c>
      <c r="F2001" s="1" t="s">
        <v>17091</v>
      </c>
      <c r="G2001" s="1" t="s">
        <v>17096</v>
      </c>
      <c r="H2001" s="1"/>
    </row>
    <row r="2002" spans="1:8">
      <c r="A2002" s="1" t="s">
        <v>4603</v>
      </c>
      <c r="B2002" s="1" t="s">
        <v>3149</v>
      </c>
      <c r="C2002" s="1" t="s">
        <v>8</v>
      </c>
      <c r="D2002" s="1" t="s">
        <v>196</v>
      </c>
      <c r="E2002" s="1" t="s">
        <v>16</v>
      </c>
      <c r="F2002" s="1" t="s">
        <v>17091</v>
      </c>
      <c r="G2002" s="1" t="s">
        <v>17096</v>
      </c>
      <c r="H2002" s="1"/>
    </row>
    <row r="2003" spans="1:8">
      <c r="A2003" s="1" t="s">
        <v>4621</v>
      </c>
      <c r="B2003" s="1" t="s">
        <v>3149</v>
      </c>
      <c r="C2003" s="1" t="s">
        <v>8</v>
      </c>
      <c r="D2003" s="1" t="s">
        <v>15</v>
      </c>
      <c r="E2003" s="1" t="s">
        <v>16</v>
      </c>
      <c r="F2003" s="1" t="s">
        <v>17091</v>
      </c>
      <c r="G2003" s="1" t="s">
        <v>17096</v>
      </c>
      <c r="H2003" s="1"/>
    </row>
    <row r="2004" spans="1:8">
      <c r="A2004" s="1" t="s">
        <v>4574</v>
      </c>
      <c r="B2004" s="1" t="s">
        <v>3149</v>
      </c>
      <c r="C2004" s="1" t="s">
        <v>8</v>
      </c>
      <c r="D2004" s="1" t="s">
        <v>24</v>
      </c>
      <c r="E2004" s="1" t="s">
        <v>16</v>
      </c>
      <c r="F2004" s="1" t="s">
        <v>17091</v>
      </c>
      <c r="G2004" s="1" t="s">
        <v>12</v>
      </c>
      <c r="H2004" s="1"/>
    </row>
    <row r="2005" spans="1:8">
      <c r="A2005" s="1" t="s">
        <v>4628</v>
      </c>
      <c r="B2005" s="1" t="s">
        <v>3149</v>
      </c>
      <c r="C2005" s="1" t="s">
        <v>8</v>
      </c>
      <c r="D2005" s="1" t="s">
        <v>380</v>
      </c>
      <c r="E2005" s="1" t="s">
        <v>16</v>
      </c>
      <c r="F2005" s="1" t="s">
        <v>17091</v>
      </c>
      <c r="G2005" s="1" t="s">
        <v>12</v>
      </c>
      <c r="H2005" s="1"/>
    </row>
    <row r="2006" spans="1:8">
      <c r="A2006" s="1" t="s">
        <v>4593</v>
      </c>
      <c r="B2006" s="1" t="s">
        <v>3149</v>
      </c>
      <c r="C2006" s="1" t="s">
        <v>8</v>
      </c>
      <c r="D2006" s="1" t="s">
        <v>129</v>
      </c>
      <c r="E2006" s="1" t="s">
        <v>16</v>
      </c>
      <c r="F2006" s="1" t="s">
        <v>17091</v>
      </c>
      <c r="G2006" s="1" t="s">
        <v>17092</v>
      </c>
      <c r="H2006" s="1"/>
    </row>
    <row r="2007" spans="1:8">
      <c r="A2007" s="1" t="s">
        <v>4626</v>
      </c>
      <c r="B2007" s="1" t="s">
        <v>3149</v>
      </c>
      <c r="C2007" s="1" t="s">
        <v>8</v>
      </c>
      <c r="D2007" s="1" t="s">
        <v>372</v>
      </c>
      <c r="E2007" s="1" t="s">
        <v>16</v>
      </c>
      <c r="F2007" s="1" t="s">
        <v>17091</v>
      </c>
      <c r="G2007" s="1" t="s">
        <v>17092</v>
      </c>
      <c r="H2007" s="1"/>
    </row>
    <row r="2008" spans="1:8">
      <c r="A2008" s="1" t="s">
        <v>4634</v>
      </c>
      <c r="B2008" s="1" t="s">
        <v>3149</v>
      </c>
      <c r="C2008" s="1" t="s">
        <v>8</v>
      </c>
      <c r="D2008" s="1" t="s">
        <v>4635</v>
      </c>
      <c r="E2008" s="1" t="s">
        <v>16</v>
      </c>
      <c r="F2008" s="1" t="s">
        <v>17091</v>
      </c>
      <c r="G2008" s="1" t="s">
        <v>17092</v>
      </c>
      <c r="H2008" s="1"/>
    </row>
    <row r="2009" spans="1:8">
      <c r="A2009" s="1" t="s">
        <v>4607</v>
      </c>
      <c r="B2009" s="1" t="s">
        <v>3149</v>
      </c>
      <c r="C2009" s="1" t="s">
        <v>13</v>
      </c>
      <c r="D2009" s="1" t="s">
        <v>4608</v>
      </c>
      <c r="E2009" s="1" t="s">
        <v>16</v>
      </c>
      <c r="F2009" s="1" t="s">
        <v>17091</v>
      </c>
      <c r="G2009" s="1" t="s">
        <v>17094</v>
      </c>
      <c r="H2009" s="1"/>
    </row>
    <row r="2010" spans="1:8">
      <c r="A2010" s="1" t="s">
        <v>4575</v>
      </c>
      <c r="B2010" s="1" t="s">
        <v>3149</v>
      </c>
      <c r="C2010" s="1" t="s">
        <v>37</v>
      </c>
      <c r="D2010" s="1" t="s">
        <v>4576</v>
      </c>
      <c r="E2010" s="1" t="s">
        <v>16</v>
      </c>
      <c r="F2010" s="1" t="s">
        <v>17091</v>
      </c>
      <c r="G2010" s="1" t="s">
        <v>17094</v>
      </c>
      <c r="H2010" s="1"/>
    </row>
    <row r="2011" spans="1:8">
      <c r="A2011" s="1" t="s">
        <v>4644</v>
      </c>
      <c r="B2011" s="1" t="s">
        <v>4645</v>
      </c>
      <c r="C2011" s="1" t="s">
        <v>13</v>
      </c>
      <c r="D2011" s="1" t="s">
        <v>3016</v>
      </c>
      <c r="E2011" s="1" t="s">
        <v>7</v>
      </c>
      <c r="F2011" s="1" t="s">
        <v>17091</v>
      </c>
      <c r="G2011" s="1" t="s">
        <v>17094</v>
      </c>
      <c r="H2011" s="1"/>
    </row>
    <row r="2012" spans="1:8">
      <c r="A2012" s="1" t="s">
        <v>4657</v>
      </c>
      <c r="B2012" s="1" t="s">
        <v>4645</v>
      </c>
      <c r="C2012" s="1" t="s">
        <v>8</v>
      </c>
      <c r="D2012" s="1" t="s">
        <v>9</v>
      </c>
      <c r="E2012" s="1" t="s">
        <v>10</v>
      </c>
      <c r="F2012" s="1" t="s">
        <v>17091</v>
      </c>
      <c r="G2012" s="1" t="s">
        <v>17096</v>
      </c>
      <c r="H2012" s="1"/>
    </row>
    <row r="2013" spans="1:8">
      <c r="A2013" s="1" t="s">
        <v>4658</v>
      </c>
      <c r="B2013" s="1" t="s">
        <v>4645</v>
      </c>
      <c r="C2013" s="1" t="s">
        <v>8</v>
      </c>
      <c r="D2013" s="1" t="s">
        <v>9</v>
      </c>
      <c r="E2013" s="1" t="s">
        <v>10</v>
      </c>
      <c r="F2013" s="1" t="s">
        <v>17091</v>
      </c>
      <c r="G2013" s="1" t="s">
        <v>17096</v>
      </c>
      <c r="H2013" s="1"/>
    </row>
    <row r="2014" spans="1:8">
      <c r="A2014" s="1" t="s">
        <v>4668</v>
      </c>
      <c r="B2014" s="1" t="s">
        <v>4645</v>
      </c>
      <c r="C2014" s="1" t="s">
        <v>8</v>
      </c>
      <c r="D2014" s="1" t="s">
        <v>131</v>
      </c>
      <c r="E2014" s="1" t="s">
        <v>10</v>
      </c>
      <c r="F2014" s="1" t="s">
        <v>17091</v>
      </c>
      <c r="G2014" s="1" t="s">
        <v>17096</v>
      </c>
      <c r="H2014" s="1"/>
    </row>
    <row r="2015" spans="1:8">
      <c r="A2015" s="1" t="s">
        <v>4674</v>
      </c>
      <c r="B2015" s="1" t="s">
        <v>4645</v>
      </c>
      <c r="C2015" s="1" t="s">
        <v>8</v>
      </c>
      <c r="D2015" s="1" t="s">
        <v>322</v>
      </c>
      <c r="E2015" s="1" t="s">
        <v>10</v>
      </c>
      <c r="F2015" s="1" t="s">
        <v>17091</v>
      </c>
      <c r="G2015" s="1" t="s">
        <v>17096</v>
      </c>
      <c r="H2015" s="1"/>
    </row>
    <row r="2016" spans="1:8">
      <c r="A2016" s="1" t="s">
        <v>4695</v>
      </c>
      <c r="B2016" s="1" t="s">
        <v>4645</v>
      </c>
      <c r="C2016" s="1" t="s">
        <v>8</v>
      </c>
      <c r="D2016" s="1" t="s">
        <v>17</v>
      </c>
      <c r="E2016" s="1" t="s">
        <v>10</v>
      </c>
      <c r="F2016" s="1" t="s">
        <v>17091</v>
      </c>
      <c r="G2016" s="1" t="s">
        <v>17096</v>
      </c>
      <c r="H2016" s="1"/>
    </row>
    <row r="2017" spans="1:8">
      <c r="A2017" s="1" t="s">
        <v>4679</v>
      </c>
      <c r="B2017" s="1" t="s">
        <v>4645</v>
      </c>
      <c r="C2017" s="1" t="s">
        <v>22</v>
      </c>
      <c r="D2017" s="1" t="s">
        <v>582</v>
      </c>
      <c r="E2017" s="1" t="s">
        <v>10</v>
      </c>
      <c r="F2017" s="1" t="s">
        <v>17091</v>
      </c>
      <c r="G2017" s="1" t="s">
        <v>17102</v>
      </c>
      <c r="H2017" s="1"/>
    </row>
    <row r="2018" spans="1:8">
      <c r="A2018" s="1" t="s">
        <v>4680</v>
      </c>
      <c r="B2018" s="1" t="s">
        <v>4645</v>
      </c>
      <c r="C2018" s="1" t="s">
        <v>22</v>
      </c>
      <c r="D2018" s="1" t="s">
        <v>4681</v>
      </c>
      <c r="E2018" s="1" t="s">
        <v>10</v>
      </c>
      <c r="F2018" s="1" t="s">
        <v>17091</v>
      </c>
      <c r="G2018" s="1" t="s">
        <v>17102</v>
      </c>
      <c r="H2018" s="1"/>
    </row>
    <row r="2019" spans="1:8">
      <c r="A2019" s="1" t="s">
        <v>4682</v>
      </c>
      <c r="B2019" s="1" t="s">
        <v>4645</v>
      </c>
      <c r="C2019" s="1" t="s">
        <v>22</v>
      </c>
      <c r="D2019" s="1" t="s">
        <v>4683</v>
      </c>
      <c r="E2019" s="1" t="s">
        <v>10</v>
      </c>
      <c r="F2019" s="1" t="s">
        <v>17091</v>
      </c>
      <c r="G2019" s="1" t="s">
        <v>17102</v>
      </c>
      <c r="H2019" s="1"/>
    </row>
    <row r="2020" spans="1:8">
      <c r="A2020" s="1" t="s">
        <v>4699</v>
      </c>
      <c r="B2020" s="1" t="s">
        <v>4645</v>
      </c>
      <c r="C2020" s="1" t="s">
        <v>22</v>
      </c>
      <c r="D2020" s="1" t="s">
        <v>4700</v>
      </c>
      <c r="E2020" s="1" t="s">
        <v>10</v>
      </c>
      <c r="F2020" s="1" t="s">
        <v>17091</v>
      </c>
      <c r="G2020" s="1" t="s">
        <v>17102</v>
      </c>
      <c r="H2020" s="1"/>
    </row>
    <row r="2021" spans="1:8">
      <c r="A2021" s="1" t="s">
        <v>4701</v>
      </c>
      <c r="B2021" s="1" t="s">
        <v>4645</v>
      </c>
      <c r="C2021" s="1" t="s">
        <v>22</v>
      </c>
      <c r="D2021" s="1" t="s">
        <v>230</v>
      </c>
      <c r="E2021" s="1" t="s">
        <v>10</v>
      </c>
      <c r="F2021" s="1" t="s">
        <v>17091</v>
      </c>
      <c r="G2021" s="1" t="s">
        <v>17102</v>
      </c>
      <c r="H2021" s="1"/>
    </row>
    <row r="2022" spans="1:8">
      <c r="A2022" s="1" t="s">
        <v>4709</v>
      </c>
      <c r="B2022" s="1" t="s">
        <v>4645</v>
      </c>
      <c r="C2022" s="1" t="s">
        <v>22</v>
      </c>
      <c r="D2022" s="1" t="s">
        <v>266</v>
      </c>
      <c r="E2022" s="1" t="s">
        <v>10</v>
      </c>
      <c r="F2022" s="1" t="s">
        <v>17091</v>
      </c>
      <c r="G2022" s="1" t="s">
        <v>17102</v>
      </c>
      <c r="H2022" s="1"/>
    </row>
    <row r="2023" spans="1:8">
      <c r="A2023" s="1" t="s">
        <v>4710</v>
      </c>
      <c r="B2023" s="1" t="s">
        <v>4645</v>
      </c>
      <c r="C2023" s="1" t="s">
        <v>22</v>
      </c>
      <c r="D2023" s="1" t="s">
        <v>4711</v>
      </c>
      <c r="E2023" s="1" t="s">
        <v>10</v>
      </c>
      <c r="F2023" s="1" t="s">
        <v>17091</v>
      </c>
      <c r="G2023" s="1" t="s">
        <v>17102</v>
      </c>
      <c r="H2023" s="1"/>
    </row>
    <row r="2024" spans="1:8">
      <c r="A2024" s="1" t="s">
        <v>4653</v>
      </c>
      <c r="B2024" s="1" t="s">
        <v>4645</v>
      </c>
      <c r="C2024" s="1" t="s">
        <v>8</v>
      </c>
      <c r="D2024" s="1" t="s">
        <v>289</v>
      </c>
      <c r="E2024" s="1" t="s">
        <v>10</v>
      </c>
      <c r="F2024" s="1" t="s">
        <v>17091</v>
      </c>
      <c r="G2024" s="1" t="s">
        <v>12</v>
      </c>
      <c r="H2024" s="1"/>
    </row>
    <row r="2025" spans="1:8">
      <c r="A2025" s="1" t="s">
        <v>4673</v>
      </c>
      <c r="B2025" s="1" t="s">
        <v>4645</v>
      </c>
      <c r="C2025" s="1" t="s">
        <v>22</v>
      </c>
      <c r="D2025" s="1" t="s">
        <v>322</v>
      </c>
      <c r="E2025" s="1" t="s">
        <v>10</v>
      </c>
      <c r="F2025" s="1" t="s">
        <v>17091</v>
      </c>
      <c r="G2025" s="1" t="s">
        <v>17094</v>
      </c>
      <c r="H2025" s="1"/>
    </row>
    <row r="2026" spans="1:8">
      <c r="A2026" s="1" t="s">
        <v>4647</v>
      </c>
      <c r="B2026" s="1" t="s">
        <v>4645</v>
      </c>
      <c r="C2026" s="1" t="s">
        <v>37</v>
      </c>
      <c r="D2026" s="1" t="s">
        <v>4648</v>
      </c>
      <c r="E2026" s="1" t="s">
        <v>10</v>
      </c>
      <c r="F2026" s="1" t="s">
        <v>17091</v>
      </c>
      <c r="G2026" s="1" t="s">
        <v>17094</v>
      </c>
      <c r="H2026" s="1"/>
    </row>
    <row r="2027" spans="1:8">
      <c r="A2027" s="1" t="s">
        <v>4666</v>
      </c>
      <c r="B2027" s="1" t="s">
        <v>4645</v>
      </c>
      <c r="C2027" s="1" t="s">
        <v>37</v>
      </c>
      <c r="D2027" s="1" t="s">
        <v>4667</v>
      </c>
      <c r="E2027" s="1" t="s">
        <v>10</v>
      </c>
      <c r="F2027" s="1" t="s">
        <v>17091</v>
      </c>
      <c r="G2027" s="1" t="s">
        <v>17094</v>
      </c>
      <c r="H2027" s="1"/>
    </row>
    <row r="2028" spans="1:8">
      <c r="A2028" s="1" t="s">
        <v>4669</v>
      </c>
      <c r="B2028" s="1" t="s">
        <v>4645</v>
      </c>
      <c r="C2028" s="1" t="s">
        <v>37</v>
      </c>
      <c r="D2028" s="1" t="s">
        <v>4670</v>
      </c>
      <c r="E2028" s="1" t="s">
        <v>10</v>
      </c>
      <c r="F2028" s="1" t="s">
        <v>17091</v>
      </c>
      <c r="G2028" s="1" t="s">
        <v>17094</v>
      </c>
      <c r="H2028" s="1"/>
    </row>
    <row r="2029" spans="1:8">
      <c r="A2029" s="1" t="s">
        <v>4686</v>
      </c>
      <c r="B2029" s="1" t="s">
        <v>4645</v>
      </c>
      <c r="C2029" s="1" t="s">
        <v>37</v>
      </c>
      <c r="D2029" s="1" t="s">
        <v>4687</v>
      </c>
      <c r="E2029" s="1" t="s">
        <v>10</v>
      </c>
      <c r="F2029" s="1" t="s">
        <v>17091</v>
      </c>
      <c r="G2029" s="1" t="s">
        <v>17094</v>
      </c>
      <c r="H2029" s="1"/>
    </row>
    <row r="2030" spans="1:8">
      <c r="A2030" s="1" t="s">
        <v>4703</v>
      </c>
      <c r="B2030" s="1" t="s">
        <v>4645</v>
      </c>
      <c r="C2030" s="1" t="s">
        <v>37</v>
      </c>
      <c r="D2030" s="1" t="s">
        <v>104</v>
      </c>
      <c r="E2030" s="1" t="s">
        <v>10</v>
      </c>
      <c r="F2030" s="1" t="s">
        <v>17091</v>
      </c>
      <c r="G2030" s="1" t="s">
        <v>17094</v>
      </c>
      <c r="H2030" s="1"/>
    </row>
    <row r="2031" spans="1:8">
      <c r="A2031" s="1" t="s">
        <v>4706</v>
      </c>
      <c r="B2031" s="1" t="s">
        <v>4645</v>
      </c>
      <c r="C2031" s="1" t="s">
        <v>37</v>
      </c>
      <c r="D2031" s="1" t="s">
        <v>4707</v>
      </c>
      <c r="E2031" s="1" t="s">
        <v>10</v>
      </c>
      <c r="F2031" s="1" t="s">
        <v>17091</v>
      </c>
      <c r="G2031" s="1" t="s">
        <v>17094</v>
      </c>
      <c r="H2031" s="1"/>
    </row>
    <row r="2032" spans="1:8">
      <c r="A2032" s="1" t="s">
        <v>4654</v>
      </c>
      <c r="B2032" s="1" t="s">
        <v>4645</v>
      </c>
      <c r="C2032" s="1" t="s">
        <v>8</v>
      </c>
      <c r="D2032" s="1" t="s">
        <v>942</v>
      </c>
      <c r="E2032" s="1" t="s">
        <v>10</v>
      </c>
      <c r="F2032" s="1" t="s">
        <v>17091</v>
      </c>
      <c r="G2032" s="1" t="s">
        <v>12</v>
      </c>
      <c r="H2032" s="1"/>
    </row>
    <row r="2033" spans="1:8">
      <c r="A2033" s="1" t="s">
        <v>4656</v>
      </c>
      <c r="B2033" s="1" t="s">
        <v>4645</v>
      </c>
      <c r="C2033" s="1" t="s">
        <v>8</v>
      </c>
      <c r="D2033" s="1" t="s">
        <v>9</v>
      </c>
      <c r="E2033" s="1" t="s">
        <v>10</v>
      </c>
      <c r="F2033" s="1" t="s">
        <v>17091</v>
      </c>
      <c r="G2033" s="1" t="s">
        <v>17096</v>
      </c>
      <c r="H2033" s="1"/>
    </row>
    <row r="2034" spans="1:8">
      <c r="A2034" s="1" t="s">
        <v>4663</v>
      </c>
      <c r="B2034" s="1" t="s">
        <v>4645</v>
      </c>
      <c r="C2034" s="1" t="s">
        <v>8</v>
      </c>
      <c r="D2034" s="1" t="s">
        <v>149</v>
      </c>
      <c r="E2034" s="1" t="s">
        <v>10</v>
      </c>
      <c r="F2034" s="1" t="s">
        <v>17091</v>
      </c>
      <c r="G2034" s="1" t="s">
        <v>17092</v>
      </c>
      <c r="H2034" s="1"/>
    </row>
    <row r="2035" spans="1:8">
      <c r="A2035" s="1" t="s">
        <v>4665</v>
      </c>
      <c r="B2035" s="1" t="s">
        <v>4645</v>
      </c>
      <c r="C2035" s="1" t="s">
        <v>8</v>
      </c>
      <c r="D2035" s="1" t="s">
        <v>149</v>
      </c>
      <c r="E2035" s="1" t="s">
        <v>10</v>
      </c>
      <c r="F2035" s="1" t="s">
        <v>17091</v>
      </c>
      <c r="G2035" s="1" t="s">
        <v>17092</v>
      </c>
      <c r="H2035" s="1"/>
    </row>
    <row r="2036" spans="1:8">
      <c r="A2036" s="1" t="s">
        <v>4685</v>
      </c>
      <c r="B2036" s="1" t="s">
        <v>4645</v>
      </c>
      <c r="C2036" s="1" t="s">
        <v>8</v>
      </c>
      <c r="D2036" s="1" t="s">
        <v>154</v>
      </c>
      <c r="E2036" s="1" t="s">
        <v>10</v>
      </c>
      <c r="F2036" s="1" t="s">
        <v>17091</v>
      </c>
      <c r="G2036" s="1" t="s">
        <v>17092</v>
      </c>
      <c r="H2036" s="1"/>
    </row>
    <row r="2037" spans="1:8">
      <c r="A2037" s="1" t="s">
        <v>4692</v>
      </c>
      <c r="B2037" s="1" t="s">
        <v>4645</v>
      </c>
      <c r="C2037" s="1" t="s">
        <v>8</v>
      </c>
      <c r="D2037" s="1" t="s">
        <v>1135</v>
      </c>
      <c r="E2037" s="1" t="s">
        <v>10</v>
      </c>
      <c r="F2037" s="1" t="s">
        <v>17091</v>
      </c>
      <c r="G2037" s="1" t="s">
        <v>17092</v>
      </c>
      <c r="H2037" s="1"/>
    </row>
    <row r="2038" spans="1:8">
      <c r="A2038" s="1" t="s">
        <v>4696</v>
      </c>
      <c r="B2038" s="1" t="s">
        <v>4645</v>
      </c>
      <c r="C2038" s="1" t="s">
        <v>8</v>
      </c>
      <c r="D2038" s="1" t="s">
        <v>17</v>
      </c>
      <c r="E2038" s="1" t="s">
        <v>10</v>
      </c>
      <c r="F2038" s="1" t="s">
        <v>17091</v>
      </c>
      <c r="G2038" s="1" t="s">
        <v>17096</v>
      </c>
      <c r="H2038" s="1"/>
    </row>
    <row r="2039" spans="1:8">
      <c r="A2039" s="1" t="s">
        <v>4693</v>
      </c>
      <c r="B2039" s="1" t="s">
        <v>4645</v>
      </c>
      <c r="C2039" s="1" t="s">
        <v>8</v>
      </c>
      <c r="D2039" s="1" t="s">
        <v>42</v>
      </c>
      <c r="E2039" s="1" t="s">
        <v>16</v>
      </c>
      <c r="F2039" s="1" t="s">
        <v>17091</v>
      </c>
      <c r="G2039" s="1" t="s">
        <v>17096</v>
      </c>
      <c r="H2039" s="1"/>
    </row>
    <row r="2040" spans="1:8">
      <c r="A2040" s="1" t="s">
        <v>4698</v>
      </c>
      <c r="B2040" s="1" t="s">
        <v>4645</v>
      </c>
      <c r="C2040" s="1" t="s">
        <v>125</v>
      </c>
      <c r="D2040" s="1" t="s">
        <v>602</v>
      </c>
      <c r="E2040" s="1" t="s">
        <v>16</v>
      </c>
      <c r="F2040" s="1" t="s">
        <v>17091</v>
      </c>
      <c r="G2040" s="1" t="s">
        <v>17096</v>
      </c>
      <c r="H2040" s="1"/>
    </row>
    <row r="2041" spans="1:8">
      <c r="A2041" s="1" t="s">
        <v>4646</v>
      </c>
      <c r="B2041" s="1" t="s">
        <v>4645</v>
      </c>
      <c r="C2041" s="1" t="s">
        <v>13</v>
      </c>
      <c r="D2041" s="1" t="s">
        <v>276</v>
      </c>
      <c r="E2041" s="1" t="s">
        <v>16</v>
      </c>
      <c r="F2041" s="1" t="s">
        <v>17091</v>
      </c>
      <c r="G2041" s="1" t="s">
        <v>17094</v>
      </c>
      <c r="H2041" s="1"/>
    </row>
    <row r="2042" spans="1:8">
      <c r="A2042" s="1" t="s">
        <v>4649</v>
      </c>
      <c r="B2042" s="1" t="s">
        <v>4645</v>
      </c>
      <c r="C2042" s="1" t="s">
        <v>13</v>
      </c>
      <c r="D2042" s="1" t="s">
        <v>554</v>
      </c>
      <c r="E2042" s="1" t="s">
        <v>16</v>
      </c>
      <c r="F2042" s="1" t="s">
        <v>17091</v>
      </c>
      <c r="G2042" s="1" t="s">
        <v>17094</v>
      </c>
      <c r="H2042" s="1"/>
    </row>
    <row r="2043" spans="1:8">
      <c r="A2043" s="1" t="s">
        <v>4650</v>
      </c>
      <c r="B2043" s="1" t="s">
        <v>4645</v>
      </c>
      <c r="C2043" s="1" t="s">
        <v>13</v>
      </c>
      <c r="D2043" s="1" t="s">
        <v>24</v>
      </c>
      <c r="E2043" s="1" t="s">
        <v>16</v>
      </c>
      <c r="F2043" s="1" t="s">
        <v>17091</v>
      </c>
      <c r="G2043" s="1" t="s">
        <v>17094</v>
      </c>
      <c r="H2043" s="1"/>
    </row>
    <row r="2044" spans="1:8">
      <c r="A2044" s="1" t="s">
        <v>4651</v>
      </c>
      <c r="B2044" s="1" t="s">
        <v>4645</v>
      </c>
      <c r="C2044" s="1" t="s">
        <v>13</v>
      </c>
      <c r="D2044" s="1" t="s">
        <v>4652</v>
      </c>
      <c r="E2044" s="1" t="s">
        <v>16</v>
      </c>
      <c r="F2044" s="1" t="s">
        <v>17091</v>
      </c>
      <c r="G2044" s="1" t="s">
        <v>17094</v>
      </c>
      <c r="H2044" s="1"/>
    </row>
    <row r="2045" spans="1:8">
      <c r="A2045" s="1" t="s">
        <v>4675</v>
      </c>
      <c r="B2045" s="1" t="s">
        <v>4645</v>
      </c>
      <c r="C2045" s="1" t="s">
        <v>13</v>
      </c>
      <c r="D2045" s="1" t="s">
        <v>4676</v>
      </c>
      <c r="E2045" s="1" t="s">
        <v>16</v>
      </c>
      <c r="F2045" s="1" t="s">
        <v>17091</v>
      </c>
      <c r="G2045" s="1" t="s">
        <v>17094</v>
      </c>
      <c r="H2045" s="1"/>
    </row>
    <row r="2046" spans="1:8">
      <c r="A2046" s="1" t="s">
        <v>4677</v>
      </c>
      <c r="B2046" s="1" t="s">
        <v>4645</v>
      </c>
      <c r="C2046" s="1" t="s">
        <v>13</v>
      </c>
      <c r="D2046" s="1" t="s">
        <v>4678</v>
      </c>
      <c r="E2046" s="1" t="s">
        <v>16</v>
      </c>
      <c r="F2046" s="1" t="s">
        <v>17091</v>
      </c>
      <c r="G2046" s="1" t="s">
        <v>17094</v>
      </c>
      <c r="H2046" s="1"/>
    </row>
    <row r="2047" spans="1:8">
      <c r="A2047" s="1" t="s">
        <v>4702</v>
      </c>
      <c r="B2047" s="1" t="s">
        <v>4645</v>
      </c>
      <c r="C2047" s="1" t="s">
        <v>37</v>
      </c>
      <c r="D2047" s="1" t="s">
        <v>387</v>
      </c>
      <c r="E2047" s="1" t="s">
        <v>16</v>
      </c>
      <c r="F2047" s="1" t="s">
        <v>17091</v>
      </c>
      <c r="G2047" s="1" t="s">
        <v>17094</v>
      </c>
      <c r="H2047" s="1"/>
    </row>
    <row r="2048" spans="1:8">
      <c r="A2048" s="1" t="s">
        <v>4659</v>
      </c>
      <c r="B2048" s="1" t="s">
        <v>4645</v>
      </c>
      <c r="C2048" s="1" t="s">
        <v>8</v>
      </c>
      <c r="D2048" s="1" t="s">
        <v>4660</v>
      </c>
      <c r="E2048" s="1" t="s">
        <v>16</v>
      </c>
      <c r="F2048" s="1" t="s">
        <v>17091</v>
      </c>
      <c r="G2048" s="1" t="s">
        <v>17092</v>
      </c>
      <c r="H2048" s="1"/>
    </row>
    <row r="2049" spans="1:8">
      <c r="A2049" s="1" t="s">
        <v>4684</v>
      </c>
      <c r="B2049" s="1" t="s">
        <v>4645</v>
      </c>
      <c r="C2049" s="1" t="s">
        <v>8</v>
      </c>
      <c r="D2049" s="1" t="s">
        <v>97</v>
      </c>
      <c r="E2049" s="1" t="s">
        <v>16</v>
      </c>
      <c r="F2049" s="1" t="s">
        <v>17091</v>
      </c>
      <c r="G2049" s="1" t="s">
        <v>17092</v>
      </c>
      <c r="H2049" s="1"/>
    </row>
    <row r="2050" spans="1:8">
      <c r="A2050" s="1" t="s">
        <v>4694</v>
      </c>
      <c r="B2050" s="1" t="s">
        <v>4645</v>
      </c>
      <c r="C2050" s="1" t="s">
        <v>8</v>
      </c>
      <c r="D2050" s="1" t="s">
        <v>15</v>
      </c>
      <c r="E2050" s="1" t="s">
        <v>16</v>
      </c>
      <c r="F2050" s="1" t="s">
        <v>17091</v>
      </c>
      <c r="G2050" s="1" t="s">
        <v>17096</v>
      </c>
      <c r="H2050" s="1"/>
    </row>
    <row r="2051" spans="1:8">
      <c r="A2051" s="1" t="s">
        <v>5251</v>
      </c>
      <c r="B2051" s="1" t="s">
        <v>5244</v>
      </c>
      <c r="C2051" s="1" t="s">
        <v>22</v>
      </c>
      <c r="D2051" s="1" t="s">
        <v>4831</v>
      </c>
      <c r="E2051" s="1" t="s">
        <v>10</v>
      </c>
      <c r="F2051" s="1" t="s">
        <v>17091</v>
      </c>
      <c r="G2051" s="1" t="s">
        <v>17102</v>
      </c>
      <c r="H2051" s="1"/>
    </row>
    <row r="2052" spans="1:8">
      <c r="A2052" s="1" t="s">
        <v>5248</v>
      </c>
      <c r="B2052" s="1" t="s">
        <v>5244</v>
      </c>
      <c r="C2052" s="1" t="s">
        <v>13</v>
      </c>
      <c r="D2052" s="1" t="s">
        <v>5249</v>
      </c>
      <c r="E2052" s="1" t="s">
        <v>10</v>
      </c>
      <c r="F2052" s="1" t="s">
        <v>17091</v>
      </c>
      <c r="G2052" s="1" t="s">
        <v>17094</v>
      </c>
      <c r="H2052" s="1"/>
    </row>
    <row r="2053" spans="1:8">
      <c r="A2053" s="1" t="s">
        <v>5258</v>
      </c>
      <c r="B2053" s="1" t="s">
        <v>5244</v>
      </c>
      <c r="C2053" s="1" t="s">
        <v>13</v>
      </c>
      <c r="D2053" s="1" t="s">
        <v>692</v>
      </c>
      <c r="E2053" s="1" t="s">
        <v>10</v>
      </c>
      <c r="F2053" s="1" t="s">
        <v>17091</v>
      </c>
      <c r="G2053" s="1" t="s">
        <v>17094</v>
      </c>
      <c r="H2053" s="1"/>
    </row>
    <row r="2054" spans="1:8">
      <c r="A2054" s="1" t="s">
        <v>5259</v>
      </c>
      <c r="B2054" s="1" t="s">
        <v>5244</v>
      </c>
      <c r="C2054" s="1" t="s">
        <v>13</v>
      </c>
      <c r="D2054" s="1" t="s">
        <v>141</v>
      </c>
      <c r="E2054" s="1" t="s">
        <v>10</v>
      </c>
      <c r="F2054" s="1" t="s">
        <v>17091</v>
      </c>
      <c r="G2054" s="1" t="s">
        <v>17094</v>
      </c>
      <c r="H2054" s="1"/>
    </row>
    <row r="2055" spans="1:8">
      <c r="A2055" s="1" t="s">
        <v>5246</v>
      </c>
      <c r="B2055" s="1" t="s">
        <v>5244</v>
      </c>
      <c r="C2055" s="1" t="s">
        <v>8</v>
      </c>
      <c r="D2055" s="1" t="s">
        <v>21</v>
      </c>
      <c r="E2055" s="1" t="s">
        <v>10</v>
      </c>
      <c r="F2055" s="1" t="s">
        <v>17091</v>
      </c>
      <c r="G2055" s="1" t="s">
        <v>17092</v>
      </c>
      <c r="H2055" s="1"/>
    </row>
    <row r="2056" spans="1:8">
      <c r="A2056" s="1" t="s">
        <v>5253</v>
      </c>
      <c r="B2056" s="1" t="s">
        <v>5244</v>
      </c>
      <c r="C2056" s="1" t="s">
        <v>22</v>
      </c>
      <c r="D2056" s="1" t="s">
        <v>1954</v>
      </c>
      <c r="E2056" s="1" t="s">
        <v>16</v>
      </c>
      <c r="F2056" s="1" t="s">
        <v>17091</v>
      </c>
      <c r="G2056" s="1" t="s">
        <v>17094</v>
      </c>
      <c r="H2056" s="1"/>
    </row>
    <row r="2057" spans="1:8">
      <c r="A2057" s="1" t="s">
        <v>5243</v>
      </c>
      <c r="B2057" s="1" t="s">
        <v>5244</v>
      </c>
      <c r="C2057" s="1" t="s">
        <v>8</v>
      </c>
      <c r="D2057" s="1" t="s">
        <v>5245</v>
      </c>
      <c r="E2057" s="1" t="s">
        <v>16</v>
      </c>
      <c r="F2057" s="1" t="s">
        <v>17091</v>
      </c>
      <c r="G2057" s="1" t="s">
        <v>17092</v>
      </c>
      <c r="H2057" s="1"/>
    </row>
    <row r="2058" spans="1:8">
      <c r="A2058" s="1" t="s">
        <v>5254</v>
      </c>
      <c r="B2058" s="1" t="s">
        <v>5244</v>
      </c>
      <c r="C2058" s="1" t="s">
        <v>8</v>
      </c>
      <c r="D2058" s="1" t="s">
        <v>459</v>
      </c>
      <c r="E2058" s="1" t="s">
        <v>16</v>
      </c>
      <c r="F2058" s="1" t="s">
        <v>17091</v>
      </c>
      <c r="G2058" s="1" t="s">
        <v>17092</v>
      </c>
      <c r="H2058" s="1"/>
    </row>
    <row r="2059" spans="1:8">
      <c r="A2059" s="1" t="s">
        <v>5263</v>
      </c>
      <c r="B2059" s="1" t="s">
        <v>5264</v>
      </c>
      <c r="C2059" s="1" t="s">
        <v>6</v>
      </c>
      <c r="D2059" s="1" t="s">
        <v>129</v>
      </c>
      <c r="E2059" s="1" t="s">
        <v>7</v>
      </c>
      <c r="F2059" s="1" t="s">
        <v>17091</v>
      </c>
      <c r="G2059" s="1" t="s">
        <v>17094</v>
      </c>
      <c r="H2059" s="1"/>
    </row>
    <row r="2060" spans="1:8">
      <c r="A2060" s="1" t="s">
        <v>5269</v>
      </c>
      <c r="B2060" s="1" t="s">
        <v>5264</v>
      </c>
      <c r="C2060" s="1" t="s">
        <v>22</v>
      </c>
      <c r="D2060" s="1" t="s">
        <v>635</v>
      </c>
      <c r="E2060" s="1" t="s">
        <v>10</v>
      </c>
      <c r="F2060" s="1" t="s">
        <v>17091</v>
      </c>
      <c r="G2060" s="1" t="s">
        <v>17102</v>
      </c>
      <c r="H2060" s="1"/>
    </row>
    <row r="2061" spans="1:8">
      <c r="A2061" s="1" t="s">
        <v>5270</v>
      </c>
      <c r="B2061" s="1" t="s">
        <v>5264</v>
      </c>
      <c r="C2061" s="1" t="s">
        <v>22</v>
      </c>
      <c r="D2061" s="1" t="s">
        <v>1003</v>
      </c>
      <c r="E2061" s="1" t="s">
        <v>10</v>
      </c>
      <c r="F2061" s="1" t="s">
        <v>17091</v>
      </c>
      <c r="G2061" s="1" t="s">
        <v>17094</v>
      </c>
      <c r="H2061" s="1"/>
    </row>
    <row r="2062" spans="1:8">
      <c r="A2062" s="1" t="s">
        <v>5271</v>
      </c>
      <c r="B2062" s="1" t="s">
        <v>5264</v>
      </c>
      <c r="C2062" s="1" t="s">
        <v>8</v>
      </c>
      <c r="D2062" s="1" t="s">
        <v>499</v>
      </c>
      <c r="E2062" s="1" t="s">
        <v>10</v>
      </c>
      <c r="F2062" s="1" t="s">
        <v>17091</v>
      </c>
      <c r="G2062" s="1" t="s">
        <v>12</v>
      </c>
      <c r="H2062" s="1"/>
    </row>
    <row r="2063" spans="1:8">
      <c r="A2063" s="1" t="s">
        <v>5277</v>
      </c>
      <c r="B2063" s="1" t="s">
        <v>5000</v>
      </c>
      <c r="C2063" s="1" t="s">
        <v>11</v>
      </c>
      <c r="D2063" s="1" t="s">
        <v>5278</v>
      </c>
      <c r="E2063" s="1" t="s">
        <v>10</v>
      </c>
      <c r="F2063" s="1" t="s">
        <v>17091</v>
      </c>
      <c r="G2063" s="1" t="s">
        <v>17095</v>
      </c>
      <c r="H2063" s="1"/>
    </row>
    <row r="2064" spans="1:8">
      <c r="A2064" s="1" t="s">
        <v>5283</v>
      </c>
      <c r="B2064" s="1" t="s">
        <v>5000</v>
      </c>
      <c r="C2064" s="1" t="s">
        <v>22</v>
      </c>
      <c r="D2064" s="1" t="s">
        <v>628</v>
      </c>
      <c r="E2064" s="1" t="s">
        <v>10</v>
      </c>
      <c r="F2064" s="1" t="s">
        <v>17091</v>
      </c>
      <c r="G2064" s="1" t="s">
        <v>17094</v>
      </c>
      <c r="H2064" s="1"/>
    </row>
    <row r="2065" spans="1:8">
      <c r="A2065" s="1" t="s">
        <v>5308</v>
      </c>
      <c r="B2065" s="1" t="s">
        <v>5000</v>
      </c>
      <c r="C2065" s="1" t="s">
        <v>22</v>
      </c>
      <c r="D2065" s="1" t="s">
        <v>368</v>
      </c>
      <c r="E2065" s="1" t="s">
        <v>10</v>
      </c>
      <c r="F2065" s="1" t="s">
        <v>17091</v>
      </c>
      <c r="G2065" s="1" t="s">
        <v>17094</v>
      </c>
      <c r="H2065" s="1"/>
    </row>
    <row r="2066" spans="1:8">
      <c r="A2066" s="1" t="s">
        <v>5293</v>
      </c>
      <c r="B2066" s="1" t="s">
        <v>5000</v>
      </c>
      <c r="C2066" s="1" t="s">
        <v>13</v>
      </c>
      <c r="D2066" s="1" t="s">
        <v>5294</v>
      </c>
      <c r="E2066" s="1" t="s">
        <v>10</v>
      </c>
      <c r="F2066" s="1" t="s">
        <v>17091</v>
      </c>
      <c r="G2066" s="1" t="s">
        <v>17094</v>
      </c>
      <c r="H2066" s="1"/>
    </row>
    <row r="2067" spans="1:8">
      <c r="A2067" s="1" t="s">
        <v>5307</v>
      </c>
      <c r="B2067" s="1" t="s">
        <v>5000</v>
      </c>
      <c r="C2067" s="1" t="s">
        <v>13</v>
      </c>
      <c r="D2067" s="1" t="s">
        <v>5179</v>
      </c>
      <c r="E2067" s="1" t="s">
        <v>10</v>
      </c>
      <c r="F2067" s="1" t="s">
        <v>17091</v>
      </c>
      <c r="G2067" s="1" t="s">
        <v>17094</v>
      </c>
      <c r="H2067" s="1"/>
    </row>
    <row r="2068" spans="1:8">
      <c r="A2068" s="1" t="s">
        <v>5315</v>
      </c>
      <c r="B2068" s="1" t="s">
        <v>5000</v>
      </c>
      <c r="C2068" s="1" t="s">
        <v>13</v>
      </c>
      <c r="D2068" s="1" t="s">
        <v>462</v>
      </c>
      <c r="E2068" s="1" t="s">
        <v>10</v>
      </c>
      <c r="F2068" s="1" t="s">
        <v>17091</v>
      </c>
      <c r="G2068" s="1" t="s">
        <v>17094</v>
      </c>
      <c r="H2068" s="1"/>
    </row>
    <row r="2069" spans="1:8">
      <c r="A2069" s="1" t="s">
        <v>5317</v>
      </c>
      <c r="B2069" s="1" t="s">
        <v>5000</v>
      </c>
      <c r="C2069" s="1" t="s">
        <v>37</v>
      </c>
      <c r="D2069" s="1" t="s">
        <v>60</v>
      </c>
      <c r="E2069" s="1" t="s">
        <v>10</v>
      </c>
      <c r="F2069" s="1" t="s">
        <v>17091</v>
      </c>
      <c r="G2069" s="1" t="s">
        <v>17094</v>
      </c>
      <c r="H2069" s="1"/>
    </row>
    <row r="2070" spans="1:8">
      <c r="A2070" s="1" t="s">
        <v>5291</v>
      </c>
      <c r="B2070" s="1" t="s">
        <v>5000</v>
      </c>
      <c r="C2070" s="1" t="s">
        <v>8</v>
      </c>
      <c r="D2070" s="1" t="s">
        <v>128</v>
      </c>
      <c r="E2070" s="1" t="s">
        <v>10</v>
      </c>
      <c r="F2070" s="1" t="s">
        <v>17091</v>
      </c>
      <c r="G2070" s="1" t="s">
        <v>17092</v>
      </c>
      <c r="H2070" s="1"/>
    </row>
    <row r="2071" spans="1:8">
      <c r="A2071" s="1" t="s">
        <v>5292</v>
      </c>
      <c r="B2071" s="1" t="s">
        <v>5000</v>
      </c>
      <c r="C2071" s="1" t="s">
        <v>8</v>
      </c>
      <c r="D2071" s="1" t="s">
        <v>128</v>
      </c>
      <c r="E2071" s="1" t="s">
        <v>10</v>
      </c>
      <c r="F2071" s="1" t="s">
        <v>17091</v>
      </c>
      <c r="G2071" s="1" t="s">
        <v>17092</v>
      </c>
      <c r="H2071" s="1"/>
    </row>
    <row r="2072" spans="1:8">
      <c r="A2072" s="1" t="s">
        <v>5303</v>
      </c>
      <c r="B2072" s="1" t="s">
        <v>5000</v>
      </c>
      <c r="C2072" s="1" t="s">
        <v>13</v>
      </c>
      <c r="D2072" s="1" t="s">
        <v>3335</v>
      </c>
      <c r="E2072" s="1" t="s">
        <v>16</v>
      </c>
      <c r="F2072" s="1" t="s">
        <v>17091</v>
      </c>
      <c r="G2072" s="1" t="s">
        <v>17094</v>
      </c>
      <c r="H2072" s="1"/>
    </row>
    <row r="2073" spans="1:8">
      <c r="A2073" s="1" t="s">
        <v>5312</v>
      </c>
      <c r="B2073" s="1" t="s">
        <v>5000</v>
      </c>
      <c r="C2073" s="1" t="s">
        <v>8</v>
      </c>
      <c r="D2073" s="1" t="s">
        <v>5313</v>
      </c>
      <c r="E2073" s="1" t="s">
        <v>16</v>
      </c>
      <c r="F2073" s="1" t="s">
        <v>17091</v>
      </c>
      <c r="G2073" s="1" t="s">
        <v>17102</v>
      </c>
      <c r="H2073" s="1"/>
    </row>
    <row r="2074" spans="1:8">
      <c r="A2074" s="1" t="s">
        <v>5328</v>
      </c>
      <c r="B2074" s="1" t="s">
        <v>5321</v>
      </c>
      <c r="C2074" s="1" t="s">
        <v>8</v>
      </c>
      <c r="D2074" s="1" t="s">
        <v>128</v>
      </c>
      <c r="E2074" s="1" t="s">
        <v>7</v>
      </c>
      <c r="F2074" s="1" t="s">
        <v>17091</v>
      </c>
      <c r="G2074" s="1" t="s">
        <v>17092</v>
      </c>
      <c r="H2074" s="1"/>
    </row>
    <row r="2075" spans="1:8">
      <c r="A2075" s="1" t="s">
        <v>5323</v>
      </c>
      <c r="B2075" s="1" t="s">
        <v>5321</v>
      </c>
      <c r="C2075" s="1" t="s">
        <v>22</v>
      </c>
      <c r="D2075" s="1" t="s">
        <v>482</v>
      </c>
      <c r="E2075" s="1" t="s">
        <v>10</v>
      </c>
      <c r="F2075" s="1" t="s">
        <v>17091</v>
      </c>
      <c r="G2075" s="1" t="s">
        <v>17094</v>
      </c>
      <c r="H2075" s="1"/>
    </row>
    <row r="2076" spans="1:8">
      <c r="A2076" s="1" t="s">
        <v>5330</v>
      </c>
      <c r="B2076" s="1" t="s">
        <v>5321</v>
      </c>
      <c r="C2076" s="1" t="s">
        <v>22</v>
      </c>
      <c r="D2076" s="1" t="s">
        <v>5331</v>
      </c>
      <c r="E2076" s="1" t="s">
        <v>10</v>
      </c>
      <c r="F2076" s="1" t="s">
        <v>17091</v>
      </c>
      <c r="G2076" s="1" t="s">
        <v>17094</v>
      </c>
      <c r="H2076" s="1"/>
    </row>
    <row r="2077" spans="1:8">
      <c r="A2077" s="1" t="s">
        <v>5324</v>
      </c>
      <c r="B2077" s="1" t="s">
        <v>5321</v>
      </c>
      <c r="C2077" s="1" t="s">
        <v>8</v>
      </c>
      <c r="D2077" s="1" t="s">
        <v>5325</v>
      </c>
      <c r="E2077" s="1" t="s">
        <v>10</v>
      </c>
      <c r="F2077" s="1" t="s">
        <v>17091</v>
      </c>
      <c r="G2077" s="1" t="s">
        <v>17092</v>
      </c>
      <c r="H2077" s="1"/>
    </row>
    <row r="2078" spans="1:8">
      <c r="A2078" s="1" t="s">
        <v>5329</v>
      </c>
      <c r="B2078" s="1" t="s">
        <v>5321</v>
      </c>
      <c r="C2078" s="1" t="s">
        <v>13</v>
      </c>
      <c r="D2078" s="1" t="s">
        <v>652</v>
      </c>
      <c r="E2078" s="1" t="s">
        <v>16</v>
      </c>
      <c r="F2078" s="1" t="s">
        <v>17091</v>
      </c>
      <c r="G2078" s="1" t="s">
        <v>17094</v>
      </c>
      <c r="H2078" s="1"/>
    </row>
    <row r="2079" spans="1:8">
      <c r="A2079" s="1" t="s">
        <v>5482</v>
      </c>
      <c r="B2079" s="1" t="s">
        <v>250</v>
      </c>
      <c r="C2079" s="1" t="s">
        <v>11</v>
      </c>
      <c r="D2079" s="1" t="s">
        <v>452</v>
      </c>
      <c r="E2079" s="1" t="s">
        <v>7</v>
      </c>
      <c r="F2079" s="1" t="s">
        <v>17091</v>
      </c>
      <c r="G2079" s="1" t="s">
        <v>17095</v>
      </c>
      <c r="H2079" s="1"/>
    </row>
    <row r="2080" spans="1:8">
      <c r="A2080" s="1" t="s">
        <v>5815</v>
      </c>
      <c r="B2080" s="1" t="s">
        <v>250</v>
      </c>
      <c r="C2080" s="1" t="s">
        <v>8</v>
      </c>
      <c r="D2080" s="1" t="s">
        <v>41</v>
      </c>
      <c r="E2080" s="1" t="s">
        <v>7</v>
      </c>
      <c r="F2080" s="1" t="s">
        <v>17091</v>
      </c>
      <c r="G2080" s="1" t="s">
        <v>17096</v>
      </c>
      <c r="H2080" s="1"/>
    </row>
    <row r="2081" spans="1:8">
      <c r="A2081" s="1" t="s">
        <v>5595</v>
      </c>
      <c r="B2081" s="1" t="s">
        <v>250</v>
      </c>
      <c r="C2081" s="1" t="s">
        <v>11</v>
      </c>
      <c r="D2081" s="1" t="s">
        <v>113</v>
      </c>
      <c r="E2081" s="1" t="s">
        <v>7</v>
      </c>
      <c r="F2081" s="1" t="s">
        <v>17091</v>
      </c>
      <c r="G2081" s="1" t="s">
        <v>17096</v>
      </c>
      <c r="H2081" s="1"/>
    </row>
    <row r="2082" spans="1:8">
      <c r="A2082" s="1" t="s">
        <v>5565</v>
      </c>
      <c r="B2082" s="1" t="s">
        <v>250</v>
      </c>
      <c r="C2082" s="1" t="s">
        <v>8</v>
      </c>
      <c r="D2082" s="1" t="s">
        <v>149</v>
      </c>
      <c r="E2082" s="1" t="s">
        <v>7</v>
      </c>
      <c r="F2082" s="1" t="s">
        <v>17091</v>
      </c>
      <c r="G2082" s="1" t="s">
        <v>17092</v>
      </c>
      <c r="H2082" s="1"/>
    </row>
    <row r="2083" spans="1:8">
      <c r="A2083" s="1" t="s">
        <v>5709</v>
      </c>
      <c r="B2083" s="1" t="s">
        <v>250</v>
      </c>
      <c r="C2083" s="1" t="s">
        <v>8</v>
      </c>
      <c r="D2083" s="1" t="s">
        <v>153</v>
      </c>
      <c r="E2083" s="1" t="s">
        <v>7</v>
      </c>
      <c r="F2083" s="1" t="s">
        <v>17091</v>
      </c>
      <c r="G2083" s="1" t="s">
        <v>17092</v>
      </c>
      <c r="H2083" s="1"/>
    </row>
    <row r="2084" spans="1:8">
      <c r="A2084" s="1" t="s">
        <v>5833</v>
      </c>
      <c r="B2084" s="1" t="s">
        <v>250</v>
      </c>
      <c r="C2084" s="1" t="s">
        <v>8</v>
      </c>
      <c r="D2084" s="1" t="s">
        <v>525</v>
      </c>
      <c r="E2084" s="1" t="s">
        <v>7</v>
      </c>
      <c r="F2084" s="1" t="s">
        <v>17091</v>
      </c>
      <c r="G2084" s="1" t="s">
        <v>17092</v>
      </c>
      <c r="H2084" s="1"/>
    </row>
    <row r="2085" spans="1:8">
      <c r="A2085" s="1" t="s">
        <v>5564</v>
      </c>
      <c r="B2085" s="1" t="s">
        <v>250</v>
      </c>
      <c r="C2085" s="1" t="s">
        <v>11</v>
      </c>
      <c r="D2085" s="1" t="s">
        <v>149</v>
      </c>
      <c r="E2085" s="1" t="s">
        <v>7</v>
      </c>
      <c r="F2085" s="1" t="s">
        <v>17091</v>
      </c>
      <c r="G2085" s="1" t="s">
        <v>17092</v>
      </c>
      <c r="H2085" s="1"/>
    </row>
    <row r="2086" spans="1:8">
      <c r="A2086" s="1" t="s">
        <v>5585</v>
      </c>
      <c r="B2086" s="1" t="s">
        <v>250</v>
      </c>
      <c r="C2086" s="1" t="s">
        <v>11</v>
      </c>
      <c r="D2086" s="1" t="s">
        <v>572</v>
      </c>
      <c r="E2086" s="1" t="s">
        <v>7</v>
      </c>
      <c r="F2086" s="1" t="s">
        <v>17091</v>
      </c>
      <c r="G2086" s="1" t="s">
        <v>17092</v>
      </c>
      <c r="H2086" s="1"/>
    </row>
    <row r="2087" spans="1:8">
      <c r="A2087" s="1" t="s">
        <v>5911</v>
      </c>
      <c r="B2087" s="1" t="s">
        <v>250</v>
      </c>
      <c r="C2087" s="1" t="s">
        <v>37</v>
      </c>
      <c r="D2087" s="1" t="s">
        <v>5185</v>
      </c>
      <c r="E2087" s="1" t="s">
        <v>7</v>
      </c>
      <c r="F2087" s="1" t="s">
        <v>17091</v>
      </c>
      <c r="G2087" s="1" t="s">
        <v>17094</v>
      </c>
      <c r="H2087" s="1"/>
    </row>
    <row r="2088" spans="1:8">
      <c r="A2088" s="1" t="s">
        <v>5345</v>
      </c>
      <c r="B2088" s="1" t="s">
        <v>250</v>
      </c>
      <c r="C2088" s="1" t="s">
        <v>6</v>
      </c>
      <c r="D2088" s="1" t="s">
        <v>619</v>
      </c>
      <c r="E2088" s="1" t="s">
        <v>7</v>
      </c>
      <c r="F2088" s="1" t="s">
        <v>17091</v>
      </c>
      <c r="G2088" s="1" t="s">
        <v>17094</v>
      </c>
      <c r="H2088" s="1"/>
    </row>
    <row r="2089" spans="1:8">
      <c r="A2089" s="1" t="s">
        <v>5522</v>
      </c>
      <c r="B2089" s="1" t="s">
        <v>250</v>
      </c>
      <c r="C2089" s="1" t="s">
        <v>11</v>
      </c>
      <c r="D2089" s="1" t="s">
        <v>468</v>
      </c>
      <c r="E2089" s="1" t="s">
        <v>7</v>
      </c>
      <c r="F2089" s="1" t="s">
        <v>17091</v>
      </c>
      <c r="G2089" s="1" t="s">
        <v>17094</v>
      </c>
      <c r="H2089" s="1"/>
    </row>
    <row r="2090" spans="1:8">
      <c r="A2090" s="1" t="s">
        <v>5569</v>
      </c>
      <c r="B2090" s="1" t="s">
        <v>250</v>
      </c>
      <c r="C2090" s="1" t="s">
        <v>11</v>
      </c>
      <c r="D2090" s="1" t="s">
        <v>149</v>
      </c>
      <c r="E2090" s="1" t="s">
        <v>10</v>
      </c>
      <c r="F2090" s="1" t="s">
        <v>17091</v>
      </c>
      <c r="G2090" s="1" t="s">
        <v>17095</v>
      </c>
      <c r="H2090" s="1"/>
    </row>
    <row r="2091" spans="1:8">
      <c r="A2091" s="1" t="s">
        <v>5582</v>
      </c>
      <c r="B2091" s="1" t="s">
        <v>250</v>
      </c>
      <c r="C2091" s="1" t="s">
        <v>11</v>
      </c>
      <c r="D2091" s="1" t="s">
        <v>130</v>
      </c>
      <c r="E2091" s="1" t="s">
        <v>10</v>
      </c>
      <c r="F2091" s="1" t="s">
        <v>17091</v>
      </c>
      <c r="G2091" s="1" t="s">
        <v>17095</v>
      </c>
      <c r="H2091" s="1"/>
    </row>
    <row r="2092" spans="1:8">
      <c r="A2092" s="1" t="s">
        <v>5604</v>
      </c>
      <c r="B2092" s="1" t="s">
        <v>250</v>
      </c>
      <c r="C2092" s="1" t="s">
        <v>11</v>
      </c>
      <c r="D2092" s="1" t="s">
        <v>1720</v>
      </c>
      <c r="E2092" s="1" t="s">
        <v>10</v>
      </c>
      <c r="F2092" s="1" t="s">
        <v>17091</v>
      </c>
      <c r="G2092" s="1" t="s">
        <v>17095</v>
      </c>
      <c r="H2092" s="1"/>
    </row>
    <row r="2093" spans="1:8">
      <c r="A2093" s="1" t="s">
        <v>5388</v>
      </c>
      <c r="B2093" s="1" t="s">
        <v>250</v>
      </c>
      <c r="C2093" s="1" t="s">
        <v>8</v>
      </c>
      <c r="D2093" s="1" t="s">
        <v>4787</v>
      </c>
      <c r="E2093" s="1" t="s">
        <v>10</v>
      </c>
      <c r="F2093" s="1" t="s">
        <v>17091</v>
      </c>
      <c r="G2093" s="1" t="s">
        <v>17096</v>
      </c>
      <c r="H2093" s="1"/>
    </row>
    <row r="2094" spans="1:8">
      <c r="A2094" s="1" t="s">
        <v>5491</v>
      </c>
      <c r="B2094" s="1" t="s">
        <v>250</v>
      </c>
      <c r="C2094" s="1" t="s">
        <v>8</v>
      </c>
      <c r="D2094" s="1" t="s">
        <v>48</v>
      </c>
      <c r="E2094" s="1" t="s">
        <v>10</v>
      </c>
      <c r="F2094" s="1" t="s">
        <v>17091</v>
      </c>
      <c r="G2094" s="1" t="s">
        <v>17096</v>
      </c>
      <c r="H2094" s="1"/>
    </row>
    <row r="2095" spans="1:8">
      <c r="A2095" s="1" t="s">
        <v>5514</v>
      </c>
      <c r="B2095" s="1" t="s">
        <v>250</v>
      </c>
      <c r="C2095" s="1" t="s">
        <v>8</v>
      </c>
      <c r="D2095" s="1" t="s">
        <v>9</v>
      </c>
      <c r="E2095" s="1" t="s">
        <v>10</v>
      </c>
      <c r="F2095" s="1" t="s">
        <v>17091</v>
      </c>
      <c r="G2095" s="1" t="s">
        <v>17096</v>
      </c>
      <c r="H2095" s="1"/>
    </row>
    <row r="2096" spans="1:8">
      <c r="A2096" s="1" t="s">
        <v>5723</v>
      </c>
      <c r="B2096" s="1" t="s">
        <v>250</v>
      </c>
      <c r="C2096" s="1" t="s">
        <v>8</v>
      </c>
      <c r="D2096" s="1" t="s">
        <v>1962</v>
      </c>
      <c r="E2096" s="1" t="s">
        <v>10</v>
      </c>
      <c r="F2096" s="1" t="s">
        <v>17091</v>
      </c>
      <c r="G2096" s="1" t="s">
        <v>17096</v>
      </c>
      <c r="H2096" s="1"/>
    </row>
    <row r="2097" spans="1:8">
      <c r="A2097" s="1" t="s">
        <v>5855</v>
      </c>
      <c r="B2097" s="1" t="s">
        <v>250</v>
      </c>
      <c r="C2097" s="1" t="s">
        <v>8</v>
      </c>
      <c r="D2097" s="1" t="s">
        <v>17</v>
      </c>
      <c r="E2097" s="1" t="s">
        <v>10</v>
      </c>
      <c r="F2097" s="1" t="s">
        <v>17091</v>
      </c>
      <c r="G2097" s="1" t="s">
        <v>17096</v>
      </c>
      <c r="H2097" s="1"/>
    </row>
    <row r="2098" spans="1:8">
      <c r="A2098" s="1" t="s">
        <v>5897</v>
      </c>
      <c r="B2098" s="1" t="s">
        <v>250</v>
      </c>
      <c r="C2098" s="1" t="s">
        <v>8</v>
      </c>
      <c r="D2098" s="1" t="s">
        <v>225</v>
      </c>
      <c r="E2098" s="1" t="s">
        <v>10</v>
      </c>
      <c r="F2098" s="1" t="s">
        <v>17091</v>
      </c>
      <c r="G2098" s="1" t="s">
        <v>17096</v>
      </c>
      <c r="H2098" s="1"/>
    </row>
    <row r="2099" spans="1:8">
      <c r="A2099" s="1" t="s">
        <v>5536</v>
      </c>
      <c r="B2099" s="1" t="s">
        <v>250</v>
      </c>
      <c r="C2099" s="1" t="s">
        <v>22</v>
      </c>
      <c r="D2099" s="1" t="s">
        <v>635</v>
      </c>
      <c r="E2099" s="1" t="s">
        <v>10</v>
      </c>
      <c r="F2099" s="1" t="s">
        <v>17091</v>
      </c>
      <c r="G2099" s="1" t="s">
        <v>17102</v>
      </c>
      <c r="H2099" s="1"/>
    </row>
    <row r="2100" spans="1:8">
      <c r="A2100" s="1" t="s">
        <v>5901</v>
      </c>
      <c r="B2100" s="1" t="s">
        <v>250</v>
      </c>
      <c r="C2100" s="1" t="s">
        <v>22</v>
      </c>
      <c r="D2100" s="1" t="s">
        <v>382</v>
      </c>
      <c r="E2100" s="1" t="s">
        <v>10</v>
      </c>
      <c r="F2100" s="1" t="s">
        <v>17091</v>
      </c>
      <c r="G2100" s="1" t="s">
        <v>17102</v>
      </c>
      <c r="H2100" s="1"/>
    </row>
    <row r="2101" spans="1:8">
      <c r="A2101" s="1" t="s">
        <v>5568</v>
      </c>
      <c r="B2101" s="1" t="s">
        <v>250</v>
      </c>
      <c r="C2101" s="1" t="s">
        <v>8</v>
      </c>
      <c r="D2101" s="1" t="s">
        <v>149</v>
      </c>
      <c r="E2101" s="1" t="s">
        <v>10</v>
      </c>
      <c r="F2101" s="1" t="s">
        <v>17091</v>
      </c>
      <c r="G2101" s="1" t="s">
        <v>12</v>
      </c>
      <c r="H2101" s="1"/>
    </row>
    <row r="2102" spans="1:8">
      <c r="A2102" s="1" t="s">
        <v>5478</v>
      </c>
      <c r="B2102" s="1" t="s">
        <v>250</v>
      </c>
      <c r="C2102" s="1" t="s">
        <v>8</v>
      </c>
      <c r="D2102" s="1" t="s">
        <v>5479</v>
      </c>
      <c r="E2102" s="1" t="s">
        <v>10</v>
      </c>
      <c r="F2102" s="1" t="s">
        <v>17091</v>
      </c>
      <c r="G2102" s="1" t="s">
        <v>17092</v>
      </c>
      <c r="H2102" s="1"/>
    </row>
    <row r="2103" spans="1:8">
      <c r="A2103" s="1" t="s">
        <v>5566</v>
      </c>
      <c r="B2103" s="1" t="s">
        <v>250</v>
      </c>
      <c r="C2103" s="1" t="s">
        <v>8</v>
      </c>
      <c r="D2103" s="1" t="s">
        <v>149</v>
      </c>
      <c r="E2103" s="1" t="s">
        <v>10</v>
      </c>
      <c r="F2103" s="1" t="s">
        <v>17091</v>
      </c>
      <c r="G2103" s="1" t="s">
        <v>17092</v>
      </c>
      <c r="H2103" s="1"/>
    </row>
    <row r="2104" spans="1:8">
      <c r="A2104" s="1" t="s">
        <v>5567</v>
      </c>
      <c r="B2104" s="1" t="s">
        <v>250</v>
      </c>
      <c r="C2104" s="1" t="s">
        <v>8</v>
      </c>
      <c r="D2104" s="1" t="s">
        <v>149</v>
      </c>
      <c r="E2104" s="1" t="s">
        <v>10</v>
      </c>
      <c r="F2104" s="1" t="s">
        <v>17091</v>
      </c>
      <c r="G2104" s="1" t="s">
        <v>17092</v>
      </c>
      <c r="H2104" s="1"/>
    </row>
    <row r="2105" spans="1:8">
      <c r="A2105" s="1" t="s">
        <v>5570</v>
      </c>
      <c r="B2105" s="1" t="s">
        <v>250</v>
      </c>
      <c r="C2105" s="1" t="s">
        <v>8</v>
      </c>
      <c r="D2105" s="1" t="s">
        <v>149</v>
      </c>
      <c r="E2105" s="1" t="s">
        <v>10</v>
      </c>
      <c r="F2105" s="1" t="s">
        <v>17091</v>
      </c>
      <c r="G2105" s="1" t="s">
        <v>17092</v>
      </c>
      <c r="H2105" s="1"/>
    </row>
    <row r="2106" spans="1:8">
      <c r="A2106" s="1" t="s">
        <v>5579</v>
      </c>
      <c r="B2106" s="1" t="s">
        <v>250</v>
      </c>
      <c r="C2106" s="1" t="s">
        <v>8</v>
      </c>
      <c r="D2106" s="1" t="s">
        <v>130</v>
      </c>
      <c r="E2106" s="1" t="s">
        <v>10</v>
      </c>
      <c r="F2106" s="1" t="s">
        <v>17091</v>
      </c>
      <c r="G2106" s="1" t="s">
        <v>17092</v>
      </c>
      <c r="H2106" s="1"/>
    </row>
    <row r="2107" spans="1:8">
      <c r="A2107" s="1" t="s">
        <v>5580</v>
      </c>
      <c r="B2107" s="1" t="s">
        <v>250</v>
      </c>
      <c r="C2107" s="1" t="s">
        <v>8</v>
      </c>
      <c r="D2107" s="1" t="s">
        <v>130</v>
      </c>
      <c r="E2107" s="1" t="s">
        <v>10</v>
      </c>
      <c r="F2107" s="1" t="s">
        <v>17091</v>
      </c>
      <c r="G2107" s="1" t="s">
        <v>17092</v>
      </c>
      <c r="H2107" s="1"/>
    </row>
    <row r="2108" spans="1:8">
      <c r="A2108" s="1" t="s">
        <v>5581</v>
      </c>
      <c r="B2108" s="1" t="s">
        <v>250</v>
      </c>
      <c r="C2108" s="1" t="s">
        <v>8</v>
      </c>
      <c r="D2108" s="1" t="s">
        <v>130</v>
      </c>
      <c r="E2108" s="1" t="s">
        <v>10</v>
      </c>
      <c r="F2108" s="1" t="s">
        <v>17091</v>
      </c>
      <c r="G2108" s="1" t="s">
        <v>17092</v>
      </c>
      <c r="H2108" s="1"/>
    </row>
    <row r="2109" spans="1:8">
      <c r="A2109" s="1" t="s">
        <v>5642</v>
      </c>
      <c r="B2109" s="1" t="s">
        <v>250</v>
      </c>
      <c r="C2109" s="1" t="s">
        <v>22</v>
      </c>
      <c r="D2109" s="1" t="s">
        <v>36</v>
      </c>
      <c r="E2109" s="1" t="s">
        <v>10</v>
      </c>
      <c r="F2109" s="1" t="s">
        <v>17091</v>
      </c>
      <c r="G2109" s="1" t="s">
        <v>17094</v>
      </c>
      <c r="H2109" s="1"/>
    </row>
    <row r="2110" spans="1:8">
      <c r="A2110" s="1" t="s">
        <v>5644</v>
      </c>
      <c r="B2110" s="1" t="s">
        <v>250</v>
      </c>
      <c r="C2110" s="1" t="s">
        <v>22</v>
      </c>
      <c r="D2110" s="1" t="s">
        <v>36</v>
      </c>
      <c r="E2110" s="1" t="s">
        <v>10</v>
      </c>
      <c r="F2110" s="1" t="s">
        <v>17091</v>
      </c>
      <c r="G2110" s="1" t="s">
        <v>17094</v>
      </c>
      <c r="H2110" s="1"/>
    </row>
    <row r="2111" spans="1:8">
      <c r="A2111" s="1" t="s">
        <v>5964</v>
      </c>
      <c r="B2111" s="1" t="s">
        <v>250</v>
      </c>
      <c r="C2111" s="1" t="s">
        <v>22</v>
      </c>
      <c r="D2111" s="1" t="s">
        <v>1196</v>
      </c>
      <c r="E2111" s="1" t="s">
        <v>10</v>
      </c>
      <c r="F2111" s="1" t="s">
        <v>17091</v>
      </c>
      <c r="G2111" s="1" t="s">
        <v>17094</v>
      </c>
      <c r="H2111" s="1"/>
    </row>
    <row r="2112" spans="1:8">
      <c r="A2112" s="1" t="s">
        <v>5511</v>
      </c>
      <c r="B2112" s="1" t="s">
        <v>250</v>
      </c>
      <c r="C2112" s="1" t="s">
        <v>13</v>
      </c>
      <c r="D2112" s="1" t="s">
        <v>727</v>
      </c>
      <c r="E2112" s="1" t="s">
        <v>10</v>
      </c>
      <c r="F2112" s="1" t="s">
        <v>17091</v>
      </c>
      <c r="G2112" s="1" t="s">
        <v>17094</v>
      </c>
      <c r="H2112" s="1"/>
    </row>
    <row r="2113" spans="1:8">
      <c r="A2113" s="1" t="s">
        <v>5538</v>
      </c>
      <c r="B2113" s="1" t="s">
        <v>250</v>
      </c>
      <c r="C2113" s="1" t="s">
        <v>13</v>
      </c>
      <c r="D2113" s="1" t="s">
        <v>119</v>
      </c>
      <c r="E2113" s="1" t="s">
        <v>10</v>
      </c>
      <c r="F2113" s="1" t="s">
        <v>17091</v>
      </c>
      <c r="G2113" s="1" t="s">
        <v>17094</v>
      </c>
      <c r="H2113" s="1"/>
    </row>
    <row r="2114" spans="1:8">
      <c r="A2114" s="1" t="s">
        <v>5541</v>
      </c>
      <c r="B2114" s="1" t="s">
        <v>250</v>
      </c>
      <c r="C2114" s="1" t="s">
        <v>13</v>
      </c>
      <c r="D2114" s="1" t="s">
        <v>85</v>
      </c>
      <c r="E2114" s="1" t="s">
        <v>10</v>
      </c>
      <c r="F2114" s="1" t="s">
        <v>17091</v>
      </c>
      <c r="G2114" s="1" t="s">
        <v>17094</v>
      </c>
      <c r="H2114" s="1"/>
    </row>
    <row r="2115" spans="1:8">
      <c r="A2115" s="1" t="s">
        <v>5610</v>
      </c>
      <c r="B2115" s="1" t="s">
        <v>250</v>
      </c>
      <c r="C2115" s="1" t="s">
        <v>13</v>
      </c>
      <c r="D2115" s="1" t="s">
        <v>5611</v>
      </c>
      <c r="E2115" s="1" t="s">
        <v>10</v>
      </c>
      <c r="F2115" s="1" t="s">
        <v>17091</v>
      </c>
      <c r="G2115" s="1" t="s">
        <v>17094</v>
      </c>
      <c r="H2115" s="1"/>
    </row>
    <row r="2116" spans="1:8">
      <c r="A2116" s="1" t="s">
        <v>5747</v>
      </c>
      <c r="B2116" s="1" t="s">
        <v>250</v>
      </c>
      <c r="C2116" s="1" t="s">
        <v>13</v>
      </c>
      <c r="D2116" s="1" t="s">
        <v>343</v>
      </c>
      <c r="E2116" s="1" t="s">
        <v>10</v>
      </c>
      <c r="F2116" s="1" t="s">
        <v>17091</v>
      </c>
      <c r="G2116" s="1" t="s">
        <v>17094</v>
      </c>
      <c r="H2116" s="1"/>
    </row>
    <row r="2117" spans="1:8">
      <c r="A2117" s="1" t="s">
        <v>5762</v>
      </c>
      <c r="B2117" s="1" t="s">
        <v>250</v>
      </c>
      <c r="C2117" s="1" t="s">
        <v>13</v>
      </c>
      <c r="D2117" s="1" t="s">
        <v>5763</v>
      </c>
      <c r="E2117" s="1" t="s">
        <v>10</v>
      </c>
      <c r="F2117" s="1" t="s">
        <v>17091</v>
      </c>
      <c r="G2117" s="1" t="s">
        <v>17094</v>
      </c>
      <c r="H2117" s="1"/>
    </row>
    <row r="2118" spans="1:8">
      <c r="A2118" s="1" t="s">
        <v>5771</v>
      </c>
      <c r="B2118" s="1" t="s">
        <v>250</v>
      </c>
      <c r="C2118" s="1" t="s">
        <v>13</v>
      </c>
      <c r="D2118" s="1" t="s">
        <v>3335</v>
      </c>
      <c r="E2118" s="1" t="s">
        <v>10</v>
      </c>
      <c r="F2118" s="1" t="s">
        <v>17091</v>
      </c>
      <c r="G2118" s="1" t="s">
        <v>17094</v>
      </c>
      <c r="H2118" s="1"/>
    </row>
    <row r="2119" spans="1:8">
      <c r="A2119" s="1" t="s">
        <v>5783</v>
      </c>
      <c r="B2119" s="1" t="s">
        <v>250</v>
      </c>
      <c r="C2119" s="1" t="s">
        <v>13</v>
      </c>
      <c r="D2119" s="1" t="s">
        <v>4482</v>
      </c>
      <c r="E2119" s="1" t="s">
        <v>10</v>
      </c>
      <c r="F2119" s="1" t="s">
        <v>17091</v>
      </c>
      <c r="G2119" s="1" t="s">
        <v>17094</v>
      </c>
      <c r="H2119" s="1"/>
    </row>
    <row r="2120" spans="1:8">
      <c r="A2120" s="1" t="s">
        <v>5951</v>
      </c>
      <c r="B2120" s="1" t="s">
        <v>250</v>
      </c>
      <c r="C2120" s="1" t="s">
        <v>13</v>
      </c>
      <c r="D2120" s="1" t="s">
        <v>697</v>
      </c>
      <c r="E2120" s="1" t="s">
        <v>10</v>
      </c>
      <c r="F2120" s="1" t="s">
        <v>17091</v>
      </c>
      <c r="G2120" s="1" t="s">
        <v>17094</v>
      </c>
      <c r="H2120" s="1"/>
    </row>
    <row r="2121" spans="1:8">
      <c r="A2121" s="1" t="s">
        <v>5671</v>
      </c>
      <c r="B2121" s="1" t="s">
        <v>250</v>
      </c>
      <c r="C2121" s="1" t="s">
        <v>8</v>
      </c>
      <c r="D2121" s="1" t="s">
        <v>3262</v>
      </c>
      <c r="E2121" s="1" t="s">
        <v>10</v>
      </c>
      <c r="F2121" s="1" t="s">
        <v>17091</v>
      </c>
      <c r="G2121" s="1" t="s">
        <v>17092</v>
      </c>
      <c r="H2121" s="1"/>
    </row>
    <row r="2122" spans="1:8">
      <c r="A2122" s="1" t="s">
        <v>5711</v>
      </c>
      <c r="B2122" s="1" t="s">
        <v>250</v>
      </c>
      <c r="C2122" s="1" t="s">
        <v>8</v>
      </c>
      <c r="D2122" s="1" t="s">
        <v>154</v>
      </c>
      <c r="E2122" s="1" t="s">
        <v>10</v>
      </c>
      <c r="F2122" s="1" t="s">
        <v>17091</v>
      </c>
      <c r="G2122" s="1" t="s">
        <v>17092</v>
      </c>
      <c r="H2122" s="1"/>
    </row>
    <row r="2123" spans="1:8">
      <c r="A2123" s="1" t="s">
        <v>5712</v>
      </c>
      <c r="B2123" s="1" t="s">
        <v>250</v>
      </c>
      <c r="C2123" s="1" t="s">
        <v>8</v>
      </c>
      <c r="D2123" s="1" t="s">
        <v>154</v>
      </c>
      <c r="E2123" s="1" t="s">
        <v>10</v>
      </c>
      <c r="F2123" s="1" t="s">
        <v>17091</v>
      </c>
      <c r="G2123" s="1" t="s">
        <v>17092</v>
      </c>
      <c r="H2123" s="1"/>
    </row>
    <row r="2124" spans="1:8">
      <c r="A2124" s="1" t="s">
        <v>5713</v>
      </c>
      <c r="B2124" s="1" t="s">
        <v>250</v>
      </c>
      <c r="C2124" s="1" t="s">
        <v>8</v>
      </c>
      <c r="D2124" s="1" t="s">
        <v>154</v>
      </c>
      <c r="E2124" s="1" t="s">
        <v>10</v>
      </c>
      <c r="F2124" s="1" t="s">
        <v>17091</v>
      </c>
      <c r="G2124" s="1" t="s">
        <v>17092</v>
      </c>
      <c r="H2124" s="1"/>
    </row>
    <row r="2125" spans="1:8">
      <c r="A2125" s="1" t="s">
        <v>5751</v>
      </c>
      <c r="B2125" s="1" t="s">
        <v>250</v>
      </c>
      <c r="C2125" s="1" t="s">
        <v>8</v>
      </c>
      <c r="D2125" s="1" t="s">
        <v>344</v>
      </c>
      <c r="E2125" s="1" t="s">
        <v>10</v>
      </c>
      <c r="F2125" s="1" t="s">
        <v>17091</v>
      </c>
      <c r="G2125" s="1" t="s">
        <v>17092</v>
      </c>
      <c r="H2125" s="1"/>
    </row>
    <row r="2126" spans="1:8">
      <c r="A2126" s="1" t="s">
        <v>5752</v>
      </c>
      <c r="B2126" s="1" t="s">
        <v>250</v>
      </c>
      <c r="C2126" s="1" t="s">
        <v>8</v>
      </c>
      <c r="D2126" s="1" t="s">
        <v>344</v>
      </c>
      <c r="E2126" s="1" t="s">
        <v>10</v>
      </c>
      <c r="F2126" s="1" t="s">
        <v>17091</v>
      </c>
      <c r="G2126" s="1" t="s">
        <v>17092</v>
      </c>
      <c r="H2126" s="1"/>
    </row>
    <row r="2127" spans="1:8">
      <c r="A2127" s="1" t="s">
        <v>5812</v>
      </c>
      <c r="B2127" s="1" t="s">
        <v>250</v>
      </c>
      <c r="C2127" s="1" t="s">
        <v>8</v>
      </c>
      <c r="D2127" s="1" t="s">
        <v>1135</v>
      </c>
      <c r="E2127" s="1" t="s">
        <v>10</v>
      </c>
      <c r="F2127" s="1" t="s">
        <v>17091</v>
      </c>
      <c r="G2127" s="1" t="s">
        <v>17092</v>
      </c>
      <c r="H2127" s="1"/>
    </row>
    <row r="2128" spans="1:8">
      <c r="A2128" s="1" t="s">
        <v>5813</v>
      </c>
      <c r="B2128" s="1" t="s">
        <v>250</v>
      </c>
      <c r="C2128" s="1" t="s">
        <v>8</v>
      </c>
      <c r="D2128" s="1" t="s">
        <v>1135</v>
      </c>
      <c r="E2128" s="1" t="s">
        <v>10</v>
      </c>
      <c r="F2128" s="1" t="s">
        <v>17091</v>
      </c>
      <c r="G2128" s="1" t="s">
        <v>17092</v>
      </c>
      <c r="H2128" s="1"/>
    </row>
    <row r="2129" spans="1:8">
      <c r="A2129" s="1" t="s">
        <v>5814</v>
      </c>
      <c r="B2129" s="1" t="s">
        <v>250</v>
      </c>
      <c r="C2129" s="1" t="s">
        <v>8</v>
      </c>
      <c r="D2129" s="1" t="s">
        <v>1135</v>
      </c>
      <c r="E2129" s="1" t="s">
        <v>10</v>
      </c>
      <c r="F2129" s="1" t="s">
        <v>17091</v>
      </c>
      <c r="G2129" s="1" t="s">
        <v>17092</v>
      </c>
      <c r="H2129" s="1"/>
    </row>
    <row r="2130" spans="1:8">
      <c r="A2130" s="1" t="s">
        <v>5835</v>
      </c>
      <c r="B2130" s="1" t="s">
        <v>250</v>
      </c>
      <c r="C2130" s="1" t="s">
        <v>8</v>
      </c>
      <c r="D2130" s="1" t="s">
        <v>525</v>
      </c>
      <c r="E2130" s="1" t="s">
        <v>10</v>
      </c>
      <c r="F2130" s="1" t="s">
        <v>17091</v>
      </c>
      <c r="G2130" s="1" t="s">
        <v>17092</v>
      </c>
      <c r="H2130" s="1"/>
    </row>
    <row r="2131" spans="1:8">
      <c r="A2131" s="1" t="s">
        <v>5836</v>
      </c>
      <c r="B2131" s="1" t="s">
        <v>250</v>
      </c>
      <c r="C2131" s="1" t="s">
        <v>8</v>
      </c>
      <c r="D2131" s="1" t="s">
        <v>525</v>
      </c>
      <c r="E2131" s="1" t="s">
        <v>10</v>
      </c>
      <c r="F2131" s="1" t="s">
        <v>17091</v>
      </c>
      <c r="G2131" s="1" t="s">
        <v>17092</v>
      </c>
      <c r="H2131" s="1"/>
    </row>
    <row r="2132" spans="1:8">
      <c r="A2132" s="1" t="s">
        <v>5837</v>
      </c>
      <c r="B2132" s="1" t="s">
        <v>250</v>
      </c>
      <c r="C2132" s="1" t="s">
        <v>8</v>
      </c>
      <c r="D2132" s="1" t="s">
        <v>525</v>
      </c>
      <c r="E2132" s="1" t="s">
        <v>10</v>
      </c>
      <c r="F2132" s="1" t="s">
        <v>17091</v>
      </c>
      <c r="G2132" s="1" t="s">
        <v>17092</v>
      </c>
      <c r="H2132" s="1"/>
    </row>
    <row r="2133" spans="1:8">
      <c r="A2133" s="1" t="s">
        <v>5838</v>
      </c>
      <c r="B2133" s="1" t="s">
        <v>250</v>
      </c>
      <c r="C2133" s="1" t="s">
        <v>8</v>
      </c>
      <c r="D2133" s="1" t="s">
        <v>525</v>
      </c>
      <c r="E2133" s="1" t="s">
        <v>10</v>
      </c>
      <c r="F2133" s="1" t="s">
        <v>17091</v>
      </c>
      <c r="G2133" s="1" t="s">
        <v>17092</v>
      </c>
      <c r="H2133" s="1"/>
    </row>
    <row r="2134" spans="1:8">
      <c r="A2134" s="1" t="s">
        <v>5839</v>
      </c>
      <c r="B2134" s="1" t="s">
        <v>250</v>
      </c>
      <c r="C2134" s="1" t="s">
        <v>8</v>
      </c>
      <c r="D2134" s="1" t="s">
        <v>525</v>
      </c>
      <c r="E2134" s="1" t="s">
        <v>10</v>
      </c>
      <c r="F2134" s="1" t="s">
        <v>17091</v>
      </c>
      <c r="G2134" s="1" t="s">
        <v>17092</v>
      </c>
      <c r="H2134" s="1"/>
    </row>
    <row r="2135" spans="1:8">
      <c r="A2135" s="1" t="s">
        <v>5863</v>
      </c>
      <c r="B2135" s="1" t="s">
        <v>250</v>
      </c>
      <c r="C2135" s="1" t="s">
        <v>8</v>
      </c>
      <c r="D2135" s="1" t="s">
        <v>70</v>
      </c>
      <c r="E2135" s="1" t="s">
        <v>10</v>
      </c>
      <c r="F2135" s="1" t="s">
        <v>17091</v>
      </c>
      <c r="G2135" s="1" t="s">
        <v>17092</v>
      </c>
      <c r="H2135" s="1"/>
    </row>
    <row r="2136" spans="1:8">
      <c r="A2136" s="1" t="s">
        <v>5916</v>
      </c>
      <c r="B2136" s="1" t="s">
        <v>250</v>
      </c>
      <c r="C2136" s="1" t="s">
        <v>8</v>
      </c>
      <c r="D2136" s="1" t="s">
        <v>4354</v>
      </c>
      <c r="E2136" s="1" t="s">
        <v>10</v>
      </c>
      <c r="F2136" s="1" t="s">
        <v>17091</v>
      </c>
      <c r="G2136" s="1" t="s">
        <v>17092</v>
      </c>
      <c r="H2136" s="1"/>
    </row>
    <row r="2137" spans="1:8">
      <c r="A2137" s="1" t="s">
        <v>5922</v>
      </c>
      <c r="B2137" s="1" t="s">
        <v>250</v>
      </c>
      <c r="C2137" s="1" t="s">
        <v>8</v>
      </c>
      <c r="D2137" s="1" t="s">
        <v>462</v>
      </c>
      <c r="E2137" s="1" t="s">
        <v>10</v>
      </c>
      <c r="F2137" s="1" t="s">
        <v>17091</v>
      </c>
      <c r="G2137" s="1" t="s">
        <v>17092</v>
      </c>
      <c r="H2137" s="1"/>
    </row>
    <row r="2138" spans="1:8">
      <c r="A2138" s="1" t="s">
        <v>5970</v>
      </c>
      <c r="B2138" s="1" t="s">
        <v>250</v>
      </c>
      <c r="C2138" s="1" t="s">
        <v>8</v>
      </c>
      <c r="D2138" s="1" t="s">
        <v>73</v>
      </c>
      <c r="E2138" s="1" t="s">
        <v>10</v>
      </c>
      <c r="F2138" s="1" t="s">
        <v>17091</v>
      </c>
      <c r="G2138" s="1" t="s">
        <v>17092</v>
      </c>
      <c r="H2138" s="1"/>
    </row>
    <row r="2139" spans="1:8">
      <c r="A2139" s="1" t="s">
        <v>5972</v>
      </c>
      <c r="B2139" s="1" t="s">
        <v>250</v>
      </c>
      <c r="C2139" s="1" t="s">
        <v>8</v>
      </c>
      <c r="D2139" s="1" t="s">
        <v>408</v>
      </c>
      <c r="E2139" s="1" t="s">
        <v>10</v>
      </c>
      <c r="F2139" s="1" t="s">
        <v>17091</v>
      </c>
      <c r="G2139" s="1" t="s">
        <v>17092</v>
      </c>
      <c r="H2139" s="1"/>
    </row>
    <row r="2140" spans="1:8">
      <c r="A2140" s="1" t="s">
        <v>5537</v>
      </c>
      <c r="B2140" s="1" t="s">
        <v>250</v>
      </c>
      <c r="C2140" s="1" t="s">
        <v>11</v>
      </c>
      <c r="D2140" s="1" t="s">
        <v>4437</v>
      </c>
      <c r="E2140" s="1" t="s">
        <v>12</v>
      </c>
      <c r="F2140" s="1" t="s">
        <v>17091</v>
      </c>
      <c r="G2140" s="1" t="s">
        <v>17096</v>
      </c>
      <c r="H2140" s="1"/>
    </row>
    <row r="2141" spans="1:8">
      <c r="A2141" s="1" t="s">
        <v>5337</v>
      </c>
      <c r="B2141" s="1" t="s">
        <v>250</v>
      </c>
      <c r="C2141" s="1" t="s">
        <v>11</v>
      </c>
      <c r="D2141" s="1" t="s">
        <v>5338</v>
      </c>
      <c r="E2141" s="1" t="s">
        <v>16</v>
      </c>
      <c r="F2141" s="1" t="s">
        <v>17091</v>
      </c>
      <c r="G2141" s="1" t="s">
        <v>17095</v>
      </c>
      <c r="H2141" s="1"/>
    </row>
    <row r="2142" spans="1:8">
      <c r="A2142" s="1" t="s">
        <v>5379</v>
      </c>
      <c r="B2142" s="1" t="s">
        <v>250</v>
      </c>
      <c r="C2142" s="1" t="s">
        <v>11</v>
      </c>
      <c r="D2142" s="1" t="s">
        <v>675</v>
      </c>
      <c r="E2142" s="1" t="s">
        <v>16</v>
      </c>
      <c r="F2142" s="1" t="s">
        <v>17091</v>
      </c>
      <c r="G2142" s="1" t="s">
        <v>17095</v>
      </c>
      <c r="H2142" s="1"/>
    </row>
    <row r="2143" spans="1:8">
      <c r="A2143" s="1" t="s">
        <v>5528</v>
      </c>
      <c r="B2143" s="1" t="s">
        <v>250</v>
      </c>
      <c r="C2143" s="1" t="s">
        <v>11</v>
      </c>
      <c r="D2143" s="1" t="s">
        <v>5529</v>
      </c>
      <c r="E2143" s="1" t="s">
        <v>16</v>
      </c>
      <c r="F2143" s="1" t="s">
        <v>17091</v>
      </c>
      <c r="G2143" s="1" t="s">
        <v>17095</v>
      </c>
      <c r="H2143" s="1"/>
    </row>
    <row r="2144" spans="1:8">
      <c r="A2144" s="1" t="s">
        <v>5547</v>
      </c>
      <c r="B2144" s="1" t="s">
        <v>250</v>
      </c>
      <c r="C2144" s="1" t="s">
        <v>11</v>
      </c>
      <c r="D2144" s="1" t="s">
        <v>184</v>
      </c>
      <c r="E2144" s="1" t="s">
        <v>16</v>
      </c>
      <c r="F2144" s="1" t="s">
        <v>17091</v>
      </c>
      <c r="G2144" s="1" t="s">
        <v>17095</v>
      </c>
      <c r="H2144" s="1"/>
    </row>
    <row r="2145" spans="1:8">
      <c r="A2145" s="1" t="s">
        <v>5563</v>
      </c>
      <c r="B2145" s="1" t="s">
        <v>250</v>
      </c>
      <c r="C2145" s="1" t="s">
        <v>11</v>
      </c>
      <c r="D2145" s="1" t="s">
        <v>187</v>
      </c>
      <c r="E2145" s="1" t="s">
        <v>16</v>
      </c>
      <c r="F2145" s="1" t="s">
        <v>17091</v>
      </c>
      <c r="G2145" s="1" t="s">
        <v>17095</v>
      </c>
      <c r="H2145" s="1"/>
    </row>
    <row r="2146" spans="1:8">
      <c r="A2146" s="1" t="s">
        <v>5596</v>
      </c>
      <c r="B2146" s="1" t="s">
        <v>250</v>
      </c>
      <c r="C2146" s="1" t="s">
        <v>8</v>
      </c>
      <c r="D2146" s="1" t="s">
        <v>113</v>
      </c>
      <c r="E2146" s="1" t="s">
        <v>16</v>
      </c>
      <c r="F2146" s="1" t="s">
        <v>17091</v>
      </c>
      <c r="G2146" s="1" t="s">
        <v>17096</v>
      </c>
      <c r="H2146" s="1"/>
    </row>
    <row r="2147" spans="1:8">
      <c r="A2147" s="1" t="s">
        <v>5816</v>
      </c>
      <c r="B2147" s="1" t="s">
        <v>250</v>
      </c>
      <c r="C2147" s="1" t="s">
        <v>8</v>
      </c>
      <c r="D2147" s="1" t="s">
        <v>41</v>
      </c>
      <c r="E2147" s="1" t="s">
        <v>16</v>
      </c>
      <c r="F2147" s="1" t="s">
        <v>17091</v>
      </c>
      <c r="G2147" s="1" t="s">
        <v>17096</v>
      </c>
      <c r="H2147" s="1"/>
    </row>
    <row r="2148" spans="1:8">
      <c r="A2148" s="1" t="s">
        <v>5817</v>
      </c>
      <c r="B2148" s="1" t="s">
        <v>250</v>
      </c>
      <c r="C2148" s="1" t="s">
        <v>8</v>
      </c>
      <c r="D2148" s="1" t="s">
        <v>41</v>
      </c>
      <c r="E2148" s="1" t="s">
        <v>16</v>
      </c>
      <c r="F2148" s="1" t="s">
        <v>17091</v>
      </c>
      <c r="G2148" s="1" t="s">
        <v>17096</v>
      </c>
      <c r="H2148" s="1"/>
    </row>
    <row r="2149" spans="1:8">
      <c r="A2149" s="1" t="s">
        <v>5851</v>
      </c>
      <c r="B2149" s="1" t="s">
        <v>250</v>
      </c>
      <c r="C2149" s="1" t="s">
        <v>8</v>
      </c>
      <c r="D2149" s="1" t="s">
        <v>15</v>
      </c>
      <c r="E2149" s="1" t="s">
        <v>16</v>
      </c>
      <c r="F2149" s="1" t="s">
        <v>17091</v>
      </c>
      <c r="G2149" s="1" t="s">
        <v>17096</v>
      </c>
      <c r="H2149" s="1"/>
    </row>
    <row r="2150" spans="1:8">
      <c r="A2150" s="1" t="s">
        <v>5852</v>
      </c>
      <c r="B2150" s="1" t="s">
        <v>250</v>
      </c>
      <c r="C2150" s="1" t="s">
        <v>8</v>
      </c>
      <c r="D2150" s="1" t="s">
        <v>15</v>
      </c>
      <c r="E2150" s="1" t="s">
        <v>16</v>
      </c>
      <c r="F2150" s="1" t="s">
        <v>17091</v>
      </c>
      <c r="G2150" s="1" t="s">
        <v>17096</v>
      </c>
      <c r="H2150" s="1"/>
    </row>
    <row r="2151" spans="1:8">
      <c r="A2151" s="1" t="s">
        <v>5909</v>
      </c>
      <c r="B2151" s="1" t="s">
        <v>250</v>
      </c>
      <c r="C2151" s="1" t="s">
        <v>8</v>
      </c>
      <c r="D2151" s="1" t="s">
        <v>5910</v>
      </c>
      <c r="E2151" s="1" t="s">
        <v>16</v>
      </c>
      <c r="F2151" s="1" t="s">
        <v>17091</v>
      </c>
      <c r="G2151" s="1" t="s">
        <v>17096</v>
      </c>
      <c r="H2151" s="1"/>
    </row>
    <row r="2152" spans="1:8">
      <c r="A2152" s="1" t="s">
        <v>5383</v>
      </c>
      <c r="B2152" s="1" t="s">
        <v>250</v>
      </c>
      <c r="C2152" s="1" t="s">
        <v>125</v>
      </c>
      <c r="D2152" s="1" t="s">
        <v>109</v>
      </c>
      <c r="E2152" s="1" t="s">
        <v>16</v>
      </c>
      <c r="F2152" s="1" t="s">
        <v>17091</v>
      </c>
      <c r="G2152" s="1" t="s">
        <v>17096</v>
      </c>
      <c r="H2152" s="1"/>
    </row>
    <row r="2153" spans="1:8">
      <c r="A2153" s="1" t="s">
        <v>5645</v>
      </c>
      <c r="B2153" s="1" t="s">
        <v>250</v>
      </c>
      <c r="C2153" s="1" t="s">
        <v>125</v>
      </c>
      <c r="D2153" s="1" t="s">
        <v>38</v>
      </c>
      <c r="E2153" s="1" t="s">
        <v>16</v>
      </c>
      <c r="F2153" s="1" t="s">
        <v>17091</v>
      </c>
      <c r="G2153" s="1" t="s">
        <v>17096</v>
      </c>
      <c r="H2153" s="1"/>
    </row>
    <row r="2154" spans="1:8">
      <c r="A2154" s="1" t="s">
        <v>5540</v>
      </c>
      <c r="B2154" s="1" t="s">
        <v>250</v>
      </c>
      <c r="C2154" s="1" t="s">
        <v>125</v>
      </c>
      <c r="D2154" s="1" t="s">
        <v>183</v>
      </c>
      <c r="E2154" s="1" t="s">
        <v>16</v>
      </c>
      <c r="F2154" s="1" t="s">
        <v>17091</v>
      </c>
      <c r="G2154" s="1" t="s">
        <v>12</v>
      </c>
      <c r="H2154" s="1"/>
    </row>
    <row r="2155" spans="1:8">
      <c r="A2155" s="1" t="s">
        <v>5523</v>
      </c>
      <c r="B2155" s="1" t="s">
        <v>250</v>
      </c>
      <c r="C2155" s="1" t="s">
        <v>8</v>
      </c>
      <c r="D2155" s="1" t="s">
        <v>29</v>
      </c>
      <c r="E2155" s="1" t="s">
        <v>16</v>
      </c>
      <c r="F2155" s="1" t="s">
        <v>17091</v>
      </c>
      <c r="G2155" s="1" t="s">
        <v>17092</v>
      </c>
      <c r="H2155" s="1"/>
    </row>
    <row r="2156" spans="1:8">
      <c r="A2156" s="1" t="s">
        <v>5554</v>
      </c>
      <c r="B2156" s="1" t="s">
        <v>250</v>
      </c>
      <c r="C2156" s="1" t="s">
        <v>8</v>
      </c>
      <c r="D2156" s="1" t="s">
        <v>129</v>
      </c>
      <c r="E2156" s="1" t="s">
        <v>16</v>
      </c>
      <c r="F2156" s="1" t="s">
        <v>17091</v>
      </c>
      <c r="G2156" s="1" t="s">
        <v>17092</v>
      </c>
      <c r="H2156" s="1"/>
    </row>
    <row r="2157" spans="1:8">
      <c r="A2157" s="1" t="s">
        <v>5332</v>
      </c>
      <c r="B2157" s="1" t="s">
        <v>250</v>
      </c>
      <c r="C2157" s="1" t="s">
        <v>13</v>
      </c>
      <c r="D2157" s="1" t="s">
        <v>5333</v>
      </c>
      <c r="E2157" s="1" t="s">
        <v>16</v>
      </c>
      <c r="F2157" s="1" t="s">
        <v>17091</v>
      </c>
      <c r="G2157" s="1" t="s">
        <v>17094</v>
      </c>
      <c r="H2157" s="1"/>
    </row>
    <row r="2158" spans="1:8">
      <c r="A2158" s="1" t="s">
        <v>5352</v>
      </c>
      <c r="B2158" s="1" t="s">
        <v>250</v>
      </c>
      <c r="C2158" s="1" t="s">
        <v>13</v>
      </c>
      <c r="D2158" s="1" t="s">
        <v>5353</v>
      </c>
      <c r="E2158" s="1" t="s">
        <v>16</v>
      </c>
      <c r="F2158" s="1" t="s">
        <v>17091</v>
      </c>
      <c r="G2158" s="1" t="s">
        <v>17094</v>
      </c>
      <c r="H2158" s="1"/>
    </row>
    <row r="2159" spans="1:8">
      <c r="A2159" s="1" t="s">
        <v>5362</v>
      </c>
      <c r="B2159" s="1" t="s">
        <v>250</v>
      </c>
      <c r="C2159" s="1" t="s">
        <v>13</v>
      </c>
      <c r="D2159" s="1" t="s">
        <v>5363</v>
      </c>
      <c r="E2159" s="1" t="s">
        <v>16</v>
      </c>
      <c r="F2159" s="1" t="s">
        <v>17091</v>
      </c>
      <c r="G2159" s="1" t="s">
        <v>17094</v>
      </c>
      <c r="H2159" s="1"/>
    </row>
    <row r="2160" spans="1:8">
      <c r="A2160" s="1" t="s">
        <v>5369</v>
      </c>
      <c r="B2160" s="1" t="s">
        <v>250</v>
      </c>
      <c r="C2160" s="1" t="s">
        <v>13</v>
      </c>
      <c r="D2160" s="1" t="s">
        <v>702</v>
      </c>
      <c r="E2160" s="1" t="s">
        <v>16</v>
      </c>
      <c r="F2160" s="1" t="s">
        <v>17091</v>
      </c>
      <c r="G2160" s="1" t="s">
        <v>17094</v>
      </c>
      <c r="H2160" s="1"/>
    </row>
    <row r="2161" spans="1:8">
      <c r="A2161" s="1" t="s">
        <v>5499</v>
      </c>
      <c r="B2161" s="1" t="s">
        <v>250</v>
      </c>
      <c r="C2161" s="1" t="s">
        <v>13</v>
      </c>
      <c r="D2161" s="1" t="s">
        <v>726</v>
      </c>
      <c r="E2161" s="1" t="s">
        <v>16</v>
      </c>
      <c r="F2161" s="1" t="s">
        <v>17091</v>
      </c>
      <c r="G2161" s="1" t="s">
        <v>17094</v>
      </c>
      <c r="H2161" s="1"/>
    </row>
    <row r="2162" spans="1:8">
      <c r="A2162" s="1" t="s">
        <v>5640</v>
      </c>
      <c r="B2162" s="1" t="s">
        <v>250</v>
      </c>
      <c r="C2162" s="1" t="s">
        <v>13</v>
      </c>
      <c r="D2162" s="1" t="s">
        <v>196</v>
      </c>
      <c r="E2162" s="1" t="s">
        <v>16</v>
      </c>
      <c r="F2162" s="1" t="s">
        <v>17091</v>
      </c>
      <c r="G2162" s="1" t="s">
        <v>17094</v>
      </c>
      <c r="H2162" s="1"/>
    </row>
    <row r="2163" spans="1:8">
      <c r="A2163" s="1" t="s">
        <v>5842</v>
      </c>
      <c r="B2163" s="1" t="s">
        <v>250</v>
      </c>
      <c r="C2163" s="1" t="s">
        <v>13</v>
      </c>
      <c r="D2163" s="1" t="s">
        <v>3386</v>
      </c>
      <c r="E2163" s="1" t="s">
        <v>16</v>
      </c>
      <c r="F2163" s="1" t="s">
        <v>17091</v>
      </c>
      <c r="G2163" s="1" t="s">
        <v>17094</v>
      </c>
      <c r="H2163" s="1"/>
    </row>
    <row r="2164" spans="1:8">
      <c r="A2164" s="1" t="s">
        <v>5952</v>
      </c>
      <c r="B2164" s="1" t="s">
        <v>250</v>
      </c>
      <c r="C2164" s="1" t="s">
        <v>13</v>
      </c>
      <c r="D2164" s="1" t="s">
        <v>3484</v>
      </c>
      <c r="E2164" s="1" t="s">
        <v>16</v>
      </c>
      <c r="F2164" s="1" t="s">
        <v>17091</v>
      </c>
      <c r="G2164" s="1" t="s">
        <v>17094</v>
      </c>
      <c r="H2164" s="1"/>
    </row>
    <row r="2165" spans="1:8">
      <c r="A2165" s="1" t="s">
        <v>5647</v>
      </c>
      <c r="B2165" s="1" t="s">
        <v>250</v>
      </c>
      <c r="C2165" s="1" t="s">
        <v>37</v>
      </c>
      <c r="D2165" s="1" t="s">
        <v>38</v>
      </c>
      <c r="E2165" s="1" t="s">
        <v>16</v>
      </c>
      <c r="F2165" s="1" t="s">
        <v>17091</v>
      </c>
      <c r="G2165" s="1" t="s">
        <v>17094</v>
      </c>
      <c r="H2165" s="1"/>
    </row>
    <row r="2166" spans="1:8">
      <c r="A2166" s="1" t="s">
        <v>5862</v>
      </c>
      <c r="B2166" s="1" t="s">
        <v>250</v>
      </c>
      <c r="C2166" s="1" t="s">
        <v>8</v>
      </c>
      <c r="D2166" s="1" t="s">
        <v>372</v>
      </c>
      <c r="E2166" s="1" t="s">
        <v>16</v>
      </c>
      <c r="F2166" s="1" t="s">
        <v>17091</v>
      </c>
      <c r="G2166" s="1" t="s">
        <v>17092</v>
      </c>
      <c r="H2166" s="1"/>
    </row>
    <row r="2167" spans="1:8">
      <c r="A2167" s="1" t="s">
        <v>6030</v>
      </c>
      <c r="B2167" s="1" t="s">
        <v>190</v>
      </c>
      <c r="C2167" s="1" t="s">
        <v>8</v>
      </c>
      <c r="D2167" s="1" t="s">
        <v>25</v>
      </c>
      <c r="E2167" s="1" t="s">
        <v>10</v>
      </c>
      <c r="F2167" s="1" t="s">
        <v>17091</v>
      </c>
      <c r="G2167" s="1" t="s">
        <v>12</v>
      </c>
      <c r="H2167" s="1"/>
    </row>
    <row r="2168" spans="1:8">
      <c r="A2168" s="1" t="s">
        <v>6185</v>
      </c>
      <c r="B2168" s="1" t="s">
        <v>190</v>
      </c>
      <c r="C2168" s="1" t="s">
        <v>8</v>
      </c>
      <c r="D2168" s="1" t="s">
        <v>6186</v>
      </c>
      <c r="E2168" s="1" t="s">
        <v>10</v>
      </c>
      <c r="F2168" s="1" t="s">
        <v>17091</v>
      </c>
      <c r="G2168" s="1" t="s">
        <v>12</v>
      </c>
      <c r="H2168" s="1"/>
    </row>
    <row r="2169" spans="1:8">
      <c r="A2169" s="1" t="s">
        <v>6211</v>
      </c>
      <c r="B2169" s="1" t="s">
        <v>190</v>
      </c>
      <c r="C2169" s="1" t="s">
        <v>8</v>
      </c>
      <c r="D2169" s="1" t="s">
        <v>525</v>
      </c>
      <c r="E2169" s="1" t="s">
        <v>10</v>
      </c>
      <c r="F2169" s="1" t="s">
        <v>17091</v>
      </c>
      <c r="G2169" s="1" t="s">
        <v>17092</v>
      </c>
      <c r="H2169" s="1"/>
    </row>
    <row r="2170" spans="1:8">
      <c r="A2170" s="1" t="s">
        <v>6212</v>
      </c>
      <c r="B2170" s="1" t="s">
        <v>190</v>
      </c>
      <c r="C2170" s="1" t="s">
        <v>8</v>
      </c>
      <c r="D2170" s="1" t="s">
        <v>525</v>
      </c>
      <c r="E2170" s="1" t="s">
        <v>10</v>
      </c>
      <c r="F2170" s="1" t="s">
        <v>17091</v>
      </c>
      <c r="G2170" s="1" t="s">
        <v>17092</v>
      </c>
      <c r="H2170" s="1"/>
    </row>
    <row r="2171" spans="1:8">
      <c r="A2171" s="1" t="s">
        <v>6213</v>
      </c>
      <c r="B2171" s="1" t="s">
        <v>6214</v>
      </c>
      <c r="C2171" s="1" t="s">
        <v>8</v>
      </c>
      <c r="D2171" s="1" t="s">
        <v>525</v>
      </c>
      <c r="E2171" s="1" t="s">
        <v>10</v>
      </c>
      <c r="F2171" s="1" t="s">
        <v>17091</v>
      </c>
      <c r="G2171" s="1" t="s">
        <v>17092</v>
      </c>
      <c r="H2171" s="1"/>
    </row>
    <row r="2172" spans="1:8">
      <c r="A2172" s="1" t="s">
        <v>6215</v>
      </c>
      <c r="B2172" s="1" t="s">
        <v>6214</v>
      </c>
      <c r="C2172" s="1" t="s">
        <v>8</v>
      </c>
      <c r="D2172" s="1" t="s">
        <v>525</v>
      </c>
      <c r="E2172" s="1" t="s">
        <v>10</v>
      </c>
      <c r="F2172" s="1" t="s">
        <v>17091</v>
      </c>
      <c r="G2172" s="1" t="s">
        <v>17092</v>
      </c>
      <c r="H2172" s="1"/>
    </row>
    <row r="2173" spans="1:8">
      <c r="A2173" s="1" t="s">
        <v>6216</v>
      </c>
      <c r="B2173" s="1" t="s">
        <v>6214</v>
      </c>
      <c r="C2173" s="1" t="s">
        <v>8</v>
      </c>
      <c r="D2173" s="1" t="s">
        <v>525</v>
      </c>
      <c r="E2173" s="1" t="s">
        <v>10</v>
      </c>
      <c r="F2173" s="1" t="s">
        <v>17091</v>
      </c>
      <c r="G2173" s="1" t="s">
        <v>17092</v>
      </c>
      <c r="H2173" s="1"/>
    </row>
    <row r="2174" spans="1:8">
      <c r="A2174" s="1" t="s">
        <v>6217</v>
      </c>
      <c r="B2174" s="1" t="s">
        <v>6214</v>
      </c>
      <c r="C2174" s="1" t="s">
        <v>8</v>
      </c>
      <c r="D2174" s="1" t="s">
        <v>525</v>
      </c>
      <c r="E2174" s="1" t="s">
        <v>10</v>
      </c>
      <c r="F2174" s="1" t="s">
        <v>17091</v>
      </c>
      <c r="G2174" s="1" t="s">
        <v>17092</v>
      </c>
      <c r="H2174" s="1"/>
    </row>
    <row r="2175" spans="1:8">
      <c r="A2175" s="1" t="s">
        <v>6218</v>
      </c>
      <c r="B2175" s="1" t="s">
        <v>6214</v>
      </c>
      <c r="C2175" s="1" t="s">
        <v>8</v>
      </c>
      <c r="D2175" s="1" t="s">
        <v>525</v>
      </c>
      <c r="E2175" s="1" t="s">
        <v>10</v>
      </c>
      <c r="F2175" s="1" t="s">
        <v>17091</v>
      </c>
      <c r="G2175" s="1" t="s">
        <v>17092</v>
      </c>
      <c r="H2175" s="1"/>
    </row>
    <row r="2176" spans="1:8">
      <c r="A2176" s="1" t="s">
        <v>6200</v>
      </c>
      <c r="B2176" s="1" t="s">
        <v>190</v>
      </c>
      <c r="C2176" s="1" t="s">
        <v>8</v>
      </c>
      <c r="D2176" s="1" t="s">
        <v>41</v>
      </c>
      <c r="E2176" s="1" t="s">
        <v>16</v>
      </c>
      <c r="F2176" s="1" t="s">
        <v>17091</v>
      </c>
      <c r="G2176" s="1" t="s">
        <v>17096</v>
      </c>
      <c r="H2176" s="1"/>
    </row>
    <row r="2177" spans="1:8">
      <c r="A2177" s="1" t="s">
        <v>6063</v>
      </c>
      <c r="B2177" s="1" t="s">
        <v>190</v>
      </c>
      <c r="C2177" s="1" t="s">
        <v>13</v>
      </c>
      <c r="D2177" s="1" t="s">
        <v>752</v>
      </c>
      <c r="E2177" s="1" t="s">
        <v>16</v>
      </c>
      <c r="F2177" s="1" t="s">
        <v>17091</v>
      </c>
      <c r="G2177" s="1" t="s">
        <v>17094</v>
      </c>
      <c r="H2177" s="1"/>
    </row>
    <row r="2178" spans="1:8">
      <c r="A2178" s="1" t="s">
        <v>6596</v>
      </c>
      <c r="B2178" s="1" t="s">
        <v>92</v>
      </c>
      <c r="C2178" s="1" t="s">
        <v>8</v>
      </c>
      <c r="D2178" s="1" t="s">
        <v>73</v>
      </c>
      <c r="E2178" s="1" t="s">
        <v>7</v>
      </c>
      <c r="F2178" s="1" t="s">
        <v>17091</v>
      </c>
      <c r="G2178" s="1" t="s">
        <v>17102</v>
      </c>
      <c r="H2178" s="1"/>
    </row>
    <row r="2179" spans="1:8">
      <c r="A2179" s="1" t="s">
        <v>6326</v>
      </c>
      <c r="B2179" s="1" t="s">
        <v>92</v>
      </c>
      <c r="C2179" s="1" t="s">
        <v>13</v>
      </c>
      <c r="D2179" s="1" t="s">
        <v>6327</v>
      </c>
      <c r="E2179" s="1" t="s">
        <v>10</v>
      </c>
      <c r="F2179" s="1" t="s">
        <v>17091</v>
      </c>
      <c r="G2179" s="1" t="s">
        <v>17094</v>
      </c>
      <c r="H2179" s="1"/>
    </row>
    <row r="2180" spans="1:8">
      <c r="A2180" s="1" t="s">
        <v>6507</v>
      </c>
      <c r="B2180" s="1" t="s">
        <v>92</v>
      </c>
      <c r="C2180" s="1" t="s">
        <v>13</v>
      </c>
      <c r="D2180" s="1" t="s">
        <v>5068</v>
      </c>
      <c r="E2180" s="1" t="s">
        <v>10</v>
      </c>
      <c r="F2180" s="1" t="s">
        <v>17091</v>
      </c>
      <c r="G2180" s="1" t="s">
        <v>17094</v>
      </c>
      <c r="H2180" s="1"/>
    </row>
    <row r="2181" spans="1:8">
      <c r="A2181" s="1" t="s">
        <v>6540</v>
      </c>
      <c r="B2181" s="1" t="s">
        <v>92</v>
      </c>
      <c r="C2181" s="1" t="s">
        <v>8</v>
      </c>
      <c r="D2181" s="1" t="s">
        <v>41</v>
      </c>
      <c r="E2181" s="1" t="s">
        <v>16</v>
      </c>
      <c r="F2181" s="1" t="s">
        <v>17091</v>
      </c>
      <c r="G2181" s="1" t="s">
        <v>17096</v>
      </c>
      <c r="H2181" s="1"/>
    </row>
    <row r="2182" spans="1:8">
      <c r="A2182" s="1" t="s">
        <v>6554</v>
      </c>
      <c r="B2182" s="1" t="s">
        <v>92</v>
      </c>
      <c r="C2182" s="1" t="s">
        <v>8</v>
      </c>
      <c r="D2182" s="1" t="s">
        <v>15</v>
      </c>
      <c r="E2182" s="1" t="s">
        <v>16</v>
      </c>
      <c r="F2182" s="1" t="s">
        <v>17091</v>
      </c>
      <c r="G2182" s="1" t="s">
        <v>17096</v>
      </c>
      <c r="H2182" s="1"/>
    </row>
    <row r="2183" spans="1:8">
      <c r="A2183" s="1" t="s">
        <v>6516</v>
      </c>
      <c r="B2183" s="1" t="s">
        <v>92</v>
      </c>
      <c r="C2183" s="1" t="s">
        <v>22</v>
      </c>
      <c r="D2183" s="1" t="s">
        <v>354</v>
      </c>
      <c r="E2183" s="1" t="s">
        <v>16</v>
      </c>
      <c r="F2183" s="1" t="s">
        <v>17091</v>
      </c>
      <c r="G2183" s="1" t="s">
        <v>17094</v>
      </c>
      <c r="H2183" s="1"/>
    </row>
    <row r="2184" spans="1:8">
      <c r="A2184" s="1" t="s">
        <v>6866</v>
      </c>
      <c r="B2184" s="1" t="s">
        <v>35</v>
      </c>
      <c r="C2184" s="1" t="s">
        <v>8</v>
      </c>
      <c r="D2184" s="1" t="s">
        <v>1135</v>
      </c>
      <c r="E2184" s="1" t="s">
        <v>7</v>
      </c>
      <c r="F2184" s="1" t="s">
        <v>17091</v>
      </c>
      <c r="G2184" s="1" t="s">
        <v>17092</v>
      </c>
      <c r="H2184" s="1"/>
    </row>
    <row r="2185" spans="1:8">
      <c r="A2185" s="1" t="s">
        <v>6875</v>
      </c>
      <c r="B2185" s="1" t="s">
        <v>35</v>
      </c>
      <c r="C2185" s="1" t="s">
        <v>8</v>
      </c>
      <c r="D2185" s="1" t="s">
        <v>6876</v>
      </c>
      <c r="E2185" s="1" t="s">
        <v>7</v>
      </c>
      <c r="F2185" s="1" t="s">
        <v>17091</v>
      </c>
      <c r="G2185" s="1" t="s">
        <v>17102</v>
      </c>
      <c r="H2185" s="1"/>
    </row>
    <row r="2186" spans="1:8">
      <c r="A2186" s="1" t="s">
        <v>6886</v>
      </c>
      <c r="B2186" s="1" t="s">
        <v>35</v>
      </c>
      <c r="C2186" s="1" t="s">
        <v>8</v>
      </c>
      <c r="D2186" s="1" t="s">
        <v>17</v>
      </c>
      <c r="E2186" s="1" t="s">
        <v>10</v>
      </c>
      <c r="F2186" s="1" t="s">
        <v>17091</v>
      </c>
      <c r="G2186" s="1" t="s">
        <v>17096</v>
      </c>
      <c r="H2186" s="1"/>
    </row>
    <row r="2187" spans="1:8">
      <c r="A2187" s="1" t="s">
        <v>6738</v>
      </c>
      <c r="B2187" s="1" t="s">
        <v>35</v>
      </c>
      <c r="C2187" s="1" t="s">
        <v>22</v>
      </c>
      <c r="D2187" s="1" t="s">
        <v>6739</v>
      </c>
      <c r="E2187" s="1" t="s">
        <v>10</v>
      </c>
      <c r="F2187" s="1" t="s">
        <v>17091</v>
      </c>
      <c r="G2187" s="1" t="s">
        <v>17102</v>
      </c>
      <c r="H2187" s="1"/>
    </row>
    <row r="2188" spans="1:8">
      <c r="A2188" s="1" t="s">
        <v>6627</v>
      </c>
      <c r="B2188" s="1" t="s">
        <v>35</v>
      </c>
      <c r="C2188" s="1" t="s">
        <v>22</v>
      </c>
      <c r="D2188" s="1" t="s">
        <v>482</v>
      </c>
      <c r="E2188" s="1" t="s">
        <v>10</v>
      </c>
      <c r="F2188" s="1" t="s">
        <v>17091</v>
      </c>
      <c r="G2188" s="1" t="s">
        <v>17094</v>
      </c>
      <c r="H2188" s="1"/>
    </row>
    <row r="2189" spans="1:8">
      <c r="A2189" s="1" t="s">
        <v>6731</v>
      </c>
      <c r="B2189" s="1" t="s">
        <v>35</v>
      </c>
      <c r="C2189" s="1" t="s">
        <v>13</v>
      </c>
      <c r="D2189" s="1" t="s">
        <v>119</v>
      </c>
      <c r="E2189" s="1" t="s">
        <v>10</v>
      </c>
      <c r="F2189" s="1" t="s">
        <v>17091</v>
      </c>
      <c r="G2189" s="1" t="s">
        <v>17094</v>
      </c>
      <c r="H2189" s="1"/>
    </row>
    <row r="2190" spans="1:8">
      <c r="A2190" s="1" t="s">
        <v>6715</v>
      </c>
      <c r="B2190" s="1" t="s">
        <v>35</v>
      </c>
      <c r="C2190" s="1" t="s">
        <v>8</v>
      </c>
      <c r="D2190" s="1" t="s">
        <v>9</v>
      </c>
      <c r="E2190" s="1" t="s">
        <v>10</v>
      </c>
      <c r="F2190" s="1" t="s">
        <v>17091</v>
      </c>
      <c r="G2190" s="1" t="s">
        <v>17096</v>
      </c>
      <c r="H2190" s="1"/>
    </row>
    <row r="2191" spans="1:8">
      <c r="A2191" s="1" t="s">
        <v>6850</v>
      </c>
      <c r="B2191" s="1" t="s">
        <v>35</v>
      </c>
      <c r="C2191" s="1" t="s">
        <v>8</v>
      </c>
      <c r="D2191" s="1" t="s">
        <v>655</v>
      </c>
      <c r="E2191" s="1" t="s">
        <v>10</v>
      </c>
      <c r="F2191" s="1" t="s">
        <v>17091</v>
      </c>
      <c r="G2191" s="1" t="s">
        <v>17092</v>
      </c>
      <c r="H2191" s="1"/>
    </row>
    <row r="2192" spans="1:8">
      <c r="A2192" s="1" t="s">
        <v>6935</v>
      </c>
      <c r="B2192" s="1" t="s">
        <v>35</v>
      </c>
      <c r="C2192" s="1" t="s">
        <v>8</v>
      </c>
      <c r="D2192" s="1" t="s">
        <v>4767</v>
      </c>
      <c r="E2192" s="1" t="s">
        <v>10</v>
      </c>
      <c r="F2192" s="1" t="s">
        <v>17091</v>
      </c>
      <c r="G2192" s="1" t="s">
        <v>17092</v>
      </c>
      <c r="H2192" s="1"/>
    </row>
    <row r="2193" spans="1:8">
      <c r="A2193" s="1" t="s">
        <v>6882</v>
      </c>
      <c r="B2193" s="1" t="s">
        <v>35</v>
      </c>
      <c r="C2193" s="1" t="s">
        <v>8</v>
      </c>
      <c r="D2193" s="1" t="s">
        <v>15</v>
      </c>
      <c r="E2193" s="1" t="s">
        <v>16</v>
      </c>
      <c r="F2193" s="1" t="s">
        <v>17091</v>
      </c>
      <c r="G2193" s="1" t="s">
        <v>17096</v>
      </c>
      <c r="H2193" s="1"/>
    </row>
    <row r="2194" spans="1:8">
      <c r="A2194" s="1" t="s">
        <v>6883</v>
      </c>
      <c r="B2194" s="1" t="s">
        <v>35</v>
      </c>
      <c r="C2194" s="1" t="s">
        <v>8</v>
      </c>
      <c r="D2194" s="1" t="s">
        <v>15</v>
      </c>
      <c r="E2194" s="1" t="s">
        <v>16</v>
      </c>
      <c r="F2194" s="1" t="s">
        <v>17091</v>
      </c>
      <c r="G2194" s="1" t="s">
        <v>17096</v>
      </c>
      <c r="H2194" s="1"/>
    </row>
    <row r="2195" spans="1:8">
      <c r="A2195" s="1" t="s">
        <v>6884</v>
      </c>
      <c r="B2195" s="1" t="s">
        <v>35</v>
      </c>
      <c r="C2195" s="1" t="s">
        <v>8</v>
      </c>
      <c r="D2195" s="1" t="s">
        <v>15</v>
      </c>
      <c r="E2195" s="1" t="s">
        <v>16</v>
      </c>
      <c r="F2195" s="1" t="s">
        <v>17091</v>
      </c>
      <c r="G2195" s="1" t="s">
        <v>17096</v>
      </c>
      <c r="H2195" s="1"/>
    </row>
    <row r="2196" spans="1:8">
      <c r="A2196" s="1" t="s">
        <v>6885</v>
      </c>
      <c r="B2196" s="1" t="s">
        <v>35</v>
      </c>
      <c r="C2196" s="1" t="s">
        <v>8</v>
      </c>
      <c r="D2196" s="1" t="s">
        <v>15</v>
      </c>
      <c r="E2196" s="1" t="s">
        <v>16</v>
      </c>
      <c r="F2196" s="1" t="s">
        <v>17091</v>
      </c>
      <c r="G2196" s="1" t="s">
        <v>17096</v>
      </c>
      <c r="H2196" s="1"/>
    </row>
    <row r="2197" spans="1:8">
      <c r="A2197" s="1" t="s">
        <v>6841</v>
      </c>
      <c r="B2197" s="1" t="s">
        <v>35</v>
      </c>
      <c r="C2197" s="1" t="s">
        <v>22</v>
      </c>
      <c r="D2197" s="1" t="s">
        <v>6842</v>
      </c>
      <c r="E2197" s="1" t="s">
        <v>16</v>
      </c>
      <c r="F2197" s="1" t="s">
        <v>17091</v>
      </c>
      <c r="G2197" s="1" t="s">
        <v>17094</v>
      </c>
      <c r="H2197" s="1"/>
    </row>
    <row r="2198" spans="1:8">
      <c r="A2198" s="1" t="s">
        <v>6833</v>
      </c>
      <c r="B2198" s="1" t="s">
        <v>35</v>
      </c>
      <c r="C2198" s="1" t="s">
        <v>13</v>
      </c>
      <c r="D2198" s="1" t="s">
        <v>5228</v>
      </c>
      <c r="E2198" s="1" t="s">
        <v>16</v>
      </c>
      <c r="F2198" s="1" t="s">
        <v>17091</v>
      </c>
      <c r="G2198" s="1" t="s">
        <v>17094</v>
      </c>
      <c r="H2198" s="1"/>
    </row>
    <row r="2199" spans="1:8">
      <c r="A2199" s="1" t="s">
        <v>6938</v>
      </c>
      <c r="B2199" s="1" t="s">
        <v>6939</v>
      </c>
      <c r="C2199" s="1" t="s">
        <v>13</v>
      </c>
      <c r="D2199" s="1" t="s">
        <v>1553</v>
      </c>
      <c r="E2199" s="1" t="s">
        <v>10</v>
      </c>
      <c r="F2199" s="1" t="s">
        <v>17091</v>
      </c>
      <c r="G2199" s="1" t="s">
        <v>17094</v>
      </c>
      <c r="H2199" s="1"/>
    </row>
    <row r="2200" spans="1:8">
      <c r="A2200" s="1" t="s">
        <v>6949</v>
      </c>
      <c r="B2200" s="1" t="s">
        <v>6941</v>
      </c>
      <c r="C2200" s="1" t="s">
        <v>45</v>
      </c>
      <c r="D2200" s="1" t="s">
        <v>624</v>
      </c>
      <c r="E2200" s="1" t="s">
        <v>7</v>
      </c>
      <c r="F2200" s="1" t="s">
        <v>17091</v>
      </c>
      <c r="G2200" s="1" t="s">
        <v>17095</v>
      </c>
      <c r="H2200" s="1"/>
    </row>
    <row r="2201" spans="1:8">
      <c r="A2201" s="1" t="s">
        <v>6958</v>
      </c>
      <c r="B2201" s="1" t="s">
        <v>6941</v>
      </c>
      <c r="C2201" s="1" t="s">
        <v>11</v>
      </c>
      <c r="D2201" s="1" t="s">
        <v>768</v>
      </c>
      <c r="E2201" s="1" t="s">
        <v>7</v>
      </c>
      <c r="F2201" s="1" t="s">
        <v>17091</v>
      </c>
      <c r="G2201" s="1" t="s">
        <v>17095</v>
      </c>
      <c r="H2201" s="1"/>
    </row>
    <row r="2202" spans="1:8">
      <c r="A2202" s="1" t="s">
        <v>6945</v>
      </c>
      <c r="B2202" s="1" t="s">
        <v>6941</v>
      </c>
      <c r="C2202" s="1" t="s">
        <v>6</v>
      </c>
      <c r="D2202" s="1" t="s">
        <v>763</v>
      </c>
      <c r="E2202" s="1" t="s">
        <v>7</v>
      </c>
      <c r="F2202" s="1" t="s">
        <v>17091</v>
      </c>
      <c r="G2202" s="1" t="s">
        <v>17094</v>
      </c>
      <c r="H2202" s="1"/>
    </row>
    <row r="2203" spans="1:8">
      <c r="A2203" s="1" t="s">
        <v>6954</v>
      </c>
      <c r="B2203" s="1" t="s">
        <v>6941</v>
      </c>
      <c r="C2203" s="1" t="s">
        <v>6</v>
      </c>
      <c r="D2203" s="1" t="s">
        <v>6955</v>
      </c>
      <c r="E2203" s="1" t="s">
        <v>7</v>
      </c>
      <c r="F2203" s="1" t="s">
        <v>17091</v>
      </c>
      <c r="G2203" s="1" t="s">
        <v>17094</v>
      </c>
      <c r="H2203" s="1"/>
    </row>
    <row r="2204" spans="1:8">
      <c r="A2204" s="1" t="s">
        <v>6974</v>
      </c>
      <c r="B2204" s="1" t="s">
        <v>6941</v>
      </c>
      <c r="C2204" s="1" t="s">
        <v>6</v>
      </c>
      <c r="D2204" s="1" t="s">
        <v>643</v>
      </c>
      <c r="E2204" s="1" t="s">
        <v>7</v>
      </c>
      <c r="F2204" s="1" t="s">
        <v>17091</v>
      </c>
      <c r="G2204" s="1" t="s">
        <v>17094</v>
      </c>
      <c r="H2204" s="1"/>
    </row>
    <row r="2205" spans="1:8">
      <c r="A2205" s="1" t="s">
        <v>6957</v>
      </c>
      <c r="B2205" s="1" t="s">
        <v>6941</v>
      </c>
      <c r="C2205" s="1" t="s">
        <v>11</v>
      </c>
      <c r="D2205" s="1" t="s">
        <v>175</v>
      </c>
      <c r="E2205" s="1" t="s">
        <v>10</v>
      </c>
      <c r="F2205" s="1" t="s">
        <v>17091</v>
      </c>
      <c r="G2205" s="1" t="s">
        <v>17095</v>
      </c>
      <c r="H2205" s="1"/>
    </row>
    <row r="2206" spans="1:8">
      <c r="A2206" s="1" t="s">
        <v>6976</v>
      </c>
      <c r="B2206" s="1" t="s">
        <v>6941</v>
      </c>
      <c r="C2206" s="1" t="s">
        <v>11</v>
      </c>
      <c r="D2206" s="1" t="s">
        <v>201</v>
      </c>
      <c r="E2206" s="1" t="s">
        <v>10</v>
      </c>
      <c r="F2206" s="1" t="s">
        <v>17091</v>
      </c>
      <c r="G2206" s="1" t="s">
        <v>17095</v>
      </c>
      <c r="H2206" s="1"/>
    </row>
    <row r="2207" spans="1:8">
      <c r="A2207" s="1" t="s">
        <v>6985</v>
      </c>
      <c r="B2207" s="1" t="s">
        <v>6941</v>
      </c>
      <c r="C2207" s="1" t="s">
        <v>11</v>
      </c>
      <c r="D2207" s="1" t="s">
        <v>1135</v>
      </c>
      <c r="E2207" s="1" t="s">
        <v>10</v>
      </c>
      <c r="F2207" s="1" t="s">
        <v>17091</v>
      </c>
      <c r="G2207" s="1" t="s">
        <v>17095</v>
      </c>
      <c r="H2207" s="1"/>
    </row>
    <row r="2208" spans="1:8">
      <c r="A2208" s="1" t="s">
        <v>6986</v>
      </c>
      <c r="B2208" s="1" t="s">
        <v>6941</v>
      </c>
      <c r="C2208" s="1" t="s">
        <v>8</v>
      </c>
      <c r="D2208" s="1" t="s">
        <v>365</v>
      </c>
      <c r="E2208" s="1" t="s">
        <v>10</v>
      </c>
      <c r="F2208" s="1" t="s">
        <v>17091</v>
      </c>
      <c r="G2208" s="1" t="s">
        <v>17096</v>
      </c>
      <c r="H2208" s="1"/>
    </row>
    <row r="2209" spans="1:8">
      <c r="A2209" s="1" t="s">
        <v>6990</v>
      </c>
      <c r="B2209" s="1" t="s">
        <v>6941</v>
      </c>
      <c r="C2209" s="1" t="s">
        <v>8</v>
      </c>
      <c r="D2209" s="1" t="s">
        <v>17</v>
      </c>
      <c r="E2209" s="1" t="s">
        <v>10</v>
      </c>
      <c r="F2209" s="1" t="s">
        <v>17091</v>
      </c>
      <c r="G2209" s="1" t="s">
        <v>17096</v>
      </c>
      <c r="H2209" s="1"/>
    </row>
    <row r="2210" spans="1:8">
      <c r="A2210" s="1" t="s">
        <v>6991</v>
      </c>
      <c r="B2210" s="1" t="s">
        <v>6941</v>
      </c>
      <c r="C2210" s="1" t="s">
        <v>8</v>
      </c>
      <c r="D2210" s="1" t="s">
        <v>17</v>
      </c>
      <c r="E2210" s="1" t="s">
        <v>10</v>
      </c>
      <c r="F2210" s="1" t="s">
        <v>17091</v>
      </c>
      <c r="G2210" s="1" t="s">
        <v>17096</v>
      </c>
      <c r="H2210" s="1"/>
    </row>
    <row r="2211" spans="1:8">
      <c r="A2211" s="1" t="s">
        <v>6992</v>
      </c>
      <c r="B2211" s="1" t="s">
        <v>6941</v>
      </c>
      <c r="C2211" s="1" t="s">
        <v>8</v>
      </c>
      <c r="D2211" s="1" t="s">
        <v>17</v>
      </c>
      <c r="E2211" s="1" t="s">
        <v>10</v>
      </c>
      <c r="F2211" s="1" t="s">
        <v>17091</v>
      </c>
      <c r="G2211" s="1" t="s">
        <v>17096</v>
      </c>
      <c r="H2211" s="1"/>
    </row>
    <row r="2212" spans="1:8">
      <c r="A2212" s="1" t="s">
        <v>6951</v>
      </c>
      <c r="B2212" s="1" t="s">
        <v>6941</v>
      </c>
      <c r="C2212" s="1" t="s">
        <v>315</v>
      </c>
      <c r="D2212" s="1" t="s">
        <v>6952</v>
      </c>
      <c r="E2212" s="1" t="s">
        <v>10</v>
      </c>
      <c r="F2212" s="1" t="s">
        <v>17091</v>
      </c>
      <c r="G2212" s="1" t="s">
        <v>17096</v>
      </c>
      <c r="H2212" s="1"/>
    </row>
    <row r="2213" spans="1:8">
      <c r="A2213" s="1" t="s">
        <v>6942</v>
      </c>
      <c r="B2213" s="1" t="s">
        <v>6941</v>
      </c>
      <c r="C2213" s="1" t="s">
        <v>8</v>
      </c>
      <c r="D2213" s="1" t="s">
        <v>893</v>
      </c>
      <c r="E2213" s="1" t="s">
        <v>10</v>
      </c>
      <c r="F2213" s="1" t="s">
        <v>17091</v>
      </c>
      <c r="G2213" s="1" t="s">
        <v>12</v>
      </c>
      <c r="H2213" s="1"/>
    </row>
    <row r="2214" spans="1:8">
      <c r="A2214" s="1" t="s">
        <v>6943</v>
      </c>
      <c r="B2214" s="1" t="s">
        <v>6941</v>
      </c>
      <c r="C2214" s="1" t="s">
        <v>315</v>
      </c>
      <c r="D2214" s="1" t="s">
        <v>6944</v>
      </c>
      <c r="E2214" s="1" t="s">
        <v>10</v>
      </c>
      <c r="F2214" s="1" t="s">
        <v>17091</v>
      </c>
      <c r="G2214" s="1" t="s">
        <v>12</v>
      </c>
      <c r="H2214" s="1"/>
    </row>
    <row r="2215" spans="1:8">
      <c r="A2215" s="1" t="s">
        <v>6956</v>
      </c>
      <c r="B2215" s="1" t="s">
        <v>6941</v>
      </c>
      <c r="C2215" s="1" t="s">
        <v>22</v>
      </c>
      <c r="D2215" s="1" t="s">
        <v>64</v>
      </c>
      <c r="E2215" s="1" t="s">
        <v>10</v>
      </c>
      <c r="F2215" s="1" t="s">
        <v>17091</v>
      </c>
      <c r="G2215" s="1" t="s">
        <v>17094</v>
      </c>
      <c r="H2215" s="1"/>
    </row>
    <row r="2216" spans="1:8">
      <c r="A2216" s="1" t="s">
        <v>6966</v>
      </c>
      <c r="B2216" s="1" t="s">
        <v>6941</v>
      </c>
      <c r="C2216" s="1" t="s">
        <v>22</v>
      </c>
      <c r="D2216" s="1" t="s">
        <v>149</v>
      </c>
      <c r="E2216" s="1" t="s">
        <v>10</v>
      </c>
      <c r="F2216" s="1" t="s">
        <v>17091</v>
      </c>
      <c r="G2216" s="1" t="s">
        <v>17094</v>
      </c>
      <c r="H2216" s="1"/>
    </row>
    <row r="2217" spans="1:8">
      <c r="A2217" s="1" t="s">
        <v>6973</v>
      </c>
      <c r="B2217" s="1" t="s">
        <v>6941</v>
      </c>
      <c r="C2217" s="1" t="s">
        <v>22</v>
      </c>
      <c r="D2217" s="1" t="s">
        <v>36</v>
      </c>
      <c r="E2217" s="1" t="s">
        <v>10</v>
      </c>
      <c r="F2217" s="1" t="s">
        <v>17091</v>
      </c>
      <c r="G2217" s="1" t="s">
        <v>17094</v>
      </c>
      <c r="H2217" s="1"/>
    </row>
    <row r="2218" spans="1:8">
      <c r="A2218" s="1" t="s">
        <v>6948</v>
      </c>
      <c r="B2218" s="1" t="s">
        <v>6941</v>
      </c>
      <c r="C2218" s="1" t="s">
        <v>13</v>
      </c>
      <c r="D2218" s="1" t="s">
        <v>287</v>
      </c>
      <c r="E2218" s="1" t="s">
        <v>10</v>
      </c>
      <c r="F2218" s="1" t="s">
        <v>17091</v>
      </c>
      <c r="G2218" s="1" t="s">
        <v>17094</v>
      </c>
      <c r="H2218" s="1"/>
    </row>
    <row r="2219" spans="1:8">
      <c r="A2219" s="1" t="s">
        <v>6960</v>
      </c>
      <c r="B2219" s="1" t="s">
        <v>6941</v>
      </c>
      <c r="C2219" s="1" t="s">
        <v>13</v>
      </c>
      <c r="D2219" s="1" t="s">
        <v>85</v>
      </c>
      <c r="E2219" s="1" t="s">
        <v>10</v>
      </c>
      <c r="F2219" s="1" t="s">
        <v>17091</v>
      </c>
      <c r="G2219" s="1" t="s">
        <v>17094</v>
      </c>
      <c r="H2219" s="1"/>
    </row>
    <row r="2220" spans="1:8">
      <c r="A2220" s="1" t="s">
        <v>6963</v>
      </c>
      <c r="B2220" s="1" t="s">
        <v>6941</v>
      </c>
      <c r="C2220" s="1" t="s">
        <v>13</v>
      </c>
      <c r="D2220" s="1" t="s">
        <v>128</v>
      </c>
      <c r="E2220" s="1" t="s">
        <v>10</v>
      </c>
      <c r="F2220" s="1" t="s">
        <v>17091</v>
      </c>
      <c r="G2220" s="1" t="s">
        <v>17094</v>
      </c>
      <c r="H2220" s="1"/>
    </row>
    <row r="2221" spans="1:8">
      <c r="A2221" s="1" t="s">
        <v>6968</v>
      </c>
      <c r="B2221" s="1" t="s">
        <v>6941</v>
      </c>
      <c r="C2221" s="1" t="s">
        <v>13</v>
      </c>
      <c r="D2221" s="1" t="s">
        <v>6969</v>
      </c>
      <c r="E2221" s="1" t="s">
        <v>10</v>
      </c>
      <c r="F2221" s="1" t="s">
        <v>17091</v>
      </c>
      <c r="G2221" s="1" t="s">
        <v>17094</v>
      </c>
      <c r="H2221" s="1"/>
    </row>
    <row r="2222" spans="1:8">
      <c r="A2222" s="1" t="s">
        <v>6972</v>
      </c>
      <c r="B2222" s="1" t="s">
        <v>6941</v>
      </c>
      <c r="C2222" s="1" t="s">
        <v>13</v>
      </c>
      <c r="D2222" s="1" t="s">
        <v>322</v>
      </c>
      <c r="E2222" s="1" t="s">
        <v>10</v>
      </c>
      <c r="F2222" s="1" t="s">
        <v>17091</v>
      </c>
      <c r="G2222" s="1" t="s">
        <v>17094</v>
      </c>
      <c r="H2222" s="1"/>
    </row>
    <row r="2223" spans="1:8">
      <c r="A2223" s="1" t="s">
        <v>6975</v>
      </c>
      <c r="B2223" s="1" t="s">
        <v>6941</v>
      </c>
      <c r="C2223" s="1" t="s">
        <v>13</v>
      </c>
      <c r="D2223" s="1" t="s">
        <v>330</v>
      </c>
      <c r="E2223" s="1" t="s">
        <v>10</v>
      </c>
      <c r="F2223" s="1" t="s">
        <v>17091</v>
      </c>
      <c r="G2223" s="1" t="s">
        <v>17094</v>
      </c>
      <c r="H2223" s="1"/>
    </row>
    <row r="2224" spans="1:8">
      <c r="A2224" s="1" t="s">
        <v>6979</v>
      </c>
      <c r="B2224" s="1" t="s">
        <v>6941</v>
      </c>
      <c r="C2224" s="1" t="s">
        <v>13</v>
      </c>
      <c r="D2224" s="1" t="s">
        <v>2786</v>
      </c>
      <c r="E2224" s="1" t="s">
        <v>10</v>
      </c>
      <c r="F2224" s="1" t="s">
        <v>17091</v>
      </c>
      <c r="G2224" s="1" t="s">
        <v>17094</v>
      </c>
      <c r="H2224" s="1"/>
    </row>
    <row r="2225" spans="1:8">
      <c r="A2225" s="1" t="s">
        <v>6984</v>
      </c>
      <c r="B2225" s="1" t="s">
        <v>6941</v>
      </c>
      <c r="C2225" s="1" t="s">
        <v>13</v>
      </c>
      <c r="D2225" s="1" t="s">
        <v>2812</v>
      </c>
      <c r="E2225" s="1" t="s">
        <v>10</v>
      </c>
      <c r="F2225" s="1" t="s">
        <v>17091</v>
      </c>
      <c r="G2225" s="1" t="s">
        <v>17094</v>
      </c>
      <c r="H2225" s="1"/>
    </row>
    <row r="2226" spans="1:8">
      <c r="A2226" s="1" t="s">
        <v>6998</v>
      </c>
      <c r="B2226" s="1" t="s">
        <v>6941</v>
      </c>
      <c r="C2226" s="1" t="s">
        <v>13</v>
      </c>
      <c r="D2226" s="1" t="s">
        <v>104</v>
      </c>
      <c r="E2226" s="1" t="s">
        <v>10</v>
      </c>
      <c r="F2226" s="1" t="s">
        <v>17091</v>
      </c>
      <c r="G2226" s="1" t="s">
        <v>17094</v>
      </c>
      <c r="H2226" s="1"/>
    </row>
    <row r="2227" spans="1:8">
      <c r="A2227" s="1" t="s">
        <v>6999</v>
      </c>
      <c r="B2227" s="1" t="s">
        <v>6941</v>
      </c>
      <c r="C2227" s="1" t="s">
        <v>13</v>
      </c>
      <c r="D2227" s="1" t="s">
        <v>5117</v>
      </c>
      <c r="E2227" s="1" t="s">
        <v>10</v>
      </c>
      <c r="F2227" s="1" t="s">
        <v>17091</v>
      </c>
      <c r="G2227" s="1" t="s">
        <v>17094</v>
      </c>
      <c r="H2227" s="1"/>
    </row>
    <row r="2228" spans="1:8">
      <c r="A2228" s="1" t="s">
        <v>6953</v>
      </c>
      <c r="B2228" s="1" t="s">
        <v>6941</v>
      </c>
      <c r="C2228" s="1" t="s">
        <v>37</v>
      </c>
      <c r="D2228" s="1" t="s">
        <v>626</v>
      </c>
      <c r="E2228" s="1" t="s">
        <v>10</v>
      </c>
      <c r="F2228" s="1" t="s">
        <v>17091</v>
      </c>
      <c r="G2228" s="1" t="s">
        <v>17094</v>
      </c>
      <c r="H2228" s="1"/>
    </row>
    <row r="2229" spans="1:8">
      <c r="A2229" s="1" t="s">
        <v>6967</v>
      </c>
      <c r="B2229" s="1" t="s">
        <v>6941</v>
      </c>
      <c r="C2229" s="1" t="s">
        <v>37</v>
      </c>
      <c r="D2229" s="1" t="s">
        <v>150</v>
      </c>
      <c r="E2229" s="1" t="s">
        <v>10</v>
      </c>
      <c r="F2229" s="1" t="s">
        <v>17091</v>
      </c>
      <c r="G2229" s="1" t="s">
        <v>17094</v>
      </c>
      <c r="H2229" s="1"/>
    </row>
    <row r="2230" spans="1:8">
      <c r="A2230" s="1" t="s">
        <v>6988</v>
      </c>
      <c r="B2230" s="1" t="s">
        <v>6941</v>
      </c>
      <c r="C2230" s="1" t="s">
        <v>8</v>
      </c>
      <c r="D2230" s="1" t="s">
        <v>15</v>
      </c>
      <c r="E2230" s="1" t="s">
        <v>16</v>
      </c>
      <c r="F2230" s="1" t="s">
        <v>17091</v>
      </c>
      <c r="G2230" s="1" t="s">
        <v>17096</v>
      </c>
      <c r="H2230" s="1"/>
    </row>
    <row r="2231" spans="1:8">
      <c r="A2231" s="1" t="s">
        <v>6989</v>
      </c>
      <c r="B2231" s="1" t="s">
        <v>6941</v>
      </c>
      <c r="C2231" s="1" t="s">
        <v>8</v>
      </c>
      <c r="D2231" s="1" t="s">
        <v>15</v>
      </c>
      <c r="E2231" s="1" t="s">
        <v>16</v>
      </c>
      <c r="F2231" s="1" t="s">
        <v>17091</v>
      </c>
      <c r="G2231" s="1" t="s">
        <v>17096</v>
      </c>
      <c r="H2231" s="1"/>
    </row>
    <row r="2232" spans="1:8">
      <c r="A2232" s="1" t="s">
        <v>6964</v>
      </c>
      <c r="B2232" s="1" t="s">
        <v>6941</v>
      </c>
      <c r="C2232" s="1" t="s">
        <v>125</v>
      </c>
      <c r="D2232" s="1" t="s">
        <v>129</v>
      </c>
      <c r="E2232" s="1" t="s">
        <v>16</v>
      </c>
      <c r="F2232" s="1" t="s">
        <v>17091</v>
      </c>
      <c r="G2232" s="1" t="s">
        <v>17096</v>
      </c>
      <c r="H2232" s="1"/>
    </row>
    <row r="2233" spans="1:8">
      <c r="A2233" s="1" t="s">
        <v>6993</v>
      </c>
      <c r="B2233" s="1" t="s">
        <v>6941</v>
      </c>
      <c r="C2233" s="1" t="s">
        <v>125</v>
      </c>
      <c r="D2233" s="1" t="s">
        <v>372</v>
      </c>
      <c r="E2233" s="1" t="s">
        <v>16</v>
      </c>
      <c r="F2233" s="1" t="s">
        <v>17091</v>
      </c>
      <c r="G2233" s="1" t="s">
        <v>17096</v>
      </c>
      <c r="H2233" s="1"/>
    </row>
    <row r="2234" spans="1:8">
      <c r="A2234" s="1" t="s">
        <v>6947</v>
      </c>
      <c r="B2234" s="1" t="s">
        <v>6941</v>
      </c>
      <c r="C2234" s="1" t="s">
        <v>8</v>
      </c>
      <c r="D2234" s="1" t="s">
        <v>5158</v>
      </c>
      <c r="E2234" s="1" t="s">
        <v>16</v>
      </c>
      <c r="F2234" s="1" t="s">
        <v>17091</v>
      </c>
      <c r="G2234" s="1" t="s">
        <v>17092</v>
      </c>
      <c r="H2234" s="1"/>
    </row>
    <row r="2235" spans="1:8">
      <c r="A2235" s="1" t="s">
        <v>6965</v>
      </c>
      <c r="B2235" s="1" t="s">
        <v>6941</v>
      </c>
      <c r="C2235" s="1" t="s">
        <v>8</v>
      </c>
      <c r="D2235" s="1" t="s">
        <v>129</v>
      </c>
      <c r="E2235" s="1" t="s">
        <v>16</v>
      </c>
      <c r="F2235" s="1" t="s">
        <v>17091</v>
      </c>
      <c r="G2235" s="1" t="s">
        <v>17092</v>
      </c>
      <c r="H2235" s="1"/>
    </row>
    <row r="2236" spans="1:8">
      <c r="A2236" s="1" t="s">
        <v>6983</v>
      </c>
      <c r="B2236" s="1" t="s">
        <v>6941</v>
      </c>
      <c r="C2236" s="1" t="s">
        <v>22</v>
      </c>
      <c r="D2236" s="1" t="s">
        <v>209</v>
      </c>
      <c r="E2236" s="1" t="s">
        <v>16</v>
      </c>
      <c r="F2236" s="1" t="s">
        <v>17091</v>
      </c>
      <c r="G2236" s="1" t="s">
        <v>17094</v>
      </c>
      <c r="H2236" s="1"/>
    </row>
    <row r="2237" spans="1:8">
      <c r="A2237" s="1" t="s">
        <v>6946</v>
      </c>
      <c r="B2237" s="1" t="s">
        <v>6941</v>
      </c>
      <c r="C2237" s="1" t="s">
        <v>13</v>
      </c>
      <c r="D2237" s="1" t="s">
        <v>165</v>
      </c>
      <c r="E2237" s="1" t="s">
        <v>16</v>
      </c>
      <c r="F2237" s="1" t="s">
        <v>17091</v>
      </c>
      <c r="G2237" s="1" t="s">
        <v>17094</v>
      </c>
      <c r="H2237" s="1"/>
    </row>
    <row r="2238" spans="1:8">
      <c r="A2238" s="1" t="s">
        <v>6995</v>
      </c>
      <c r="B2238" s="1" t="s">
        <v>6941</v>
      </c>
      <c r="C2238" s="1" t="s">
        <v>13</v>
      </c>
      <c r="D2238" s="1" t="s">
        <v>6996</v>
      </c>
      <c r="E2238" s="1" t="s">
        <v>16</v>
      </c>
      <c r="F2238" s="1" t="s">
        <v>17091</v>
      </c>
      <c r="G2238" s="1" t="s">
        <v>17094</v>
      </c>
      <c r="H2238" s="1"/>
    </row>
    <row r="2239" spans="1:8">
      <c r="A2239" s="1" t="s">
        <v>7067</v>
      </c>
      <c r="B2239" s="1" t="s">
        <v>1734</v>
      </c>
      <c r="C2239" s="1" t="s">
        <v>11</v>
      </c>
      <c r="D2239" s="1" t="s">
        <v>2948</v>
      </c>
      <c r="E2239" s="1" t="s">
        <v>7</v>
      </c>
      <c r="F2239" s="1" t="s">
        <v>17091</v>
      </c>
      <c r="G2239" s="1" t="s">
        <v>17095</v>
      </c>
      <c r="H2239" s="1"/>
    </row>
    <row r="2240" spans="1:8">
      <c r="A2240" s="1" t="s">
        <v>7054</v>
      </c>
      <c r="B2240" s="1" t="s">
        <v>1734</v>
      </c>
      <c r="C2240" s="1" t="s">
        <v>6</v>
      </c>
      <c r="D2240" s="1" t="s">
        <v>372</v>
      </c>
      <c r="E2240" s="1" t="s">
        <v>7</v>
      </c>
      <c r="F2240" s="1" t="s">
        <v>17091</v>
      </c>
      <c r="G2240" s="1" t="s">
        <v>17094</v>
      </c>
      <c r="H2240" s="1"/>
    </row>
    <row r="2241" spans="1:8">
      <c r="A2241" s="1" t="s">
        <v>7011</v>
      </c>
      <c r="B2241" s="1" t="s">
        <v>1734</v>
      </c>
      <c r="C2241" s="1" t="s">
        <v>11</v>
      </c>
      <c r="D2241" s="1" t="s">
        <v>7012</v>
      </c>
      <c r="E2241" s="1" t="s">
        <v>10</v>
      </c>
      <c r="F2241" s="1" t="s">
        <v>17091</v>
      </c>
      <c r="G2241" s="1" t="s">
        <v>17095</v>
      </c>
      <c r="H2241" s="1"/>
    </row>
    <row r="2242" spans="1:8">
      <c r="A2242" s="1" t="s">
        <v>7029</v>
      </c>
      <c r="B2242" s="1" t="s">
        <v>7030</v>
      </c>
      <c r="C2242" s="1" t="s">
        <v>8</v>
      </c>
      <c r="D2242" s="1" t="s">
        <v>753</v>
      </c>
      <c r="E2242" s="1" t="s">
        <v>10</v>
      </c>
      <c r="F2242" s="1" t="s">
        <v>17091</v>
      </c>
      <c r="G2242" s="1" t="s">
        <v>17096</v>
      </c>
      <c r="H2242" s="1"/>
    </row>
    <row r="2243" spans="1:8">
      <c r="A2243" s="1" t="s">
        <v>7051</v>
      </c>
      <c r="B2243" s="1" t="s">
        <v>1734</v>
      </c>
      <c r="C2243" s="1" t="s">
        <v>8</v>
      </c>
      <c r="D2243" s="1" t="s">
        <v>17</v>
      </c>
      <c r="E2243" s="1" t="s">
        <v>10</v>
      </c>
      <c r="F2243" s="1" t="s">
        <v>17091</v>
      </c>
      <c r="G2243" s="1" t="s">
        <v>17096</v>
      </c>
      <c r="H2243" s="1"/>
    </row>
    <row r="2244" spans="1:8">
      <c r="A2244" s="1" t="s">
        <v>7052</v>
      </c>
      <c r="B2244" s="1" t="s">
        <v>1734</v>
      </c>
      <c r="C2244" s="1" t="s">
        <v>8</v>
      </c>
      <c r="D2244" s="1" t="s">
        <v>17</v>
      </c>
      <c r="E2244" s="1" t="s">
        <v>10</v>
      </c>
      <c r="F2244" s="1" t="s">
        <v>17091</v>
      </c>
      <c r="G2244" s="1" t="s">
        <v>17096</v>
      </c>
      <c r="H2244" s="1"/>
    </row>
    <row r="2245" spans="1:8">
      <c r="A2245" s="1" t="s">
        <v>7053</v>
      </c>
      <c r="B2245" s="1" t="s">
        <v>1734</v>
      </c>
      <c r="C2245" s="1" t="s">
        <v>8</v>
      </c>
      <c r="D2245" s="1" t="s">
        <v>17</v>
      </c>
      <c r="E2245" s="1" t="s">
        <v>10</v>
      </c>
      <c r="F2245" s="1" t="s">
        <v>17091</v>
      </c>
      <c r="G2245" s="1" t="s">
        <v>17096</v>
      </c>
      <c r="H2245" s="1"/>
    </row>
    <row r="2246" spans="1:8">
      <c r="A2246" s="1" t="s">
        <v>7060</v>
      </c>
      <c r="B2246" s="1" t="s">
        <v>1734</v>
      </c>
      <c r="C2246" s="1" t="s">
        <v>8</v>
      </c>
      <c r="D2246" s="1" t="s">
        <v>383</v>
      </c>
      <c r="E2246" s="1" t="s">
        <v>10</v>
      </c>
      <c r="F2246" s="1" t="s">
        <v>17091</v>
      </c>
      <c r="G2246" s="1" t="s">
        <v>17096</v>
      </c>
      <c r="H2246" s="1"/>
    </row>
    <row r="2247" spans="1:8">
      <c r="A2247" s="1" t="s">
        <v>7032</v>
      </c>
      <c r="B2247" s="1" t="s">
        <v>1734</v>
      </c>
      <c r="C2247" s="1" t="s">
        <v>8</v>
      </c>
      <c r="D2247" s="1" t="s">
        <v>7033</v>
      </c>
      <c r="E2247" s="1" t="s">
        <v>10</v>
      </c>
      <c r="F2247" s="1" t="s">
        <v>17091</v>
      </c>
      <c r="G2247" s="1" t="s">
        <v>17102</v>
      </c>
      <c r="H2247" s="1"/>
    </row>
    <row r="2248" spans="1:8">
      <c r="A2248" s="1" t="s">
        <v>7036</v>
      </c>
      <c r="B2248" s="1" t="s">
        <v>1734</v>
      </c>
      <c r="C2248" s="1" t="s">
        <v>22</v>
      </c>
      <c r="D2248" s="1" t="s">
        <v>125</v>
      </c>
      <c r="E2248" s="1" t="s">
        <v>10</v>
      </c>
      <c r="F2248" s="1" t="s">
        <v>17091</v>
      </c>
      <c r="G2248" s="1" t="s">
        <v>17102</v>
      </c>
      <c r="H2248" s="1"/>
    </row>
    <row r="2249" spans="1:8">
      <c r="A2249" s="1" t="s">
        <v>7028</v>
      </c>
      <c r="B2249" s="1" t="s">
        <v>1734</v>
      </c>
      <c r="C2249" s="1" t="s">
        <v>8</v>
      </c>
      <c r="D2249" s="1" t="s">
        <v>34</v>
      </c>
      <c r="E2249" s="1" t="s">
        <v>10</v>
      </c>
      <c r="F2249" s="1" t="s">
        <v>17091</v>
      </c>
      <c r="G2249" s="1" t="s">
        <v>12</v>
      </c>
      <c r="H2249" s="1"/>
    </row>
    <row r="2250" spans="1:8">
      <c r="A2250" s="1" t="s">
        <v>7063</v>
      </c>
      <c r="B2250" s="1" t="s">
        <v>1734</v>
      </c>
      <c r="C2250" s="1" t="s">
        <v>8</v>
      </c>
      <c r="D2250" s="1" t="s">
        <v>6912</v>
      </c>
      <c r="E2250" s="1" t="s">
        <v>10</v>
      </c>
      <c r="F2250" s="1" t="s">
        <v>17091</v>
      </c>
      <c r="G2250" s="1" t="s">
        <v>12</v>
      </c>
      <c r="H2250" s="1"/>
    </row>
    <row r="2251" spans="1:8">
      <c r="A2251" s="1" t="s">
        <v>7038</v>
      </c>
      <c r="B2251" s="1" t="s">
        <v>1734</v>
      </c>
      <c r="C2251" s="1" t="s">
        <v>8</v>
      </c>
      <c r="D2251" s="1" t="s">
        <v>4242</v>
      </c>
      <c r="E2251" s="1" t="s">
        <v>10</v>
      </c>
      <c r="F2251" s="1" t="s">
        <v>17091</v>
      </c>
      <c r="G2251" s="1" t="s">
        <v>17092</v>
      </c>
      <c r="H2251" s="1"/>
    </row>
    <row r="2252" spans="1:8">
      <c r="A2252" s="1" t="s">
        <v>7043</v>
      </c>
      <c r="B2252" s="1" t="s">
        <v>1734</v>
      </c>
      <c r="C2252" s="1" t="s">
        <v>8</v>
      </c>
      <c r="D2252" s="1" t="s">
        <v>7044</v>
      </c>
      <c r="E2252" s="1" t="s">
        <v>10</v>
      </c>
      <c r="F2252" s="1" t="s">
        <v>17091</v>
      </c>
      <c r="G2252" s="1" t="s">
        <v>17092</v>
      </c>
      <c r="H2252" s="1"/>
    </row>
    <row r="2253" spans="1:8">
      <c r="A2253" s="1" t="s">
        <v>7007</v>
      </c>
      <c r="B2253" s="1" t="s">
        <v>1734</v>
      </c>
      <c r="C2253" s="1" t="s">
        <v>22</v>
      </c>
      <c r="D2253" s="1" t="s">
        <v>159</v>
      </c>
      <c r="E2253" s="1" t="s">
        <v>10</v>
      </c>
      <c r="F2253" s="1" t="s">
        <v>17091</v>
      </c>
      <c r="G2253" s="1" t="s">
        <v>17094</v>
      </c>
      <c r="H2253" s="1"/>
    </row>
    <row r="2254" spans="1:8">
      <c r="A2254" s="1" t="s">
        <v>7017</v>
      </c>
      <c r="B2254" s="1" t="s">
        <v>1734</v>
      </c>
      <c r="C2254" s="1" t="s">
        <v>22</v>
      </c>
      <c r="D2254" s="1" t="s">
        <v>64</v>
      </c>
      <c r="E2254" s="1" t="s">
        <v>10</v>
      </c>
      <c r="F2254" s="1" t="s">
        <v>17091</v>
      </c>
      <c r="G2254" s="1" t="s">
        <v>17094</v>
      </c>
      <c r="H2254" s="1"/>
    </row>
    <row r="2255" spans="1:8">
      <c r="A2255" s="1" t="s">
        <v>7021</v>
      </c>
      <c r="B2255" s="1" t="s">
        <v>1734</v>
      </c>
      <c r="C2255" s="1" t="s">
        <v>22</v>
      </c>
      <c r="D2255" s="1" t="s">
        <v>3131</v>
      </c>
      <c r="E2255" s="1" t="s">
        <v>10</v>
      </c>
      <c r="F2255" s="1" t="s">
        <v>17091</v>
      </c>
      <c r="G2255" s="1" t="s">
        <v>17094</v>
      </c>
      <c r="H2255" s="1"/>
    </row>
    <row r="2256" spans="1:8">
      <c r="A2256" s="1" t="s">
        <v>7005</v>
      </c>
      <c r="B2256" s="1" t="s">
        <v>1734</v>
      </c>
      <c r="C2256" s="1" t="s">
        <v>13</v>
      </c>
      <c r="D2256" s="1" t="s">
        <v>3964</v>
      </c>
      <c r="E2256" s="1" t="s">
        <v>10</v>
      </c>
      <c r="F2256" s="1" t="s">
        <v>17091</v>
      </c>
      <c r="G2256" s="1" t="s">
        <v>17094</v>
      </c>
      <c r="H2256" s="1"/>
    </row>
    <row r="2257" spans="1:8">
      <c r="A2257" s="1" t="s">
        <v>7016</v>
      </c>
      <c r="B2257" s="1" t="s">
        <v>1734</v>
      </c>
      <c r="C2257" s="1" t="s">
        <v>13</v>
      </c>
      <c r="D2257" s="1" t="s">
        <v>296</v>
      </c>
      <c r="E2257" s="1" t="s">
        <v>10</v>
      </c>
      <c r="F2257" s="1" t="s">
        <v>17091</v>
      </c>
      <c r="G2257" s="1" t="s">
        <v>17094</v>
      </c>
      <c r="H2257" s="1"/>
    </row>
    <row r="2258" spans="1:8">
      <c r="A2258" s="1" t="s">
        <v>7024</v>
      </c>
      <c r="B2258" s="1" t="s">
        <v>1734</v>
      </c>
      <c r="C2258" s="1" t="s">
        <v>13</v>
      </c>
      <c r="D2258" s="1" t="s">
        <v>85</v>
      </c>
      <c r="E2258" s="1" t="s">
        <v>10</v>
      </c>
      <c r="F2258" s="1" t="s">
        <v>17091</v>
      </c>
      <c r="G2258" s="1" t="s">
        <v>17094</v>
      </c>
      <c r="H2258" s="1"/>
    </row>
    <row r="2259" spans="1:8">
      <c r="A2259" s="1" t="s">
        <v>7025</v>
      </c>
      <c r="B2259" s="1" t="s">
        <v>1734</v>
      </c>
      <c r="C2259" s="1" t="s">
        <v>13</v>
      </c>
      <c r="D2259" s="1" t="s">
        <v>31</v>
      </c>
      <c r="E2259" s="1" t="s">
        <v>10</v>
      </c>
      <c r="F2259" s="1" t="s">
        <v>17091</v>
      </c>
      <c r="G2259" s="1" t="s">
        <v>17094</v>
      </c>
      <c r="H2259" s="1"/>
    </row>
    <row r="2260" spans="1:8">
      <c r="A2260" s="1" t="s">
        <v>7040</v>
      </c>
      <c r="B2260" s="1" t="s">
        <v>1734</v>
      </c>
      <c r="C2260" s="1" t="s">
        <v>13</v>
      </c>
      <c r="D2260" s="1" t="s">
        <v>4746</v>
      </c>
      <c r="E2260" s="1" t="s">
        <v>10</v>
      </c>
      <c r="F2260" s="1" t="s">
        <v>17091</v>
      </c>
      <c r="G2260" s="1" t="s">
        <v>17094</v>
      </c>
      <c r="H2260" s="1"/>
    </row>
    <row r="2261" spans="1:8">
      <c r="A2261" s="1" t="s">
        <v>7050</v>
      </c>
      <c r="B2261" s="1" t="s">
        <v>1734</v>
      </c>
      <c r="C2261" s="1" t="s">
        <v>13</v>
      </c>
      <c r="D2261" s="1" t="s">
        <v>17</v>
      </c>
      <c r="E2261" s="1" t="s">
        <v>10</v>
      </c>
      <c r="F2261" s="1" t="s">
        <v>17091</v>
      </c>
      <c r="G2261" s="1" t="s">
        <v>17094</v>
      </c>
      <c r="H2261" s="1"/>
    </row>
    <row r="2262" spans="1:8">
      <c r="A2262" s="1" t="s">
        <v>7069</v>
      </c>
      <c r="B2262" s="1" t="s">
        <v>1734</v>
      </c>
      <c r="C2262" s="1" t="s">
        <v>13</v>
      </c>
      <c r="D2262" s="1" t="s">
        <v>1198</v>
      </c>
      <c r="E2262" s="1" t="s">
        <v>10</v>
      </c>
      <c r="F2262" s="1" t="s">
        <v>17091</v>
      </c>
      <c r="G2262" s="1" t="s">
        <v>17094</v>
      </c>
      <c r="H2262" s="1"/>
    </row>
    <row r="2263" spans="1:8">
      <c r="A2263" s="1" t="s">
        <v>7070</v>
      </c>
      <c r="B2263" s="1" t="s">
        <v>1734</v>
      </c>
      <c r="C2263" s="1" t="s">
        <v>13</v>
      </c>
      <c r="D2263" s="1" t="s">
        <v>5125</v>
      </c>
      <c r="E2263" s="1" t="s">
        <v>10</v>
      </c>
      <c r="F2263" s="1" t="s">
        <v>17091</v>
      </c>
      <c r="G2263" s="1" t="s">
        <v>17094</v>
      </c>
      <c r="H2263" s="1"/>
    </row>
    <row r="2264" spans="1:8">
      <c r="A2264" s="1" t="s">
        <v>7042</v>
      </c>
      <c r="B2264" s="1" t="s">
        <v>1734</v>
      </c>
      <c r="C2264" s="1" t="s">
        <v>37</v>
      </c>
      <c r="D2264" s="1" t="s">
        <v>1988</v>
      </c>
      <c r="E2264" s="1" t="s">
        <v>10</v>
      </c>
      <c r="F2264" s="1" t="s">
        <v>17091</v>
      </c>
      <c r="G2264" s="1" t="s">
        <v>17094</v>
      </c>
      <c r="H2264" s="1"/>
    </row>
    <row r="2265" spans="1:8">
      <c r="A2265" s="1" t="s">
        <v>7008</v>
      </c>
      <c r="B2265" s="1" t="s">
        <v>1734</v>
      </c>
      <c r="C2265" s="1" t="s">
        <v>6</v>
      </c>
      <c r="D2265" s="1" t="s">
        <v>700</v>
      </c>
      <c r="E2265" s="1" t="s">
        <v>10</v>
      </c>
      <c r="F2265" s="1" t="s">
        <v>17091</v>
      </c>
      <c r="G2265" s="1" t="s">
        <v>17094</v>
      </c>
      <c r="H2265" s="1"/>
    </row>
    <row r="2266" spans="1:8">
      <c r="A2266" s="1" t="s">
        <v>7027</v>
      </c>
      <c r="B2266" s="1" t="s">
        <v>1734</v>
      </c>
      <c r="C2266" s="1" t="s">
        <v>144</v>
      </c>
      <c r="D2266" s="1" t="s">
        <v>145</v>
      </c>
      <c r="E2266" s="1" t="s">
        <v>12</v>
      </c>
      <c r="F2266" s="1" t="s">
        <v>17091</v>
      </c>
      <c r="G2266" s="1" t="s">
        <v>17094</v>
      </c>
      <c r="H2266" s="1"/>
    </row>
    <row r="2267" spans="1:8">
      <c r="A2267" s="1" t="s">
        <v>7048</v>
      </c>
      <c r="B2267" s="1" t="s">
        <v>1734</v>
      </c>
      <c r="C2267" s="1" t="s">
        <v>8</v>
      </c>
      <c r="D2267" s="1" t="s">
        <v>15</v>
      </c>
      <c r="E2267" s="1" t="s">
        <v>16</v>
      </c>
      <c r="F2267" s="1" t="s">
        <v>17091</v>
      </c>
      <c r="G2267" s="1" t="s">
        <v>17096</v>
      </c>
      <c r="H2267" s="1"/>
    </row>
    <row r="2268" spans="1:8">
      <c r="A2268" s="1" t="s">
        <v>7049</v>
      </c>
      <c r="B2268" s="1" t="s">
        <v>1734</v>
      </c>
      <c r="C2268" s="1" t="s">
        <v>8</v>
      </c>
      <c r="D2268" s="1" t="s">
        <v>15</v>
      </c>
      <c r="E2268" s="1" t="s">
        <v>16</v>
      </c>
      <c r="F2268" s="1" t="s">
        <v>17091</v>
      </c>
      <c r="G2268" s="1" t="s">
        <v>17096</v>
      </c>
      <c r="H2268" s="1"/>
    </row>
    <row r="2269" spans="1:8">
      <c r="A2269" s="1" t="s">
        <v>7045</v>
      </c>
      <c r="B2269" s="1" t="s">
        <v>1734</v>
      </c>
      <c r="C2269" s="1" t="s">
        <v>125</v>
      </c>
      <c r="D2269" s="1" t="s">
        <v>5201</v>
      </c>
      <c r="E2269" s="1" t="s">
        <v>16</v>
      </c>
      <c r="F2269" s="1" t="s">
        <v>17091</v>
      </c>
      <c r="G2269" s="1" t="s">
        <v>12</v>
      </c>
      <c r="H2269" s="1"/>
    </row>
    <row r="2270" spans="1:8">
      <c r="A2270" s="1" t="s">
        <v>7046</v>
      </c>
      <c r="B2270" s="1" t="s">
        <v>1734</v>
      </c>
      <c r="C2270" s="1" t="s">
        <v>8</v>
      </c>
      <c r="D2270" s="1" t="s">
        <v>41</v>
      </c>
      <c r="E2270" s="1" t="s">
        <v>16</v>
      </c>
      <c r="F2270" s="1" t="s">
        <v>17091</v>
      </c>
      <c r="G2270" s="1" t="s">
        <v>17092</v>
      </c>
      <c r="H2270" s="1"/>
    </row>
    <row r="2271" spans="1:8">
      <c r="A2271" s="1" t="s">
        <v>7056</v>
      </c>
      <c r="B2271" s="1" t="s">
        <v>1734</v>
      </c>
      <c r="C2271" s="1" t="s">
        <v>22</v>
      </c>
      <c r="D2271" s="1" t="s">
        <v>2228</v>
      </c>
      <c r="E2271" s="1" t="s">
        <v>16</v>
      </c>
      <c r="F2271" s="1" t="s">
        <v>17091</v>
      </c>
      <c r="G2271" s="1" t="s">
        <v>17094</v>
      </c>
      <c r="H2271" s="1"/>
    </row>
    <row r="2272" spans="1:8">
      <c r="A2272" s="1" t="s">
        <v>7009</v>
      </c>
      <c r="B2272" s="1" t="s">
        <v>1734</v>
      </c>
      <c r="C2272" s="1" t="s">
        <v>13</v>
      </c>
      <c r="D2272" s="1" t="s">
        <v>466</v>
      </c>
      <c r="E2272" s="1" t="s">
        <v>16</v>
      </c>
      <c r="F2272" s="1" t="s">
        <v>17091</v>
      </c>
      <c r="G2272" s="1" t="s">
        <v>17094</v>
      </c>
      <c r="H2272" s="1"/>
    </row>
    <row r="2273" spans="1:8">
      <c r="A2273" s="1" t="s">
        <v>7064</v>
      </c>
      <c r="B2273" s="1" t="s">
        <v>1734</v>
      </c>
      <c r="C2273" s="1" t="s">
        <v>13</v>
      </c>
      <c r="D2273" s="1" t="s">
        <v>6912</v>
      </c>
      <c r="E2273" s="1" t="s">
        <v>16</v>
      </c>
      <c r="F2273" s="1" t="s">
        <v>17091</v>
      </c>
      <c r="G2273" s="1" t="s">
        <v>17094</v>
      </c>
      <c r="H2273" s="1"/>
    </row>
    <row r="2274" spans="1:8">
      <c r="A2274" s="1" t="s">
        <v>7081</v>
      </c>
      <c r="B2274" s="1" t="s">
        <v>3922</v>
      </c>
      <c r="C2274" s="1" t="s">
        <v>11</v>
      </c>
      <c r="D2274" s="1" t="s">
        <v>296</v>
      </c>
      <c r="E2274" s="1" t="s">
        <v>7</v>
      </c>
      <c r="F2274" s="1" t="s">
        <v>17091</v>
      </c>
      <c r="G2274" s="1" t="s">
        <v>17095</v>
      </c>
      <c r="H2274" s="1"/>
    </row>
    <row r="2275" spans="1:8">
      <c r="A2275" s="1" t="s">
        <v>7087</v>
      </c>
      <c r="B2275" s="1" t="s">
        <v>3922</v>
      </c>
      <c r="C2275" s="1" t="s">
        <v>11</v>
      </c>
      <c r="D2275" s="1" t="s">
        <v>4736</v>
      </c>
      <c r="E2275" s="1" t="s">
        <v>7</v>
      </c>
      <c r="F2275" s="1" t="s">
        <v>17091</v>
      </c>
      <c r="G2275" s="1" t="s">
        <v>17095</v>
      </c>
      <c r="H2275" s="1"/>
    </row>
    <row r="2276" spans="1:8">
      <c r="A2276" s="1" t="s">
        <v>7096</v>
      </c>
      <c r="B2276" s="1" t="s">
        <v>3922</v>
      </c>
      <c r="C2276" s="1" t="s">
        <v>11</v>
      </c>
      <c r="D2276" s="1" t="s">
        <v>1910</v>
      </c>
      <c r="E2276" s="1" t="s">
        <v>7</v>
      </c>
      <c r="F2276" s="1" t="s">
        <v>17091</v>
      </c>
      <c r="G2276" s="1" t="s">
        <v>17094</v>
      </c>
      <c r="H2276" s="1"/>
    </row>
    <row r="2277" spans="1:8">
      <c r="A2277" s="1" t="s">
        <v>7108</v>
      </c>
      <c r="B2277" s="1" t="s">
        <v>3922</v>
      </c>
      <c r="C2277" s="1" t="s">
        <v>8</v>
      </c>
      <c r="D2277" s="1" t="s">
        <v>5117</v>
      </c>
      <c r="E2277" s="1" t="s">
        <v>10</v>
      </c>
      <c r="F2277" s="1" t="s">
        <v>17091</v>
      </c>
      <c r="G2277" s="1" t="s">
        <v>17092</v>
      </c>
      <c r="H2277" s="1"/>
    </row>
    <row r="2278" spans="1:8">
      <c r="A2278" s="1" t="s">
        <v>7099</v>
      </c>
      <c r="B2278" s="1" t="s">
        <v>3922</v>
      </c>
      <c r="C2278" s="1" t="s">
        <v>22</v>
      </c>
      <c r="D2278" s="1" t="s">
        <v>7100</v>
      </c>
      <c r="E2278" s="1" t="s">
        <v>10</v>
      </c>
      <c r="F2278" s="1" t="s">
        <v>17091</v>
      </c>
      <c r="G2278" s="1" t="s">
        <v>17094</v>
      </c>
      <c r="H2278" s="1"/>
    </row>
    <row r="2279" spans="1:8">
      <c r="A2279" s="1" t="s">
        <v>7076</v>
      </c>
      <c r="B2279" s="1" t="s">
        <v>3922</v>
      </c>
      <c r="C2279" s="1" t="s">
        <v>13</v>
      </c>
      <c r="D2279" s="1" t="s">
        <v>3555</v>
      </c>
      <c r="E2279" s="1" t="s">
        <v>10</v>
      </c>
      <c r="F2279" s="1" t="s">
        <v>17091</v>
      </c>
      <c r="G2279" s="1" t="s">
        <v>17094</v>
      </c>
      <c r="H2279" s="1"/>
    </row>
    <row r="2280" spans="1:8">
      <c r="A2280" s="1" t="s">
        <v>7091</v>
      </c>
      <c r="B2280" s="1" t="s">
        <v>3922</v>
      </c>
      <c r="C2280" s="1" t="s">
        <v>13</v>
      </c>
      <c r="D2280" s="1" t="s">
        <v>322</v>
      </c>
      <c r="E2280" s="1" t="s">
        <v>10</v>
      </c>
      <c r="F2280" s="1" t="s">
        <v>17091</v>
      </c>
      <c r="G2280" s="1" t="s">
        <v>17094</v>
      </c>
      <c r="H2280" s="1"/>
    </row>
    <row r="2281" spans="1:8">
      <c r="A2281" s="1" t="s">
        <v>7092</v>
      </c>
      <c r="B2281" s="1" t="s">
        <v>3922</v>
      </c>
      <c r="C2281" s="1" t="s">
        <v>13</v>
      </c>
      <c r="D2281" s="1" t="s">
        <v>52</v>
      </c>
      <c r="E2281" s="1" t="s">
        <v>10</v>
      </c>
      <c r="F2281" s="1" t="s">
        <v>17091</v>
      </c>
      <c r="G2281" s="1" t="s">
        <v>17094</v>
      </c>
      <c r="H2281" s="1"/>
    </row>
    <row r="2282" spans="1:8">
      <c r="A2282" s="1" t="s">
        <v>7080</v>
      </c>
      <c r="B2282" s="1" t="s">
        <v>3922</v>
      </c>
      <c r="C2282" s="1" t="s">
        <v>6</v>
      </c>
      <c r="D2282" s="1" t="s">
        <v>533</v>
      </c>
      <c r="E2282" s="1" t="s">
        <v>12</v>
      </c>
      <c r="F2282" s="1" t="s">
        <v>17091</v>
      </c>
      <c r="G2282" s="1" t="s">
        <v>17094</v>
      </c>
      <c r="H2282" s="1"/>
    </row>
    <row r="2283" spans="1:8">
      <c r="A2283" s="1" t="s">
        <v>7084</v>
      </c>
      <c r="B2283" s="1" t="s">
        <v>3922</v>
      </c>
      <c r="C2283" s="1" t="s">
        <v>8</v>
      </c>
      <c r="D2283" s="1" t="s">
        <v>129</v>
      </c>
      <c r="E2283" s="1" t="s">
        <v>16</v>
      </c>
      <c r="F2283" s="1" t="s">
        <v>17091</v>
      </c>
      <c r="G2283" s="1" t="s">
        <v>17092</v>
      </c>
      <c r="H2283" s="1"/>
    </row>
    <row r="2284" spans="1:8">
      <c r="A2284" s="1" t="s">
        <v>7075</v>
      </c>
      <c r="B2284" s="1" t="s">
        <v>3922</v>
      </c>
      <c r="C2284" s="1" t="s">
        <v>13</v>
      </c>
      <c r="D2284" s="1" t="s">
        <v>747</v>
      </c>
      <c r="E2284" s="1" t="s">
        <v>16</v>
      </c>
      <c r="F2284" s="1" t="s">
        <v>17091</v>
      </c>
      <c r="G2284" s="1" t="s">
        <v>17094</v>
      </c>
      <c r="H2284" s="1"/>
    </row>
    <row r="2285" spans="1:8">
      <c r="A2285" s="1" t="s">
        <v>7101</v>
      </c>
      <c r="B2285" s="1" t="s">
        <v>3922</v>
      </c>
      <c r="C2285" s="1" t="s">
        <v>13</v>
      </c>
      <c r="D2285" s="1" t="s">
        <v>3378</v>
      </c>
      <c r="E2285" s="1" t="s">
        <v>16</v>
      </c>
      <c r="F2285" s="1" t="s">
        <v>17091</v>
      </c>
      <c r="G2285" s="1" t="s">
        <v>17094</v>
      </c>
      <c r="H2285" s="1"/>
    </row>
    <row r="2286" spans="1:8">
      <c r="A2286" s="1" t="s">
        <v>7267</v>
      </c>
      <c r="B2286" s="1" t="s">
        <v>1053</v>
      </c>
      <c r="C2286" s="1" t="s">
        <v>315</v>
      </c>
      <c r="D2286" s="1" t="s">
        <v>7268</v>
      </c>
      <c r="E2286" s="1" t="s">
        <v>16</v>
      </c>
      <c r="F2286" s="1" t="s">
        <v>17091</v>
      </c>
      <c r="G2286" s="1" t="s">
        <v>17096</v>
      </c>
      <c r="H2286" s="1"/>
    </row>
    <row r="2287" spans="1:8">
      <c r="A2287" s="1" t="s">
        <v>7273</v>
      </c>
      <c r="B2287" s="1" t="s">
        <v>1912</v>
      </c>
      <c r="C2287" s="1" t="s">
        <v>11</v>
      </c>
      <c r="D2287" s="1" t="s">
        <v>147</v>
      </c>
      <c r="E2287" s="1" t="s">
        <v>7</v>
      </c>
      <c r="F2287" s="1" t="s">
        <v>17091</v>
      </c>
      <c r="G2287" s="1" t="s">
        <v>17095</v>
      </c>
      <c r="H2287" s="1"/>
    </row>
    <row r="2288" spans="1:8">
      <c r="A2288" s="1" t="s">
        <v>7281</v>
      </c>
      <c r="B2288" s="1" t="s">
        <v>1912</v>
      </c>
      <c r="C2288" s="1" t="s">
        <v>11</v>
      </c>
      <c r="D2288" s="1" t="s">
        <v>447</v>
      </c>
      <c r="E2288" s="1" t="s">
        <v>7</v>
      </c>
      <c r="F2288" s="1" t="s">
        <v>17091</v>
      </c>
      <c r="G2288" s="1" t="s">
        <v>17095</v>
      </c>
      <c r="H2288" s="1"/>
    </row>
    <row r="2289" spans="1:8">
      <c r="A2289" s="1" t="s">
        <v>7282</v>
      </c>
      <c r="B2289" s="1" t="s">
        <v>1912</v>
      </c>
      <c r="C2289" s="1" t="s">
        <v>11</v>
      </c>
      <c r="D2289" s="1" t="s">
        <v>48</v>
      </c>
      <c r="E2289" s="1" t="s">
        <v>7</v>
      </c>
      <c r="F2289" s="1" t="s">
        <v>17091</v>
      </c>
      <c r="G2289" s="1" t="s">
        <v>17095</v>
      </c>
      <c r="H2289" s="1"/>
    </row>
    <row r="2290" spans="1:8">
      <c r="A2290" s="1" t="s">
        <v>7283</v>
      </c>
      <c r="B2290" s="1" t="s">
        <v>1912</v>
      </c>
      <c r="C2290" s="1" t="s">
        <v>11</v>
      </c>
      <c r="D2290" s="1" t="s">
        <v>142</v>
      </c>
      <c r="E2290" s="1" t="s">
        <v>7</v>
      </c>
      <c r="F2290" s="1" t="s">
        <v>17091</v>
      </c>
      <c r="G2290" s="1" t="s">
        <v>17095</v>
      </c>
      <c r="H2290" s="1"/>
    </row>
    <row r="2291" spans="1:8">
      <c r="A2291" s="1" t="s">
        <v>7284</v>
      </c>
      <c r="B2291" s="1" t="s">
        <v>1912</v>
      </c>
      <c r="C2291" s="1" t="s">
        <v>11</v>
      </c>
      <c r="D2291" s="1" t="s">
        <v>64</v>
      </c>
      <c r="E2291" s="1" t="s">
        <v>7</v>
      </c>
      <c r="F2291" s="1" t="s">
        <v>17091</v>
      </c>
      <c r="G2291" s="1" t="s">
        <v>17095</v>
      </c>
      <c r="H2291" s="1"/>
    </row>
    <row r="2292" spans="1:8">
      <c r="A2292" s="1" t="s">
        <v>7287</v>
      </c>
      <c r="B2292" s="1" t="s">
        <v>1912</v>
      </c>
      <c r="C2292" s="1" t="s">
        <v>11</v>
      </c>
      <c r="D2292" s="1" t="s">
        <v>752</v>
      </c>
      <c r="E2292" s="1" t="s">
        <v>7</v>
      </c>
      <c r="F2292" s="1" t="s">
        <v>17091</v>
      </c>
      <c r="G2292" s="1" t="s">
        <v>17095</v>
      </c>
      <c r="H2292" s="1"/>
    </row>
    <row r="2293" spans="1:8">
      <c r="A2293" s="1" t="s">
        <v>7288</v>
      </c>
      <c r="B2293" s="1" t="s">
        <v>1912</v>
      </c>
      <c r="C2293" s="1" t="s">
        <v>11</v>
      </c>
      <c r="D2293" s="1" t="s">
        <v>86</v>
      </c>
      <c r="E2293" s="1" t="s">
        <v>7</v>
      </c>
      <c r="F2293" s="1" t="s">
        <v>17091</v>
      </c>
      <c r="G2293" s="1" t="s">
        <v>17095</v>
      </c>
      <c r="H2293" s="1"/>
    </row>
    <row r="2294" spans="1:8">
      <c r="A2294" s="1" t="s">
        <v>7289</v>
      </c>
      <c r="B2294" s="1" t="s">
        <v>1912</v>
      </c>
      <c r="C2294" s="1" t="s">
        <v>11</v>
      </c>
      <c r="D2294" s="1" t="s">
        <v>31</v>
      </c>
      <c r="E2294" s="1" t="s">
        <v>7</v>
      </c>
      <c r="F2294" s="1" t="s">
        <v>17091</v>
      </c>
      <c r="G2294" s="1" t="s">
        <v>17095</v>
      </c>
      <c r="H2294" s="1"/>
    </row>
    <row r="2295" spans="1:8">
      <c r="A2295" s="1" t="s">
        <v>7290</v>
      </c>
      <c r="B2295" s="1" t="s">
        <v>1912</v>
      </c>
      <c r="C2295" s="1" t="s">
        <v>11</v>
      </c>
      <c r="D2295" s="1" t="s">
        <v>129</v>
      </c>
      <c r="E2295" s="1" t="s">
        <v>7</v>
      </c>
      <c r="F2295" s="1" t="s">
        <v>17091</v>
      </c>
      <c r="G2295" s="1" t="s">
        <v>17095</v>
      </c>
      <c r="H2295" s="1"/>
    </row>
    <row r="2296" spans="1:8">
      <c r="A2296" s="1" t="s">
        <v>7291</v>
      </c>
      <c r="B2296" s="1" t="s">
        <v>1912</v>
      </c>
      <c r="C2296" s="1" t="s">
        <v>11</v>
      </c>
      <c r="D2296" s="1" t="s">
        <v>5000</v>
      </c>
      <c r="E2296" s="1" t="s">
        <v>7</v>
      </c>
      <c r="F2296" s="1" t="s">
        <v>17091</v>
      </c>
      <c r="G2296" s="1" t="s">
        <v>17095</v>
      </c>
      <c r="H2296" s="1"/>
    </row>
    <row r="2297" spans="1:8">
      <c r="A2297" s="1" t="s">
        <v>7292</v>
      </c>
      <c r="B2297" s="1" t="s">
        <v>1912</v>
      </c>
      <c r="C2297" s="1" t="s">
        <v>11</v>
      </c>
      <c r="D2297" s="1" t="s">
        <v>149</v>
      </c>
      <c r="E2297" s="1" t="s">
        <v>7</v>
      </c>
      <c r="F2297" s="1" t="s">
        <v>17091</v>
      </c>
      <c r="G2297" s="1" t="s">
        <v>17095</v>
      </c>
      <c r="H2297" s="1"/>
    </row>
    <row r="2298" spans="1:8">
      <c r="A2298" s="1" t="s">
        <v>7293</v>
      </c>
      <c r="B2298" s="1" t="s">
        <v>1912</v>
      </c>
      <c r="C2298" s="1" t="s">
        <v>11</v>
      </c>
      <c r="D2298" s="1" t="s">
        <v>7294</v>
      </c>
      <c r="E2298" s="1" t="s">
        <v>7</v>
      </c>
      <c r="F2298" s="1" t="s">
        <v>17091</v>
      </c>
      <c r="G2298" s="1" t="s">
        <v>17095</v>
      </c>
      <c r="H2298" s="1"/>
    </row>
    <row r="2299" spans="1:8">
      <c r="A2299" s="1" t="s">
        <v>7295</v>
      </c>
      <c r="B2299" s="1" t="s">
        <v>1912</v>
      </c>
      <c r="C2299" s="1" t="s">
        <v>11</v>
      </c>
      <c r="D2299" s="1" t="s">
        <v>575</v>
      </c>
      <c r="E2299" s="1" t="s">
        <v>7</v>
      </c>
      <c r="F2299" s="1" t="s">
        <v>17091</v>
      </c>
      <c r="G2299" s="1" t="s">
        <v>17095</v>
      </c>
      <c r="H2299" s="1"/>
    </row>
    <row r="2300" spans="1:8">
      <c r="A2300" s="1" t="s">
        <v>7300</v>
      </c>
      <c r="B2300" s="1" t="s">
        <v>1912</v>
      </c>
      <c r="C2300" s="1" t="s">
        <v>11</v>
      </c>
      <c r="D2300" s="1" t="s">
        <v>1932</v>
      </c>
      <c r="E2300" s="1" t="s">
        <v>7</v>
      </c>
      <c r="F2300" s="1" t="s">
        <v>17091</v>
      </c>
      <c r="G2300" s="1" t="s">
        <v>17095</v>
      </c>
      <c r="H2300" s="1"/>
    </row>
    <row r="2301" spans="1:8">
      <c r="A2301" s="1" t="s">
        <v>7304</v>
      </c>
      <c r="B2301" s="1" t="s">
        <v>1912</v>
      </c>
      <c r="C2301" s="1" t="s">
        <v>11</v>
      </c>
      <c r="D2301" s="1" t="s">
        <v>367</v>
      </c>
      <c r="E2301" s="1" t="s">
        <v>7</v>
      </c>
      <c r="F2301" s="1" t="s">
        <v>17091</v>
      </c>
      <c r="G2301" s="1" t="s">
        <v>17095</v>
      </c>
      <c r="H2301" s="1"/>
    </row>
    <row r="2302" spans="1:8">
      <c r="A2302" s="1" t="s">
        <v>7306</v>
      </c>
      <c r="B2302" s="1" t="s">
        <v>1912</v>
      </c>
      <c r="C2302" s="1" t="s">
        <v>11</v>
      </c>
      <c r="D2302" s="1" t="s">
        <v>374</v>
      </c>
      <c r="E2302" s="1" t="s">
        <v>7</v>
      </c>
      <c r="F2302" s="1" t="s">
        <v>17091</v>
      </c>
      <c r="G2302" s="1" t="s">
        <v>17095</v>
      </c>
      <c r="H2302" s="1"/>
    </row>
    <row r="2303" spans="1:8">
      <c r="A2303" s="1" t="s">
        <v>7309</v>
      </c>
      <c r="B2303" s="1" t="s">
        <v>1912</v>
      </c>
      <c r="C2303" s="1" t="s">
        <v>11</v>
      </c>
      <c r="D2303" s="1" t="s">
        <v>7310</v>
      </c>
      <c r="E2303" s="1" t="s">
        <v>7</v>
      </c>
      <c r="F2303" s="1" t="s">
        <v>17091</v>
      </c>
      <c r="G2303" s="1" t="s">
        <v>17095</v>
      </c>
      <c r="H2303" s="1"/>
    </row>
    <row r="2304" spans="1:8">
      <c r="A2304" s="1" t="s">
        <v>7311</v>
      </c>
      <c r="B2304" s="1" t="s">
        <v>1912</v>
      </c>
      <c r="C2304" s="1" t="s">
        <v>11</v>
      </c>
      <c r="D2304" s="1" t="s">
        <v>7312</v>
      </c>
      <c r="E2304" s="1" t="s">
        <v>7</v>
      </c>
      <c r="F2304" s="1" t="s">
        <v>17091</v>
      </c>
      <c r="G2304" s="1" t="s">
        <v>17095</v>
      </c>
      <c r="H2304" s="1"/>
    </row>
    <row r="2305" spans="1:8">
      <c r="A2305" s="1" t="s">
        <v>7313</v>
      </c>
      <c r="B2305" s="1" t="s">
        <v>1912</v>
      </c>
      <c r="C2305" s="1" t="s">
        <v>11</v>
      </c>
      <c r="D2305" s="1" t="s">
        <v>1184</v>
      </c>
      <c r="E2305" s="1" t="s">
        <v>7</v>
      </c>
      <c r="F2305" s="1" t="s">
        <v>17091</v>
      </c>
      <c r="G2305" s="1" t="s">
        <v>17095</v>
      </c>
      <c r="H2305" s="1"/>
    </row>
    <row r="2306" spans="1:8">
      <c r="A2306" s="1" t="s">
        <v>7314</v>
      </c>
      <c r="B2306" s="1" t="s">
        <v>1912</v>
      </c>
      <c r="C2306" s="1" t="s">
        <v>11</v>
      </c>
      <c r="D2306" s="1" t="s">
        <v>7315</v>
      </c>
      <c r="E2306" s="1" t="s">
        <v>7</v>
      </c>
      <c r="F2306" s="1" t="s">
        <v>17091</v>
      </c>
      <c r="G2306" s="1" t="s">
        <v>17095</v>
      </c>
      <c r="H2306" s="1"/>
    </row>
    <row r="2307" spans="1:8">
      <c r="A2307" s="1" t="s">
        <v>7316</v>
      </c>
      <c r="B2307" s="1" t="s">
        <v>1912</v>
      </c>
      <c r="C2307" s="1" t="s">
        <v>11</v>
      </c>
      <c r="D2307" s="1" t="s">
        <v>399</v>
      </c>
      <c r="E2307" s="1" t="s">
        <v>7</v>
      </c>
      <c r="F2307" s="1" t="s">
        <v>17091</v>
      </c>
      <c r="G2307" s="1" t="s">
        <v>17095</v>
      </c>
      <c r="H2307" s="1"/>
    </row>
    <row r="2308" spans="1:8">
      <c r="A2308" s="1" t="s">
        <v>7286</v>
      </c>
      <c r="B2308" s="1" t="s">
        <v>1912</v>
      </c>
      <c r="C2308" s="1" t="s">
        <v>8</v>
      </c>
      <c r="D2308" s="1" t="s">
        <v>28</v>
      </c>
      <c r="E2308" s="1" t="s">
        <v>7</v>
      </c>
      <c r="F2308" s="1" t="s">
        <v>17091</v>
      </c>
      <c r="G2308" s="1" t="s">
        <v>17096</v>
      </c>
      <c r="H2308" s="1"/>
    </row>
    <row r="2309" spans="1:8">
      <c r="A2309" s="1" t="s">
        <v>7305</v>
      </c>
      <c r="B2309" s="1" t="s">
        <v>1912</v>
      </c>
      <c r="C2309" s="1" t="s">
        <v>8</v>
      </c>
      <c r="D2309" s="1" t="s">
        <v>15</v>
      </c>
      <c r="E2309" s="1" t="s">
        <v>7</v>
      </c>
      <c r="F2309" s="1" t="s">
        <v>17091</v>
      </c>
      <c r="G2309" s="1" t="s">
        <v>17096</v>
      </c>
      <c r="H2309" s="1"/>
    </row>
    <row r="2310" spans="1:8">
      <c r="A2310" s="1" t="s">
        <v>7308</v>
      </c>
      <c r="B2310" s="1" t="s">
        <v>1912</v>
      </c>
      <c r="C2310" s="1" t="s">
        <v>11</v>
      </c>
      <c r="D2310" s="1" t="s">
        <v>4930</v>
      </c>
      <c r="E2310" s="1" t="s">
        <v>7</v>
      </c>
      <c r="F2310" s="1" t="s">
        <v>17091</v>
      </c>
      <c r="G2310" s="1" t="s">
        <v>17096</v>
      </c>
      <c r="H2310" s="1"/>
    </row>
    <row r="2311" spans="1:8">
      <c r="A2311" s="1" t="s">
        <v>7277</v>
      </c>
      <c r="B2311" s="1" t="s">
        <v>1912</v>
      </c>
      <c r="C2311" s="1" t="s">
        <v>13</v>
      </c>
      <c r="D2311" s="1" t="s">
        <v>109</v>
      </c>
      <c r="E2311" s="1" t="s">
        <v>7</v>
      </c>
      <c r="F2311" s="1" t="s">
        <v>17091</v>
      </c>
      <c r="G2311" s="1" t="s">
        <v>17094</v>
      </c>
      <c r="H2311" s="1"/>
    </row>
    <row r="2312" spans="1:8">
      <c r="A2312" s="1" t="s">
        <v>7296</v>
      </c>
      <c r="B2312" s="1" t="s">
        <v>1912</v>
      </c>
      <c r="C2312" s="1" t="s">
        <v>13</v>
      </c>
      <c r="D2312" s="1" t="s">
        <v>3716</v>
      </c>
      <c r="E2312" s="1" t="s">
        <v>7</v>
      </c>
      <c r="F2312" s="1" t="s">
        <v>17091</v>
      </c>
      <c r="G2312" s="1" t="s">
        <v>17094</v>
      </c>
      <c r="H2312" s="1"/>
    </row>
    <row r="2313" spans="1:8">
      <c r="A2313" s="1" t="s">
        <v>7297</v>
      </c>
      <c r="B2313" s="1" t="s">
        <v>1912</v>
      </c>
      <c r="C2313" s="1" t="s">
        <v>13</v>
      </c>
      <c r="D2313" s="1" t="s">
        <v>509</v>
      </c>
      <c r="E2313" s="1" t="s">
        <v>7</v>
      </c>
      <c r="F2313" s="1" t="s">
        <v>17091</v>
      </c>
      <c r="G2313" s="1" t="s">
        <v>17094</v>
      </c>
      <c r="H2313" s="1"/>
    </row>
    <row r="2314" spans="1:8">
      <c r="A2314" s="1" t="s">
        <v>7274</v>
      </c>
      <c r="B2314" s="1" t="s">
        <v>1912</v>
      </c>
      <c r="C2314" s="1" t="s">
        <v>37</v>
      </c>
      <c r="D2314" s="1" t="s">
        <v>281</v>
      </c>
      <c r="E2314" s="1" t="s">
        <v>7</v>
      </c>
      <c r="F2314" s="1" t="s">
        <v>17091</v>
      </c>
      <c r="G2314" s="1" t="s">
        <v>17094</v>
      </c>
      <c r="H2314" s="1"/>
    </row>
    <row r="2315" spans="1:8">
      <c r="A2315" s="1" t="s">
        <v>7275</v>
      </c>
      <c r="B2315" s="1" t="s">
        <v>1912</v>
      </c>
      <c r="C2315" s="1" t="s">
        <v>37</v>
      </c>
      <c r="D2315" s="1" t="s">
        <v>281</v>
      </c>
      <c r="E2315" s="1" t="s">
        <v>7</v>
      </c>
      <c r="F2315" s="1" t="s">
        <v>17091</v>
      </c>
      <c r="G2315" s="1" t="s">
        <v>17094</v>
      </c>
      <c r="H2315" s="1"/>
    </row>
    <row r="2316" spans="1:8">
      <c r="A2316" s="1" t="s">
        <v>7298</v>
      </c>
      <c r="B2316" s="1" t="s">
        <v>1912</v>
      </c>
      <c r="C2316" s="1" t="s">
        <v>37</v>
      </c>
      <c r="D2316" s="1" t="s">
        <v>331</v>
      </c>
      <c r="E2316" s="1" t="s">
        <v>7</v>
      </c>
      <c r="F2316" s="1" t="s">
        <v>17091</v>
      </c>
      <c r="G2316" s="1" t="s">
        <v>17094</v>
      </c>
      <c r="H2316" s="1"/>
    </row>
    <row r="2317" spans="1:8">
      <c r="A2317" s="1" t="s">
        <v>7303</v>
      </c>
      <c r="B2317" s="1" t="s">
        <v>1912</v>
      </c>
      <c r="C2317" s="1" t="s">
        <v>37</v>
      </c>
      <c r="D2317" s="1" t="s">
        <v>209</v>
      </c>
      <c r="E2317" s="1" t="s">
        <v>7</v>
      </c>
      <c r="F2317" s="1" t="s">
        <v>17091</v>
      </c>
      <c r="G2317" s="1" t="s">
        <v>17094</v>
      </c>
      <c r="H2317" s="1"/>
    </row>
    <row r="2318" spans="1:8">
      <c r="A2318" s="1" t="s">
        <v>7269</v>
      </c>
      <c r="B2318" s="1" t="s">
        <v>1912</v>
      </c>
      <c r="C2318" s="1" t="s">
        <v>11</v>
      </c>
      <c r="D2318" s="1" t="s">
        <v>7270</v>
      </c>
      <c r="E2318" s="1" t="s">
        <v>12</v>
      </c>
      <c r="F2318" s="1" t="s">
        <v>17091</v>
      </c>
      <c r="G2318" s="1" t="s">
        <v>17095</v>
      </c>
      <c r="H2318" s="1"/>
    </row>
    <row r="2319" spans="1:8">
      <c r="A2319" s="1" t="s">
        <v>7280</v>
      </c>
      <c r="B2319" s="1" t="s">
        <v>1912</v>
      </c>
      <c r="C2319" s="1" t="s">
        <v>11</v>
      </c>
      <c r="D2319" s="1" t="s">
        <v>722</v>
      </c>
      <c r="E2319" s="1" t="s">
        <v>12</v>
      </c>
      <c r="F2319" s="1" t="s">
        <v>17091</v>
      </c>
      <c r="G2319" s="1" t="s">
        <v>17095</v>
      </c>
      <c r="H2319" s="1"/>
    </row>
    <row r="2320" spans="1:8">
      <c r="A2320" s="1" t="s">
        <v>7285</v>
      </c>
      <c r="B2320" s="1" t="s">
        <v>1912</v>
      </c>
      <c r="C2320" s="1" t="s">
        <v>11</v>
      </c>
      <c r="D2320" s="1" t="s">
        <v>4989</v>
      </c>
      <c r="E2320" s="1" t="s">
        <v>12</v>
      </c>
      <c r="F2320" s="1" t="s">
        <v>17091</v>
      </c>
      <c r="G2320" s="1" t="s">
        <v>17095</v>
      </c>
      <c r="H2320" s="1"/>
    </row>
    <row r="2321" spans="1:8">
      <c r="A2321" s="1" t="s">
        <v>7299</v>
      </c>
      <c r="B2321" s="1" t="s">
        <v>1912</v>
      </c>
      <c r="C2321" s="1" t="s">
        <v>11</v>
      </c>
      <c r="D2321" s="1" t="s">
        <v>116</v>
      </c>
      <c r="E2321" s="1" t="s">
        <v>12</v>
      </c>
      <c r="F2321" s="1" t="s">
        <v>17091</v>
      </c>
      <c r="G2321" s="1" t="s">
        <v>17095</v>
      </c>
      <c r="H2321" s="1"/>
    </row>
    <row r="2322" spans="1:8">
      <c r="A2322" s="1" t="s">
        <v>7301</v>
      </c>
      <c r="B2322" s="1" t="s">
        <v>1912</v>
      </c>
      <c r="C2322" s="1" t="s">
        <v>11</v>
      </c>
      <c r="D2322" s="1" t="s">
        <v>7302</v>
      </c>
      <c r="E2322" s="1" t="s">
        <v>12</v>
      </c>
      <c r="F2322" s="1" t="s">
        <v>17091</v>
      </c>
      <c r="G2322" s="1" t="s">
        <v>17095</v>
      </c>
      <c r="H2322" s="1"/>
    </row>
    <row r="2323" spans="1:8">
      <c r="A2323" s="1" t="s">
        <v>7307</v>
      </c>
      <c r="B2323" s="1" t="s">
        <v>1912</v>
      </c>
      <c r="C2323" s="1" t="s">
        <v>11</v>
      </c>
      <c r="D2323" s="1" t="s">
        <v>101</v>
      </c>
      <c r="E2323" s="1" t="s">
        <v>12</v>
      </c>
      <c r="F2323" s="1" t="s">
        <v>17091</v>
      </c>
      <c r="G2323" s="1" t="s">
        <v>17095</v>
      </c>
      <c r="H2323" s="1"/>
    </row>
    <row r="2324" spans="1:8">
      <c r="A2324" s="1" t="s">
        <v>7272</v>
      </c>
      <c r="B2324" s="1" t="s">
        <v>1912</v>
      </c>
      <c r="C2324" s="1" t="s">
        <v>8</v>
      </c>
      <c r="D2324" s="1" t="s">
        <v>450</v>
      </c>
      <c r="E2324" s="1" t="s">
        <v>12</v>
      </c>
      <c r="F2324" s="1" t="s">
        <v>17091</v>
      </c>
      <c r="G2324" s="1" t="s">
        <v>17096</v>
      </c>
      <c r="H2324" s="1"/>
    </row>
    <row r="2325" spans="1:8">
      <c r="A2325" s="1" t="s">
        <v>7278</v>
      </c>
      <c r="B2325" s="1" t="s">
        <v>1912</v>
      </c>
      <c r="C2325" s="1" t="s">
        <v>22</v>
      </c>
      <c r="D2325" s="1" t="s">
        <v>109</v>
      </c>
      <c r="E2325" s="1" t="s">
        <v>16</v>
      </c>
      <c r="F2325" s="1" t="s">
        <v>17091</v>
      </c>
      <c r="G2325" s="1" t="s">
        <v>17094</v>
      </c>
      <c r="H2325" s="1"/>
    </row>
    <row r="2326" spans="1:8">
      <c r="A2326" s="1" t="s">
        <v>7317</v>
      </c>
      <c r="B2326" s="1" t="s">
        <v>1914</v>
      </c>
      <c r="C2326" s="1" t="s">
        <v>11</v>
      </c>
      <c r="D2326" s="1" t="s">
        <v>7318</v>
      </c>
      <c r="E2326" s="1" t="s">
        <v>7</v>
      </c>
      <c r="F2326" s="1" t="s">
        <v>17091</v>
      </c>
      <c r="G2326" s="1" t="s">
        <v>17095</v>
      </c>
      <c r="H2326" s="1"/>
    </row>
    <row r="2327" spans="1:8">
      <c r="A2327" s="1" t="s">
        <v>7322</v>
      </c>
      <c r="B2327" s="1" t="s">
        <v>1914</v>
      </c>
      <c r="C2327" s="1" t="s">
        <v>11</v>
      </c>
      <c r="D2327" s="1" t="s">
        <v>245</v>
      </c>
      <c r="E2327" s="1" t="s">
        <v>7</v>
      </c>
      <c r="F2327" s="1" t="s">
        <v>17091</v>
      </c>
      <c r="G2327" s="1" t="s">
        <v>17095</v>
      </c>
      <c r="H2327" s="1"/>
    </row>
    <row r="2328" spans="1:8">
      <c r="A2328" s="1" t="s">
        <v>7324</v>
      </c>
      <c r="B2328" s="1" t="s">
        <v>1914</v>
      </c>
      <c r="C2328" s="1" t="s">
        <v>11</v>
      </c>
      <c r="D2328" s="1" t="s">
        <v>1398</v>
      </c>
      <c r="E2328" s="1" t="s">
        <v>7</v>
      </c>
      <c r="F2328" s="1" t="s">
        <v>17091</v>
      </c>
      <c r="G2328" s="1" t="s">
        <v>17095</v>
      </c>
      <c r="H2328" s="1"/>
    </row>
    <row r="2329" spans="1:8">
      <c r="A2329" s="1" t="s">
        <v>7325</v>
      </c>
      <c r="B2329" s="1" t="s">
        <v>1914</v>
      </c>
      <c r="C2329" s="1" t="s">
        <v>11</v>
      </c>
      <c r="D2329" s="1" t="s">
        <v>1398</v>
      </c>
      <c r="E2329" s="1" t="s">
        <v>7</v>
      </c>
      <c r="F2329" s="1" t="s">
        <v>17091</v>
      </c>
      <c r="G2329" s="1" t="s">
        <v>17095</v>
      </c>
      <c r="H2329" s="1"/>
    </row>
    <row r="2330" spans="1:8">
      <c r="A2330" s="1" t="s">
        <v>7332</v>
      </c>
      <c r="B2330" s="1" t="s">
        <v>1914</v>
      </c>
      <c r="C2330" s="1" t="s">
        <v>11</v>
      </c>
      <c r="D2330" s="1" t="s">
        <v>173</v>
      </c>
      <c r="E2330" s="1" t="s">
        <v>7</v>
      </c>
      <c r="F2330" s="1" t="s">
        <v>17091</v>
      </c>
      <c r="G2330" s="1" t="s">
        <v>17095</v>
      </c>
      <c r="H2330" s="1"/>
    </row>
    <row r="2331" spans="1:8">
      <c r="A2331" s="1" t="s">
        <v>7333</v>
      </c>
      <c r="B2331" s="1" t="s">
        <v>1914</v>
      </c>
      <c r="C2331" s="1" t="s">
        <v>11</v>
      </c>
      <c r="D2331" s="1" t="s">
        <v>173</v>
      </c>
      <c r="E2331" s="1" t="s">
        <v>7</v>
      </c>
      <c r="F2331" s="1" t="s">
        <v>17091</v>
      </c>
      <c r="G2331" s="1" t="s">
        <v>17095</v>
      </c>
      <c r="H2331" s="1"/>
    </row>
    <row r="2332" spans="1:8">
      <c r="A2332" s="1" t="s">
        <v>7337</v>
      </c>
      <c r="B2332" s="1" t="s">
        <v>1914</v>
      </c>
      <c r="C2332" s="1" t="s">
        <v>11</v>
      </c>
      <c r="D2332" s="1" t="s">
        <v>64</v>
      </c>
      <c r="E2332" s="1" t="s">
        <v>7</v>
      </c>
      <c r="F2332" s="1" t="s">
        <v>17091</v>
      </c>
      <c r="G2332" s="1" t="s">
        <v>17095</v>
      </c>
      <c r="H2332" s="1"/>
    </row>
    <row r="2333" spans="1:8">
      <c r="A2333" s="1" t="s">
        <v>7338</v>
      </c>
      <c r="B2333" s="1" t="s">
        <v>1914</v>
      </c>
      <c r="C2333" s="1" t="s">
        <v>11</v>
      </c>
      <c r="D2333" s="1" t="s">
        <v>561</v>
      </c>
      <c r="E2333" s="1" t="s">
        <v>7</v>
      </c>
      <c r="F2333" s="1" t="s">
        <v>17091</v>
      </c>
      <c r="G2333" s="1" t="s">
        <v>17095</v>
      </c>
      <c r="H2333" s="1"/>
    </row>
    <row r="2334" spans="1:8">
      <c r="A2334" s="1" t="s">
        <v>7343</v>
      </c>
      <c r="B2334" s="1" t="s">
        <v>1914</v>
      </c>
      <c r="C2334" s="1" t="s">
        <v>11</v>
      </c>
      <c r="D2334" s="1" t="s">
        <v>5516</v>
      </c>
      <c r="E2334" s="1" t="s">
        <v>7</v>
      </c>
      <c r="F2334" s="1" t="s">
        <v>17091</v>
      </c>
      <c r="G2334" s="1" t="s">
        <v>17095</v>
      </c>
      <c r="H2334" s="1"/>
    </row>
    <row r="2335" spans="1:8">
      <c r="A2335" s="1" t="s">
        <v>7345</v>
      </c>
      <c r="B2335" s="1" t="s">
        <v>1914</v>
      </c>
      <c r="C2335" s="1" t="s">
        <v>11</v>
      </c>
      <c r="D2335" s="1" t="s">
        <v>3147</v>
      </c>
      <c r="E2335" s="1" t="s">
        <v>7</v>
      </c>
      <c r="F2335" s="1" t="s">
        <v>17091</v>
      </c>
      <c r="G2335" s="1" t="s">
        <v>17095</v>
      </c>
      <c r="H2335" s="1"/>
    </row>
    <row r="2336" spans="1:8">
      <c r="A2336" s="1" t="s">
        <v>7349</v>
      </c>
      <c r="B2336" s="1" t="s">
        <v>1914</v>
      </c>
      <c r="C2336" s="1" t="s">
        <v>11</v>
      </c>
      <c r="D2336" s="1" t="s">
        <v>752</v>
      </c>
      <c r="E2336" s="1" t="s">
        <v>7</v>
      </c>
      <c r="F2336" s="1" t="s">
        <v>17091</v>
      </c>
      <c r="G2336" s="1" t="s">
        <v>17095</v>
      </c>
      <c r="H2336" s="1"/>
    </row>
    <row r="2337" spans="1:8">
      <c r="A2337" s="1" t="s">
        <v>7350</v>
      </c>
      <c r="B2337" s="1" t="s">
        <v>1914</v>
      </c>
      <c r="C2337" s="1" t="s">
        <v>11</v>
      </c>
      <c r="D2337" s="1" t="s">
        <v>183</v>
      </c>
      <c r="E2337" s="1" t="s">
        <v>7</v>
      </c>
      <c r="F2337" s="1" t="s">
        <v>17091</v>
      </c>
      <c r="G2337" s="1" t="s">
        <v>17095</v>
      </c>
      <c r="H2337" s="1"/>
    </row>
    <row r="2338" spans="1:8">
      <c r="A2338" s="1" t="s">
        <v>7352</v>
      </c>
      <c r="B2338" s="1" t="s">
        <v>1914</v>
      </c>
      <c r="C2338" s="1" t="s">
        <v>11</v>
      </c>
      <c r="D2338" s="1" t="s">
        <v>31</v>
      </c>
      <c r="E2338" s="1" t="s">
        <v>7</v>
      </c>
      <c r="F2338" s="1" t="s">
        <v>17091</v>
      </c>
      <c r="G2338" s="1" t="s">
        <v>17095</v>
      </c>
      <c r="H2338" s="1"/>
    </row>
    <row r="2339" spans="1:8">
      <c r="A2339" s="1" t="s">
        <v>7359</v>
      </c>
      <c r="B2339" s="1" t="s">
        <v>1914</v>
      </c>
      <c r="C2339" s="1" t="s">
        <v>11</v>
      </c>
      <c r="D2339" s="1" t="s">
        <v>129</v>
      </c>
      <c r="E2339" s="1" t="s">
        <v>7</v>
      </c>
      <c r="F2339" s="1" t="s">
        <v>17091</v>
      </c>
      <c r="G2339" s="1" t="s">
        <v>17095</v>
      </c>
      <c r="H2339" s="1"/>
    </row>
    <row r="2340" spans="1:8">
      <c r="A2340" s="1" t="s">
        <v>7360</v>
      </c>
      <c r="B2340" s="1" t="s">
        <v>1914</v>
      </c>
      <c r="C2340" s="1" t="s">
        <v>11</v>
      </c>
      <c r="D2340" s="1" t="s">
        <v>129</v>
      </c>
      <c r="E2340" s="1" t="s">
        <v>7</v>
      </c>
      <c r="F2340" s="1" t="s">
        <v>17091</v>
      </c>
      <c r="G2340" s="1" t="s">
        <v>17095</v>
      </c>
      <c r="H2340" s="1"/>
    </row>
    <row r="2341" spans="1:8">
      <c r="A2341" s="1" t="s">
        <v>7366</v>
      </c>
      <c r="B2341" s="1" t="s">
        <v>1914</v>
      </c>
      <c r="C2341" s="1" t="s">
        <v>11</v>
      </c>
      <c r="D2341" s="1" t="s">
        <v>130</v>
      </c>
      <c r="E2341" s="1" t="s">
        <v>7</v>
      </c>
      <c r="F2341" s="1" t="s">
        <v>17091</v>
      </c>
      <c r="G2341" s="1" t="s">
        <v>17095</v>
      </c>
      <c r="H2341" s="1"/>
    </row>
    <row r="2342" spans="1:8">
      <c r="A2342" s="1" t="s">
        <v>7368</v>
      </c>
      <c r="B2342" s="1" t="s">
        <v>1914</v>
      </c>
      <c r="C2342" s="1" t="s">
        <v>11</v>
      </c>
      <c r="D2342" s="1" t="s">
        <v>314</v>
      </c>
      <c r="E2342" s="1" t="s">
        <v>7</v>
      </c>
      <c r="F2342" s="1" t="s">
        <v>17091</v>
      </c>
      <c r="G2342" s="1" t="s">
        <v>17095</v>
      </c>
      <c r="H2342" s="1"/>
    </row>
    <row r="2343" spans="1:8">
      <c r="A2343" s="1" t="s">
        <v>7372</v>
      </c>
      <c r="B2343" s="1" t="s">
        <v>1914</v>
      </c>
      <c r="C2343" s="1" t="s">
        <v>11</v>
      </c>
      <c r="D2343" s="1" t="s">
        <v>196</v>
      </c>
      <c r="E2343" s="1" t="s">
        <v>7</v>
      </c>
      <c r="F2343" s="1" t="s">
        <v>17091</v>
      </c>
      <c r="G2343" s="1" t="s">
        <v>17095</v>
      </c>
      <c r="H2343" s="1"/>
    </row>
    <row r="2344" spans="1:8">
      <c r="A2344" s="1" t="s">
        <v>7378</v>
      </c>
      <c r="B2344" s="1" t="s">
        <v>1914</v>
      </c>
      <c r="C2344" s="1" t="s">
        <v>11</v>
      </c>
      <c r="D2344" s="1" t="s">
        <v>7379</v>
      </c>
      <c r="E2344" s="1" t="s">
        <v>7</v>
      </c>
      <c r="F2344" s="1" t="s">
        <v>17091</v>
      </c>
      <c r="G2344" s="1" t="s">
        <v>17095</v>
      </c>
      <c r="H2344" s="1"/>
    </row>
    <row r="2345" spans="1:8">
      <c r="A2345" s="1" t="s">
        <v>7380</v>
      </c>
      <c r="B2345" s="1" t="s">
        <v>1914</v>
      </c>
      <c r="C2345" s="1" t="s">
        <v>11</v>
      </c>
      <c r="D2345" s="1" t="s">
        <v>1932</v>
      </c>
      <c r="E2345" s="1" t="s">
        <v>7</v>
      </c>
      <c r="F2345" s="1" t="s">
        <v>17091</v>
      </c>
      <c r="G2345" s="1" t="s">
        <v>17095</v>
      </c>
      <c r="H2345" s="1"/>
    </row>
    <row r="2346" spans="1:8">
      <c r="A2346" s="1" t="s">
        <v>7383</v>
      </c>
      <c r="B2346" s="1" t="s">
        <v>1914</v>
      </c>
      <c r="C2346" s="1" t="s">
        <v>11</v>
      </c>
      <c r="D2346" s="1" t="s">
        <v>458</v>
      </c>
      <c r="E2346" s="1" t="s">
        <v>7</v>
      </c>
      <c r="F2346" s="1" t="s">
        <v>17091</v>
      </c>
      <c r="G2346" s="1" t="s">
        <v>17095</v>
      </c>
      <c r="H2346" s="1"/>
    </row>
    <row r="2347" spans="1:8">
      <c r="A2347" s="1" t="s">
        <v>7385</v>
      </c>
      <c r="B2347" s="1" t="s">
        <v>1914</v>
      </c>
      <c r="C2347" s="1" t="s">
        <v>11</v>
      </c>
      <c r="D2347" s="1" t="s">
        <v>5229</v>
      </c>
      <c r="E2347" s="1" t="s">
        <v>7</v>
      </c>
      <c r="F2347" s="1" t="s">
        <v>17091</v>
      </c>
      <c r="G2347" s="1" t="s">
        <v>17095</v>
      </c>
      <c r="H2347" s="1"/>
    </row>
    <row r="2348" spans="1:8">
      <c r="A2348" s="1" t="s">
        <v>7386</v>
      </c>
      <c r="B2348" s="1" t="s">
        <v>1914</v>
      </c>
      <c r="C2348" s="1" t="s">
        <v>11</v>
      </c>
      <c r="D2348" s="1" t="s">
        <v>7387</v>
      </c>
      <c r="E2348" s="1" t="s">
        <v>7</v>
      </c>
      <c r="F2348" s="1" t="s">
        <v>17091</v>
      </c>
      <c r="G2348" s="1" t="s">
        <v>17095</v>
      </c>
      <c r="H2348" s="1"/>
    </row>
    <row r="2349" spans="1:8">
      <c r="A2349" s="1" t="s">
        <v>7388</v>
      </c>
      <c r="B2349" s="1" t="s">
        <v>1914</v>
      </c>
      <c r="C2349" s="1" t="s">
        <v>11</v>
      </c>
      <c r="D2349" s="1" t="s">
        <v>2071</v>
      </c>
      <c r="E2349" s="1" t="s">
        <v>7</v>
      </c>
      <c r="F2349" s="1" t="s">
        <v>17091</v>
      </c>
      <c r="G2349" s="1" t="s">
        <v>17095</v>
      </c>
      <c r="H2349" s="1"/>
    </row>
    <row r="2350" spans="1:8">
      <c r="A2350" s="1" t="s">
        <v>7389</v>
      </c>
      <c r="B2350" s="1" t="s">
        <v>1914</v>
      </c>
      <c r="C2350" s="1" t="s">
        <v>11</v>
      </c>
      <c r="D2350" s="1" t="s">
        <v>2088</v>
      </c>
      <c r="E2350" s="1" t="s">
        <v>7</v>
      </c>
      <c r="F2350" s="1" t="s">
        <v>17091</v>
      </c>
      <c r="G2350" s="1" t="s">
        <v>17095</v>
      </c>
      <c r="H2350" s="1"/>
    </row>
    <row r="2351" spans="1:8">
      <c r="A2351" s="1" t="s">
        <v>7390</v>
      </c>
      <c r="B2351" s="1" t="s">
        <v>1914</v>
      </c>
      <c r="C2351" s="1" t="s">
        <v>11</v>
      </c>
      <c r="D2351" s="1" t="s">
        <v>215</v>
      </c>
      <c r="E2351" s="1" t="s">
        <v>7</v>
      </c>
      <c r="F2351" s="1" t="s">
        <v>17091</v>
      </c>
      <c r="G2351" s="1" t="s">
        <v>17095</v>
      </c>
      <c r="H2351" s="1"/>
    </row>
    <row r="2352" spans="1:8">
      <c r="A2352" s="1" t="s">
        <v>7392</v>
      </c>
      <c r="B2352" s="1" t="s">
        <v>1914</v>
      </c>
      <c r="C2352" s="1" t="s">
        <v>11</v>
      </c>
      <c r="D2352" s="1" t="s">
        <v>258</v>
      </c>
      <c r="E2352" s="1" t="s">
        <v>7</v>
      </c>
      <c r="F2352" s="1" t="s">
        <v>17091</v>
      </c>
      <c r="G2352" s="1" t="s">
        <v>17095</v>
      </c>
      <c r="H2352" s="1"/>
    </row>
    <row r="2353" spans="1:8">
      <c r="A2353" s="1" t="s">
        <v>7342</v>
      </c>
      <c r="B2353" s="1" t="s">
        <v>1914</v>
      </c>
      <c r="C2353" s="1" t="s">
        <v>8</v>
      </c>
      <c r="D2353" s="1" t="s">
        <v>28</v>
      </c>
      <c r="E2353" s="1" t="s">
        <v>7</v>
      </c>
      <c r="F2353" s="1" t="s">
        <v>17091</v>
      </c>
      <c r="G2353" s="1" t="s">
        <v>17096</v>
      </c>
      <c r="H2353" s="1"/>
    </row>
    <row r="2354" spans="1:8">
      <c r="A2354" s="1" t="s">
        <v>7393</v>
      </c>
      <c r="B2354" s="1" t="s">
        <v>1914</v>
      </c>
      <c r="C2354" s="1" t="s">
        <v>8</v>
      </c>
      <c r="D2354" s="1" t="s">
        <v>42</v>
      </c>
      <c r="E2354" s="1" t="s">
        <v>7</v>
      </c>
      <c r="F2354" s="1" t="s">
        <v>17091</v>
      </c>
      <c r="G2354" s="1" t="s">
        <v>17096</v>
      </c>
      <c r="H2354" s="1"/>
    </row>
    <row r="2355" spans="1:8">
      <c r="A2355" s="1" t="s">
        <v>7394</v>
      </c>
      <c r="B2355" s="1" t="s">
        <v>1914</v>
      </c>
      <c r="C2355" s="1" t="s">
        <v>8</v>
      </c>
      <c r="D2355" s="1" t="s">
        <v>15</v>
      </c>
      <c r="E2355" s="1" t="s">
        <v>7</v>
      </c>
      <c r="F2355" s="1" t="s">
        <v>17091</v>
      </c>
      <c r="G2355" s="1" t="s">
        <v>17096</v>
      </c>
      <c r="H2355" s="1"/>
    </row>
    <row r="2356" spans="1:8">
      <c r="A2356" s="1" t="s">
        <v>7395</v>
      </c>
      <c r="B2356" s="1" t="s">
        <v>1914</v>
      </c>
      <c r="C2356" s="1" t="s">
        <v>8</v>
      </c>
      <c r="D2356" s="1" t="s">
        <v>15</v>
      </c>
      <c r="E2356" s="1" t="s">
        <v>7</v>
      </c>
      <c r="F2356" s="1" t="s">
        <v>17091</v>
      </c>
      <c r="G2356" s="1" t="s">
        <v>17096</v>
      </c>
      <c r="H2356" s="1"/>
    </row>
    <row r="2357" spans="1:8">
      <c r="A2357" s="1" t="s">
        <v>7396</v>
      </c>
      <c r="B2357" s="1" t="s">
        <v>1914</v>
      </c>
      <c r="C2357" s="1" t="s">
        <v>8</v>
      </c>
      <c r="D2357" s="1" t="s">
        <v>219</v>
      </c>
      <c r="E2357" s="1" t="s">
        <v>7</v>
      </c>
      <c r="F2357" s="1" t="s">
        <v>17091</v>
      </c>
      <c r="G2357" s="1" t="s">
        <v>17096</v>
      </c>
      <c r="H2357" s="1"/>
    </row>
    <row r="2358" spans="1:8">
      <c r="A2358" s="1" t="s">
        <v>7397</v>
      </c>
      <c r="B2358" s="1" t="s">
        <v>1914</v>
      </c>
      <c r="C2358" s="1" t="s">
        <v>8</v>
      </c>
      <c r="D2358" s="1" t="s">
        <v>219</v>
      </c>
      <c r="E2358" s="1" t="s">
        <v>7</v>
      </c>
      <c r="F2358" s="1" t="s">
        <v>17091</v>
      </c>
      <c r="G2358" s="1" t="s">
        <v>17096</v>
      </c>
      <c r="H2358" s="1"/>
    </row>
    <row r="2359" spans="1:8">
      <c r="A2359" s="1" t="s">
        <v>7328</v>
      </c>
      <c r="B2359" s="1" t="s">
        <v>1914</v>
      </c>
      <c r="C2359" s="1" t="s">
        <v>125</v>
      </c>
      <c r="D2359" s="1" t="s">
        <v>4975</v>
      </c>
      <c r="E2359" s="1" t="s">
        <v>7</v>
      </c>
      <c r="F2359" s="1" t="s">
        <v>17091</v>
      </c>
      <c r="G2359" s="1" t="s">
        <v>17096</v>
      </c>
      <c r="H2359" s="1"/>
    </row>
    <row r="2360" spans="1:8">
      <c r="A2360" s="1" t="s">
        <v>7326</v>
      </c>
      <c r="B2360" s="1" t="s">
        <v>1914</v>
      </c>
      <c r="C2360" s="1" t="s">
        <v>8</v>
      </c>
      <c r="D2360" s="1" t="s">
        <v>1417</v>
      </c>
      <c r="E2360" s="1" t="s">
        <v>7</v>
      </c>
      <c r="F2360" s="1" t="s">
        <v>17091</v>
      </c>
      <c r="G2360" s="1" t="s">
        <v>12</v>
      </c>
      <c r="H2360" s="1"/>
    </row>
    <row r="2361" spans="1:8">
      <c r="A2361" s="1" t="s">
        <v>7321</v>
      </c>
      <c r="B2361" s="1" t="s">
        <v>1914</v>
      </c>
      <c r="C2361" s="1" t="s">
        <v>8</v>
      </c>
      <c r="D2361" s="1" t="s">
        <v>823</v>
      </c>
      <c r="E2361" s="1" t="s">
        <v>7</v>
      </c>
      <c r="F2361" s="1" t="s">
        <v>17091</v>
      </c>
      <c r="G2361" s="1" t="s">
        <v>17092</v>
      </c>
      <c r="H2361" s="1"/>
    </row>
    <row r="2362" spans="1:8">
      <c r="A2362" s="1" t="s">
        <v>7353</v>
      </c>
      <c r="B2362" s="1" t="s">
        <v>1914</v>
      </c>
      <c r="C2362" s="1" t="s">
        <v>8</v>
      </c>
      <c r="D2362" s="1" t="s">
        <v>31</v>
      </c>
      <c r="E2362" s="1" t="s">
        <v>7</v>
      </c>
      <c r="F2362" s="1" t="s">
        <v>17091</v>
      </c>
      <c r="G2362" s="1" t="s">
        <v>17092</v>
      </c>
      <c r="H2362" s="1"/>
    </row>
    <row r="2363" spans="1:8">
      <c r="A2363" s="1" t="s">
        <v>7354</v>
      </c>
      <c r="B2363" s="1" t="s">
        <v>1914</v>
      </c>
      <c r="C2363" s="1" t="s">
        <v>8</v>
      </c>
      <c r="D2363" s="1" t="s">
        <v>32</v>
      </c>
      <c r="E2363" s="1" t="s">
        <v>7</v>
      </c>
      <c r="F2363" s="1" t="s">
        <v>17091</v>
      </c>
      <c r="G2363" s="1" t="s">
        <v>17092</v>
      </c>
      <c r="H2363" s="1"/>
    </row>
    <row r="2364" spans="1:8">
      <c r="A2364" s="1" t="s">
        <v>7355</v>
      </c>
      <c r="B2364" s="1" t="s">
        <v>1914</v>
      </c>
      <c r="C2364" s="1" t="s">
        <v>8</v>
      </c>
      <c r="D2364" s="1" t="s">
        <v>32</v>
      </c>
      <c r="E2364" s="1" t="s">
        <v>7</v>
      </c>
      <c r="F2364" s="1" t="s">
        <v>17091</v>
      </c>
      <c r="G2364" s="1" t="s">
        <v>17092</v>
      </c>
      <c r="H2364" s="1"/>
    </row>
    <row r="2365" spans="1:8">
      <c r="A2365" s="1" t="s">
        <v>7356</v>
      </c>
      <c r="B2365" s="1" t="s">
        <v>1914</v>
      </c>
      <c r="C2365" s="1" t="s">
        <v>8</v>
      </c>
      <c r="D2365" s="1" t="s">
        <v>32</v>
      </c>
      <c r="E2365" s="1" t="s">
        <v>7</v>
      </c>
      <c r="F2365" s="1" t="s">
        <v>17091</v>
      </c>
      <c r="G2365" s="1" t="s">
        <v>17092</v>
      </c>
      <c r="H2365" s="1"/>
    </row>
    <row r="2366" spans="1:8">
      <c r="A2366" s="1" t="s">
        <v>7357</v>
      </c>
      <c r="B2366" s="1" t="s">
        <v>1914</v>
      </c>
      <c r="C2366" s="1" t="s">
        <v>8</v>
      </c>
      <c r="D2366" s="1" t="s">
        <v>32</v>
      </c>
      <c r="E2366" s="1" t="s">
        <v>7</v>
      </c>
      <c r="F2366" s="1" t="s">
        <v>17091</v>
      </c>
      <c r="G2366" s="1" t="s">
        <v>17092</v>
      </c>
      <c r="H2366" s="1"/>
    </row>
    <row r="2367" spans="1:8">
      <c r="A2367" s="1" t="s">
        <v>7358</v>
      </c>
      <c r="B2367" s="1" t="s">
        <v>1914</v>
      </c>
      <c r="C2367" s="1" t="s">
        <v>8</v>
      </c>
      <c r="D2367" s="1" t="s">
        <v>129</v>
      </c>
      <c r="E2367" s="1" t="s">
        <v>7</v>
      </c>
      <c r="F2367" s="1" t="s">
        <v>17091</v>
      </c>
      <c r="G2367" s="1" t="s">
        <v>17092</v>
      </c>
      <c r="H2367" s="1"/>
    </row>
    <row r="2368" spans="1:8">
      <c r="A2368" s="1" t="s">
        <v>7344</v>
      </c>
      <c r="B2368" s="1" t="s">
        <v>1914</v>
      </c>
      <c r="C2368" s="1" t="s">
        <v>13</v>
      </c>
      <c r="D2368" s="1" t="s">
        <v>2986</v>
      </c>
      <c r="E2368" s="1" t="s">
        <v>7</v>
      </c>
      <c r="F2368" s="1" t="s">
        <v>17091</v>
      </c>
      <c r="G2368" s="1" t="s">
        <v>17094</v>
      </c>
      <c r="H2368" s="1"/>
    </row>
    <row r="2369" spans="1:8">
      <c r="A2369" s="1" t="s">
        <v>7364</v>
      </c>
      <c r="B2369" s="1" t="s">
        <v>1914</v>
      </c>
      <c r="C2369" s="1" t="s">
        <v>13</v>
      </c>
      <c r="D2369" s="1" t="s">
        <v>187</v>
      </c>
      <c r="E2369" s="1" t="s">
        <v>7</v>
      </c>
      <c r="F2369" s="1" t="s">
        <v>17091</v>
      </c>
      <c r="G2369" s="1" t="s">
        <v>17094</v>
      </c>
      <c r="H2369" s="1"/>
    </row>
    <row r="2370" spans="1:8">
      <c r="A2370" s="1" t="s">
        <v>7371</v>
      </c>
      <c r="B2370" s="1" t="s">
        <v>1914</v>
      </c>
      <c r="C2370" s="1" t="s">
        <v>13</v>
      </c>
      <c r="D2370" s="1" t="s">
        <v>731</v>
      </c>
      <c r="E2370" s="1" t="s">
        <v>7</v>
      </c>
      <c r="F2370" s="1" t="s">
        <v>17091</v>
      </c>
      <c r="G2370" s="1" t="s">
        <v>17094</v>
      </c>
      <c r="H2370" s="1"/>
    </row>
    <row r="2371" spans="1:8">
      <c r="A2371" s="1" t="s">
        <v>7402</v>
      </c>
      <c r="B2371" s="1" t="s">
        <v>1914</v>
      </c>
      <c r="C2371" s="1" t="s">
        <v>13</v>
      </c>
      <c r="D2371" s="1" t="s">
        <v>608</v>
      </c>
      <c r="E2371" s="1" t="s">
        <v>7</v>
      </c>
      <c r="F2371" s="1" t="s">
        <v>17091</v>
      </c>
      <c r="G2371" s="1" t="s">
        <v>17094</v>
      </c>
      <c r="H2371" s="1"/>
    </row>
    <row r="2372" spans="1:8">
      <c r="A2372" s="1" t="s">
        <v>7404</v>
      </c>
      <c r="B2372" s="1" t="s">
        <v>1914</v>
      </c>
      <c r="C2372" s="1" t="s">
        <v>13</v>
      </c>
      <c r="D2372" s="1" t="s">
        <v>73</v>
      </c>
      <c r="E2372" s="1" t="s">
        <v>7</v>
      </c>
      <c r="F2372" s="1" t="s">
        <v>17091</v>
      </c>
      <c r="G2372" s="1" t="s">
        <v>17094</v>
      </c>
      <c r="H2372" s="1"/>
    </row>
    <row r="2373" spans="1:8">
      <c r="A2373" s="1" t="s">
        <v>7405</v>
      </c>
      <c r="B2373" s="1" t="s">
        <v>1914</v>
      </c>
      <c r="C2373" s="1" t="s">
        <v>13</v>
      </c>
      <c r="D2373" s="1" t="s">
        <v>673</v>
      </c>
      <c r="E2373" s="1" t="s">
        <v>7</v>
      </c>
      <c r="F2373" s="1" t="s">
        <v>17091</v>
      </c>
      <c r="G2373" s="1" t="s">
        <v>17094</v>
      </c>
      <c r="H2373" s="1"/>
    </row>
    <row r="2374" spans="1:8">
      <c r="A2374" s="1" t="s">
        <v>7319</v>
      </c>
      <c r="B2374" s="1" t="s">
        <v>1914</v>
      </c>
      <c r="C2374" s="1" t="s">
        <v>37</v>
      </c>
      <c r="D2374" s="1" t="s">
        <v>7320</v>
      </c>
      <c r="E2374" s="1" t="s">
        <v>7</v>
      </c>
      <c r="F2374" s="1" t="s">
        <v>17091</v>
      </c>
      <c r="G2374" s="1" t="s">
        <v>17094</v>
      </c>
      <c r="H2374" s="1"/>
    </row>
    <row r="2375" spans="1:8">
      <c r="A2375" s="1" t="s">
        <v>7323</v>
      </c>
      <c r="B2375" s="1" t="s">
        <v>1914</v>
      </c>
      <c r="C2375" s="1" t="s">
        <v>37</v>
      </c>
      <c r="D2375" s="1" t="s">
        <v>554</v>
      </c>
      <c r="E2375" s="1" t="s">
        <v>7</v>
      </c>
      <c r="F2375" s="1" t="s">
        <v>17091</v>
      </c>
      <c r="G2375" s="1" t="s">
        <v>17094</v>
      </c>
      <c r="H2375" s="1"/>
    </row>
    <row r="2376" spans="1:8">
      <c r="A2376" s="1" t="s">
        <v>7335</v>
      </c>
      <c r="B2376" s="1" t="s">
        <v>1914</v>
      </c>
      <c r="C2376" s="1" t="s">
        <v>37</v>
      </c>
      <c r="D2376" s="1" t="s">
        <v>726</v>
      </c>
      <c r="E2376" s="1" t="s">
        <v>7</v>
      </c>
      <c r="F2376" s="1" t="s">
        <v>17091</v>
      </c>
      <c r="G2376" s="1" t="s">
        <v>17094</v>
      </c>
      <c r="H2376" s="1"/>
    </row>
    <row r="2377" spans="1:8">
      <c r="A2377" s="1" t="s">
        <v>7339</v>
      </c>
      <c r="B2377" s="1" t="s">
        <v>1914</v>
      </c>
      <c r="C2377" s="1" t="s">
        <v>37</v>
      </c>
      <c r="D2377" s="1" t="s">
        <v>7340</v>
      </c>
      <c r="E2377" s="1" t="s">
        <v>7</v>
      </c>
      <c r="F2377" s="1" t="s">
        <v>17091</v>
      </c>
      <c r="G2377" s="1" t="s">
        <v>17094</v>
      </c>
      <c r="H2377" s="1"/>
    </row>
    <row r="2378" spans="1:8">
      <c r="A2378" s="1" t="s">
        <v>7341</v>
      </c>
      <c r="B2378" s="1" t="s">
        <v>1914</v>
      </c>
      <c r="C2378" s="1" t="s">
        <v>37</v>
      </c>
      <c r="D2378" s="1" t="s">
        <v>7223</v>
      </c>
      <c r="E2378" s="1" t="s">
        <v>7</v>
      </c>
      <c r="F2378" s="1" t="s">
        <v>17091</v>
      </c>
      <c r="G2378" s="1" t="s">
        <v>17094</v>
      </c>
      <c r="H2378" s="1"/>
    </row>
    <row r="2379" spans="1:8">
      <c r="A2379" s="1" t="s">
        <v>7348</v>
      </c>
      <c r="B2379" s="1" t="s">
        <v>1914</v>
      </c>
      <c r="C2379" s="1" t="s">
        <v>37</v>
      </c>
      <c r="D2379" s="1" t="s">
        <v>179</v>
      </c>
      <c r="E2379" s="1" t="s">
        <v>7</v>
      </c>
      <c r="F2379" s="1" t="s">
        <v>17091</v>
      </c>
      <c r="G2379" s="1" t="s">
        <v>17094</v>
      </c>
      <c r="H2379" s="1"/>
    </row>
    <row r="2380" spans="1:8">
      <c r="A2380" s="1" t="s">
        <v>7365</v>
      </c>
      <c r="B2380" s="1" t="s">
        <v>1914</v>
      </c>
      <c r="C2380" s="1" t="s">
        <v>37</v>
      </c>
      <c r="D2380" s="1" t="s">
        <v>130</v>
      </c>
      <c r="E2380" s="1" t="s">
        <v>7</v>
      </c>
      <c r="F2380" s="1" t="s">
        <v>17091</v>
      </c>
      <c r="G2380" s="1" t="s">
        <v>17094</v>
      </c>
      <c r="H2380" s="1"/>
    </row>
    <row r="2381" spans="1:8">
      <c r="A2381" s="1" t="s">
        <v>7367</v>
      </c>
      <c r="B2381" s="1" t="s">
        <v>1914</v>
      </c>
      <c r="C2381" s="1" t="s">
        <v>37</v>
      </c>
      <c r="D2381" s="1" t="s">
        <v>5006</v>
      </c>
      <c r="E2381" s="1" t="s">
        <v>7</v>
      </c>
      <c r="F2381" s="1" t="s">
        <v>17091</v>
      </c>
      <c r="G2381" s="1" t="s">
        <v>17094</v>
      </c>
      <c r="H2381" s="1"/>
    </row>
    <row r="2382" spans="1:8">
      <c r="A2382" s="1" t="s">
        <v>7377</v>
      </c>
      <c r="B2382" s="1" t="s">
        <v>1914</v>
      </c>
      <c r="C2382" s="1" t="s">
        <v>37</v>
      </c>
      <c r="D2382" s="1" t="s">
        <v>7235</v>
      </c>
      <c r="E2382" s="1" t="s">
        <v>7</v>
      </c>
      <c r="F2382" s="1" t="s">
        <v>17091</v>
      </c>
      <c r="G2382" s="1" t="s">
        <v>17094</v>
      </c>
      <c r="H2382" s="1"/>
    </row>
    <row r="2383" spans="1:8">
      <c r="A2383" s="1" t="s">
        <v>7398</v>
      </c>
      <c r="B2383" s="1" t="s">
        <v>1914</v>
      </c>
      <c r="C2383" s="1" t="s">
        <v>37</v>
      </c>
      <c r="D2383" s="1" t="s">
        <v>43</v>
      </c>
      <c r="E2383" s="1" t="s">
        <v>7</v>
      </c>
      <c r="F2383" s="1" t="s">
        <v>17091</v>
      </c>
      <c r="G2383" s="1" t="s">
        <v>17094</v>
      </c>
      <c r="H2383" s="1"/>
    </row>
    <row r="2384" spans="1:8">
      <c r="A2384" s="1" t="s">
        <v>7399</v>
      </c>
      <c r="B2384" s="1" t="s">
        <v>1914</v>
      </c>
      <c r="C2384" s="1" t="s">
        <v>37</v>
      </c>
      <c r="D2384" s="1" t="s">
        <v>140</v>
      </c>
      <c r="E2384" s="1" t="s">
        <v>7</v>
      </c>
      <c r="F2384" s="1" t="s">
        <v>17091</v>
      </c>
      <c r="G2384" s="1" t="s">
        <v>17094</v>
      </c>
      <c r="H2384" s="1"/>
    </row>
    <row r="2385" spans="1:8">
      <c r="A2385" s="1" t="s">
        <v>7406</v>
      </c>
      <c r="B2385" s="1" t="s">
        <v>1914</v>
      </c>
      <c r="C2385" s="1" t="s">
        <v>37</v>
      </c>
      <c r="D2385" s="1" t="s">
        <v>243</v>
      </c>
      <c r="E2385" s="1" t="s">
        <v>7</v>
      </c>
      <c r="F2385" s="1" t="s">
        <v>17091</v>
      </c>
      <c r="G2385" s="1" t="s">
        <v>17094</v>
      </c>
      <c r="H2385" s="1"/>
    </row>
    <row r="2386" spans="1:8">
      <c r="A2386" s="1" t="s">
        <v>7384</v>
      </c>
      <c r="B2386" s="1" t="s">
        <v>1914</v>
      </c>
      <c r="C2386" s="1" t="s">
        <v>6</v>
      </c>
      <c r="D2386" s="1" t="s">
        <v>651</v>
      </c>
      <c r="E2386" s="1" t="s">
        <v>7</v>
      </c>
      <c r="F2386" s="1" t="s">
        <v>17091</v>
      </c>
      <c r="G2386" s="1" t="s">
        <v>17094</v>
      </c>
      <c r="H2386" s="1"/>
    </row>
    <row r="2387" spans="1:8">
      <c r="A2387" s="1" t="s">
        <v>7391</v>
      </c>
      <c r="B2387" s="1" t="s">
        <v>1914</v>
      </c>
      <c r="C2387" s="1" t="s">
        <v>6</v>
      </c>
      <c r="D2387" s="1" t="s">
        <v>57</v>
      </c>
      <c r="E2387" s="1" t="s">
        <v>7</v>
      </c>
      <c r="F2387" s="1" t="s">
        <v>17091</v>
      </c>
      <c r="G2387" s="1" t="s">
        <v>17094</v>
      </c>
      <c r="H2387" s="1"/>
    </row>
    <row r="2388" spans="1:8">
      <c r="A2388" s="1" t="s">
        <v>7403</v>
      </c>
      <c r="B2388" s="1" t="s">
        <v>1914</v>
      </c>
      <c r="C2388" s="1" t="s">
        <v>6</v>
      </c>
      <c r="D2388" s="1" t="s">
        <v>5190</v>
      </c>
      <c r="E2388" s="1" t="s">
        <v>7</v>
      </c>
      <c r="F2388" s="1" t="s">
        <v>17091</v>
      </c>
      <c r="G2388" s="1" t="s">
        <v>17094</v>
      </c>
      <c r="H2388" s="1"/>
    </row>
    <row r="2389" spans="1:8">
      <c r="A2389" s="1" t="s">
        <v>7363</v>
      </c>
      <c r="B2389" s="1" t="s">
        <v>1914</v>
      </c>
      <c r="C2389" s="1" t="s">
        <v>22</v>
      </c>
      <c r="D2389" s="1" t="s">
        <v>847</v>
      </c>
      <c r="E2389" s="1" t="s">
        <v>10</v>
      </c>
      <c r="F2389" s="1" t="s">
        <v>17091</v>
      </c>
      <c r="G2389" s="1" t="s">
        <v>17094</v>
      </c>
      <c r="H2389" s="1"/>
    </row>
    <row r="2390" spans="1:8">
      <c r="A2390" s="1" t="s">
        <v>7407</v>
      </c>
      <c r="B2390" s="1" t="s">
        <v>1914</v>
      </c>
      <c r="C2390" s="1" t="s">
        <v>45</v>
      </c>
      <c r="D2390" s="1" t="s">
        <v>7408</v>
      </c>
      <c r="E2390" s="1" t="s">
        <v>12</v>
      </c>
      <c r="F2390" s="1" t="s">
        <v>17091</v>
      </c>
      <c r="G2390" s="1" t="s">
        <v>17095</v>
      </c>
      <c r="H2390" s="1"/>
    </row>
    <row r="2391" spans="1:8">
      <c r="A2391" s="1" t="s">
        <v>7329</v>
      </c>
      <c r="B2391" s="1" t="s">
        <v>1914</v>
      </c>
      <c r="C2391" s="1" t="s">
        <v>11</v>
      </c>
      <c r="D2391" s="1" t="s">
        <v>7330</v>
      </c>
      <c r="E2391" s="1" t="s">
        <v>12</v>
      </c>
      <c r="F2391" s="1" t="s">
        <v>17091</v>
      </c>
      <c r="G2391" s="1" t="s">
        <v>17095</v>
      </c>
      <c r="H2391" s="1"/>
    </row>
    <row r="2392" spans="1:8">
      <c r="A2392" s="1" t="s">
        <v>7334</v>
      </c>
      <c r="B2392" s="1" t="s">
        <v>1914</v>
      </c>
      <c r="C2392" s="1" t="s">
        <v>11</v>
      </c>
      <c r="D2392" s="1" t="s">
        <v>560</v>
      </c>
      <c r="E2392" s="1" t="s">
        <v>12</v>
      </c>
      <c r="F2392" s="1" t="s">
        <v>17091</v>
      </c>
      <c r="G2392" s="1" t="s">
        <v>17095</v>
      </c>
      <c r="H2392" s="1"/>
    </row>
    <row r="2393" spans="1:8">
      <c r="A2393" s="1" t="s">
        <v>7336</v>
      </c>
      <c r="B2393" s="1" t="s">
        <v>1914</v>
      </c>
      <c r="C2393" s="1" t="s">
        <v>11</v>
      </c>
      <c r="D2393" s="1" t="s">
        <v>751</v>
      </c>
      <c r="E2393" s="1" t="s">
        <v>12</v>
      </c>
      <c r="F2393" s="1" t="s">
        <v>17091</v>
      </c>
      <c r="G2393" s="1" t="s">
        <v>17095</v>
      </c>
      <c r="H2393" s="1"/>
    </row>
    <row r="2394" spans="1:8">
      <c r="A2394" s="1" t="s">
        <v>7346</v>
      </c>
      <c r="B2394" s="1" t="s">
        <v>1914</v>
      </c>
      <c r="C2394" s="1" t="s">
        <v>11</v>
      </c>
      <c r="D2394" s="1" t="s">
        <v>7347</v>
      </c>
      <c r="E2394" s="1" t="s">
        <v>12</v>
      </c>
      <c r="F2394" s="1" t="s">
        <v>17091</v>
      </c>
      <c r="G2394" s="1" t="s">
        <v>17095</v>
      </c>
      <c r="H2394" s="1"/>
    </row>
    <row r="2395" spans="1:8">
      <c r="A2395" s="1" t="s">
        <v>7369</v>
      </c>
      <c r="B2395" s="1" t="s">
        <v>1914</v>
      </c>
      <c r="C2395" s="1" t="s">
        <v>11</v>
      </c>
      <c r="D2395" s="1" t="s">
        <v>7370</v>
      </c>
      <c r="E2395" s="1" t="s">
        <v>12</v>
      </c>
      <c r="F2395" s="1" t="s">
        <v>17091</v>
      </c>
      <c r="G2395" s="1" t="s">
        <v>17095</v>
      </c>
      <c r="H2395" s="1"/>
    </row>
    <row r="2396" spans="1:8">
      <c r="A2396" s="1" t="s">
        <v>7373</v>
      </c>
      <c r="B2396" s="1" t="s">
        <v>1914</v>
      </c>
      <c r="C2396" s="1" t="s">
        <v>11</v>
      </c>
      <c r="D2396" s="1" t="s">
        <v>7230</v>
      </c>
      <c r="E2396" s="1" t="s">
        <v>12</v>
      </c>
      <c r="F2396" s="1" t="s">
        <v>17091</v>
      </c>
      <c r="G2396" s="1" t="s">
        <v>17095</v>
      </c>
      <c r="H2396" s="1"/>
    </row>
    <row r="2397" spans="1:8">
      <c r="A2397" s="1" t="s">
        <v>7374</v>
      </c>
      <c r="B2397" s="1" t="s">
        <v>1914</v>
      </c>
      <c r="C2397" s="1" t="s">
        <v>11</v>
      </c>
      <c r="D2397" s="1" t="s">
        <v>7375</v>
      </c>
      <c r="E2397" s="1" t="s">
        <v>12</v>
      </c>
      <c r="F2397" s="1" t="s">
        <v>17091</v>
      </c>
      <c r="G2397" s="1" t="s">
        <v>17095</v>
      </c>
      <c r="H2397" s="1"/>
    </row>
    <row r="2398" spans="1:8">
      <c r="A2398" s="1" t="s">
        <v>7381</v>
      </c>
      <c r="B2398" s="1" t="s">
        <v>1914</v>
      </c>
      <c r="C2398" s="1" t="s">
        <v>11</v>
      </c>
      <c r="D2398" s="1" t="s">
        <v>7382</v>
      </c>
      <c r="E2398" s="1" t="s">
        <v>12</v>
      </c>
      <c r="F2398" s="1" t="s">
        <v>17091</v>
      </c>
      <c r="G2398" s="1" t="s">
        <v>17095</v>
      </c>
      <c r="H2398" s="1"/>
    </row>
    <row r="2399" spans="1:8">
      <c r="A2399" s="1" t="s">
        <v>7400</v>
      </c>
      <c r="B2399" s="1" t="s">
        <v>1914</v>
      </c>
      <c r="C2399" s="1" t="s">
        <v>11</v>
      </c>
      <c r="D2399" s="1" t="s">
        <v>7401</v>
      </c>
      <c r="E2399" s="1" t="s">
        <v>12</v>
      </c>
      <c r="F2399" s="1" t="s">
        <v>17091</v>
      </c>
      <c r="G2399" s="1" t="s">
        <v>17095</v>
      </c>
      <c r="H2399" s="1"/>
    </row>
    <row r="2400" spans="1:8">
      <c r="A2400" s="1" t="s">
        <v>7361</v>
      </c>
      <c r="B2400" s="1" t="s">
        <v>1914</v>
      </c>
      <c r="C2400" s="1" t="s">
        <v>8</v>
      </c>
      <c r="D2400" s="1" t="s">
        <v>7362</v>
      </c>
      <c r="E2400" s="1" t="s">
        <v>12</v>
      </c>
      <c r="F2400" s="1" t="s">
        <v>17091</v>
      </c>
      <c r="G2400" s="1" t="s">
        <v>17096</v>
      </c>
      <c r="H2400" s="1"/>
    </row>
    <row r="2401" spans="1:8">
      <c r="A2401" s="1" t="s">
        <v>7414</v>
      </c>
      <c r="B2401" s="1" t="s">
        <v>7235</v>
      </c>
      <c r="C2401" s="1" t="s">
        <v>11</v>
      </c>
      <c r="D2401" s="1" t="s">
        <v>7246</v>
      </c>
      <c r="E2401" s="1" t="s">
        <v>7</v>
      </c>
      <c r="F2401" s="1" t="s">
        <v>17091</v>
      </c>
      <c r="G2401" s="1" t="s">
        <v>17095</v>
      </c>
      <c r="H2401" s="1"/>
    </row>
    <row r="2402" spans="1:8">
      <c r="A2402" s="1" t="s">
        <v>7419</v>
      </c>
      <c r="B2402" s="1" t="s">
        <v>7235</v>
      </c>
      <c r="C2402" s="1" t="s">
        <v>11</v>
      </c>
      <c r="D2402" s="1" t="s">
        <v>181</v>
      </c>
      <c r="E2402" s="1" t="s">
        <v>7</v>
      </c>
      <c r="F2402" s="1" t="s">
        <v>17091</v>
      </c>
      <c r="G2402" s="1" t="s">
        <v>17095</v>
      </c>
      <c r="H2402" s="1"/>
    </row>
    <row r="2403" spans="1:8">
      <c r="A2403" s="1" t="s">
        <v>7420</v>
      </c>
      <c r="B2403" s="1" t="s">
        <v>7235</v>
      </c>
      <c r="C2403" s="1" t="s">
        <v>11</v>
      </c>
      <c r="D2403" s="1" t="s">
        <v>3178</v>
      </c>
      <c r="E2403" s="1" t="s">
        <v>7</v>
      </c>
      <c r="F2403" s="1" t="s">
        <v>17091</v>
      </c>
      <c r="G2403" s="1" t="s">
        <v>17095</v>
      </c>
      <c r="H2403" s="1"/>
    </row>
    <row r="2404" spans="1:8">
      <c r="A2404" s="1" t="s">
        <v>7431</v>
      </c>
      <c r="B2404" s="1" t="s">
        <v>7235</v>
      </c>
      <c r="C2404" s="1" t="s">
        <v>11</v>
      </c>
      <c r="D2404" s="1" t="s">
        <v>7192</v>
      </c>
      <c r="E2404" s="1" t="s">
        <v>7</v>
      </c>
      <c r="F2404" s="1" t="s">
        <v>17091</v>
      </c>
      <c r="G2404" s="1" t="s">
        <v>17095</v>
      </c>
      <c r="H2404" s="1"/>
    </row>
    <row r="2405" spans="1:8">
      <c r="A2405" s="1" t="s">
        <v>7438</v>
      </c>
      <c r="B2405" s="1" t="s">
        <v>7235</v>
      </c>
      <c r="C2405" s="1" t="s">
        <v>11</v>
      </c>
      <c r="D2405" s="1" t="s">
        <v>378</v>
      </c>
      <c r="E2405" s="1" t="s">
        <v>7</v>
      </c>
      <c r="F2405" s="1" t="s">
        <v>17091</v>
      </c>
      <c r="G2405" s="1" t="s">
        <v>17095</v>
      </c>
      <c r="H2405" s="1"/>
    </row>
    <row r="2406" spans="1:8">
      <c r="A2406" s="1" t="s">
        <v>7442</v>
      </c>
      <c r="B2406" s="1" t="s">
        <v>7235</v>
      </c>
      <c r="C2406" s="1" t="s">
        <v>11</v>
      </c>
      <c r="D2406" s="1" t="s">
        <v>401</v>
      </c>
      <c r="E2406" s="1" t="s">
        <v>7</v>
      </c>
      <c r="F2406" s="1" t="s">
        <v>17091</v>
      </c>
      <c r="G2406" s="1" t="s">
        <v>17095</v>
      </c>
      <c r="H2406" s="1"/>
    </row>
    <row r="2407" spans="1:8">
      <c r="A2407" s="1" t="s">
        <v>7427</v>
      </c>
      <c r="B2407" s="1" t="s">
        <v>7235</v>
      </c>
      <c r="C2407" s="1" t="s">
        <v>13</v>
      </c>
      <c r="D2407" s="1" t="s">
        <v>196</v>
      </c>
      <c r="E2407" s="1" t="s">
        <v>7</v>
      </c>
      <c r="F2407" s="1" t="s">
        <v>17091</v>
      </c>
      <c r="G2407" s="1" t="s">
        <v>17094</v>
      </c>
      <c r="H2407" s="1"/>
    </row>
    <row r="2408" spans="1:8">
      <c r="A2408" s="1" t="s">
        <v>7425</v>
      </c>
      <c r="B2408" s="1" t="s">
        <v>7235</v>
      </c>
      <c r="C2408" s="1" t="s">
        <v>37</v>
      </c>
      <c r="D2408" s="1" t="s">
        <v>686</v>
      </c>
      <c r="E2408" s="1" t="s">
        <v>7</v>
      </c>
      <c r="F2408" s="1" t="s">
        <v>17091</v>
      </c>
      <c r="G2408" s="1" t="s">
        <v>17094</v>
      </c>
      <c r="H2408" s="1"/>
    </row>
    <row r="2409" spans="1:8">
      <c r="A2409" s="1" t="s">
        <v>7436</v>
      </c>
      <c r="B2409" s="1" t="s">
        <v>7235</v>
      </c>
      <c r="C2409" s="1" t="s">
        <v>37</v>
      </c>
      <c r="D2409" s="1" t="s">
        <v>366</v>
      </c>
      <c r="E2409" s="1" t="s">
        <v>7</v>
      </c>
      <c r="F2409" s="1" t="s">
        <v>17091</v>
      </c>
      <c r="G2409" s="1" t="s">
        <v>17094</v>
      </c>
      <c r="H2409" s="1"/>
    </row>
    <row r="2410" spans="1:8">
      <c r="A2410" s="1" t="s">
        <v>7441</v>
      </c>
      <c r="B2410" s="1" t="s">
        <v>7235</v>
      </c>
      <c r="C2410" s="1" t="s">
        <v>37</v>
      </c>
      <c r="D2410" s="1" t="s">
        <v>106</v>
      </c>
      <c r="E2410" s="1" t="s">
        <v>7</v>
      </c>
      <c r="F2410" s="1" t="s">
        <v>17091</v>
      </c>
      <c r="G2410" s="1" t="s">
        <v>17094</v>
      </c>
      <c r="H2410" s="1"/>
    </row>
    <row r="2411" spans="1:8">
      <c r="A2411" s="1" t="s">
        <v>7429</v>
      </c>
      <c r="B2411" s="1" t="s">
        <v>7235</v>
      </c>
      <c r="C2411" s="1" t="s">
        <v>11</v>
      </c>
      <c r="D2411" s="1" t="s">
        <v>7430</v>
      </c>
      <c r="E2411" s="1" t="s">
        <v>12</v>
      </c>
      <c r="F2411" s="1" t="s">
        <v>17091</v>
      </c>
      <c r="G2411" s="1" t="s">
        <v>17095</v>
      </c>
      <c r="H2411" s="1"/>
    </row>
    <row r="2412" spans="1:8">
      <c r="A2412" s="1" t="s">
        <v>7433</v>
      </c>
      <c r="B2412" s="1" t="s">
        <v>7235</v>
      </c>
      <c r="C2412" s="1" t="s">
        <v>11</v>
      </c>
      <c r="D2412" s="1" t="s">
        <v>7434</v>
      </c>
      <c r="E2412" s="1" t="s">
        <v>12</v>
      </c>
      <c r="F2412" s="1" t="s">
        <v>17091</v>
      </c>
      <c r="G2412" s="1" t="s">
        <v>17095</v>
      </c>
      <c r="H2412" s="1"/>
    </row>
    <row r="2413" spans="1:8">
      <c r="A2413" s="1" t="s">
        <v>7445</v>
      </c>
      <c r="B2413" s="1" t="s">
        <v>4836</v>
      </c>
      <c r="C2413" s="1" t="s">
        <v>11</v>
      </c>
      <c r="D2413" s="1" t="s">
        <v>7446</v>
      </c>
      <c r="E2413" s="1" t="s">
        <v>7</v>
      </c>
      <c r="F2413" s="1" t="s">
        <v>17091</v>
      </c>
      <c r="G2413" s="1" t="s">
        <v>17095</v>
      </c>
      <c r="H2413" s="1"/>
    </row>
    <row r="2414" spans="1:8">
      <c r="A2414" s="1" t="s">
        <v>7450</v>
      </c>
      <c r="B2414" s="1" t="s">
        <v>4836</v>
      </c>
      <c r="C2414" s="1" t="s">
        <v>11</v>
      </c>
      <c r="D2414" s="1" t="s">
        <v>245</v>
      </c>
      <c r="E2414" s="1" t="s">
        <v>7</v>
      </c>
      <c r="F2414" s="1" t="s">
        <v>17091</v>
      </c>
      <c r="G2414" s="1" t="s">
        <v>17095</v>
      </c>
      <c r="H2414" s="1"/>
    </row>
    <row r="2415" spans="1:8">
      <c r="A2415" s="1" t="s">
        <v>7453</v>
      </c>
      <c r="B2415" s="1" t="s">
        <v>4836</v>
      </c>
      <c r="C2415" s="1" t="s">
        <v>11</v>
      </c>
      <c r="D2415" s="1" t="s">
        <v>7454</v>
      </c>
      <c r="E2415" s="1" t="s">
        <v>7</v>
      </c>
      <c r="F2415" s="1" t="s">
        <v>17091</v>
      </c>
      <c r="G2415" s="1" t="s">
        <v>17095</v>
      </c>
      <c r="H2415" s="1"/>
    </row>
    <row r="2416" spans="1:8">
      <c r="A2416" s="1" t="s">
        <v>7456</v>
      </c>
      <c r="B2416" s="1" t="s">
        <v>4836</v>
      </c>
      <c r="C2416" s="1" t="s">
        <v>11</v>
      </c>
      <c r="D2416" s="1" t="s">
        <v>142</v>
      </c>
      <c r="E2416" s="1" t="s">
        <v>7</v>
      </c>
      <c r="F2416" s="1" t="s">
        <v>17091</v>
      </c>
      <c r="G2416" s="1" t="s">
        <v>17095</v>
      </c>
      <c r="H2416" s="1"/>
    </row>
    <row r="2417" spans="1:8">
      <c r="A2417" s="1" t="s">
        <v>7457</v>
      </c>
      <c r="B2417" s="1" t="s">
        <v>4836</v>
      </c>
      <c r="C2417" s="1" t="s">
        <v>11</v>
      </c>
      <c r="D2417" s="1" t="s">
        <v>142</v>
      </c>
      <c r="E2417" s="1" t="s">
        <v>7</v>
      </c>
      <c r="F2417" s="1" t="s">
        <v>17091</v>
      </c>
      <c r="G2417" s="1" t="s">
        <v>17095</v>
      </c>
      <c r="H2417" s="1"/>
    </row>
    <row r="2418" spans="1:8">
      <c r="A2418" s="1" t="s">
        <v>7458</v>
      </c>
      <c r="B2418" s="1" t="s">
        <v>4836</v>
      </c>
      <c r="C2418" s="1" t="s">
        <v>11</v>
      </c>
      <c r="D2418" s="1" t="s">
        <v>1467</v>
      </c>
      <c r="E2418" s="1" t="s">
        <v>7</v>
      </c>
      <c r="F2418" s="1" t="s">
        <v>17091</v>
      </c>
      <c r="G2418" s="1" t="s">
        <v>17095</v>
      </c>
      <c r="H2418" s="1"/>
    </row>
    <row r="2419" spans="1:8">
      <c r="A2419" s="1" t="s">
        <v>7459</v>
      </c>
      <c r="B2419" s="1" t="s">
        <v>4836</v>
      </c>
      <c r="C2419" s="1" t="s">
        <v>11</v>
      </c>
      <c r="D2419" s="1" t="s">
        <v>1467</v>
      </c>
      <c r="E2419" s="1" t="s">
        <v>7</v>
      </c>
      <c r="F2419" s="1" t="s">
        <v>17091</v>
      </c>
      <c r="G2419" s="1" t="s">
        <v>17095</v>
      </c>
      <c r="H2419" s="1"/>
    </row>
    <row r="2420" spans="1:8">
      <c r="A2420" s="1" t="s">
        <v>7461</v>
      </c>
      <c r="B2420" s="1" t="s">
        <v>4836</v>
      </c>
      <c r="C2420" s="1" t="s">
        <v>11</v>
      </c>
      <c r="D2420" s="1" t="s">
        <v>2998</v>
      </c>
      <c r="E2420" s="1" t="s">
        <v>7</v>
      </c>
      <c r="F2420" s="1" t="s">
        <v>17091</v>
      </c>
      <c r="G2420" s="1" t="s">
        <v>17095</v>
      </c>
      <c r="H2420" s="1"/>
    </row>
    <row r="2421" spans="1:8">
      <c r="A2421" s="1" t="s">
        <v>7464</v>
      </c>
      <c r="B2421" s="1" t="s">
        <v>4836</v>
      </c>
      <c r="C2421" s="1" t="s">
        <v>11</v>
      </c>
      <c r="D2421" s="1" t="s">
        <v>3129</v>
      </c>
      <c r="E2421" s="1" t="s">
        <v>7</v>
      </c>
      <c r="F2421" s="1" t="s">
        <v>17091</v>
      </c>
      <c r="G2421" s="1" t="s">
        <v>17095</v>
      </c>
      <c r="H2421" s="1"/>
    </row>
    <row r="2422" spans="1:8">
      <c r="A2422" s="1" t="s">
        <v>7465</v>
      </c>
      <c r="B2422" s="1" t="s">
        <v>4836</v>
      </c>
      <c r="C2422" s="1" t="s">
        <v>11</v>
      </c>
      <c r="D2422" s="1" t="s">
        <v>1543</v>
      </c>
      <c r="E2422" s="1" t="s">
        <v>7</v>
      </c>
      <c r="F2422" s="1" t="s">
        <v>17091</v>
      </c>
      <c r="G2422" s="1" t="s">
        <v>17095</v>
      </c>
      <c r="H2422" s="1"/>
    </row>
    <row r="2423" spans="1:8">
      <c r="A2423" s="1" t="s">
        <v>7466</v>
      </c>
      <c r="B2423" s="1" t="s">
        <v>4836</v>
      </c>
      <c r="C2423" s="1" t="s">
        <v>11</v>
      </c>
      <c r="D2423" s="1" t="s">
        <v>537</v>
      </c>
      <c r="E2423" s="1" t="s">
        <v>7</v>
      </c>
      <c r="F2423" s="1" t="s">
        <v>17091</v>
      </c>
      <c r="G2423" s="1" t="s">
        <v>17095</v>
      </c>
      <c r="H2423" s="1"/>
    </row>
    <row r="2424" spans="1:8">
      <c r="A2424" s="1" t="s">
        <v>7473</v>
      </c>
      <c r="B2424" s="1" t="s">
        <v>4836</v>
      </c>
      <c r="C2424" s="1" t="s">
        <v>11</v>
      </c>
      <c r="D2424" s="1" t="s">
        <v>7474</v>
      </c>
      <c r="E2424" s="1" t="s">
        <v>7</v>
      </c>
      <c r="F2424" s="1" t="s">
        <v>17091</v>
      </c>
      <c r="G2424" s="1" t="s">
        <v>17095</v>
      </c>
      <c r="H2424" s="1"/>
    </row>
    <row r="2425" spans="1:8">
      <c r="A2425" s="1" t="s">
        <v>7478</v>
      </c>
      <c r="B2425" s="1" t="s">
        <v>4836</v>
      </c>
      <c r="C2425" s="1" t="s">
        <v>11</v>
      </c>
      <c r="D2425" s="1" t="s">
        <v>149</v>
      </c>
      <c r="E2425" s="1" t="s">
        <v>7</v>
      </c>
      <c r="F2425" s="1" t="s">
        <v>17091</v>
      </c>
      <c r="G2425" s="1" t="s">
        <v>17095</v>
      </c>
      <c r="H2425" s="1"/>
    </row>
    <row r="2426" spans="1:8">
      <c r="A2426" s="1" t="s">
        <v>7479</v>
      </c>
      <c r="B2426" s="1" t="s">
        <v>4836</v>
      </c>
      <c r="C2426" s="1" t="s">
        <v>11</v>
      </c>
      <c r="D2426" s="1" t="s">
        <v>499</v>
      </c>
      <c r="E2426" s="1" t="s">
        <v>7</v>
      </c>
      <c r="F2426" s="1" t="s">
        <v>17091</v>
      </c>
      <c r="G2426" s="1" t="s">
        <v>17095</v>
      </c>
      <c r="H2426" s="1"/>
    </row>
    <row r="2427" spans="1:8">
      <c r="A2427" s="1" t="s">
        <v>7485</v>
      </c>
      <c r="B2427" s="1" t="s">
        <v>4836</v>
      </c>
      <c r="C2427" s="1" t="s">
        <v>11</v>
      </c>
      <c r="D2427" s="1" t="s">
        <v>639</v>
      </c>
      <c r="E2427" s="1" t="s">
        <v>7</v>
      </c>
      <c r="F2427" s="1" t="s">
        <v>17091</v>
      </c>
      <c r="G2427" s="1" t="s">
        <v>17095</v>
      </c>
      <c r="H2427" s="1"/>
    </row>
    <row r="2428" spans="1:8">
      <c r="A2428" s="1" t="s">
        <v>7486</v>
      </c>
      <c r="B2428" s="1" t="s">
        <v>4836</v>
      </c>
      <c r="C2428" s="1" t="s">
        <v>11</v>
      </c>
      <c r="D2428" s="1" t="s">
        <v>639</v>
      </c>
      <c r="E2428" s="1" t="s">
        <v>7</v>
      </c>
      <c r="F2428" s="1" t="s">
        <v>17091</v>
      </c>
      <c r="G2428" s="1" t="s">
        <v>17095</v>
      </c>
      <c r="H2428" s="1"/>
    </row>
    <row r="2429" spans="1:8">
      <c r="A2429" s="1" t="s">
        <v>7487</v>
      </c>
      <c r="B2429" s="1" t="s">
        <v>4836</v>
      </c>
      <c r="C2429" s="1" t="s">
        <v>11</v>
      </c>
      <c r="D2429" s="1" t="s">
        <v>639</v>
      </c>
      <c r="E2429" s="1" t="s">
        <v>7</v>
      </c>
      <c r="F2429" s="1" t="s">
        <v>17091</v>
      </c>
      <c r="G2429" s="1" t="s">
        <v>17095</v>
      </c>
      <c r="H2429" s="1"/>
    </row>
    <row r="2430" spans="1:8">
      <c r="A2430" s="1" t="s">
        <v>7488</v>
      </c>
      <c r="B2430" s="1" t="s">
        <v>4836</v>
      </c>
      <c r="C2430" s="1" t="s">
        <v>11</v>
      </c>
      <c r="D2430" s="1" t="s">
        <v>1787</v>
      </c>
      <c r="E2430" s="1" t="s">
        <v>7</v>
      </c>
      <c r="F2430" s="1" t="s">
        <v>17091</v>
      </c>
      <c r="G2430" s="1" t="s">
        <v>17095</v>
      </c>
      <c r="H2430" s="1"/>
    </row>
    <row r="2431" spans="1:8">
      <c r="A2431" s="1" t="s">
        <v>7489</v>
      </c>
      <c r="B2431" s="1" t="s">
        <v>4836</v>
      </c>
      <c r="C2431" s="1" t="s">
        <v>11</v>
      </c>
      <c r="D2431" s="1" t="s">
        <v>706</v>
      </c>
      <c r="E2431" s="1" t="s">
        <v>7</v>
      </c>
      <c r="F2431" s="1" t="s">
        <v>17091</v>
      </c>
      <c r="G2431" s="1" t="s">
        <v>17095</v>
      </c>
      <c r="H2431" s="1"/>
    </row>
    <row r="2432" spans="1:8">
      <c r="A2432" s="1" t="s">
        <v>7498</v>
      </c>
      <c r="B2432" s="1" t="s">
        <v>4836</v>
      </c>
      <c r="C2432" s="1" t="s">
        <v>11</v>
      </c>
      <c r="D2432" s="1" t="s">
        <v>7254</v>
      </c>
      <c r="E2432" s="1" t="s">
        <v>7</v>
      </c>
      <c r="F2432" s="1" t="s">
        <v>17091</v>
      </c>
      <c r="G2432" s="1" t="s">
        <v>17095</v>
      </c>
      <c r="H2432" s="1"/>
    </row>
    <row r="2433" spans="1:8">
      <c r="A2433" s="1" t="s">
        <v>7503</v>
      </c>
      <c r="B2433" s="1" t="s">
        <v>4836</v>
      </c>
      <c r="C2433" s="1" t="s">
        <v>11</v>
      </c>
      <c r="D2433" s="1" t="s">
        <v>154</v>
      </c>
      <c r="E2433" s="1" t="s">
        <v>7</v>
      </c>
      <c r="F2433" s="1" t="s">
        <v>17091</v>
      </c>
      <c r="G2433" s="1" t="s">
        <v>17095</v>
      </c>
      <c r="H2433" s="1"/>
    </row>
    <row r="2434" spans="1:8">
      <c r="A2434" s="1" t="s">
        <v>7504</v>
      </c>
      <c r="B2434" s="1" t="s">
        <v>4836</v>
      </c>
      <c r="C2434" s="1" t="s">
        <v>11</v>
      </c>
      <c r="D2434" s="1" t="s">
        <v>253</v>
      </c>
      <c r="E2434" s="1" t="s">
        <v>7</v>
      </c>
      <c r="F2434" s="1" t="s">
        <v>17091</v>
      </c>
      <c r="G2434" s="1" t="s">
        <v>17095</v>
      </c>
      <c r="H2434" s="1"/>
    </row>
    <row r="2435" spans="1:8">
      <c r="A2435" s="1" t="s">
        <v>7505</v>
      </c>
      <c r="B2435" s="1" t="s">
        <v>4836</v>
      </c>
      <c r="C2435" s="1" t="s">
        <v>11</v>
      </c>
      <c r="D2435" s="1" t="s">
        <v>338</v>
      </c>
      <c r="E2435" s="1" t="s">
        <v>7</v>
      </c>
      <c r="F2435" s="1" t="s">
        <v>17091</v>
      </c>
      <c r="G2435" s="1" t="s">
        <v>17095</v>
      </c>
      <c r="H2435" s="1"/>
    </row>
    <row r="2436" spans="1:8">
      <c r="A2436" s="1" t="s">
        <v>7507</v>
      </c>
      <c r="B2436" s="1" t="s">
        <v>4836</v>
      </c>
      <c r="C2436" s="1" t="s">
        <v>11</v>
      </c>
      <c r="D2436" s="1" t="s">
        <v>7508</v>
      </c>
      <c r="E2436" s="1" t="s">
        <v>7</v>
      </c>
      <c r="F2436" s="1" t="s">
        <v>17091</v>
      </c>
      <c r="G2436" s="1" t="s">
        <v>17095</v>
      </c>
      <c r="H2436" s="1"/>
    </row>
    <row r="2437" spans="1:8">
      <c r="A2437" s="1" t="s">
        <v>7512</v>
      </c>
      <c r="B2437" s="1" t="s">
        <v>4836</v>
      </c>
      <c r="C2437" s="1" t="s">
        <v>11</v>
      </c>
      <c r="D2437" s="1" t="s">
        <v>254</v>
      </c>
      <c r="E2437" s="1" t="s">
        <v>7</v>
      </c>
      <c r="F2437" s="1" t="s">
        <v>17091</v>
      </c>
      <c r="G2437" s="1" t="s">
        <v>17095</v>
      </c>
      <c r="H2437" s="1"/>
    </row>
    <row r="2438" spans="1:8">
      <c r="A2438" s="1" t="s">
        <v>7513</v>
      </c>
      <c r="B2438" s="1" t="s">
        <v>4836</v>
      </c>
      <c r="C2438" s="1" t="s">
        <v>11</v>
      </c>
      <c r="D2438" s="1" t="s">
        <v>134</v>
      </c>
      <c r="E2438" s="1" t="s">
        <v>7</v>
      </c>
      <c r="F2438" s="1" t="s">
        <v>17091</v>
      </c>
      <c r="G2438" s="1" t="s">
        <v>17095</v>
      </c>
      <c r="H2438" s="1"/>
    </row>
    <row r="2439" spans="1:8">
      <c r="A2439" s="1" t="s">
        <v>7516</v>
      </c>
      <c r="B2439" s="1" t="s">
        <v>4836</v>
      </c>
      <c r="C2439" s="1" t="s">
        <v>11</v>
      </c>
      <c r="D2439" s="1" t="s">
        <v>657</v>
      </c>
      <c r="E2439" s="1" t="s">
        <v>7</v>
      </c>
      <c r="F2439" s="1" t="s">
        <v>17091</v>
      </c>
      <c r="G2439" s="1" t="s">
        <v>17095</v>
      </c>
      <c r="H2439" s="1"/>
    </row>
    <row r="2440" spans="1:8">
      <c r="A2440" s="1" t="s">
        <v>7527</v>
      </c>
      <c r="B2440" s="1" t="s">
        <v>4836</v>
      </c>
      <c r="C2440" s="1" t="s">
        <v>11</v>
      </c>
      <c r="D2440" s="1" t="s">
        <v>662</v>
      </c>
      <c r="E2440" s="1" t="s">
        <v>7</v>
      </c>
      <c r="F2440" s="1" t="s">
        <v>17091</v>
      </c>
      <c r="G2440" s="1" t="s">
        <v>17095</v>
      </c>
      <c r="H2440" s="1"/>
    </row>
    <row r="2441" spans="1:8">
      <c r="A2441" s="1" t="s">
        <v>7529</v>
      </c>
      <c r="B2441" s="1" t="s">
        <v>4836</v>
      </c>
      <c r="C2441" s="1" t="s">
        <v>11</v>
      </c>
      <c r="D2441" s="1" t="s">
        <v>376</v>
      </c>
      <c r="E2441" s="1" t="s">
        <v>7</v>
      </c>
      <c r="F2441" s="1" t="s">
        <v>17091</v>
      </c>
      <c r="G2441" s="1" t="s">
        <v>17095</v>
      </c>
      <c r="H2441" s="1"/>
    </row>
    <row r="2442" spans="1:8">
      <c r="A2442" s="1" t="s">
        <v>7530</v>
      </c>
      <c r="B2442" s="1" t="s">
        <v>4836</v>
      </c>
      <c r="C2442" s="1" t="s">
        <v>11</v>
      </c>
      <c r="D2442" s="1" t="s">
        <v>376</v>
      </c>
      <c r="E2442" s="1" t="s">
        <v>7</v>
      </c>
      <c r="F2442" s="1" t="s">
        <v>17091</v>
      </c>
      <c r="G2442" s="1" t="s">
        <v>17095</v>
      </c>
      <c r="H2442" s="1"/>
    </row>
    <row r="2443" spans="1:8">
      <c r="A2443" s="1" t="s">
        <v>7532</v>
      </c>
      <c r="B2443" s="1" t="s">
        <v>4836</v>
      </c>
      <c r="C2443" s="1" t="s">
        <v>11</v>
      </c>
      <c r="D2443" s="1" t="s">
        <v>226</v>
      </c>
      <c r="E2443" s="1" t="s">
        <v>7</v>
      </c>
      <c r="F2443" s="1" t="s">
        <v>17091</v>
      </c>
      <c r="G2443" s="1" t="s">
        <v>17095</v>
      </c>
      <c r="H2443" s="1"/>
    </row>
    <row r="2444" spans="1:8">
      <c r="A2444" s="1" t="s">
        <v>7533</v>
      </c>
      <c r="B2444" s="1" t="s">
        <v>4836</v>
      </c>
      <c r="C2444" s="1" t="s">
        <v>11</v>
      </c>
      <c r="D2444" s="1" t="s">
        <v>232</v>
      </c>
      <c r="E2444" s="1" t="s">
        <v>7</v>
      </c>
      <c r="F2444" s="1" t="s">
        <v>17091</v>
      </c>
      <c r="G2444" s="1" t="s">
        <v>17095</v>
      </c>
      <c r="H2444" s="1"/>
    </row>
    <row r="2445" spans="1:8">
      <c r="A2445" s="1" t="s">
        <v>7534</v>
      </c>
      <c r="B2445" s="1" t="s">
        <v>4836</v>
      </c>
      <c r="C2445" s="1" t="s">
        <v>11</v>
      </c>
      <c r="D2445" s="1" t="s">
        <v>712</v>
      </c>
      <c r="E2445" s="1" t="s">
        <v>7</v>
      </c>
      <c r="F2445" s="1" t="s">
        <v>17091</v>
      </c>
      <c r="G2445" s="1" t="s">
        <v>17095</v>
      </c>
      <c r="H2445" s="1"/>
    </row>
    <row r="2446" spans="1:8">
      <c r="A2446" s="1" t="s">
        <v>7537</v>
      </c>
      <c r="B2446" s="1" t="s">
        <v>4836</v>
      </c>
      <c r="C2446" s="1" t="s">
        <v>11</v>
      </c>
      <c r="D2446" s="1" t="s">
        <v>715</v>
      </c>
      <c r="E2446" s="1" t="s">
        <v>7</v>
      </c>
      <c r="F2446" s="1" t="s">
        <v>17091</v>
      </c>
      <c r="G2446" s="1" t="s">
        <v>17095</v>
      </c>
      <c r="H2446" s="1"/>
    </row>
    <row r="2447" spans="1:8">
      <c r="A2447" s="1" t="s">
        <v>7538</v>
      </c>
      <c r="B2447" s="1" t="s">
        <v>4836</v>
      </c>
      <c r="C2447" s="1" t="s">
        <v>11</v>
      </c>
      <c r="D2447" s="1" t="s">
        <v>481</v>
      </c>
      <c r="E2447" s="1" t="s">
        <v>7</v>
      </c>
      <c r="F2447" s="1" t="s">
        <v>17091</v>
      </c>
      <c r="G2447" s="1" t="s">
        <v>17095</v>
      </c>
      <c r="H2447" s="1"/>
    </row>
    <row r="2448" spans="1:8">
      <c r="A2448" s="1" t="s">
        <v>7455</v>
      </c>
      <c r="B2448" s="1" t="s">
        <v>4836</v>
      </c>
      <c r="C2448" s="1" t="s">
        <v>8</v>
      </c>
      <c r="D2448" s="1" t="s">
        <v>173</v>
      </c>
      <c r="E2448" s="1" t="s">
        <v>7</v>
      </c>
      <c r="F2448" s="1" t="s">
        <v>17091</v>
      </c>
      <c r="G2448" s="1" t="s">
        <v>17096</v>
      </c>
      <c r="H2448" s="1"/>
    </row>
    <row r="2449" spans="1:8">
      <c r="A2449" s="1" t="s">
        <v>7524</v>
      </c>
      <c r="B2449" s="1" t="s">
        <v>4836</v>
      </c>
      <c r="C2449" s="1" t="s">
        <v>8</v>
      </c>
      <c r="D2449" s="1" t="s">
        <v>42</v>
      </c>
      <c r="E2449" s="1" t="s">
        <v>7</v>
      </c>
      <c r="F2449" s="1" t="s">
        <v>17091</v>
      </c>
      <c r="G2449" s="1" t="s">
        <v>17096</v>
      </c>
      <c r="H2449" s="1"/>
    </row>
    <row r="2450" spans="1:8">
      <c r="A2450" s="1" t="s">
        <v>7525</v>
      </c>
      <c r="B2450" s="1" t="s">
        <v>4836</v>
      </c>
      <c r="C2450" s="1" t="s">
        <v>8</v>
      </c>
      <c r="D2450" s="1" t="s">
        <v>15</v>
      </c>
      <c r="E2450" s="1" t="s">
        <v>7</v>
      </c>
      <c r="F2450" s="1" t="s">
        <v>17091</v>
      </c>
      <c r="G2450" s="1" t="s">
        <v>17096</v>
      </c>
      <c r="H2450" s="1"/>
    </row>
    <row r="2451" spans="1:8">
      <c r="A2451" s="1" t="s">
        <v>7526</v>
      </c>
      <c r="B2451" s="1" t="s">
        <v>4836</v>
      </c>
      <c r="C2451" s="1" t="s">
        <v>8</v>
      </c>
      <c r="D2451" s="1" t="s">
        <v>17</v>
      </c>
      <c r="E2451" s="1" t="s">
        <v>7</v>
      </c>
      <c r="F2451" s="1" t="s">
        <v>17091</v>
      </c>
      <c r="G2451" s="1" t="s">
        <v>17096</v>
      </c>
      <c r="H2451" s="1"/>
    </row>
    <row r="2452" spans="1:8">
      <c r="A2452" s="1" t="s">
        <v>7449</v>
      </c>
      <c r="B2452" s="1" t="s">
        <v>4836</v>
      </c>
      <c r="C2452" s="1" t="s">
        <v>125</v>
      </c>
      <c r="D2452" s="1" t="s">
        <v>245</v>
      </c>
      <c r="E2452" s="1" t="s">
        <v>7</v>
      </c>
      <c r="F2452" s="1" t="s">
        <v>17091</v>
      </c>
      <c r="G2452" s="1" t="s">
        <v>17096</v>
      </c>
      <c r="H2452" s="1"/>
    </row>
    <row r="2453" spans="1:8">
      <c r="A2453" s="1" t="s">
        <v>7520</v>
      </c>
      <c r="B2453" s="1" t="s">
        <v>4836</v>
      </c>
      <c r="C2453" s="1" t="s">
        <v>125</v>
      </c>
      <c r="D2453" s="1" t="s">
        <v>1135</v>
      </c>
      <c r="E2453" s="1" t="s">
        <v>7</v>
      </c>
      <c r="F2453" s="1" t="s">
        <v>17091</v>
      </c>
      <c r="G2453" s="1" t="s">
        <v>17096</v>
      </c>
      <c r="H2453" s="1"/>
    </row>
    <row r="2454" spans="1:8">
      <c r="A2454" s="1" t="s">
        <v>7521</v>
      </c>
      <c r="B2454" s="1" t="s">
        <v>4836</v>
      </c>
      <c r="C2454" s="1" t="s">
        <v>8</v>
      </c>
      <c r="D2454" s="1" t="s">
        <v>14</v>
      </c>
      <c r="E2454" s="1" t="s">
        <v>7</v>
      </c>
      <c r="F2454" s="1" t="s">
        <v>17091</v>
      </c>
      <c r="G2454" s="1" t="s">
        <v>17102</v>
      </c>
      <c r="H2454" s="1"/>
    </row>
    <row r="2455" spans="1:8">
      <c r="A2455" s="1" t="s">
        <v>7480</v>
      </c>
      <c r="B2455" s="1" t="s">
        <v>4836</v>
      </c>
      <c r="C2455" s="1" t="s">
        <v>8</v>
      </c>
      <c r="D2455" s="1" t="s">
        <v>131</v>
      </c>
      <c r="E2455" s="1" t="s">
        <v>7</v>
      </c>
      <c r="F2455" s="1" t="s">
        <v>17091</v>
      </c>
      <c r="G2455" s="1" t="s">
        <v>12</v>
      </c>
      <c r="H2455" s="1"/>
    </row>
    <row r="2456" spans="1:8">
      <c r="A2456" s="1" t="s">
        <v>7470</v>
      </c>
      <c r="B2456" s="1" t="s">
        <v>4836</v>
      </c>
      <c r="C2456" s="1" t="s">
        <v>8</v>
      </c>
      <c r="D2456" s="1" t="s">
        <v>128</v>
      </c>
      <c r="E2456" s="1" t="s">
        <v>7</v>
      </c>
      <c r="F2456" s="1" t="s">
        <v>17091</v>
      </c>
      <c r="G2456" s="1" t="s">
        <v>17092</v>
      </c>
      <c r="H2456" s="1"/>
    </row>
    <row r="2457" spans="1:8">
      <c r="A2457" s="1" t="s">
        <v>7471</v>
      </c>
      <c r="B2457" s="1" t="s">
        <v>4836</v>
      </c>
      <c r="C2457" s="1" t="s">
        <v>8</v>
      </c>
      <c r="D2457" s="1" t="s">
        <v>32</v>
      </c>
      <c r="E2457" s="1" t="s">
        <v>7</v>
      </c>
      <c r="F2457" s="1" t="s">
        <v>17091</v>
      </c>
      <c r="G2457" s="1" t="s">
        <v>17092</v>
      </c>
      <c r="H2457" s="1"/>
    </row>
    <row r="2458" spans="1:8">
      <c r="A2458" s="1" t="s">
        <v>7472</v>
      </c>
      <c r="B2458" s="1" t="s">
        <v>4836</v>
      </c>
      <c r="C2458" s="1" t="s">
        <v>8</v>
      </c>
      <c r="D2458" s="1" t="s">
        <v>32</v>
      </c>
      <c r="E2458" s="1" t="s">
        <v>7</v>
      </c>
      <c r="F2458" s="1" t="s">
        <v>17091</v>
      </c>
      <c r="G2458" s="1" t="s">
        <v>17092</v>
      </c>
      <c r="H2458" s="1"/>
    </row>
    <row r="2459" spans="1:8">
      <c r="A2459" s="1" t="s">
        <v>7528</v>
      </c>
      <c r="B2459" s="1" t="s">
        <v>4836</v>
      </c>
      <c r="C2459" s="1" t="s">
        <v>8</v>
      </c>
      <c r="D2459" s="1" t="s">
        <v>373</v>
      </c>
      <c r="E2459" s="1" t="s">
        <v>7</v>
      </c>
      <c r="F2459" s="1" t="s">
        <v>17091</v>
      </c>
      <c r="G2459" s="1" t="s">
        <v>17092</v>
      </c>
      <c r="H2459" s="1"/>
    </row>
    <row r="2460" spans="1:8">
      <c r="A2460" s="1" t="s">
        <v>7535</v>
      </c>
      <c r="B2460" s="1" t="s">
        <v>4836</v>
      </c>
      <c r="C2460" s="1" t="s">
        <v>8</v>
      </c>
      <c r="D2460" s="1" t="s">
        <v>2302</v>
      </c>
      <c r="E2460" s="1" t="s">
        <v>7</v>
      </c>
      <c r="F2460" s="1" t="s">
        <v>17091</v>
      </c>
      <c r="G2460" s="1" t="s">
        <v>17092</v>
      </c>
      <c r="H2460" s="1"/>
    </row>
    <row r="2461" spans="1:8">
      <c r="A2461" s="1" t="s">
        <v>7492</v>
      </c>
      <c r="B2461" s="1" t="s">
        <v>4836</v>
      </c>
      <c r="C2461" s="1" t="s">
        <v>22</v>
      </c>
      <c r="D2461" s="1" t="s">
        <v>322</v>
      </c>
      <c r="E2461" s="1" t="s">
        <v>7</v>
      </c>
      <c r="F2461" s="1" t="s">
        <v>17091</v>
      </c>
      <c r="G2461" s="1" t="s">
        <v>17094</v>
      </c>
      <c r="H2461" s="1"/>
    </row>
    <row r="2462" spans="1:8">
      <c r="A2462" s="1" t="s">
        <v>7448</v>
      </c>
      <c r="B2462" s="1" t="s">
        <v>4836</v>
      </c>
      <c r="C2462" s="1" t="s">
        <v>13</v>
      </c>
      <c r="D2462" s="1" t="s">
        <v>245</v>
      </c>
      <c r="E2462" s="1" t="s">
        <v>7</v>
      </c>
      <c r="F2462" s="1" t="s">
        <v>17091</v>
      </c>
      <c r="G2462" s="1" t="s">
        <v>17094</v>
      </c>
      <c r="H2462" s="1"/>
    </row>
    <row r="2463" spans="1:8">
      <c r="A2463" s="1" t="s">
        <v>7467</v>
      </c>
      <c r="B2463" s="1" t="s">
        <v>4836</v>
      </c>
      <c r="C2463" s="1" t="s">
        <v>13</v>
      </c>
      <c r="D2463" s="1" t="s">
        <v>111</v>
      </c>
      <c r="E2463" s="1" t="s">
        <v>7</v>
      </c>
      <c r="F2463" s="1" t="s">
        <v>17091</v>
      </c>
      <c r="G2463" s="1" t="s">
        <v>17094</v>
      </c>
      <c r="H2463" s="1"/>
    </row>
    <row r="2464" spans="1:8">
      <c r="A2464" s="1" t="s">
        <v>7475</v>
      </c>
      <c r="B2464" s="1" t="s">
        <v>4836</v>
      </c>
      <c r="C2464" s="1" t="s">
        <v>13</v>
      </c>
      <c r="D2464" s="1" t="s">
        <v>416</v>
      </c>
      <c r="E2464" s="1" t="s">
        <v>7</v>
      </c>
      <c r="F2464" s="1" t="s">
        <v>17091</v>
      </c>
      <c r="G2464" s="1" t="s">
        <v>17094</v>
      </c>
      <c r="H2464" s="1"/>
    </row>
    <row r="2465" spans="1:8">
      <c r="A2465" s="1" t="s">
        <v>7481</v>
      </c>
      <c r="B2465" s="1" t="s">
        <v>4836</v>
      </c>
      <c r="C2465" s="1" t="s">
        <v>13</v>
      </c>
      <c r="D2465" s="1" t="s">
        <v>7482</v>
      </c>
      <c r="E2465" s="1" t="s">
        <v>7</v>
      </c>
      <c r="F2465" s="1" t="s">
        <v>17091</v>
      </c>
      <c r="G2465" s="1" t="s">
        <v>17094</v>
      </c>
      <c r="H2465" s="1"/>
    </row>
    <row r="2466" spans="1:8">
      <c r="A2466" s="1" t="s">
        <v>7490</v>
      </c>
      <c r="B2466" s="1" t="s">
        <v>4836</v>
      </c>
      <c r="C2466" s="1" t="s">
        <v>13</v>
      </c>
      <c r="D2466" s="1" t="s">
        <v>731</v>
      </c>
      <c r="E2466" s="1" t="s">
        <v>7</v>
      </c>
      <c r="F2466" s="1" t="s">
        <v>17091</v>
      </c>
      <c r="G2466" s="1" t="s">
        <v>17094</v>
      </c>
      <c r="H2466" s="1"/>
    </row>
    <row r="2467" spans="1:8">
      <c r="A2467" s="1" t="s">
        <v>7491</v>
      </c>
      <c r="B2467" s="1" t="s">
        <v>4836</v>
      </c>
      <c r="C2467" s="1" t="s">
        <v>13</v>
      </c>
      <c r="D2467" s="1" t="s">
        <v>731</v>
      </c>
      <c r="E2467" s="1" t="s">
        <v>7</v>
      </c>
      <c r="F2467" s="1" t="s">
        <v>17091</v>
      </c>
      <c r="G2467" s="1" t="s">
        <v>17094</v>
      </c>
      <c r="H2467" s="1"/>
    </row>
    <row r="2468" spans="1:8">
      <c r="A2468" s="1" t="s">
        <v>7493</v>
      </c>
      <c r="B2468" s="1" t="s">
        <v>4836</v>
      </c>
      <c r="C2468" s="1" t="s">
        <v>13</v>
      </c>
      <c r="D2468" s="1" t="s">
        <v>322</v>
      </c>
      <c r="E2468" s="1" t="s">
        <v>7</v>
      </c>
      <c r="F2468" s="1" t="s">
        <v>17091</v>
      </c>
      <c r="G2468" s="1" t="s">
        <v>17094</v>
      </c>
      <c r="H2468" s="1"/>
    </row>
    <row r="2469" spans="1:8">
      <c r="A2469" s="1" t="s">
        <v>7443</v>
      </c>
      <c r="B2469" s="1" t="s">
        <v>4836</v>
      </c>
      <c r="C2469" s="1" t="s">
        <v>37</v>
      </c>
      <c r="D2469" s="1" t="s">
        <v>7444</v>
      </c>
      <c r="E2469" s="1" t="s">
        <v>7</v>
      </c>
      <c r="F2469" s="1" t="s">
        <v>17091</v>
      </c>
      <c r="G2469" s="1" t="s">
        <v>17094</v>
      </c>
      <c r="H2469" s="1"/>
    </row>
    <row r="2470" spans="1:8">
      <c r="A2470" s="1" t="s">
        <v>7447</v>
      </c>
      <c r="B2470" s="1" t="s">
        <v>4836</v>
      </c>
      <c r="C2470" s="1" t="s">
        <v>37</v>
      </c>
      <c r="D2470" s="1" t="s">
        <v>281</v>
      </c>
      <c r="E2470" s="1" t="s">
        <v>7</v>
      </c>
      <c r="F2470" s="1" t="s">
        <v>17091</v>
      </c>
      <c r="G2470" s="1" t="s">
        <v>17094</v>
      </c>
      <c r="H2470" s="1"/>
    </row>
    <row r="2471" spans="1:8">
      <c r="A2471" s="1" t="s">
        <v>7468</v>
      </c>
      <c r="B2471" s="1" t="s">
        <v>4836</v>
      </c>
      <c r="C2471" s="1" t="s">
        <v>37</v>
      </c>
      <c r="D2471" s="1" t="s">
        <v>181</v>
      </c>
      <c r="E2471" s="1" t="s">
        <v>7</v>
      </c>
      <c r="F2471" s="1" t="s">
        <v>17091</v>
      </c>
      <c r="G2471" s="1" t="s">
        <v>17094</v>
      </c>
      <c r="H2471" s="1"/>
    </row>
    <row r="2472" spans="1:8">
      <c r="A2472" s="1" t="s">
        <v>7469</v>
      </c>
      <c r="B2472" s="1" t="s">
        <v>4836</v>
      </c>
      <c r="C2472" s="1" t="s">
        <v>37</v>
      </c>
      <c r="D2472" s="1" t="s">
        <v>128</v>
      </c>
      <c r="E2472" s="1" t="s">
        <v>7</v>
      </c>
      <c r="F2472" s="1" t="s">
        <v>17091</v>
      </c>
      <c r="G2472" s="1" t="s">
        <v>17094</v>
      </c>
      <c r="H2472" s="1"/>
    </row>
    <row r="2473" spans="1:8">
      <c r="A2473" s="1" t="s">
        <v>7500</v>
      </c>
      <c r="B2473" s="1" t="s">
        <v>4836</v>
      </c>
      <c r="C2473" s="1" t="s">
        <v>37</v>
      </c>
      <c r="D2473" s="1" t="s">
        <v>457</v>
      </c>
      <c r="E2473" s="1" t="s">
        <v>7</v>
      </c>
      <c r="F2473" s="1" t="s">
        <v>17091</v>
      </c>
      <c r="G2473" s="1" t="s">
        <v>17094</v>
      </c>
      <c r="H2473" s="1"/>
    </row>
    <row r="2474" spans="1:8">
      <c r="A2474" s="1" t="s">
        <v>7509</v>
      </c>
      <c r="B2474" s="1" t="s">
        <v>4836</v>
      </c>
      <c r="C2474" s="1" t="s">
        <v>37</v>
      </c>
      <c r="D2474" s="1" t="s">
        <v>344</v>
      </c>
      <c r="E2474" s="1" t="s">
        <v>7</v>
      </c>
      <c r="F2474" s="1" t="s">
        <v>17091</v>
      </c>
      <c r="G2474" s="1" t="s">
        <v>17094</v>
      </c>
      <c r="H2474" s="1"/>
    </row>
    <row r="2475" spans="1:8">
      <c r="A2475" s="1" t="s">
        <v>7511</v>
      </c>
      <c r="B2475" s="1" t="s">
        <v>4836</v>
      </c>
      <c r="C2475" s="1" t="s">
        <v>37</v>
      </c>
      <c r="D2475" s="1" t="s">
        <v>7159</v>
      </c>
      <c r="E2475" s="1" t="s">
        <v>7</v>
      </c>
      <c r="F2475" s="1" t="s">
        <v>17091</v>
      </c>
      <c r="G2475" s="1" t="s">
        <v>17094</v>
      </c>
      <c r="H2475" s="1"/>
    </row>
    <row r="2476" spans="1:8">
      <c r="A2476" s="1" t="s">
        <v>7514</v>
      </c>
      <c r="B2476" s="1" t="s">
        <v>4836</v>
      </c>
      <c r="C2476" s="1" t="s">
        <v>37</v>
      </c>
      <c r="D2476" s="1" t="s">
        <v>7515</v>
      </c>
      <c r="E2476" s="1" t="s">
        <v>7</v>
      </c>
      <c r="F2476" s="1" t="s">
        <v>17091</v>
      </c>
      <c r="G2476" s="1" t="s">
        <v>17094</v>
      </c>
      <c r="H2476" s="1"/>
    </row>
    <row r="2477" spans="1:8">
      <c r="A2477" s="1" t="s">
        <v>7518</v>
      </c>
      <c r="B2477" s="1" t="s">
        <v>4836</v>
      </c>
      <c r="C2477" s="1" t="s">
        <v>37</v>
      </c>
      <c r="D2477" s="1" t="s">
        <v>7519</v>
      </c>
      <c r="E2477" s="1" t="s">
        <v>7</v>
      </c>
      <c r="F2477" s="1" t="s">
        <v>17091</v>
      </c>
      <c r="G2477" s="1" t="s">
        <v>17094</v>
      </c>
      <c r="H2477" s="1"/>
    </row>
    <row r="2478" spans="1:8">
      <c r="A2478" s="1" t="s">
        <v>7522</v>
      </c>
      <c r="B2478" s="1" t="s">
        <v>4836</v>
      </c>
      <c r="C2478" s="1" t="s">
        <v>37</v>
      </c>
      <c r="D2478" s="1" t="s">
        <v>7523</v>
      </c>
      <c r="E2478" s="1" t="s">
        <v>7</v>
      </c>
      <c r="F2478" s="1" t="s">
        <v>17091</v>
      </c>
      <c r="G2478" s="1" t="s">
        <v>17094</v>
      </c>
      <c r="H2478" s="1"/>
    </row>
    <row r="2479" spans="1:8">
      <c r="A2479" s="1" t="s">
        <v>7539</v>
      </c>
      <c r="B2479" s="1" t="s">
        <v>4836</v>
      </c>
      <c r="C2479" s="1" t="s">
        <v>37</v>
      </c>
      <c r="D2479" s="1" t="s">
        <v>244</v>
      </c>
      <c r="E2479" s="1" t="s">
        <v>7</v>
      </c>
      <c r="F2479" s="1" t="s">
        <v>17091</v>
      </c>
      <c r="G2479" s="1" t="s">
        <v>17094</v>
      </c>
      <c r="H2479" s="1"/>
    </row>
    <row r="2480" spans="1:8">
      <c r="A2480" s="1" t="s">
        <v>7451</v>
      </c>
      <c r="B2480" s="1" t="s">
        <v>4836</v>
      </c>
      <c r="C2480" s="1" t="s">
        <v>11</v>
      </c>
      <c r="D2480" s="1" t="s">
        <v>7452</v>
      </c>
      <c r="E2480" s="1" t="s">
        <v>12</v>
      </c>
      <c r="F2480" s="1" t="s">
        <v>17091</v>
      </c>
      <c r="G2480" s="1" t="s">
        <v>17095</v>
      </c>
      <c r="H2480" s="1"/>
    </row>
    <row r="2481" spans="1:8">
      <c r="A2481" s="1" t="s">
        <v>7462</v>
      </c>
      <c r="B2481" s="1" t="s">
        <v>4836</v>
      </c>
      <c r="C2481" s="1" t="s">
        <v>11</v>
      </c>
      <c r="D2481" s="1" t="s">
        <v>7463</v>
      </c>
      <c r="E2481" s="1" t="s">
        <v>12</v>
      </c>
      <c r="F2481" s="1" t="s">
        <v>17091</v>
      </c>
      <c r="G2481" s="1" t="s">
        <v>17095</v>
      </c>
      <c r="H2481" s="1"/>
    </row>
    <row r="2482" spans="1:8">
      <c r="A2482" s="1" t="s">
        <v>7476</v>
      </c>
      <c r="B2482" s="1" t="s">
        <v>4836</v>
      </c>
      <c r="C2482" s="1" t="s">
        <v>11</v>
      </c>
      <c r="D2482" s="1" t="s">
        <v>684</v>
      </c>
      <c r="E2482" s="1" t="s">
        <v>12</v>
      </c>
      <c r="F2482" s="1" t="s">
        <v>17091</v>
      </c>
      <c r="G2482" s="1" t="s">
        <v>17095</v>
      </c>
      <c r="H2482" s="1"/>
    </row>
    <row r="2483" spans="1:8">
      <c r="A2483" s="1" t="s">
        <v>7494</v>
      </c>
      <c r="B2483" s="1" t="s">
        <v>4836</v>
      </c>
      <c r="C2483" s="1" t="s">
        <v>11</v>
      </c>
      <c r="D2483" s="1" t="s">
        <v>7495</v>
      </c>
      <c r="E2483" s="1" t="s">
        <v>12</v>
      </c>
      <c r="F2483" s="1" t="s">
        <v>17091</v>
      </c>
      <c r="G2483" s="1" t="s">
        <v>17095</v>
      </c>
      <c r="H2483" s="1"/>
    </row>
    <row r="2484" spans="1:8">
      <c r="A2484" s="1" t="s">
        <v>7496</v>
      </c>
      <c r="B2484" s="1" t="s">
        <v>4836</v>
      </c>
      <c r="C2484" s="1" t="s">
        <v>11</v>
      </c>
      <c r="D2484" s="1" t="s">
        <v>7497</v>
      </c>
      <c r="E2484" s="1" t="s">
        <v>12</v>
      </c>
      <c r="F2484" s="1" t="s">
        <v>17091</v>
      </c>
      <c r="G2484" s="1" t="s">
        <v>17095</v>
      </c>
      <c r="H2484" s="1"/>
    </row>
    <row r="2485" spans="1:8">
      <c r="A2485" s="1" t="s">
        <v>7501</v>
      </c>
      <c r="B2485" s="1" t="s">
        <v>4836</v>
      </c>
      <c r="C2485" s="1" t="s">
        <v>11</v>
      </c>
      <c r="D2485" s="1" t="s">
        <v>7502</v>
      </c>
      <c r="E2485" s="1" t="s">
        <v>12</v>
      </c>
      <c r="F2485" s="1" t="s">
        <v>17091</v>
      </c>
      <c r="G2485" s="1" t="s">
        <v>17095</v>
      </c>
      <c r="H2485" s="1"/>
    </row>
    <row r="2486" spans="1:8">
      <c r="A2486" s="1" t="s">
        <v>7506</v>
      </c>
      <c r="B2486" s="1" t="s">
        <v>4836</v>
      </c>
      <c r="C2486" s="1" t="s">
        <v>11</v>
      </c>
      <c r="D2486" s="1" t="s">
        <v>4916</v>
      </c>
      <c r="E2486" s="1" t="s">
        <v>12</v>
      </c>
      <c r="F2486" s="1" t="s">
        <v>17091</v>
      </c>
      <c r="G2486" s="1" t="s">
        <v>17095</v>
      </c>
      <c r="H2486" s="1"/>
    </row>
    <row r="2487" spans="1:8">
      <c r="A2487" s="1" t="s">
        <v>7517</v>
      </c>
      <c r="B2487" s="1" t="s">
        <v>4836</v>
      </c>
      <c r="C2487" s="1" t="s">
        <v>11</v>
      </c>
      <c r="D2487" s="1" t="s">
        <v>593</v>
      </c>
      <c r="E2487" s="1" t="s">
        <v>12</v>
      </c>
      <c r="F2487" s="1" t="s">
        <v>17091</v>
      </c>
      <c r="G2487" s="1" t="s">
        <v>17095</v>
      </c>
      <c r="H2487" s="1"/>
    </row>
    <row r="2488" spans="1:8">
      <c r="A2488" s="1" t="s">
        <v>7536</v>
      </c>
      <c r="B2488" s="1" t="s">
        <v>4836</v>
      </c>
      <c r="C2488" s="1" t="s">
        <v>11</v>
      </c>
      <c r="D2488" s="1" t="s">
        <v>5107</v>
      </c>
      <c r="E2488" s="1" t="s">
        <v>12</v>
      </c>
      <c r="F2488" s="1" t="s">
        <v>17091</v>
      </c>
      <c r="G2488" s="1" t="s">
        <v>17095</v>
      </c>
      <c r="H2488" s="1"/>
    </row>
    <row r="2489" spans="1:8">
      <c r="A2489" s="1" t="s">
        <v>7483</v>
      </c>
      <c r="B2489" s="1" t="s">
        <v>4836</v>
      </c>
      <c r="C2489" s="1" t="s">
        <v>8</v>
      </c>
      <c r="D2489" s="1" t="s">
        <v>125</v>
      </c>
      <c r="E2489" s="1" t="s">
        <v>12</v>
      </c>
      <c r="F2489" s="1" t="s">
        <v>17091</v>
      </c>
      <c r="G2489" s="1" t="s">
        <v>17102</v>
      </c>
      <c r="H2489" s="1"/>
    </row>
    <row r="2490" spans="1:8">
      <c r="A2490" s="1" t="s">
        <v>7531</v>
      </c>
      <c r="B2490" s="1" t="s">
        <v>4836</v>
      </c>
      <c r="C2490" s="1" t="s">
        <v>13</v>
      </c>
      <c r="D2490" s="1" t="s">
        <v>224</v>
      </c>
      <c r="E2490" s="1" t="s">
        <v>12</v>
      </c>
      <c r="F2490" s="1" t="s">
        <v>17091</v>
      </c>
      <c r="G2490" s="1" t="s">
        <v>17094</v>
      </c>
      <c r="H2490" s="1"/>
    </row>
    <row r="2491" spans="1:8">
      <c r="A2491" s="1" t="s">
        <v>7542</v>
      </c>
      <c r="B2491" s="1" t="s">
        <v>7255</v>
      </c>
      <c r="C2491" s="1" t="s">
        <v>125</v>
      </c>
      <c r="D2491" s="1" t="s">
        <v>7543</v>
      </c>
      <c r="E2491" s="1" t="s">
        <v>10</v>
      </c>
      <c r="F2491" s="1" t="s">
        <v>17091</v>
      </c>
      <c r="G2491" s="1" t="s">
        <v>17096</v>
      </c>
      <c r="H2491" s="1"/>
    </row>
    <row r="2492" spans="1:8">
      <c r="A2492" s="1" t="s">
        <v>7553</v>
      </c>
      <c r="B2492" s="1" t="s">
        <v>7255</v>
      </c>
      <c r="C2492" s="1" t="s">
        <v>13</v>
      </c>
      <c r="D2492" s="1" t="s">
        <v>36</v>
      </c>
      <c r="E2492" s="1" t="s">
        <v>10</v>
      </c>
      <c r="F2492" s="1" t="s">
        <v>17091</v>
      </c>
      <c r="G2492" s="1" t="s">
        <v>17094</v>
      </c>
      <c r="H2492" s="1"/>
    </row>
    <row r="2493" spans="1:8">
      <c r="A2493" s="1" t="s">
        <v>7568</v>
      </c>
      <c r="B2493" s="1" t="s">
        <v>7255</v>
      </c>
      <c r="C2493" s="1" t="s">
        <v>13</v>
      </c>
      <c r="D2493" s="1" t="s">
        <v>401</v>
      </c>
      <c r="E2493" s="1" t="s">
        <v>10</v>
      </c>
      <c r="F2493" s="1" t="s">
        <v>17091</v>
      </c>
      <c r="G2493" s="1" t="s">
        <v>17094</v>
      </c>
      <c r="H2493" s="1"/>
    </row>
    <row r="2494" spans="1:8">
      <c r="A2494" s="1" t="s">
        <v>7558</v>
      </c>
      <c r="B2494" s="1" t="s">
        <v>7255</v>
      </c>
      <c r="C2494" s="1" t="s">
        <v>8</v>
      </c>
      <c r="D2494" s="1" t="s">
        <v>503</v>
      </c>
      <c r="E2494" s="1" t="s">
        <v>10</v>
      </c>
      <c r="F2494" s="1" t="s">
        <v>17091</v>
      </c>
      <c r="G2494" s="1" t="s">
        <v>17092</v>
      </c>
      <c r="H2494" s="1"/>
    </row>
    <row r="2495" spans="1:8">
      <c r="A2495" s="1" t="s">
        <v>7556</v>
      </c>
      <c r="B2495" s="1" t="s">
        <v>7255</v>
      </c>
      <c r="C2495" s="1" t="s">
        <v>11</v>
      </c>
      <c r="D2495" s="1" t="s">
        <v>2795</v>
      </c>
      <c r="E2495" s="1" t="s">
        <v>10</v>
      </c>
      <c r="F2495" s="1" t="s">
        <v>17091</v>
      </c>
      <c r="G2495" s="1" t="s">
        <v>17095</v>
      </c>
      <c r="H2495" s="1"/>
    </row>
    <row r="2496" spans="1:8">
      <c r="A2496" s="1" t="s">
        <v>7570</v>
      </c>
      <c r="B2496" s="1" t="s">
        <v>7255</v>
      </c>
      <c r="C2496" s="1" t="s">
        <v>11</v>
      </c>
      <c r="D2496" s="1" t="s">
        <v>403</v>
      </c>
      <c r="E2496" s="1" t="s">
        <v>10</v>
      </c>
      <c r="F2496" s="1" t="s">
        <v>17091</v>
      </c>
      <c r="G2496" s="1" t="s">
        <v>17095</v>
      </c>
      <c r="H2496" s="1"/>
    </row>
    <row r="2497" spans="1:8">
      <c r="A2497" s="1" t="s">
        <v>7561</v>
      </c>
      <c r="B2497" s="1" t="s">
        <v>7255</v>
      </c>
      <c r="C2497" s="1" t="s">
        <v>8</v>
      </c>
      <c r="D2497" s="1" t="s">
        <v>2123</v>
      </c>
      <c r="E2497" s="1" t="s">
        <v>16</v>
      </c>
      <c r="F2497" s="1" t="s">
        <v>17091</v>
      </c>
      <c r="G2497" s="1" t="s">
        <v>17102</v>
      </c>
      <c r="H2497" s="1"/>
    </row>
    <row r="2498" spans="1:8">
      <c r="A2498" s="1" t="s">
        <v>7575</v>
      </c>
      <c r="B2498" s="1" t="s">
        <v>2754</v>
      </c>
      <c r="C2498" s="1" t="s">
        <v>22</v>
      </c>
      <c r="D2498" s="1" t="s">
        <v>119</v>
      </c>
      <c r="E2498" s="1" t="s">
        <v>10</v>
      </c>
      <c r="F2498" s="1" t="s">
        <v>17091</v>
      </c>
      <c r="G2498" s="1" t="s">
        <v>17094</v>
      </c>
      <c r="H2498" s="1"/>
    </row>
    <row r="2499" spans="1:8">
      <c r="A2499" s="1" t="s">
        <v>7577</v>
      </c>
      <c r="B2499" s="1" t="s">
        <v>2754</v>
      </c>
      <c r="C2499" s="1" t="s">
        <v>8</v>
      </c>
      <c r="D2499" s="1" t="s">
        <v>31</v>
      </c>
      <c r="E2499" s="1" t="s">
        <v>10</v>
      </c>
      <c r="F2499" s="1" t="s">
        <v>17091</v>
      </c>
      <c r="G2499" s="1" t="s">
        <v>17092</v>
      </c>
      <c r="H2499" s="1"/>
    </row>
    <row r="2500" spans="1:8">
      <c r="A2500" s="1" t="s">
        <v>7572</v>
      </c>
      <c r="B2500" s="1" t="s">
        <v>2754</v>
      </c>
      <c r="C2500" s="1" t="s">
        <v>11</v>
      </c>
      <c r="D2500" s="1" t="s">
        <v>751</v>
      </c>
      <c r="E2500" s="1" t="s">
        <v>10</v>
      </c>
      <c r="F2500" s="1" t="s">
        <v>17091</v>
      </c>
      <c r="G2500" s="1" t="s">
        <v>17095</v>
      </c>
      <c r="H2500" s="1"/>
    </row>
    <row r="2501" spans="1:8">
      <c r="A2501" s="1" t="s">
        <v>7593</v>
      </c>
      <c r="B2501" s="1" t="s">
        <v>2754</v>
      </c>
      <c r="C2501" s="1" t="s">
        <v>11</v>
      </c>
      <c r="D2501" s="1" t="s">
        <v>3355</v>
      </c>
      <c r="E2501" s="1" t="s">
        <v>10</v>
      </c>
      <c r="F2501" s="1" t="s">
        <v>17091</v>
      </c>
      <c r="G2501" s="1" t="s">
        <v>17095</v>
      </c>
      <c r="H2501" s="1"/>
    </row>
    <row r="2502" spans="1:8">
      <c r="A2502" s="1" t="s">
        <v>7579</v>
      </c>
      <c r="B2502" s="1" t="s">
        <v>2754</v>
      </c>
      <c r="C2502" s="1" t="s">
        <v>8</v>
      </c>
      <c r="D2502" s="1" t="s">
        <v>113</v>
      </c>
      <c r="E2502" s="1" t="s">
        <v>16</v>
      </c>
      <c r="F2502" s="1" t="s">
        <v>17091</v>
      </c>
      <c r="G2502" s="1" t="s">
        <v>17096</v>
      </c>
      <c r="H2502" s="1"/>
    </row>
    <row r="2503" spans="1:8">
      <c r="A2503" s="1" t="s">
        <v>7594</v>
      </c>
      <c r="B2503" s="1" t="s">
        <v>2754</v>
      </c>
      <c r="C2503" s="1" t="s">
        <v>8</v>
      </c>
      <c r="D2503" s="1" t="s">
        <v>15</v>
      </c>
      <c r="E2503" s="1" t="s">
        <v>16</v>
      </c>
      <c r="F2503" s="1" t="s">
        <v>17091</v>
      </c>
      <c r="G2503" s="1" t="s">
        <v>17096</v>
      </c>
      <c r="H2503" s="1"/>
    </row>
    <row r="2504" spans="1:8">
      <c r="A2504" s="1" t="s">
        <v>7612</v>
      </c>
      <c r="B2504" s="1" t="s">
        <v>4744</v>
      </c>
      <c r="C2504" s="1" t="s">
        <v>8</v>
      </c>
      <c r="D2504" s="1" t="s">
        <v>571</v>
      </c>
      <c r="E2504" s="1" t="s">
        <v>7</v>
      </c>
      <c r="F2504" s="1" t="s">
        <v>17091</v>
      </c>
      <c r="G2504" s="1" t="s">
        <v>12</v>
      </c>
      <c r="H2504" s="1"/>
    </row>
    <row r="2505" spans="1:8">
      <c r="A2505" s="1" t="s">
        <v>7601</v>
      </c>
      <c r="B2505" s="1" t="s">
        <v>4744</v>
      </c>
      <c r="C2505" s="1" t="s">
        <v>8</v>
      </c>
      <c r="D2505" s="1" t="s">
        <v>7602</v>
      </c>
      <c r="E2505" s="1" t="s">
        <v>10</v>
      </c>
      <c r="F2505" s="1" t="s">
        <v>17091</v>
      </c>
      <c r="G2505" s="1" t="s">
        <v>17096</v>
      </c>
      <c r="H2505" s="1"/>
    </row>
    <row r="2506" spans="1:8">
      <c r="A2506" s="1" t="s">
        <v>7632</v>
      </c>
      <c r="B2506" s="1" t="s">
        <v>4744</v>
      </c>
      <c r="C2506" s="1" t="s">
        <v>22</v>
      </c>
      <c r="D2506" s="1" t="s">
        <v>364</v>
      </c>
      <c r="E2506" s="1" t="s">
        <v>10</v>
      </c>
      <c r="F2506" s="1" t="s">
        <v>17091</v>
      </c>
      <c r="G2506" s="1" t="s">
        <v>17102</v>
      </c>
      <c r="H2506" s="1"/>
    </row>
    <row r="2507" spans="1:8">
      <c r="A2507" s="1" t="s">
        <v>7599</v>
      </c>
      <c r="B2507" s="1" t="s">
        <v>4744</v>
      </c>
      <c r="C2507" s="1" t="s">
        <v>22</v>
      </c>
      <c r="D2507" s="1" t="s">
        <v>7600</v>
      </c>
      <c r="E2507" s="1" t="s">
        <v>10</v>
      </c>
      <c r="F2507" s="1" t="s">
        <v>17091</v>
      </c>
      <c r="G2507" s="1" t="s">
        <v>17094</v>
      </c>
      <c r="H2507" s="1"/>
    </row>
    <row r="2508" spans="1:8">
      <c r="A2508" s="1" t="s">
        <v>7598</v>
      </c>
      <c r="B2508" s="1" t="s">
        <v>4744</v>
      </c>
      <c r="C2508" s="1" t="s">
        <v>13</v>
      </c>
      <c r="D2508" s="1" t="s">
        <v>4648</v>
      </c>
      <c r="E2508" s="1" t="s">
        <v>10</v>
      </c>
      <c r="F2508" s="1" t="s">
        <v>17091</v>
      </c>
      <c r="G2508" s="1" t="s">
        <v>17094</v>
      </c>
      <c r="H2508" s="1"/>
    </row>
    <row r="2509" spans="1:8">
      <c r="A2509" s="1" t="s">
        <v>7608</v>
      </c>
      <c r="B2509" s="1" t="s">
        <v>4744</v>
      </c>
      <c r="C2509" s="1" t="s">
        <v>13</v>
      </c>
      <c r="D2509" s="1" t="s">
        <v>7113</v>
      </c>
      <c r="E2509" s="1" t="s">
        <v>10</v>
      </c>
      <c r="F2509" s="1" t="s">
        <v>17091</v>
      </c>
      <c r="G2509" s="1" t="s">
        <v>17094</v>
      </c>
      <c r="H2509" s="1"/>
    </row>
    <row r="2510" spans="1:8">
      <c r="A2510" s="1" t="s">
        <v>7614</v>
      </c>
      <c r="B2510" s="1" t="s">
        <v>4744</v>
      </c>
      <c r="C2510" s="1" t="s">
        <v>13</v>
      </c>
      <c r="D2510" s="1" t="s">
        <v>4907</v>
      </c>
      <c r="E2510" s="1" t="s">
        <v>10</v>
      </c>
      <c r="F2510" s="1" t="s">
        <v>17091</v>
      </c>
      <c r="G2510" s="1" t="s">
        <v>17094</v>
      </c>
      <c r="H2510" s="1"/>
    </row>
    <row r="2511" spans="1:8">
      <c r="A2511" s="1" t="s">
        <v>7626</v>
      </c>
      <c r="B2511" s="1" t="s">
        <v>4744</v>
      </c>
      <c r="C2511" s="1" t="s">
        <v>13</v>
      </c>
      <c r="D2511" s="1" t="s">
        <v>4270</v>
      </c>
      <c r="E2511" s="1" t="s">
        <v>10</v>
      </c>
      <c r="F2511" s="1" t="s">
        <v>17091</v>
      </c>
      <c r="G2511" s="1" t="s">
        <v>17094</v>
      </c>
      <c r="H2511" s="1"/>
    </row>
    <row r="2512" spans="1:8">
      <c r="A2512" s="1" t="s">
        <v>7635</v>
      </c>
      <c r="B2512" s="1" t="s">
        <v>4744</v>
      </c>
      <c r="C2512" s="1" t="s">
        <v>13</v>
      </c>
      <c r="D2512" s="1" t="s">
        <v>693</v>
      </c>
      <c r="E2512" s="1" t="s">
        <v>10</v>
      </c>
      <c r="F2512" s="1" t="s">
        <v>17091</v>
      </c>
      <c r="G2512" s="1" t="s">
        <v>17094</v>
      </c>
      <c r="H2512" s="1"/>
    </row>
    <row r="2513" spans="1:8">
      <c r="A2513" s="1" t="s">
        <v>7607</v>
      </c>
      <c r="B2513" s="1" t="s">
        <v>4744</v>
      </c>
      <c r="C2513" s="1" t="s">
        <v>8</v>
      </c>
      <c r="D2513" s="1" t="s">
        <v>7140</v>
      </c>
      <c r="E2513" s="1" t="s">
        <v>10</v>
      </c>
      <c r="F2513" s="1" t="s">
        <v>17091</v>
      </c>
      <c r="G2513" s="1" t="s">
        <v>17096</v>
      </c>
      <c r="H2513" s="1"/>
    </row>
    <row r="2514" spans="1:8">
      <c r="A2514" s="1" t="s">
        <v>7629</v>
      </c>
      <c r="B2514" s="1" t="s">
        <v>4744</v>
      </c>
      <c r="C2514" s="1" t="s">
        <v>13</v>
      </c>
      <c r="D2514" s="1" t="s">
        <v>136</v>
      </c>
      <c r="E2514" s="1" t="s">
        <v>16</v>
      </c>
      <c r="F2514" s="1" t="s">
        <v>17091</v>
      </c>
      <c r="G2514" s="1" t="s">
        <v>17094</v>
      </c>
      <c r="H2514" s="1"/>
    </row>
    <row r="2515" spans="1:8">
      <c r="A2515" s="1" t="s">
        <v>7722</v>
      </c>
      <c r="B2515" s="1" t="s">
        <v>7711</v>
      </c>
      <c r="C2515" s="1" t="s">
        <v>11</v>
      </c>
      <c r="D2515" s="1" t="s">
        <v>308</v>
      </c>
      <c r="E2515" s="1" t="s">
        <v>7</v>
      </c>
      <c r="F2515" s="1" t="s">
        <v>17091</v>
      </c>
      <c r="G2515" s="1" t="s">
        <v>17095</v>
      </c>
      <c r="H2515" s="1"/>
    </row>
    <row r="2516" spans="1:8">
      <c r="A2516" s="1" t="s">
        <v>7727</v>
      </c>
      <c r="B2516" s="1" t="s">
        <v>7711</v>
      </c>
      <c r="C2516" s="1" t="s">
        <v>6</v>
      </c>
      <c r="D2516" s="1" t="s">
        <v>113</v>
      </c>
      <c r="E2516" s="1" t="s">
        <v>7</v>
      </c>
      <c r="F2516" s="1" t="s">
        <v>17091</v>
      </c>
      <c r="G2516" s="1" t="s">
        <v>17094</v>
      </c>
      <c r="H2516" s="1"/>
    </row>
    <row r="2517" spans="1:8">
      <c r="A2517" s="1" t="s">
        <v>7732</v>
      </c>
      <c r="B2517" s="1" t="s">
        <v>7711</v>
      </c>
      <c r="C2517" s="1" t="s">
        <v>6</v>
      </c>
      <c r="D2517" s="1" t="s">
        <v>322</v>
      </c>
      <c r="E2517" s="1" t="s">
        <v>7</v>
      </c>
      <c r="F2517" s="1" t="s">
        <v>17091</v>
      </c>
      <c r="G2517" s="1" t="s">
        <v>17094</v>
      </c>
      <c r="H2517" s="1"/>
    </row>
    <row r="2518" spans="1:8">
      <c r="A2518" s="1" t="s">
        <v>7718</v>
      </c>
      <c r="B2518" s="1" t="s">
        <v>7711</v>
      </c>
      <c r="C2518" s="1" t="s">
        <v>11</v>
      </c>
      <c r="D2518" s="1" t="s">
        <v>4983</v>
      </c>
      <c r="E2518" s="1" t="s">
        <v>10</v>
      </c>
      <c r="F2518" s="1" t="s">
        <v>17091</v>
      </c>
      <c r="G2518" s="1" t="s">
        <v>17095</v>
      </c>
      <c r="H2518" s="1"/>
    </row>
    <row r="2519" spans="1:8">
      <c r="A2519" s="1" t="s">
        <v>7725</v>
      </c>
      <c r="B2519" s="1" t="s">
        <v>7711</v>
      </c>
      <c r="C2519" s="1" t="s">
        <v>11</v>
      </c>
      <c r="D2519" s="1" t="s">
        <v>130</v>
      </c>
      <c r="E2519" s="1" t="s">
        <v>10</v>
      </c>
      <c r="F2519" s="1" t="s">
        <v>17091</v>
      </c>
      <c r="G2519" s="1" t="s">
        <v>17095</v>
      </c>
      <c r="H2519" s="1"/>
    </row>
    <row r="2520" spans="1:8">
      <c r="A2520" s="1" t="s">
        <v>7726</v>
      </c>
      <c r="B2520" s="1" t="s">
        <v>7711</v>
      </c>
      <c r="C2520" s="1" t="s">
        <v>11</v>
      </c>
      <c r="D2520" s="1" t="s">
        <v>130</v>
      </c>
      <c r="E2520" s="1" t="s">
        <v>10</v>
      </c>
      <c r="F2520" s="1" t="s">
        <v>17091</v>
      </c>
      <c r="G2520" s="1" t="s">
        <v>17095</v>
      </c>
      <c r="H2520" s="1"/>
    </row>
    <row r="2521" spans="1:8">
      <c r="A2521" s="1" t="s">
        <v>7750</v>
      </c>
      <c r="B2521" s="1" t="s">
        <v>7711</v>
      </c>
      <c r="C2521" s="1" t="s">
        <v>8</v>
      </c>
      <c r="D2521" s="1" t="s">
        <v>219</v>
      </c>
      <c r="E2521" s="1" t="s">
        <v>10</v>
      </c>
      <c r="F2521" s="1" t="s">
        <v>17091</v>
      </c>
      <c r="G2521" s="1" t="s">
        <v>17096</v>
      </c>
      <c r="H2521" s="1"/>
    </row>
    <row r="2522" spans="1:8">
      <c r="A2522" s="1" t="s">
        <v>7751</v>
      </c>
      <c r="B2522" s="1" t="s">
        <v>7711</v>
      </c>
      <c r="C2522" s="1" t="s">
        <v>8</v>
      </c>
      <c r="D2522" s="1" t="s">
        <v>219</v>
      </c>
      <c r="E2522" s="1" t="s">
        <v>10</v>
      </c>
      <c r="F2522" s="1" t="s">
        <v>17091</v>
      </c>
      <c r="G2522" s="1" t="s">
        <v>17096</v>
      </c>
      <c r="H2522" s="1"/>
    </row>
    <row r="2523" spans="1:8">
      <c r="A2523" s="1" t="s">
        <v>7721</v>
      </c>
      <c r="B2523" s="1" t="s">
        <v>7711</v>
      </c>
      <c r="C2523" s="1" t="s">
        <v>125</v>
      </c>
      <c r="D2523" s="1" t="s">
        <v>485</v>
      </c>
      <c r="E2523" s="1" t="s">
        <v>10</v>
      </c>
      <c r="F2523" s="1" t="s">
        <v>17091</v>
      </c>
      <c r="G2523" s="1" t="s">
        <v>17092</v>
      </c>
      <c r="H2523" s="1"/>
    </row>
    <row r="2524" spans="1:8">
      <c r="A2524" s="1" t="s">
        <v>7716</v>
      </c>
      <c r="B2524" s="1" t="s">
        <v>7711</v>
      </c>
      <c r="C2524" s="1" t="s">
        <v>22</v>
      </c>
      <c r="D2524" s="1" t="s">
        <v>159</v>
      </c>
      <c r="E2524" s="1" t="s">
        <v>10</v>
      </c>
      <c r="F2524" s="1" t="s">
        <v>17091</v>
      </c>
      <c r="G2524" s="1" t="s">
        <v>17094</v>
      </c>
      <c r="H2524" s="1"/>
    </row>
    <row r="2525" spans="1:8">
      <c r="A2525" s="1" t="s">
        <v>7734</v>
      </c>
      <c r="B2525" s="1" t="s">
        <v>7711</v>
      </c>
      <c r="C2525" s="1" t="s">
        <v>22</v>
      </c>
      <c r="D2525" s="1" t="s">
        <v>36</v>
      </c>
      <c r="E2525" s="1" t="s">
        <v>10</v>
      </c>
      <c r="F2525" s="1" t="s">
        <v>17091</v>
      </c>
      <c r="G2525" s="1" t="s">
        <v>17094</v>
      </c>
      <c r="H2525" s="1"/>
    </row>
    <row r="2526" spans="1:8">
      <c r="A2526" s="1" t="s">
        <v>7714</v>
      </c>
      <c r="B2526" s="1" t="s">
        <v>7711</v>
      </c>
      <c r="C2526" s="1" t="s">
        <v>37</v>
      </c>
      <c r="D2526" s="1" t="s">
        <v>3527</v>
      </c>
      <c r="E2526" s="1" t="s">
        <v>10</v>
      </c>
      <c r="F2526" s="1" t="s">
        <v>17091</v>
      </c>
      <c r="G2526" s="1" t="s">
        <v>17094</v>
      </c>
      <c r="H2526" s="1"/>
    </row>
    <row r="2527" spans="1:8">
      <c r="A2527" s="1" t="s">
        <v>7736</v>
      </c>
      <c r="B2527" s="1" t="s">
        <v>7711</v>
      </c>
      <c r="C2527" s="1" t="s">
        <v>11</v>
      </c>
      <c r="D2527" s="1" t="s">
        <v>5300</v>
      </c>
      <c r="E2527" s="1" t="s">
        <v>10</v>
      </c>
      <c r="F2527" s="1" t="s">
        <v>17091</v>
      </c>
      <c r="G2527" s="1" t="s">
        <v>17095</v>
      </c>
      <c r="H2527" s="1"/>
    </row>
    <row r="2528" spans="1:8">
      <c r="A2528" s="1" t="s">
        <v>7738</v>
      </c>
      <c r="B2528" s="1" t="s">
        <v>7711</v>
      </c>
      <c r="C2528" s="1" t="s">
        <v>11</v>
      </c>
      <c r="D2528" s="1" t="s">
        <v>2758</v>
      </c>
      <c r="E2528" s="1" t="s">
        <v>10</v>
      </c>
      <c r="F2528" s="1" t="s">
        <v>17091</v>
      </c>
      <c r="G2528" s="1" t="s">
        <v>17095</v>
      </c>
      <c r="H2528" s="1"/>
    </row>
    <row r="2529" spans="1:8">
      <c r="A2529" s="1" t="s">
        <v>7739</v>
      </c>
      <c r="B2529" s="1" t="s">
        <v>7711</v>
      </c>
      <c r="C2529" s="1" t="s">
        <v>11</v>
      </c>
      <c r="D2529" s="1" t="s">
        <v>5174</v>
      </c>
      <c r="E2529" s="1" t="s">
        <v>10</v>
      </c>
      <c r="F2529" s="1" t="s">
        <v>17091</v>
      </c>
      <c r="G2529" s="1" t="s">
        <v>17095</v>
      </c>
      <c r="H2529" s="1"/>
    </row>
    <row r="2530" spans="1:8">
      <c r="A2530" s="1" t="s">
        <v>7745</v>
      </c>
      <c r="B2530" s="1" t="s">
        <v>7711</v>
      </c>
      <c r="C2530" s="1" t="s">
        <v>11</v>
      </c>
      <c r="D2530" s="1" t="s">
        <v>490</v>
      </c>
      <c r="E2530" s="1" t="s">
        <v>10</v>
      </c>
      <c r="F2530" s="1" t="s">
        <v>17091</v>
      </c>
      <c r="G2530" s="1" t="s">
        <v>17095</v>
      </c>
      <c r="H2530" s="1"/>
    </row>
    <row r="2531" spans="1:8">
      <c r="A2531" s="1" t="s">
        <v>7753</v>
      </c>
      <c r="B2531" s="1" t="s">
        <v>7711</v>
      </c>
      <c r="C2531" s="1" t="s">
        <v>11</v>
      </c>
      <c r="D2531" s="1" t="s">
        <v>101</v>
      </c>
      <c r="E2531" s="1" t="s">
        <v>10</v>
      </c>
      <c r="F2531" s="1" t="s">
        <v>17091</v>
      </c>
      <c r="G2531" s="1" t="s">
        <v>17095</v>
      </c>
      <c r="H2531" s="1"/>
    </row>
    <row r="2532" spans="1:8">
      <c r="A2532" s="1" t="s">
        <v>7728</v>
      </c>
      <c r="B2532" s="1" t="s">
        <v>7711</v>
      </c>
      <c r="C2532" s="1" t="s">
        <v>6</v>
      </c>
      <c r="D2532" s="1" t="s">
        <v>7676</v>
      </c>
      <c r="E2532" s="1" t="s">
        <v>12</v>
      </c>
      <c r="F2532" s="1" t="s">
        <v>17091</v>
      </c>
      <c r="G2532" s="1" t="s">
        <v>17094</v>
      </c>
      <c r="H2532" s="1"/>
    </row>
    <row r="2533" spans="1:8">
      <c r="A2533" s="1" t="s">
        <v>7724</v>
      </c>
      <c r="B2533" s="1" t="s">
        <v>7711</v>
      </c>
      <c r="C2533" s="1" t="s">
        <v>11</v>
      </c>
      <c r="D2533" s="1" t="s">
        <v>187</v>
      </c>
      <c r="E2533" s="1" t="s">
        <v>16</v>
      </c>
      <c r="F2533" s="1" t="s">
        <v>17091</v>
      </c>
      <c r="G2533" s="1" t="s">
        <v>17095</v>
      </c>
      <c r="H2533" s="1"/>
    </row>
    <row r="2534" spans="1:8">
      <c r="A2534" s="1" t="s">
        <v>7723</v>
      </c>
      <c r="B2534" s="1" t="s">
        <v>7711</v>
      </c>
      <c r="C2534" s="1" t="s">
        <v>8</v>
      </c>
      <c r="D2534" s="1" t="s">
        <v>129</v>
      </c>
      <c r="E2534" s="1" t="s">
        <v>16</v>
      </c>
      <c r="F2534" s="1" t="s">
        <v>17091</v>
      </c>
      <c r="G2534" s="1" t="s">
        <v>17092</v>
      </c>
      <c r="H2534" s="1"/>
    </row>
    <row r="2535" spans="1:8">
      <c r="A2535" s="1" t="s">
        <v>7780</v>
      </c>
      <c r="B2535" s="1" t="s">
        <v>651</v>
      </c>
      <c r="C2535" s="1" t="s">
        <v>6</v>
      </c>
      <c r="D2535" s="1" t="s">
        <v>616</v>
      </c>
      <c r="E2535" s="1" t="s">
        <v>7</v>
      </c>
      <c r="F2535" s="1" t="s">
        <v>17091</v>
      </c>
      <c r="G2535" s="1" t="s">
        <v>12</v>
      </c>
      <c r="H2535" s="1"/>
    </row>
    <row r="2536" spans="1:8">
      <c r="A2536" s="1" t="s">
        <v>7798</v>
      </c>
      <c r="B2536" s="1" t="s">
        <v>651</v>
      </c>
      <c r="C2536" s="1" t="s">
        <v>8</v>
      </c>
      <c r="D2536" s="1" t="s">
        <v>1486</v>
      </c>
      <c r="E2536" s="1" t="s">
        <v>10</v>
      </c>
      <c r="F2536" s="1" t="s">
        <v>17091</v>
      </c>
      <c r="G2536" s="1" t="s">
        <v>17096</v>
      </c>
      <c r="H2536" s="1"/>
    </row>
    <row r="2537" spans="1:8">
      <c r="A2537" s="1" t="s">
        <v>7801</v>
      </c>
      <c r="B2537" s="1" t="s">
        <v>651</v>
      </c>
      <c r="C2537" s="1" t="s">
        <v>8</v>
      </c>
      <c r="D2537" s="1" t="s">
        <v>751</v>
      </c>
      <c r="E2537" s="1" t="s">
        <v>10</v>
      </c>
      <c r="F2537" s="1" t="s">
        <v>17091</v>
      </c>
      <c r="G2537" s="1" t="s">
        <v>17096</v>
      </c>
      <c r="H2537" s="1"/>
    </row>
    <row r="2538" spans="1:8">
      <c r="A2538" s="1" t="s">
        <v>7802</v>
      </c>
      <c r="B2538" s="1" t="s">
        <v>651</v>
      </c>
      <c r="C2538" s="1" t="s">
        <v>8</v>
      </c>
      <c r="D2538" s="1" t="s">
        <v>751</v>
      </c>
      <c r="E2538" s="1" t="s">
        <v>10</v>
      </c>
      <c r="F2538" s="1" t="s">
        <v>17091</v>
      </c>
      <c r="G2538" s="1" t="s">
        <v>17096</v>
      </c>
      <c r="H2538" s="1"/>
    </row>
    <row r="2539" spans="1:8">
      <c r="A2539" s="1" t="s">
        <v>7804</v>
      </c>
      <c r="B2539" s="1" t="s">
        <v>651</v>
      </c>
      <c r="C2539" s="1" t="s">
        <v>8</v>
      </c>
      <c r="D2539" s="1" t="s">
        <v>7140</v>
      </c>
      <c r="E2539" s="1" t="s">
        <v>10</v>
      </c>
      <c r="F2539" s="1" t="s">
        <v>17091</v>
      </c>
      <c r="G2539" s="1" t="s">
        <v>17096</v>
      </c>
      <c r="H2539" s="1"/>
    </row>
    <row r="2540" spans="1:8">
      <c r="A2540" s="1" t="s">
        <v>7810</v>
      </c>
      <c r="B2540" s="1" t="s">
        <v>651</v>
      </c>
      <c r="C2540" s="1" t="s">
        <v>8</v>
      </c>
      <c r="D2540" s="1" t="s">
        <v>28</v>
      </c>
      <c r="E2540" s="1" t="s">
        <v>10</v>
      </c>
      <c r="F2540" s="1" t="s">
        <v>17091</v>
      </c>
      <c r="G2540" s="1" t="s">
        <v>17096</v>
      </c>
      <c r="H2540" s="1"/>
    </row>
    <row r="2541" spans="1:8">
      <c r="A2541" s="1" t="s">
        <v>7811</v>
      </c>
      <c r="B2541" s="1" t="s">
        <v>651</v>
      </c>
      <c r="C2541" s="1" t="s">
        <v>8</v>
      </c>
      <c r="D2541" s="1" t="s">
        <v>28</v>
      </c>
      <c r="E2541" s="1" t="s">
        <v>10</v>
      </c>
      <c r="F2541" s="1" t="s">
        <v>17091</v>
      </c>
      <c r="G2541" s="1" t="s">
        <v>17096</v>
      </c>
      <c r="H2541" s="1"/>
    </row>
    <row r="2542" spans="1:8">
      <c r="A2542" s="1" t="s">
        <v>7824</v>
      </c>
      <c r="B2542" s="1" t="s">
        <v>651</v>
      </c>
      <c r="C2542" s="1" t="s">
        <v>8</v>
      </c>
      <c r="D2542" s="1" t="s">
        <v>4437</v>
      </c>
      <c r="E2542" s="1" t="s">
        <v>10</v>
      </c>
      <c r="F2542" s="1" t="s">
        <v>17091</v>
      </c>
      <c r="G2542" s="1" t="s">
        <v>17096</v>
      </c>
      <c r="H2542" s="1"/>
    </row>
    <row r="2543" spans="1:8">
      <c r="A2543" s="1" t="s">
        <v>7764</v>
      </c>
      <c r="B2543" s="1" t="s">
        <v>651</v>
      </c>
      <c r="C2543" s="1" t="s">
        <v>125</v>
      </c>
      <c r="D2543" s="1" t="s">
        <v>7765</v>
      </c>
      <c r="E2543" s="1" t="s">
        <v>10</v>
      </c>
      <c r="F2543" s="1" t="s">
        <v>17091</v>
      </c>
      <c r="G2543" s="1" t="s">
        <v>17096</v>
      </c>
      <c r="H2543" s="1"/>
    </row>
    <row r="2544" spans="1:8">
      <c r="A2544" s="1" t="s">
        <v>7769</v>
      </c>
      <c r="B2544" s="1" t="s">
        <v>651</v>
      </c>
      <c r="C2544" s="1" t="s">
        <v>22</v>
      </c>
      <c r="D2544" s="1" t="s">
        <v>159</v>
      </c>
      <c r="E2544" s="1" t="s">
        <v>10</v>
      </c>
      <c r="F2544" s="1" t="s">
        <v>17091</v>
      </c>
      <c r="G2544" s="1" t="s">
        <v>17094</v>
      </c>
      <c r="H2544" s="1"/>
    </row>
    <row r="2545" spans="1:8">
      <c r="A2545" s="1" t="s">
        <v>7770</v>
      </c>
      <c r="B2545" s="1" t="s">
        <v>651</v>
      </c>
      <c r="C2545" s="1" t="s">
        <v>22</v>
      </c>
      <c r="D2545" s="1" t="s">
        <v>159</v>
      </c>
      <c r="E2545" s="1" t="s">
        <v>10</v>
      </c>
      <c r="F2545" s="1" t="s">
        <v>17091</v>
      </c>
      <c r="G2545" s="1" t="s">
        <v>17094</v>
      </c>
      <c r="H2545" s="1"/>
    </row>
    <row r="2546" spans="1:8">
      <c r="A2546" s="1" t="s">
        <v>7771</v>
      </c>
      <c r="B2546" s="1" t="s">
        <v>651</v>
      </c>
      <c r="C2546" s="1" t="s">
        <v>22</v>
      </c>
      <c r="D2546" s="1" t="s">
        <v>159</v>
      </c>
      <c r="E2546" s="1" t="s">
        <v>10</v>
      </c>
      <c r="F2546" s="1" t="s">
        <v>17091</v>
      </c>
      <c r="G2546" s="1" t="s">
        <v>17094</v>
      </c>
      <c r="H2546" s="1"/>
    </row>
    <row r="2547" spans="1:8">
      <c r="A2547" s="1" t="s">
        <v>7772</v>
      </c>
      <c r="B2547" s="1" t="s">
        <v>651</v>
      </c>
      <c r="C2547" s="1" t="s">
        <v>22</v>
      </c>
      <c r="D2547" s="1" t="s">
        <v>159</v>
      </c>
      <c r="E2547" s="1" t="s">
        <v>10</v>
      </c>
      <c r="F2547" s="1" t="s">
        <v>17091</v>
      </c>
      <c r="G2547" s="1" t="s">
        <v>17094</v>
      </c>
      <c r="H2547" s="1"/>
    </row>
    <row r="2548" spans="1:8">
      <c r="A2548" s="1" t="s">
        <v>7773</v>
      </c>
      <c r="B2548" s="1" t="s">
        <v>651</v>
      </c>
      <c r="C2548" s="1" t="s">
        <v>22</v>
      </c>
      <c r="D2548" s="1" t="s">
        <v>159</v>
      </c>
      <c r="E2548" s="1" t="s">
        <v>10</v>
      </c>
      <c r="F2548" s="1" t="s">
        <v>17091</v>
      </c>
      <c r="G2548" s="1" t="s">
        <v>17094</v>
      </c>
      <c r="H2548" s="1"/>
    </row>
    <row r="2549" spans="1:8">
      <c r="A2549" s="1" t="s">
        <v>7812</v>
      </c>
      <c r="B2549" s="1" t="s">
        <v>651</v>
      </c>
      <c r="C2549" s="1" t="s">
        <v>22</v>
      </c>
      <c r="D2549" s="1" t="s">
        <v>28</v>
      </c>
      <c r="E2549" s="1" t="s">
        <v>10</v>
      </c>
      <c r="F2549" s="1" t="s">
        <v>17091</v>
      </c>
      <c r="G2549" s="1" t="s">
        <v>17094</v>
      </c>
      <c r="H2549" s="1"/>
    </row>
    <row r="2550" spans="1:8">
      <c r="A2550" s="1" t="s">
        <v>7844</v>
      </c>
      <c r="B2550" s="1" t="s">
        <v>651</v>
      </c>
      <c r="C2550" s="1" t="s">
        <v>22</v>
      </c>
      <c r="D2550" s="1" t="s">
        <v>470</v>
      </c>
      <c r="E2550" s="1" t="s">
        <v>10</v>
      </c>
      <c r="F2550" s="1" t="s">
        <v>17091</v>
      </c>
      <c r="G2550" s="1" t="s">
        <v>17094</v>
      </c>
      <c r="H2550" s="1"/>
    </row>
    <row r="2551" spans="1:8">
      <c r="A2551" s="1" t="s">
        <v>7845</v>
      </c>
      <c r="B2551" s="1" t="s">
        <v>651</v>
      </c>
      <c r="C2551" s="1" t="s">
        <v>22</v>
      </c>
      <c r="D2551" s="1" t="s">
        <v>638</v>
      </c>
      <c r="E2551" s="1" t="s">
        <v>10</v>
      </c>
      <c r="F2551" s="1" t="s">
        <v>17091</v>
      </c>
      <c r="G2551" s="1" t="s">
        <v>17094</v>
      </c>
      <c r="H2551" s="1"/>
    </row>
    <row r="2552" spans="1:8">
      <c r="A2552" s="1" t="s">
        <v>7877</v>
      </c>
      <c r="B2552" s="1" t="s">
        <v>651</v>
      </c>
      <c r="C2552" s="1" t="s">
        <v>22</v>
      </c>
      <c r="D2552" s="1" t="s">
        <v>36</v>
      </c>
      <c r="E2552" s="1" t="s">
        <v>10</v>
      </c>
      <c r="F2552" s="1" t="s">
        <v>17091</v>
      </c>
      <c r="G2552" s="1" t="s">
        <v>17094</v>
      </c>
      <c r="H2552" s="1"/>
    </row>
    <row r="2553" spans="1:8">
      <c r="A2553" s="1" t="s">
        <v>7880</v>
      </c>
      <c r="B2553" s="1" t="s">
        <v>651</v>
      </c>
      <c r="C2553" s="1" t="s">
        <v>22</v>
      </c>
      <c r="D2553" s="1" t="s">
        <v>201</v>
      </c>
      <c r="E2553" s="1" t="s">
        <v>10</v>
      </c>
      <c r="F2553" s="1" t="s">
        <v>17091</v>
      </c>
      <c r="G2553" s="1" t="s">
        <v>17094</v>
      </c>
      <c r="H2553" s="1"/>
    </row>
    <row r="2554" spans="1:8">
      <c r="A2554" s="1" t="s">
        <v>7881</v>
      </c>
      <c r="B2554" s="1" t="s">
        <v>651</v>
      </c>
      <c r="C2554" s="1" t="s">
        <v>22</v>
      </c>
      <c r="D2554" s="1" t="s">
        <v>201</v>
      </c>
      <c r="E2554" s="1" t="s">
        <v>10</v>
      </c>
      <c r="F2554" s="1" t="s">
        <v>17091</v>
      </c>
      <c r="G2554" s="1" t="s">
        <v>17094</v>
      </c>
      <c r="H2554" s="1"/>
    </row>
    <row r="2555" spans="1:8">
      <c r="A2555" s="1" t="s">
        <v>7797</v>
      </c>
      <c r="B2555" s="1" t="s">
        <v>651</v>
      </c>
      <c r="C2555" s="1" t="s">
        <v>13</v>
      </c>
      <c r="D2555" s="1" t="s">
        <v>49</v>
      </c>
      <c r="E2555" s="1" t="s">
        <v>10</v>
      </c>
      <c r="F2555" s="1" t="s">
        <v>17091</v>
      </c>
      <c r="G2555" s="1" t="s">
        <v>17094</v>
      </c>
      <c r="H2555" s="1"/>
    </row>
    <row r="2556" spans="1:8">
      <c r="A2556" s="1" t="s">
        <v>7879</v>
      </c>
      <c r="B2556" s="1" t="s">
        <v>651</v>
      </c>
      <c r="C2556" s="1" t="s">
        <v>13</v>
      </c>
      <c r="D2556" s="1" t="s">
        <v>521</v>
      </c>
      <c r="E2556" s="1" t="s">
        <v>10</v>
      </c>
      <c r="F2556" s="1" t="s">
        <v>17091</v>
      </c>
      <c r="G2556" s="1" t="s">
        <v>17094</v>
      </c>
      <c r="H2556" s="1"/>
    </row>
    <row r="2557" spans="1:8">
      <c r="A2557" s="1" t="s">
        <v>7899</v>
      </c>
      <c r="B2557" s="1" t="s">
        <v>651</v>
      </c>
      <c r="C2557" s="1" t="s">
        <v>13</v>
      </c>
      <c r="D2557" s="1" t="s">
        <v>57</v>
      </c>
      <c r="E2557" s="1" t="s">
        <v>10</v>
      </c>
      <c r="F2557" s="1" t="s">
        <v>17091</v>
      </c>
      <c r="G2557" s="1" t="s">
        <v>17094</v>
      </c>
      <c r="H2557" s="1"/>
    </row>
    <row r="2558" spans="1:8">
      <c r="A2558" s="1" t="s">
        <v>7782</v>
      </c>
      <c r="B2558" s="1" t="s">
        <v>651</v>
      </c>
      <c r="C2558" s="1" t="s">
        <v>37</v>
      </c>
      <c r="D2558" s="1" t="s">
        <v>281</v>
      </c>
      <c r="E2558" s="1" t="s">
        <v>10</v>
      </c>
      <c r="F2558" s="1" t="s">
        <v>17091</v>
      </c>
      <c r="G2558" s="1" t="s">
        <v>17094</v>
      </c>
      <c r="H2558" s="1"/>
    </row>
    <row r="2559" spans="1:8">
      <c r="A2559" s="1" t="s">
        <v>7786</v>
      </c>
      <c r="B2559" s="1" t="s">
        <v>651</v>
      </c>
      <c r="C2559" s="1" t="s">
        <v>37</v>
      </c>
      <c r="D2559" s="1" t="s">
        <v>23</v>
      </c>
      <c r="E2559" s="1" t="s">
        <v>10</v>
      </c>
      <c r="F2559" s="1" t="s">
        <v>17091</v>
      </c>
      <c r="G2559" s="1" t="s">
        <v>17094</v>
      </c>
      <c r="H2559" s="1"/>
    </row>
    <row r="2560" spans="1:8">
      <c r="A2560" s="1" t="s">
        <v>7799</v>
      </c>
      <c r="B2560" s="1" t="s">
        <v>651</v>
      </c>
      <c r="C2560" s="1" t="s">
        <v>37</v>
      </c>
      <c r="D2560" s="1" t="s">
        <v>7800</v>
      </c>
      <c r="E2560" s="1" t="s">
        <v>10</v>
      </c>
      <c r="F2560" s="1" t="s">
        <v>17091</v>
      </c>
      <c r="G2560" s="1" t="s">
        <v>17094</v>
      </c>
      <c r="H2560" s="1"/>
    </row>
    <row r="2561" spans="1:8">
      <c r="A2561" s="1" t="s">
        <v>7803</v>
      </c>
      <c r="B2561" s="1" t="s">
        <v>651</v>
      </c>
      <c r="C2561" s="1" t="s">
        <v>8</v>
      </c>
      <c r="D2561" s="1" t="s">
        <v>751</v>
      </c>
      <c r="E2561" s="1" t="s">
        <v>10</v>
      </c>
      <c r="F2561" s="1" t="s">
        <v>17091</v>
      </c>
      <c r="G2561" s="1" t="s">
        <v>17092</v>
      </c>
      <c r="H2561" s="1"/>
    </row>
    <row r="2562" spans="1:8">
      <c r="A2562" s="1" t="s">
        <v>7831</v>
      </c>
      <c r="B2562" s="1" t="s">
        <v>651</v>
      </c>
      <c r="C2562" s="1" t="s">
        <v>8</v>
      </c>
      <c r="D2562" s="1" t="s">
        <v>119</v>
      </c>
      <c r="E2562" s="1" t="s">
        <v>10</v>
      </c>
      <c r="F2562" s="1" t="s">
        <v>17091</v>
      </c>
      <c r="G2562" s="1" t="s">
        <v>12</v>
      </c>
      <c r="H2562" s="1"/>
    </row>
    <row r="2563" spans="1:8">
      <c r="A2563" s="1" t="s">
        <v>7837</v>
      </c>
      <c r="B2563" s="1" t="s">
        <v>651</v>
      </c>
      <c r="C2563" s="1" t="s">
        <v>8</v>
      </c>
      <c r="D2563" s="1" t="s">
        <v>31</v>
      </c>
      <c r="E2563" s="1" t="s">
        <v>10</v>
      </c>
      <c r="F2563" s="1" t="s">
        <v>17091</v>
      </c>
      <c r="G2563" s="1" t="s">
        <v>17092</v>
      </c>
      <c r="H2563" s="1"/>
    </row>
    <row r="2564" spans="1:8">
      <c r="A2564" s="1" t="s">
        <v>7767</v>
      </c>
      <c r="B2564" s="1" t="s">
        <v>651</v>
      </c>
      <c r="C2564" s="1" t="s">
        <v>11</v>
      </c>
      <c r="D2564" s="1" t="s">
        <v>7768</v>
      </c>
      <c r="E2564" s="1" t="s">
        <v>10</v>
      </c>
      <c r="F2564" s="1" t="s">
        <v>17091</v>
      </c>
      <c r="G2564" s="1" t="s">
        <v>17095</v>
      </c>
      <c r="H2564" s="1"/>
    </row>
    <row r="2565" spans="1:8">
      <c r="A2565" s="1" t="s">
        <v>7813</v>
      </c>
      <c r="B2565" s="1" t="s">
        <v>651</v>
      </c>
      <c r="C2565" s="1" t="s">
        <v>8</v>
      </c>
      <c r="D2565" s="1" t="s">
        <v>4154</v>
      </c>
      <c r="E2565" s="1" t="s">
        <v>16</v>
      </c>
      <c r="F2565" s="1" t="s">
        <v>17091</v>
      </c>
      <c r="G2565" s="1" t="s">
        <v>17096</v>
      </c>
      <c r="H2565" s="1"/>
    </row>
    <row r="2566" spans="1:8">
      <c r="A2566" s="1" t="s">
        <v>7901</v>
      </c>
      <c r="B2566" s="1" t="s">
        <v>651</v>
      </c>
      <c r="C2566" s="1" t="s">
        <v>8</v>
      </c>
      <c r="D2566" s="1" t="s">
        <v>15</v>
      </c>
      <c r="E2566" s="1" t="s">
        <v>16</v>
      </c>
      <c r="F2566" s="1" t="s">
        <v>17091</v>
      </c>
      <c r="G2566" s="1" t="s">
        <v>17096</v>
      </c>
      <c r="H2566" s="1"/>
    </row>
    <row r="2567" spans="1:8">
      <c r="A2567" s="1" t="s">
        <v>7903</v>
      </c>
      <c r="B2567" s="1" t="s">
        <v>651</v>
      </c>
      <c r="C2567" s="1" t="s">
        <v>8</v>
      </c>
      <c r="D2567" s="1" t="s">
        <v>15</v>
      </c>
      <c r="E2567" s="1" t="s">
        <v>16</v>
      </c>
      <c r="F2567" s="1" t="s">
        <v>17091</v>
      </c>
      <c r="G2567" s="1" t="s">
        <v>17096</v>
      </c>
      <c r="H2567" s="1"/>
    </row>
    <row r="2568" spans="1:8">
      <c r="A2568" s="1" t="s">
        <v>7914</v>
      </c>
      <c r="B2568" s="1" t="s">
        <v>651</v>
      </c>
      <c r="C2568" s="1" t="s">
        <v>22</v>
      </c>
      <c r="D2568" s="1" t="s">
        <v>59</v>
      </c>
      <c r="E2568" s="1" t="s">
        <v>16</v>
      </c>
      <c r="F2568" s="1" t="s">
        <v>17091</v>
      </c>
      <c r="G2568" s="1" t="s">
        <v>17094</v>
      </c>
      <c r="H2568" s="1"/>
    </row>
    <row r="2569" spans="1:8">
      <c r="A2569" s="1" t="s">
        <v>7777</v>
      </c>
      <c r="B2569" s="1" t="s">
        <v>651</v>
      </c>
      <c r="C2569" s="1" t="s">
        <v>13</v>
      </c>
      <c r="D2569" s="1" t="s">
        <v>275</v>
      </c>
      <c r="E2569" s="1" t="s">
        <v>16</v>
      </c>
      <c r="F2569" s="1" t="s">
        <v>17091</v>
      </c>
      <c r="G2569" s="1" t="s">
        <v>17094</v>
      </c>
      <c r="H2569" s="1"/>
    </row>
    <row r="2570" spans="1:8">
      <c r="A2570" s="1" t="s">
        <v>7848</v>
      </c>
      <c r="B2570" s="1" t="s">
        <v>651</v>
      </c>
      <c r="C2570" s="1" t="s">
        <v>13</v>
      </c>
      <c r="D2570" s="1" t="s">
        <v>520</v>
      </c>
      <c r="E2570" s="1" t="s">
        <v>16</v>
      </c>
      <c r="F2570" s="1" t="s">
        <v>17091</v>
      </c>
      <c r="G2570" s="1" t="s">
        <v>17094</v>
      </c>
      <c r="H2570" s="1"/>
    </row>
    <row r="2571" spans="1:8">
      <c r="A2571" s="1" t="s">
        <v>7790</v>
      </c>
      <c r="B2571" s="1" t="s">
        <v>651</v>
      </c>
      <c r="C2571" s="1" t="s">
        <v>8</v>
      </c>
      <c r="D2571" s="1" t="s">
        <v>165</v>
      </c>
      <c r="E2571" s="1" t="s">
        <v>16</v>
      </c>
      <c r="F2571" s="1" t="s">
        <v>17091</v>
      </c>
      <c r="G2571" s="1" t="s">
        <v>12</v>
      </c>
      <c r="H2571" s="1"/>
    </row>
    <row r="2572" spans="1:8">
      <c r="A2572" s="1" t="s">
        <v>7838</v>
      </c>
      <c r="B2572" s="1" t="s">
        <v>651</v>
      </c>
      <c r="C2572" s="1" t="s">
        <v>8</v>
      </c>
      <c r="D2572" s="1" t="s">
        <v>129</v>
      </c>
      <c r="E2572" s="1" t="s">
        <v>16</v>
      </c>
      <c r="F2572" s="1" t="s">
        <v>17091</v>
      </c>
      <c r="G2572" s="1" t="s">
        <v>17092</v>
      </c>
      <c r="H2572" s="1"/>
    </row>
    <row r="2573" spans="1:8">
      <c r="A2573" s="1" t="s">
        <v>7839</v>
      </c>
      <c r="B2573" s="1" t="s">
        <v>651</v>
      </c>
      <c r="C2573" s="1" t="s">
        <v>8</v>
      </c>
      <c r="D2573" s="1" t="s">
        <v>129</v>
      </c>
      <c r="E2573" s="1" t="s">
        <v>16</v>
      </c>
      <c r="F2573" s="1" t="s">
        <v>17091</v>
      </c>
      <c r="G2573" s="1" t="s">
        <v>17092</v>
      </c>
      <c r="H2573" s="1"/>
    </row>
    <row r="2574" spans="1:8">
      <c r="A2574" s="1" t="s">
        <v>7902</v>
      </c>
      <c r="B2574" s="1" t="s">
        <v>651</v>
      </c>
      <c r="C2574" s="1" t="s">
        <v>8</v>
      </c>
      <c r="D2574" s="1" t="s">
        <v>15</v>
      </c>
      <c r="E2574" s="1" t="s">
        <v>16</v>
      </c>
      <c r="F2574" s="1" t="s">
        <v>17091</v>
      </c>
      <c r="G2574" s="1" t="s">
        <v>17096</v>
      </c>
      <c r="H2574" s="1"/>
    </row>
    <row r="2575" spans="1:8">
      <c r="A2575" s="1" t="s">
        <v>7952</v>
      </c>
      <c r="B2575" s="1" t="s">
        <v>459</v>
      </c>
      <c r="C2575" s="1" t="s">
        <v>22</v>
      </c>
      <c r="D2575" s="1" t="s">
        <v>495</v>
      </c>
      <c r="E2575" s="1" t="s">
        <v>7</v>
      </c>
      <c r="F2575" s="1" t="s">
        <v>17091</v>
      </c>
      <c r="G2575" s="1" t="s">
        <v>17094</v>
      </c>
      <c r="H2575" s="1"/>
    </row>
    <row r="2576" spans="1:8">
      <c r="A2576" s="1" t="s">
        <v>7977</v>
      </c>
      <c r="B2576" s="1" t="s">
        <v>459</v>
      </c>
      <c r="C2576" s="1" t="s">
        <v>8</v>
      </c>
      <c r="D2576" s="1" t="s">
        <v>751</v>
      </c>
      <c r="E2576" s="1" t="s">
        <v>10</v>
      </c>
      <c r="F2576" s="1" t="s">
        <v>17091</v>
      </c>
      <c r="G2576" s="1" t="s">
        <v>17096</v>
      </c>
      <c r="H2576" s="1"/>
    </row>
    <row r="2577" spans="1:8">
      <c r="A2577" s="1" t="s">
        <v>7985</v>
      </c>
      <c r="B2577" s="1" t="s">
        <v>459</v>
      </c>
      <c r="C2577" s="1" t="s">
        <v>8</v>
      </c>
      <c r="D2577" s="1" t="s">
        <v>9</v>
      </c>
      <c r="E2577" s="1" t="s">
        <v>10</v>
      </c>
      <c r="F2577" s="1" t="s">
        <v>17091</v>
      </c>
      <c r="G2577" s="1" t="s">
        <v>17096</v>
      </c>
      <c r="H2577" s="1"/>
    </row>
    <row r="2578" spans="1:8">
      <c r="A2578" s="1" t="s">
        <v>7986</v>
      </c>
      <c r="B2578" s="1" t="s">
        <v>459</v>
      </c>
      <c r="C2578" s="1" t="s">
        <v>8</v>
      </c>
      <c r="D2578" s="1" t="s">
        <v>9</v>
      </c>
      <c r="E2578" s="1" t="s">
        <v>10</v>
      </c>
      <c r="F2578" s="1" t="s">
        <v>17091</v>
      </c>
      <c r="G2578" s="1" t="s">
        <v>17096</v>
      </c>
      <c r="H2578" s="1"/>
    </row>
    <row r="2579" spans="1:8">
      <c r="A2579" s="1" t="s">
        <v>7987</v>
      </c>
      <c r="B2579" s="1" t="s">
        <v>459</v>
      </c>
      <c r="C2579" s="1" t="s">
        <v>8</v>
      </c>
      <c r="D2579" s="1" t="s">
        <v>9</v>
      </c>
      <c r="E2579" s="1" t="s">
        <v>10</v>
      </c>
      <c r="F2579" s="1" t="s">
        <v>17091</v>
      </c>
      <c r="G2579" s="1" t="s">
        <v>17096</v>
      </c>
      <c r="H2579" s="1"/>
    </row>
    <row r="2580" spans="1:8">
      <c r="A2580" s="1" t="s">
        <v>8029</v>
      </c>
      <c r="B2580" s="1" t="s">
        <v>459</v>
      </c>
      <c r="C2580" s="1" t="s">
        <v>8</v>
      </c>
      <c r="D2580" s="1" t="s">
        <v>52</v>
      </c>
      <c r="E2580" s="1" t="s">
        <v>10</v>
      </c>
      <c r="F2580" s="1" t="s">
        <v>17091</v>
      </c>
      <c r="G2580" s="1" t="s">
        <v>17096</v>
      </c>
      <c r="H2580" s="1"/>
    </row>
    <row r="2581" spans="1:8">
      <c r="A2581" s="1" t="s">
        <v>8045</v>
      </c>
      <c r="B2581" s="1" t="s">
        <v>459</v>
      </c>
      <c r="C2581" s="1" t="s">
        <v>22</v>
      </c>
      <c r="D2581" s="1" t="s">
        <v>708</v>
      </c>
      <c r="E2581" s="1" t="s">
        <v>10</v>
      </c>
      <c r="F2581" s="1" t="s">
        <v>17091</v>
      </c>
      <c r="G2581" s="1" t="s">
        <v>17102</v>
      </c>
      <c r="H2581" s="1"/>
    </row>
    <row r="2582" spans="1:8">
      <c r="A2582" s="1" t="s">
        <v>8110</v>
      </c>
      <c r="B2582" s="1" t="s">
        <v>459</v>
      </c>
      <c r="C2582" s="1" t="s">
        <v>22</v>
      </c>
      <c r="D2582" s="1" t="s">
        <v>5119</v>
      </c>
      <c r="E2582" s="1" t="s">
        <v>10</v>
      </c>
      <c r="F2582" s="1" t="s">
        <v>17091</v>
      </c>
      <c r="G2582" s="1" t="s">
        <v>17102</v>
      </c>
      <c r="H2582" s="1"/>
    </row>
    <row r="2583" spans="1:8">
      <c r="A2583" s="1" t="s">
        <v>8111</v>
      </c>
      <c r="B2583" s="1" t="s">
        <v>459</v>
      </c>
      <c r="C2583" s="1" t="s">
        <v>22</v>
      </c>
      <c r="D2583" s="1" t="s">
        <v>5155</v>
      </c>
      <c r="E2583" s="1" t="s">
        <v>10</v>
      </c>
      <c r="F2583" s="1" t="s">
        <v>17091</v>
      </c>
      <c r="G2583" s="1" t="s">
        <v>17102</v>
      </c>
      <c r="H2583" s="1"/>
    </row>
    <row r="2584" spans="1:8">
      <c r="A2584" s="1" t="s">
        <v>8116</v>
      </c>
      <c r="B2584" s="1" t="s">
        <v>459</v>
      </c>
      <c r="C2584" s="1" t="s">
        <v>22</v>
      </c>
      <c r="D2584" s="1" t="s">
        <v>266</v>
      </c>
      <c r="E2584" s="1" t="s">
        <v>10</v>
      </c>
      <c r="F2584" s="1" t="s">
        <v>17091</v>
      </c>
      <c r="G2584" s="1" t="s">
        <v>17102</v>
      </c>
      <c r="H2584" s="1"/>
    </row>
    <row r="2585" spans="1:8">
      <c r="A2585" s="1" t="s">
        <v>8117</v>
      </c>
      <c r="B2585" s="1" t="s">
        <v>459</v>
      </c>
      <c r="C2585" s="1" t="s">
        <v>22</v>
      </c>
      <c r="D2585" s="1" t="s">
        <v>266</v>
      </c>
      <c r="E2585" s="1" t="s">
        <v>10</v>
      </c>
      <c r="F2585" s="1" t="s">
        <v>17091</v>
      </c>
      <c r="G2585" s="1" t="s">
        <v>17102</v>
      </c>
      <c r="H2585" s="1"/>
    </row>
    <row r="2586" spans="1:8">
      <c r="A2586" s="1" t="s">
        <v>7955</v>
      </c>
      <c r="B2586" s="1" t="s">
        <v>459</v>
      </c>
      <c r="C2586" s="1" t="s">
        <v>22</v>
      </c>
      <c r="D2586" s="1" t="s">
        <v>159</v>
      </c>
      <c r="E2586" s="1" t="s">
        <v>10</v>
      </c>
      <c r="F2586" s="1" t="s">
        <v>17091</v>
      </c>
      <c r="G2586" s="1" t="s">
        <v>17094</v>
      </c>
      <c r="H2586" s="1"/>
    </row>
    <row r="2587" spans="1:8">
      <c r="A2587" s="1" t="s">
        <v>7982</v>
      </c>
      <c r="B2587" s="1" t="s">
        <v>459</v>
      </c>
      <c r="C2587" s="1" t="s">
        <v>13</v>
      </c>
      <c r="D2587" s="1" t="s">
        <v>5213</v>
      </c>
      <c r="E2587" s="1" t="s">
        <v>10</v>
      </c>
      <c r="F2587" s="1" t="s">
        <v>17091</v>
      </c>
      <c r="G2587" s="1" t="s">
        <v>17094</v>
      </c>
      <c r="H2587" s="1"/>
    </row>
    <row r="2588" spans="1:8">
      <c r="A2588" s="1" t="s">
        <v>7988</v>
      </c>
      <c r="B2588" s="1" t="s">
        <v>459</v>
      </c>
      <c r="C2588" s="1" t="s">
        <v>13</v>
      </c>
      <c r="D2588" s="1" t="s">
        <v>7989</v>
      </c>
      <c r="E2588" s="1" t="s">
        <v>10</v>
      </c>
      <c r="F2588" s="1" t="s">
        <v>17091</v>
      </c>
      <c r="G2588" s="1" t="s">
        <v>17094</v>
      </c>
      <c r="H2588" s="1"/>
    </row>
    <row r="2589" spans="1:8">
      <c r="A2589" s="1" t="s">
        <v>8064</v>
      </c>
      <c r="B2589" s="1" t="s">
        <v>459</v>
      </c>
      <c r="C2589" s="1" t="s">
        <v>13</v>
      </c>
      <c r="D2589" s="1" t="s">
        <v>2024</v>
      </c>
      <c r="E2589" s="1" t="s">
        <v>10</v>
      </c>
      <c r="F2589" s="1" t="s">
        <v>17091</v>
      </c>
      <c r="G2589" s="1" t="s">
        <v>17094</v>
      </c>
      <c r="H2589" s="1"/>
    </row>
    <row r="2590" spans="1:8">
      <c r="A2590" s="1" t="s">
        <v>8068</v>
      </c>
      <c r="B2590" s="1" t="s">
        <v>459</v>
      </c>
      <c r="C2590" s="1" t="s">
        <v>13</v>
      </c>
      <c r="D2590" s="1" t="s">
        <v>8069</v>
      </c>
      <c r="E2590" s="1" t="s">
        <v>10</v>
      </c>
      <c r="F2590" s="1" t="s">
        <v>17091</v>
      </c>
      <c r="G2590" s="1" t="s">
        <v>17094</v>
      </c>
      <c r="H2590" s="1"/>
    </row>
    <row r="2591" spans="1:8">
      <c r="A2591" s="1" t="s">
        <v>8103</v>
      </c>
      <c r="B2591" s="1" t="s">
        <v>459</v>
      </c>
      <c r="C2591" s="1" t="s">
        <v>13</v>
      </c>
      <c r="D2591" s="1" t="s">
        <v>8104</v>
      </c>
      <c r="E2591" s="1" t="s">
        <v>10</v>
      </c>
      <c r="F2591" s="1" t="s">
        <v>17091</v>
      </c>
      <c r="G2591" s="1" t="s">
        <v>17094</v>
      </c>
      <c r="H2591" s="1"/>
    </row>
    <row r="2592" spans="1:8">
      <c r="A2592" s="1" t="s">
        <v>8105</v>
      </c>
      <c r="B2592" s="1" t="s">
        <v>459</v>
      </c>
      <c r="C2592" s="1" t="s">
        <v>13</v>
      </c>
      <c r="D2592" s="1" t="s">
        <v>8104</v>
      </c>
      <c r="E2592" s="1" t="s">
        <v>10</v>
      </c>
      <c r="F2592" s="1" t="s">
        <v>17091</v>
      </c>
      <c r="G2592" s="1" t="s">
        <v>17094</v>
      </c>
      <c r="H2592" s="1"/>
    </row>
    <row r="2593" spans="1:8">
      <c r="A2593" s="1" t="s">
        <v>8107</v>
      </c>
      <c r="B2593" s="1" t="s">
        <v>459</v>
      </c>
      <c r="C2593" s="1" t="s">
        <v>13</v>
      </c>
      <c r="D2593" s="1" t="s">
        <v>3484</v>
      </c>
      <c r="E2593" s="1" t="s">
        <v>10</v>
      </c>
      <c r="F2593" s="1" t="s">
        <v>17091</v>
      </c>
      <c r="G2593" s="1" t="s">
        <v>17094</v>
      </c>
      <c r="H2593" s="1"/>
    </row>
    <row r="2594" spans="1:8">
      <c r="A2594" s="1" t="s">
        <v>8108</v>
      </c>
      <c r="B2594" s="1" t="s">
        <v>459</v>
      </c>
      <c r="C2594" s="1" t="s">
        <v>13</v>
      </c>
      <c r="D2594" s="1" t="s">
        <v>8109</v>
      </c>
      <c r="E2594" s="1" t="s">
        <v>10</v>
      </c>
      <c r="F2594" s="1" t="s">
        <v>17091</v>
      </c>
      <c r="G2594" s="1" t="s">
        <v>17094</v>
      </c>
      <c r="H2594" s="1"/>
    </row>
    <row r="2595" spans="1:8">
      <c r="A2595" s="1" t="s">
        <v>8112</v>
      </c>
      <c r="B2595" s="1" t="s">
        <v>459</v>
      </c>
      <c r="C2595" s="1" t="s">
        <v>37</v>
      </c>
      <c r="D2595" s="1" t="s">
        <v>401</v>
      </c>
      <c r="E2595" s="1" t="s">
        <v>10</v>
      </c>
      <c r="F2595" s="1" t="s">
        <v>17091</v>
      </c>
      <c r="G2595" s="1" t="s">
        <v>17094</v>
      </c>
      <c r="H2595" s="1"/>
    </row>
    <row r="2596" spans="1:8">
      <c r="A2596" s="1" t="s">
        <v>7948</v>
      </c>
      <c r="B2596" s="1" t="s">
        <v>459</v>
      </c>
      <c r="C2596" s="1" t="s">
        <v>8</v>
      </c>
      <c r="D2596" s="1" t="s">
        <v>3516</v>
      </c>
      <c r="E2596" s="1" t="s">
        <v>10</v>
      </c>
      <c r="F2596" s="1" t="s">
        <v>17091</v>
      </c>
      <c r="G2596" s="1" t="s">
        <v>17092</v>
      </c>
      <c r="H2596" s="1"/>
    </row>
    <row r="2597" spans="1:8">
      <c r="A2597" s="1" t="s">
        <v>7956</v>
      </c>
      <c r="B2597" s="1" t="s">
        <v>459</v>
      </c>
      <c r="C2597" s="1" t="s">
        <v>8</v>
      </c>
      <c r="D2597" s="1" t="s">
        <v>277</v>
      </c>
      <c r="E2597" s="1" t="s">
        <v>10</v>
      </c>
      <c r="F2597" s="1" t="s">
        <v>17091</v>
      </c>
      <c r="G2597" s="1" t="s">
        <v>12</v>
      </c>
      <c r="H2597" s="1"/>
    </row>
    <row r="2598" spans="1:8">
      <c r="A2598" s="1" t="s">
        <v>7957</v>
      </c>
      <c r="B2598" s="1" t="s">
        <v>459</v>
      </c>
      <c r="C2598" s="1" t="s">
        <v>8</v>
      </c>
      <c r="D2598" s="1" t="s">
        <v>277</v>
      </c>
      <c r="E2598" s="1" t="s">
        <v>10</v>
      </c>
      <c r="F2598" s="1" t="s">
        <v>17091</v>
      </c>
      <c r="G2598" s="1" t="s">
        <v>12</v>
      </c>
      <c r="H2598" s="1"/>
    </row>
    <row r="2599" spans="1:8">
      <c r="A2599" s="1" t="s">
        <v>7970</v>
      </c>
      <c r="B2599" s="1" t="s">
        <v>459</v>
      </c>
      <c r="C2599" s="1" t="s">
        <v>8</v>
      </c>
      <c r="D2599" s="1" t="s">
        <v>942</v>
      </c>
      <c r="E2599" s="1" t="s">
        <v>10</v>
      </c>
      <c r="F2599" s="1" t="s">
        <v>17091</v>
      </c>
      <c r="G2599" s="1" t="s">
        <v>12</v>
      </c>
      <c r="H2599" s="1"/>
    </row>
    <row r="2600" spans="1:8">
      <c r="A2600" s="1" t="s">
        <v>7976</v>
      </c>
      <c r="B2600" s="1" t="s">
        <v>459</v>
      </c>
      <c r="C2600" s="1" t="s">
        <v>8</v>
      </c>
      <c r="D2600" s="1" t="s">
        <v>751</v>
      </c>
      <c r="E2600" s="1" t="s">
        <v>10</v>
      </c>
      <c r="F2600" s="1" t="s">
        <v>17091</v>
      </c>
      <c r="G2600" s="1" t="s">
        <v>17096</v>
      </c>
      <c r="H2600" s="1"/>
    </row>
    <row r="2601" spans="1:8">
      <c r="A2601" s="1" t="s">
        <v>7995</v>
      </c>
      <c r="B2601" s="1" t="s">
        <v>459</v>
      </c>
      <c r="C2601" s="1" t="s">
        <v>8</v>
      </c>
      <c r="D2601" s="1" t="s">
        <v>485</v>
      </c>
      <c r="E2601" s="1" t="s">
        <v>10</v>
      </c>
      <c r="F2601" s="1" t="s">
        <v>17091</v>
      </c>
      <c r="G2601" s="1" t="s">
        <v>17092</v>
      </c>
      <c r="H2601" s="1"/>
    </row>
    <row r="2602" spans="1:8">
      <c r="A2602" s="1" t="s">
        <v>8011</v>
      </c>
      <c r="B2602" s="1" t="s">
        <v>459</v>
      </c>
      <c r="C2602" s="1" t="s">
        <v>8</v>
      </c>
      <c r="D2602" s="1" t="s">
        <v>1752</v>
      </c>
      <c r="E2602" s="1" t="s">
        <v>10</v>
      </c>
      <c r="F2602" s="1" t="s">
        <v>17091</v>
      </c>
      <c r="G2602" s="1" t="s">
        <v>17092</v>
      </c>
      <c r="H2602" s="1"/>
    </row>
    <row r="2603" spans="1:8">
      <c r="A2603" s="1" t="s">
        <v>8032</v>
      </c>
      <c r="B2603" s="1" t="s">
        <v>459</v>
      </c>
      <c r="C2603" s="1" t="s">
        <v>8</v>
      </c>
      <c r="D2603" s="1" t="s">
        <v>153</v>
      </c>
      <c r="E2603" s="1" t="s">
        <v>10</v>
      </c>
      <c r="F2603" s="1" t="s">
        <v>17091</v>
      </c>
      <c r="G2603" s="1" t="s">
        <v>17102</v>
      </c>
      <c r="H2603" s="1"/>
    </row>
    <row r="2604" spans="1:8">
      <c r="A2604" s="1" t="s">
        <v>8059</v>
      </c>
      <c r="B2604" s="1" t="s">
        <v>459</v>
      </c>
      <c r="C2604" s="1" t="s">
        <v>8</v>
      </c>
      <c r="D2604" s="1" t="s">
        <v>8060</v>
      </c>
      <c r="E2604" s="1" t="s">
        <v>10</v>
      </c>
      <c r="F2604" s="1" t="s">
        <v>17091</v>
      </c>
      <c r="G2604" s="1" t="s">
        <v>17096</v>
      </c>
      <c r="H2604" s="1"/>
    </row>
    <row r="2605" spans="1:8">
      <c r="A2605" s="1" t="s">
        <v>8065</v>
      </c>
      <c r="B2605" s="1" t="s">
        <v>459</v>
      </c>
      <c r="C2605" s="1" t="s">
        <v>8</v>
      </c>
      <c r="D2605" s="1" t="s">
        <v>655</v>
      </c>
      <c r="E2605" s="1" t="s">
        <v>10</v>
      </c>
      <c r="F2605" s="1" t="s">
        <v>17091</v>
      </c>
      <c r="G2605" s="1" t="s">
        <v>17092</v>
      </c>
      <c r="H2605" s="1"/>
    </row>
    <row r="2606" spans="1:8">
      <c r="A2606" s="1" t="s">
        <v>8098</v>
      </c>
      <c r="B2606" s="1" t="s">
        <v>459</v>
      </c>
      <c r="C2606" s="1" t="s">
        <v>8</v>
      </c>
      <c r="D2606" s="1" t="s">
        <v>104</v>
      </c>
      <c r="E2606" s="1" t="s">
        <v>10</v>
      </c>
      <c r="F2606" s="1" t="s">
        <v>17091</v>
      </c>
      <c r="G2606" s="1" t="s">
        <v>17092</v>
      </c>
      <c r="H2606" s="1"/>
    </row>
    <row r="2607" spans="1:8">
      <c r="A2607" s="1" t="s">
        <v>8073</v>
      </c>
      <c r="B2607" s="1" t="s">
        <v>459</v>
      </c>
      <c r="C2607" s="1" t="s">
        <v>8</v>
      </c>
      <c r="D2607" s="1" t="s">
        <v>15</v>
      </c>
      <c r="E2607" s="1" t="s">
        <v>16</v>
      </c>
      <c r="F2607" s="1" t="s">
        <v>17091</v>
      </c>
      <c r="G2607" s="1" t="s">
        <v>17096</v>
      </c>
      <c r="H2607" s="1"/>
    </row>
    <row r="2608" spans="1:8">
      <c r="A2608" s="1" t="s">
        <v>8074</v>
      </c>
      <c r="B2608" s="1" t="s">
        <v>459</v>
      </c>
      <c r="C2608" s="1" t="s">
        <v>8</v>
      </c>
      <c r="D2608" s="1" t="s">
        <v>15</v>
      </c>
      <c r="E2608" s="1" t="s">
        <v>16</v>
      </c>
      <c r="F2608" s="1" t="s">
        <v>17091</v>
      </c>
      <c r="G2608" s="1" t="s">
        <v>17096</v>
      </c>
      <c r="H2608" s="1"/>
    </row>
    <row r="2609" spans="1:8">
      <c r="A2609" s="1" t="s">
        <v>8075</v>
      </c>
      <c r="B2609" s="1" t="s">
        <v>459</v>
      </c>
      <c r="C2609" s="1" t="s">
        <v>8</v>
      </c>
      <c r="D2609" s="1" t="s">
        <v>15</v>
      </c>
      <c r="E2609" s="1" t="s">
        <v>16</v>
      </c>
      <c r="F2609" s="1" t="s">
        <v>17091</v>
      </c>
      <c r="G2609" s="1" t="s">
        <v>17096</v>
      </c>
      <c r="H2609" s="1"/>
    </row>
    <row r="2610" spans="1:8">
      <c r="A2610" s="1" t="s">
        <v>8076</v>
      </c>
      <c r="B2610" s="1" t="s">
        <v>459</v>
      </c>
      <c r="C2610" s="1" t="s">
        <v>8</v>
      </c>
      <c r="D2610" s="1" t="s">
        <v>15</v>
      </c>
      <c r="E2610" s="1" t="s">
        <v>16</v>
      </c>
      <c r="F2610" s="1" t="s">
        <v>17091</v>
      </c>
      <c r="G2610" s="1" t="s">
        <v>17096</v>
      </c>
      <c r="H2610" s="1"/>
    </row>
    <row r="2611" spans="1:8">
      <c r="A2611" s="1" t="s">
        <v>8016</v>
      </c>
      <c r="B2611" s="1" t="s">
        <v>459</v>
      </c>
      <c r="C2611" s="1" t="s">
        <v>125</v>
      </c>
      <c r="D2611" s="1" t="s">
        <v>1789</v>
      </c>
      <c r="E2611" s="1" t="s">
        <v>16</v>
      </c>
      <c r="F2611" s="1" t="s">
        <v>17091</v>
      </c>
      <c r="G2611" s="1" t="s">
        <v>17096</v>
      </c>
      <c r="H2611" s="1"/>
    </row>
    <row r="2612" spans="1:8">
      <c r="A2612" s="1" t="s">
        <v>7974</v>
      </c>
      <c r="B2612" s="1" t="s">
        <v>459</v>
      </c>
      <c r="C2612" s="1" t="s">
        <v>22</v>
      </c>
      <c r="D2612" s="1" t="s">
        <v>142</v>
      </c>
      <c r="E2612" s="1" t="s">
        <v>16</v>
      </c>
      <c r="F2612" s="1" t="s">
        <v>17091</v>
      </c>
      <c r="G2612" s="1" t="s">
        <v>17094</v>
      </c>
      <c r="H2612" s="1"/>
    </row>
    <row r="2613" spans="1:8">
      <c r="A2613" s="1" t="s">
        <v>8085</v>
      </c>
      <c r="B2613" s="1" t="s">
        <v>459</v>
      </c>
      <c r="C2613" s="1" t="s">
        <v>22</v>
      </c>
      <c r="D2613" s="1" t="s">
        <v>7199</v>
      </c>
      <c r="E2613" s="1" t="s">
        <v>16</v>
      </c>
      <c r="F2613" s="1" t="s">
        <v>17091</v>
      </c>
      <c r="G2613" s="1" t="s">
        <v>17094</v>
      </c>
      <c r="H2613" s="1"/>
    </row>
    <row r="2614" spans="1:8">
      <c r="A2614" s="1" t="s">
        <v>7967</v>
      </c>
      <c r="B2614" s="1" t="s">
        <v>459</v>
      </c>
      <c r="C2614" s="1" t="s">
        <v>13</v>
      </c>
      <c r="D2614" s="1" t="s">
        <v>24</v>
      </c>
      <c r="E2614" s="1" t="s">
        <v>16</v>
      </c>
      <c r="F2614" s="1" t="s">
        <v>17091</v>
      </c>
      <c r="G2614" s="1" t="s">
        <v>17094</v>
      </c>
      <c r="H2614" s="1"/>
    </row>
    <row r="2615" spans="1:8">
      <c r="A2615" s="1" t="s">
        <v>7968</v>
      </c>
      <c r="B2615" s="1" t="s">
        <v>459</v>
      </c>
      <c r="C2615" s="1" t="s">
        <v>13</v>
      </c>
      <c r="D2615" s="1" t="s">
        <v>681</v>
      </c>
      <c r="E2615" s="1" t="s">
        <v>16</v>
      </c>
      <c r="F2615" s="1" t="s">
        <v>17091</v>
      </c>
      <c r="G2615" s="1" t="s">
        <v>17094</v>
      </c>
      <c r="H2615" s="1"/>
    </row>
    <row r="2616" spans="1:8">
      <c r="A2616" s="1" t="s">
        <v>7969</v>
      </c>
      <c r="B2616" s="1" t="s">
        <v>459</v>
      </c>
      <c r="C2616" s="1" t="s">
        <v>13</v>
      </c>
      <c r="D2616" s="1" t="s">
        <v>556</v>
      </c>
      <c r="E2616" s="1" t="s">
        <v>16</v>
      </c>
      <c r="F2616" s="1" t="s">
        <v>17091</v>
      </c>
      <c r="G2616" s="1" t="s">
        <v>17094</v>
      </c>
      <c r="H2616" s="1"/>
    </row>
    <row r="2617" spans="1:8">
      <c r="A2617" s="1" t="s">
        <v>7983</v>
      </c>
      <c r="B2617" s="1" t="s">
        <v>459</v>
      </c>
      <c r="C2617" s="1" t="s">
        <v>13</v>
      </c>
      <c r="D2617" s="1" t="s">
        <v>727</v>
      </c>
      <c r="E2617" s="1" t="s">
        <v>16</v>
      </c>
      <c r="F2617" s="1" t="s">
        <v>17091</v>
      </c>
      <c r="G2617" s="1" t="s">
        <v>17094</v>
      </c>
      <c r="H2617" s="1"/>
    </row>
    <row r="2618" spans="1:8">
      <c r="A2618" s="1" t="s">
        <v>7984</v>
      </c>
      <c r="B2618" s="1" t="s">
        <v>459</v>
      </c>
      <c r="C2618" s="1" t="s">
        <v>13</v>
      </c>
      <c r="D2618" s="1" t="s">
        <v>727</v>
      </c>
      <c r="E2618" s="1" t="s">
        <v>16</v>
      </c>
      <c r="F2618" s="1" t="s">
        <v>17091</v>
      </c>
      <c r="G2618" s="1" t="s">
        <v>17094</v>
      </c>
      <c r="H2618" s="1"/>
    </row>
    <row r="2619" spans="1:8">
      <c r="A2619" s="1" t="s">
        <v>7996</v>
      </c>
      <c r="B2619" s="1" t="s">
        <v>459</v>
      </c>
      <c r="C2619" s="1" t="s">
        <v>13</v>
      </c>
      <c r="D2619" s="1" t="s">
        <v>29</v>
      </c>
      <c r="E2619" s="1" t="s">
        <v>16</v>
      </c>
      <c r="F2619" s="1" t="s">
        <v>17091</v>
      </c>
      <c r="G2619" s="1" t="s">
        <v>17094</v>
      </c>
      <c r="H2619" s="1"/>
    </row>
    <row r="2620" spans="1:8">
      <c r="A2620" s="1" t="s">
        <v>7999</v>
      </c>
      <c r="B2620" s="1" t="s">
        <v>459</v>
      </c>
      <c r="C2620" s="1" t="s">
        <v>13</v>
      </c>
      <c r="D2620" s="1" t="s">
        <v>8000</v>
      </c>
      <c r="E2620" s="1" t="s">
        <v>16</v>
      </c>
      <c r="F2620" s="1" t="s">
        <v>17091</v>
      </c>
      <c r="G2620" s="1" t="s">
        <v>17094</v>
      </c>
      <c r="H2620" s="1"/>
    </row>
    <row r="2621" spans="1:8">
      <c r="A2621" s="1" t="s">
        <v>8021</v>
      </c>
      <c r="B2621" s="1" t="s">
        <v>459</v>
      </c>
      <c r="C2621" s="1" t="s">
        <v>13</v>
      </c>
      <c r="D2621" s="1" t="s">
        <v>4827</v>
      </c>
      <c r="E2621" s="1" t="s">
        <v>16</v>
      </c>
      <c r="F2621" s="1" t="s">
        <v>17091</v>
      </c>
      <c r="G2621" s="1" t="s">
        <v>17094</v>
      </c>
      <c r="H2621" s="1"/>
    </row>
    <row r="2622" spans="1:8">
      <c r="A2622" s="1" t="s">
        <v>8030</v>
      </c>
      <c r="B2622" s="1" t="s">
        <v>459</v>
      </c>
      <c r="C2622" s="1" t="s">
        <v>13</v>
      </c>
      <c r="D2622" s="1" t="s">
        <v>199</v>
      </c>
      <c r="E2622" s="1" t="s">
        <v>16</v>
      </c>
      <c r="F2622" s="1" t="s">
        <v>17091</v>
      </c>
      <c r="G2622" s="1" t="s">
        <v>17094</v>
      </c>
      <c r="H2622" s="1"/>
    </row>
    <row r="2623" spans="1:8">
      <c r="A2623" s="1" t="s">
        <v>8031</v>
      </c>
      <c r="B2623" s="1" t="s">
        <v>459</v>
      </c>
      <c r="C2623" s="1" t="s">
        <v>13</v>
      </c>
      <c r="D2623" s="1" t="s">
        <v>199</v>
      </c>
      <c r="E2623" s="1" t="s">
        <v>16</v>
      </c>
      <c r="F2623" s="1" t="s">
        <v>17091</v>
      </c>
      <c r="G2623" s="1" t="s">
        <v>17094</v>
      </c>
      <c r="H2623" s="1"/>
    </row>
    <row r="2624" spans="1:8">
      <c r="A2624" s="1" t="s">
        <v>8049</v>
      </c>
      <c r="B2624" s="1" t="s">
        <v>459</v>
      </c>
      <c r="C2624" s="1" t="s">
        <v>13</v>
      </c>
      <c r="D2624" s="1" t="s">
        <v>826</v>
      </c>
      <c r="E2624" s="1" t="s">
        <v>16</v>
      </c>
      <c r="F2624" s="1" t="s">
        <v>17091</v>
      </c>
      <c r="G2624" s="1" t="s">
        <v>17094</v>
      </c>
      <c r="H2624" s="1"/>
    </row>
    <row r="2625" spans="1:8">
      <c r="A2625" s="1" t="s">
        <v>8055</v>
      </c>
      <c r="B2625" s="1" t="s">
        <v>459</v>
      </c>
      <c r="C2625" s="1" t="s">
        <v>13</v>
      </c>
      <c r="D2625" s="1" t="s">
        <v>8056</v>
      </c>
      <c r="E2625" s="1" t="s">
        <v>16</v>
      </c>
      <c r="F2625" s="1" t="s">
        <v>17091</v>
      </c>
      <c r="G2625" s="1" t="s">
        <v>17094</v>
      </c>
      <c r="H2625" s="1"/>
    </row>
    <row r="2626" spans="1:8">
      <c r="A2626" s="1" t="s">
        <v>8057</v>
      </c>
      <c r="B2626" s="1" t="s">
        <v>459</v>
      </c>
      <c r="C2626" s="1" t="s">
        <v>13</v>
      </c>
      <c r="D2626" s="1" t="s">
        <v>8058</v>
      </c>
      <c r="E2626" s="1" t="s">
        <v>16</v>
      </c>
      <c r="F2626" s="1" t="s">
        <v>17091</v>
      </c>
      <c r="G2626" s="1" t="s">
        <v>17094</v>
      </c>
      <c r="H2626" s="1"/>
    </row>
    <row r="2627" spans="1:8">
      <c r="A2627" s="1" t="s">
        <v>8067</v>
      </c>
      <c r="B2627" s="1" t="s">
        <v>459</v>
      </c>
      <c r="C2627" s="1" t="s">
        <v>13</v>
      </c>
      <c r="D2627" s="1" t="s">
        <v>591</v>
      </c>
      <c r="E2627" s="1" t="s">
        <v>16</v>
      </c>
      <c r="F2627" s="1" t="s">
        <v>17091</v>
      </c>
      <c r="G2627" s="1" t="s">
        <v>17094</v>
      </c>
      <c r="H2627" s="1"/>
    </row>
    <row r="2628" spans="1:8">
      <c r="A2628" s="1" t="s">
        <v>8087</v>
      </c>
      <c r="B2628" s="1" t="s">
        <v>459</v>
      </c>
      <c r="C2628" s="1" t="s">
        <v>13</v>
      </c>
      <c r="D2628" s="1" t="s">
        <v>8088</v>
      </c>
      <c r="E2628" s="1" t="s">
        <v>16</v>
      </c>
      <c r="F2628" s="1" t="s">
        <v>17091</v>
      </c>
      <c r="G2628" s="1" t="s">
        <v>17094</v>
      </c>
      <c r="H2628" s="1"/>
    </row>
    <row r="2629" spans="1:8">
      <c r="A2629" s="1" t="s">
        <v>8096</v>
      </c>
      <c r="B2629" s="1" t="s">
        <v>459</v>
      </c>
      <c r="C2629" s="1" t="s">
        <v>13</v>
      </c>
      <c r="D2629" s="1" t="s">
        <v>59</v>
      </c>
      <c r="E2629" s="1" t="s">
        <v>16</v>
      </c>
      <c r="F2629" s="1" t="s">
        <v>17091</v>
      </c>
      <c r="G2629" s="1" t="s">
        <v>17094</v>
      </c>
      <c r="H2629" s="1"/>
    </row>
    <row r="2630" spans="1:8">
      <c r="A2630" s="1" t="s">
        <v>8106</v>
      </c>
      <c r="B2630" s="1" t="s">
        <v>459</v>
      </c>
      <c r="C2630" s="1" t="s">
        <v>13</v>
      </c>
      <c r="D2630" s="1" t="s">
        <v>239</v>
      </c>
      <c r="E2630" s="1" t="s">
        <v>16</v>
      </c>
      <c r="F2630" s="1" t="s">
        <v>17091</v>
      </c>
      <c r="G2630" s="1" t="s">
        <v>17094</v>
      </c>
      <c r="H2630" s="1"/>
    </row>
    <row r="2631" spans="1:8">
      <c r="A2631" s="1" t="s">
        <v>7958</v>
      </c>
      <c r="B2631" s="1" t="s">
        <v>459</v>
      </c>
      <c r="C2631" s="1" t="s">
        <v>8</v>
      </c>
      <c r="D2631" s="1" t="s">
        <v>4950</v>
      </c>
      <c r="E2631" s="1" t="s">
        <v>16</v>
      </c>
      <c r="F2631" s="1" t="s">
        <v>17091</v>
      </c>
      <c r="G2631" s="1" t="s">
        <v>12</v>
      </c>
      <c r="H2631" s="1"/>
    </row>
    <row r="2632" spans="1:8">
      <c r="A2632" s="1" t="s">
        <v>7959</v>
      </c>
      <c r="B2632" s="1" t="s">
        <v>459</v>
      </c>
      <c r="C2632" s="1" t="s">
        <v>8</v>
      </c>
      <c r="D2632" s="1" t="s">
        <v>7960</v>
      </c>
      <c r="E2632" s="1" t="s">
        <v>16</v>
      </c>
      <c r="F2632" s="1" t="s">
        <v>17091</v>
      </c>
      <c r="G2632" s="1" t="s">
        <v>17092</v>
      </c>
      <c r="H2632" s="1"/>
    </row>
    <row r="2633" spans="1:8">
      <c r="A2633" s="1" t="s">
        <v>7993</v>
      </c>
      <c r="B2633" s="1" t="s">
        <v>459</v>
      </c>
      <c r="C2633" s="1" t="s">
        <v>8</v>
      </c>
      <c r="D2633" s="1" t="s">
        <v>3623</v>
      </c>
      <c r="E2633" s="1" t="s">
        <v>16</v>
      </c>
      <c r="F2633" s="1" t="s">
        <v>17091</v>
      </c>
      <c r="G2633" s="1" t="s">
        <v>17092</v>
      </c>
      <c r="H2633" s="1"/>
    </row>
    <row r="2634" spans="1:8">
      <c r="A2634" s="1" t="s">
        <v>8009</v>
      </c>
      <c r="B2634" s="1" t="s">
        <v>459</v>
      </c>
      <c r="C2634" s="1" t="s">
        <v>8</v>
      </c>
      <c r="D2634" s="1" t="s">
        <v>129</v>
      </c>
      <c r="E2634" s="1" t="s">
        <v>16</v>
      </c>
      <c r="F2634" s="1" t="s">
        <v>17091</v>
      </c>
      <c r="G2634" s="1" t="s">
        <v>17092</v>
      </c>
      <c r="H2634" s="1"/>
    </row>
    <row r="2635" spans="1:8">
      <c r="A2635" s="1" t="s">
        <v>8010</v>
      </c>
      <c r="B2635" s="1" t="s">
        <v>459</v>
      </c>
      <c r="C2635" s="1" t="s">
        <v>8</v>
      </c>
      <c r="D2635" s="1" t="s">
        <v>129</v>
      </c>
      <c r="E2635" s="1" t="s">
        <v>16</v>
      </c>
      <c r="F2635" s="1" t="s">
        <v>17091</v>
      </c>
      <c r="G2635" s="1" t="s">
        <v>17092</v>
      </c>
      <c r="H2635" s="1"/>
    </row>
    <row r="2636" spans="1:8">
      <c r="A2636" s="1" t="s">
        <v>8384</v>
      </c>
      <c r="B2636" s="1" t="s">
        <v>1135</v>
      </c>
      <c r="C2636" s="1" t="s">
        <v>22</v>
      </c>
      <c r="D2636" s="1" t="s">
        <v>8385</v>
      </c>
      <c r="E2636" s="1" t="s">
        <v>7</v>
      </c>
      <c r="F2636" s="1" t="s">
        <v>17091</v>
      </c>
      <c r="G2636" s="1" t="s">
        <v>17102</v>
      </c>
      <c r="H2636" s="1"/>
    </row>
    <row r="2637" spans="1:8">
      <c r="A2637" s="1" t="s">
        <v>8311</v>
      </c>
      <c r="B2637" s="1" t="s">
        <v>1135</v>
      </c>
      <c r="C2637" s="1" t="s">
        <v>8</v>
      </c>
      <c r="D2637" s="1" t="s">
        <v>129</v>
      </c>
      <c r="E2637" s="1" t="s">
        <v>7</v>
      </c>
      <c r="F2637" s="1" t="s">
        <v>17091</v>
      </c>
      <c r="G2637" s="1" t="s">
        <v>17092</v>
      </c>
      <c r="H2637" s="1"/>
    </row>
    <row r="2638" spans="1:8">
      <c r="A2638" s="1" t="s">
        <v>8417</v>
      </c>
      <c r="B2638" s="1" t="s">
        <v>1135</v>
      </c>
      <c r="C2638" s="1" t="s">
        <v>8</v>
      </c>
      <c r="D2638" s="1" t="s">
        <v>154</v>
      </c>
      <c r="E2638" s="1" t="s">
        <v>7</v>
      </c>
      <c r="F2638" s="1" t="s">
        <v>17091</v>
      </c>
      <c r="G2638" s="1" t="s">
        <v>17092</v>
      </c>
      <c r="H2638" s="1"/>
    </row>
    <row r="2639" spans="1:8">
      <c r="A2639" s="1" t="s">
        <v>8485</v>
      </c>
      <c r="B2639" s="1" t="s">
        <v>1135</v>
      </c>
      <c r="C2639" s="1" t="s">
        <v>8</v>
      </c>
      <c r="D2639" s="1" t="s">
        <v>1135</v>
      </c>
      <c r="E2639" s="1" t="s">
        <v>7</v>
      </c>
      <c r="F2639" s="1" t="s">
        <v>17091</v>
      </c>
      <c r="G2639" s="1" t="s">
        <v>17092</v>
      </c>
      <c r="H2639" s="1"/>
    </row>
    <row r="2640" spans="1:8">
      <c r="A2640" s="1" t="s">
        <v>8280</v>
      </c>
      <c r="B2640" s="1" t="s">
        <v>1135</v>
      </c>
      <c r="C2640" s="1" t="s">
        <v>22</v>
      </c>
      <c r="D2640" s="1" t="s">
        <v>3505</v>
      </c>
      <c r="E2640" s="1" t="s">
        <v>10</v>
      </c>
      <c r="F2640" s="1" t="s">
        <v>17091</v>
      </c>
      <c r="G2640" s="1" t="s">
        <v>17094</v>
      </c>
      <c r="H2640" s="1"/>
    </row>
    <row r="2641" spans="1:8">
      <c r="A2641" s="1" t="s">
        <v>8609</v>
      </c>
      <c r="B2641" s="1" t="s">
        <v>1135</v>
      </c>
      <c r="C2641" s="1" t="s">
        <v>22</v>
      </c>
      <c r="D2641" s="1" t="s">
        <v>4767</v>
      </c>
      <c r="E2641" s="1" t="s">
        <v>10</v>
      </c>
      <c r="F2641" s="1" t="s">
        <v>17091</v>
      </c>
      <c r="G2641" s="1" t="s">
        <v>17094</v>
      </c>
      <c r="H2641" s="1"/>
    </row>
    <row r="2642" spans="1:8">
      <c r="A2642" s="1" t="s">
        <v>8339</v>
      </c>
      <c r="B2642" s="1" t="s">
        <v>1135</v>
      </c>
      <c r="C2642" s="1" t="s">
        <v>37</v>
      </c>
      <c r="D2642" s="1" t="s">
        <v>190</v>
      </c>
      <c r="E2642" s="1" t="s">
        <v>10</v>
      </c>
      <c r="F2642" s="1" t="s">
        <v>17091</v>
      </c>
      <c r="G2642" s="1" t="s">
        <v>17094</v>
      </c>
      <c r="H2642" s="1"/>
    </row>
    <row r="2643" spans="1:8">
      <c r="A2643" s="1" t="s">
        <v>8194</v>
      </c>
      <c r="B2643" s="1" t="s">
        <v>1135</v>
      </c>
      <c r="C2643" s="1" t="s">
        <v>8</v>
      </c>
      <c r="D2643" s="1" t="s">
        <v>283</v>
      </c>
      <c r="E2643" s="1" t="s">
        <v>10</v>
      </c>
      <c r="F2643" s="1" t="s">
        <v>17091</v>
      </c>
      <c r="G2643" s="1" t="s">
        <v>17102</v>
      </c>
      <c r="H2643" s="1"/>
    </row>
    <row r="2644" spans="1:8">
      <c r="A2644" s="1" t="s">
        <v>8386</v>
      </c>
      <c r="B2644" s="1" t="s">
        <v>1135</v>
      </c>
      <c r="C2644" s="1" t="s">
        <v>8</v>
      </c>
      <c r="D2644" s="1" t="s">
        <v>755</v>
      </c>
      <c r="E2644" s="1" t="s">
        <v>10</v>
      </c>
      <c r="F2644" s="1" t="s">
        <v>17091</v>
      </c>
      <c r="G2644" s="1" t="s">
        <v>17092</v>
      </c>
      <c r="H2644" s="1"/>
    </row>
    <row r="2645" spans="1:8">
      <c r="A2645" s="1" t="s">
        <v>8418</v>
      </c>
      <c r="B2645" s="1" t="s">
        <v>1135</v>
      </c>
      <c r="C2645" s="1" t="s">
        <v>8</v>
      </c>
      <c r="D2645" s="1" t="s">
        <v>154</v>
      </c>
      <c r="E2645" s="1" t="s">
        <v>10</v>
      </c>
      <c r="F2645" s="1" t="s">
        <v>17091</v>
      </c>
      <c r="G2645" s="1" t="s">
        <v>17092</v>
      </c>
      <c r="H2645" s="1"/>
    </row>
    <row r="2646" spans="1:8">
      <c r="A2646" s="1" t="s">
        <v>8419</v>
      </c>
      <c r="B2646" s="1" t="s">
        <v>1135</v>
      </c>
      <c r="C2646" s="1" t="s">
        <v>8</v>
      </c>
      <c r="D2646" s="1" t="s">
        <v>154</v>
      </c>
      <c r="E2646" s="1" t="s">
        <v>10</v>
      </c>
      <c r="F2646" s="1" t="s">
        <v>17091</v>
      </c>
      <c r="G2646" s="1" t="s">
        <v>17092</v>
      </c>
      <c r="H2646" s="1"/>
    </row>
    <row r="2647" spans="1:8">
      <c r="A2647" s="1" t="s">
        <v>8425</v>
      </c>
      <c r="B2647" s="1" t="s">
        <v>1135</v>
      </c>
      <c r="C2647" s="1" t="s">
        <v>8</v>
      </c>
      <c r="D2647" s="1" t="s">
        <v>7192</v>
      </c>
      <c r="E2647" s="1" t="s">
        <v>10</v>
      </c>
      <c r="F2647" s="1" t="s">
        <v>17091</v>
      </c>
      <c r="G2647" s="1" t="s">
        <v>17092</v>
      </c>
      <c r="H2647" s="1"/>
    </row>
    <row r="2648" spans="1:8">
      <c r="A2648" s="1" t="s">
        <v>8473</v>
      </c>
      <c r="B2648" s="1" t="s">
        <v>1135</v>
      </c>
      <c r="C2648" s="1" t="s">
        <v>8</v>
      </c>
      <c r="D2648" s="1" t="s">
        <v>5075</v>
      </c>
      <c r="E2648" s="1" t="s">
        <v>10</v>
      </c>
      <c r="F2648" s="1" t="s">
        <v>17091</v>
      </c>
      <c r="G2648" s="1" t="s">
        <v>17102</v>
      </c>
      <c r="H2648" s="1"/>
    </row>
    <row r="2649" spans="1:8">
      <c r="A2649" s="1" t="s">
        <v>8533</v>
      </c>
      <c r="B2649" s="1" t="s">
        <v>1135</v>
      </c>
      <c r="C2649" s="1" t="s">
        <v>8</v>
      </c>
      <c r="D2649" s="1" t="s">
        <v>222</v>
      </c>
      <c r="E2649" s="1" t="s">
        <v>10</v>
      </c>
      <c r="F2649" s="1" t="s">
        <v>17091</v>
      </c>
      <c r="G2649" s="1" t="s">
        <v>17092</v>
      </c>
      <c r="H2649" s="1"/>
    </row>
    <row r="2650" spans="1:8">
      <c r="A2650" s="1" t="s">
        <v>8580</v>
      </c>
      <c r="B2650" s="1" t="s">
        <v>1135</v>
      </c>
      <c r="C2650" s="1" t="s">
        <v>8</v>
      </c>
      <c r="D2650" s="1" t="s">
        <v>8581</v>
      </c>
      <c r="E2650" s="1" t="s">
        <v>10</v>
      </c>
      <c r="F2650" s="1" t="s">
        <v>17091</v>
      </c>
      <c r="G2650" s="1" t="s">
        <v>17092</v>
      </c>
      <c r="H2650" s="1"/>
    </row>
    <row r="2651" spans="1:8">
      <c r="A2651" s="1" t="s">
        <v>8476</v>
      </c>
      <c r="B2651" s="1" t="s">
        <v>1135</v>
      </c>
      <c r="C2651" s="1" t="s">
        <v>8</v>
      </c>
      <c r="D2651" s="1" t="s">
        <v>8477</v>
      </c>
      <c r="E2651" s="1" t="s">
        <v>16</v>
      </c>
      <c r="F2651" s="1" t="s">
        <v>17091</v>
      </c>
      <c r="G2651" s="1" t="s">
        <v>17096</v>
      </c>
      <c r="H2651" s="1"/>
    </row>
    <row r="2652" spans="1:8">
      <c r="A2652" s="1" t="s">
        <v>8159</v>
      </c>
      <c r="B2652" s="1" t="s">
        <v>1135</v>
      </c>
      <c r="C2652" s="1" t="s">
        <v>22</v>
      </c>
      <c r="D2652" s="1" t="s">
        <v>8160</v>
      </c>
      <c r="E2652" s="1" t="s">
        <v>16</v>
      </c>
      <c r="F2652" s="1" t="s">
        <v>17091</v>
      </c>
      <c r="G2652" s="1" t="s">
        <v>17094</v>
      </c>
      <c r="H2652" s="1"/>
    </row>
    <row r="2653" spans="1:8">
      <c r="A2653" s="1" t="s">
        <v>8201</v>
      </c>
      <c r="B2653" s="1" t="s">
        <v>1135</v>
      </c>
      <c r="C2653" s="1" t="s">
        <v>22</v>
      </c>
      <c r="D2653" s="1" t="s">
        <v>556</v>
      </c>
      <c r="E2653" s="1" t="s">
        <v>16</v>
      </c>
      <c r="F2653" s="1" t="s">
        <v>17091</v>
      </c>
      <c r="G2653" s="1" t="s">
        <v>17094</v>
      </c>
      <c r="H2653" s="1"/>
    </row>
    <row r="2654" spans="1:8">
      <c r="A2654" s="1" t="s">
        <v>8294</v>
      </c>
      <c r="B2654" s="1" t="s">
        <v>1135</v>
      </c>
      <c r="C2654" s="1" t="s">
        <v>22</v>
      </c>
      <c r="D2654" s="1" t="s">
        <v>111</v>
      </c>
      <c r="E2654" s="1" t="s">
        <v>16</v>
      </c>
      <c r="F2654" s="1" t="s">
        <v>17091</v>
      </c>
      <c r="G2654" s="1" t="s">
        <v>17094</v>
      </c>
      <c r="H2654" s="1"/>
    </row>
    <row r="2655" spans="1:8">
      <c r="A2655" s="1" t="s">
        <v>8400</v>
      </c>
      <c r="B2655" s="1" t="s">
        <v>1135</v>
      </c>
      <c r="C2655" s="1" t="s">
        <v>22</v>
      </c>
      <c r="D2655" s="1" t="s">
        <v>1881</v>
      </c>
      <c r="E2655" s="1" t="s">
        <v>16</v>
      </c>
      <c r="F2655" s="1" t="s">
        <v>17091</v>
      </c>
      <c r="G2655" s="1" t="s">
        <v>17094</v>
      </c>
      <c r="H2655" s="1"/>
    </row>
    <row r="2656" spans="1:8">
      <c r="A2656" s="1" t="s">
        <v>8295</v>
      </c>
      <c r="B2656" s="1" t="s">
        <v>1135</v>
      </c>
      <c r="C2656" s="1" t="s">
        <v>13</v>
      </c>
      <c r="D2656" s="1" t="s">
        <v>752</v>
      </c>
      <c r="E2656" s="1" t="s">
        <v>16</v>
      </c>
      <c r="F2656" s="1" t="s">
        <v>17091</v>
      </c>
      <c r="G2656" s="1" t="s">
        <v>17094</v>
      </c>
      <c r="H2656" s="1"/>
    </row>
    <row r="2657" spans="1:8">
      <c r="A2657" s="1" t="s">
        <v>8302</v>
      </c>
      <c r="B2657" s="1" t="s">
        <v>1135</v>
      </c>
      <c r="C2657" s="1" t="s">
        <v>8</v>
      </c>
      <c r="D2657" s="1" t="s">
        <v>184</v>
      </c>
      <c r="E2657" s="1" t="s">
        <v>16</v>
      </c>
      <c r="F2657" s="1" t="s">
        <v>17091</v>
      </c>
      <c r="G2657" s="1" t="s">
        <v>17102</v>
      </c>
      <c r="H2657" s="1"/>
    </row>
    <row r="2658" spans="1:8">
      <c r="A2658" s="1" t="s">
        <v>8309</v>
      </c>
      <c r="B2658" s="1" t="s">
        <v>1135</v>
      </c>
      <c r="C2658" s="1" t="s">
        <v>8</v>
      </c>
      <c r="D2658" s="1" t="s">
        <v>32</v>
      </c>
      <c r="E2658" s="1" t="s">
        <v>16</v>
      </c>
      <c r="F2658" s="1" t="s">
        <v>17091</v>
      </c>
      <c r="G2658" s="1" t="s">
        <v>17092</v>
      </c>
      <c r="H2658" s="1"/>
    </row>
    <row r="2659" spans="1:8">
      <c r="A2659" s="1" t="s">
        <v>8310</v>
      </c>
      <c r="B2659" s="1" t="s">
        <v>1135</v>
      </c>
      <c r="C2659" s="1" t="s">
        <v>8</v>
      </c>
      <c r="D2659" s="1" t="s">
        <v>32</v>
      </c>
      <c r="E2659" s="1" t="s">
        <v>16</v>
      </c>
      <c r="F2659" s="1" t="s">
        <v>17091</v>
      </c>
      <c r="G2659" s="1" t="s">
        <v>17092</v>
      </c>
      <c r="H2659" s="1"/>
    </row>
    <row r="2660" spans="1:8">
      <c r="A2660" s="1" t="s">
        <v>8495</v>
      </c>
      <c r="B2660" s="1" t="s">
        <v>1135</v>
      </c>
      <c r="C2660" s="1" t="s">
        <v>8</v>
      </c>
      <c r="D2660" s="1" t="s">
        <v>366</v>
      </c>
      <c r="E2660" s="1" t="s">
        <v>16</v>
      </c>
      <c r="F2660" s="1" t="s">
        <v>17091</v>
      </c>
      <c r="G2660" s="1" t="s">
        <v>17102</v>
      </c>
      <c r="H2660" s="1"/>
    </row>
    <row r="2661" spans="1:8">
      <c r="A2661" s="1" t="s">
        <v>8528</v>
      </c>
      <c r="B2661" s="1" t="s">
        <v>1135</v>
      </c>
      <c r="C2661" s="1" t="s">
        <v>8</v>
      </c>
      <c r="D2661" s="1" t="s">
        <v>2865</v>
      </c>
      <c r="E2661" s="1" t="s">
        <v>16</v>
      </c>
      <c r="F2661" s="1" t="s">
        <v>17091</v>
      </c>
      <c r="G2661" s="1" t="s">
        <v>12</v>
      </c>
      <c r="H2661" s="1"/>
    </row>
    <row r="2662" spans="1:8">
      <c r="A2662" s="1" t="s">
        <v>8912</v>
      </c>
      <c r="B2662" s="1" t="s">
        <v>41</v>
      </c>
      <c r="C2662" s="1" t="s">
        <v>22</v>
      </c>
      <c r="D2662" s="1" t="s">
        <v>5228</v>
      </c>
      <c r="E2662" s="1" t="s">
        <v>7</v>
      </c>
      <c r="F2662" s="1" t="s">
        <v>17091</v>
      </c>
      <c r="G2662" s="1" t="s">
        <v>17094</v>
      </c>
      <c r="H2662" s="1"/>
    </row>
    <row r="2663" spans="1:8">
      <c r="A2663" s="1" t="s">
        <v>8998</v>
      </c>
      <c r="B2663" s="1" t="s">
        <v>41</v>
      </c>
      <c r="C2663" s="1" t="s">
        <v>37</v>
      </c>
      <c r="D2663" s="1" t="s">
        <v>2123</v>
      </c>
      <c r="E2663" s="1" t="s">
        <v>7</v>
      </c>
      <c r="F2663" s="1" t="s">
        <v>17091</v>
      </c>
      <c r="G2663" s="1" t="s">
        <v>17094</v>
      </c>
      <c r="H2663" s="1"/>
    </row>
    <row r="2664" spans="1:8">
      <c r="A2664" s="1" t="s">
        <v>8816</v>
      </c>
      <c r="B2664" s="1" t="s">
        <v>41</v>
      </c>
      <c r="C2664" s="1" t="s">
        <v>8</v>
      </c>
      <c r="D2664" s="1" t="s">
        <v>113</v>
      </c>
      <c r="E2664" s="1" t="s">
        <v>7</v>
      </c>
      <c r="F2664" s="1" t="s">
        <v>17091</v>
      </c>
      <c r="G2664" s="1" t="s">
        <v>17096</v>
      </c>
      <c r="H2664" s="1"/>
    </row>
    <row r="2665" spans="1:8">
      <c r="A2665" s="1" t="s">
        <v>8969</v>
      </c>
      <c r="B2665" s="1" t="s">
        <v>41</v>
      </c>
      <c r="C2665" s="1" t="s">
        <v>22</v>
      </c>
      <c r="D2665" s="1" t="s">
        <v>1135</v>
      </c>
      <c r="E2665" s="1" t="s">
        <v>10</v>
      </c>
      <c r="F2665" s="1" t="s">
        <v>17091</v>
      </c>
      <c r="G2665" s="1" t="s">
        <v>17094</v>
      </c>
      <c r="H2665" s="1"/>
    </row>
    <row r="2666" spans="1:8">
      <c r="A2666" s="1" t="s">
        <v>8755</v>
      </c>
      <c r="B2666" s="1" t="s">
        <v>41</v>
      </c>
      <c r="C2666" s="1" t="s">
        <v>13</v>
      </c>
      <c r="D2666" s="1" t="s">
        <v>85</v>
      </c>
      <c r="E2666" s="1" t="s">
        <v>10</v>
      </c>
      <c r="F2666" s="1" t="s">
        <v>17091</v>
      </c>
      <c r="G2666" s="1" t="s">
        <v>17094</v>
      </c>
      <c r="H2666" s="1"/>
    </row>
    <row r="2667" spans="1:8">
      <c r="A2667" s="1" t="s">
        <v>8808</v>
      </c>
      <c r="B2667" s="1" t="s">
        <v>41</v>
      </c>
      <c r="C2667" s="1" t="s">
        <v>13</v>
      </c>
      <c r="D2667" s="1" t="s">
        <v>499</v>
      </c>
      <c r="E2667" s="1" t="s">
        <v>10</v>
      </c>
      <c r="F2667" s="1" t="s">
        <v>17091</v>
      </c>
      <c r="G2667" s="1" t="s">
        <v>17094</v>
      </c>
      <c r="H2667" s="1"/>
    </row>
    <row r="2668" spans="1:8">
      <c r="A2668" s="1" t="s">
        <v>9033</v>
      </c>
      <c r="B2668" s="1" t="s">
        <v>41</v>
      </c>
      <c r="C2668" s="1" t="s">
        <v>13</v>
      </c>
      <c r="D2668" s="1" t="s">
        <v>461</v>
      </c>
      <c r="E2668" s="1" t="s">
        <v>10</v>
      </c>
      <c r="F2668" s="1" t="s">
        <v>17091</v>
      </c>
      <c r="G2668" s="1" t="s">
        <v>17094</v>
      </c>
      <c r="H2668" s="1"/>
    </row>
    <row r="2669" spans="1:8">
      <c r="A2669" s="1" t="s">
        <v>9063</v>
      </c>
      <c r="B2669" s="1" t="s">
        <v>41</v>
      </c>
      <c r="C2669" s="1" t="s">
        <v>13</v>
      </c>
      <c r="D2669" s="1" t="s">
        <v>73</v>
      </c>
      <c r="E2669" s="1" t="s">
        <v>10</v>
      </c>
      <c r="F2669" s="1" t="s">
        <v>17091</v>
      </c>
      <c r="G2669" s="1" t="s">
        <v>17094</v>
      </c>
      <c r="H2669" s="1"/>
    </row>
    <row r="2670" spans="1:8">
      <c r="A2670" s="1" t="s">
        <v>8676</v>
      </c>
      <c r="B2670" s="1" t="s">
        <v>41</v>
      </c>
      <c r="C2670" s="1" t="s">
        <v>8</v>
      </c>
      <c r="D2670" s="1" t="s">
        <v>8677</v>
      </c>
      <c r="E2670" s="1" t="s">
        <v>10</v>
      </c>
      <c r="F2670" s="1" t="s">
        <v>17091</v>
      </c>
      <c r="G2670" s="1" t="s">
        <v>17102</v>
      </c>
      <c r="H2670" s="1"/>
    </row>
    <row r="2671" spans="1:8">
      <c r="A2671" s="1" t="s">
        <v>8814</v>
      </c>
      <c r="B2671" s="1" t="s">
        <v>41</v>
      </c>
      <c r="C2671" s="1" t="s">
        <v>8</v>
      </c>
      <c r="D2671" s="1" t="s">
        <v>130</v>
      </c>
      <c r="E2671" s="1" t="s">
        <v>10</v>
      </c>
      <c r="F2671" s="1" t="s">
        <v>17091</v>
      </c>
      <c r="G2671" s="1" t="s">
        <v>17092</v>
      </c>
      <c r="H2671" s="1"/>
    </row>
    <row r="2672" spans="1:8">
      <c r="A2672" s="1" t="s">
        <v>8933</v>
      </c>
      <c r="B2672" s="1" t="s">
        <v>41</v>
      </c>
      <c r="C2672" s="1" t="s">
        <v>8</v>
      </c>
      <c r="D2672" s="1" t="s">
        <v>655</v>
      </c>
      <c r="E2672" s="1" t="s">
        <v>10</v>
      </c>
      <c r="F2672" s="1" t="s">
        <v>17091</v>
      </c>
      <c r="G2672" s="1" t="s">
        <v>17092</v>
      </c>
      <c r="H2672" s="1"/>
    </row>
    <row r="2673" spans="1:8">
      <c r="A2673" s="1" t="s">
        <v>9000</v>
      </c>
      <c r="B2673" s="1" t="s">
        <v>41</v>
      </c>
      <c r="C2673" s="1" t="s">
        <v>8</v>
      </c>
      <c r="D2673" s="1" t="s">
        <v>795</v>
      </c>
      <c r="E2673" s="1" t="s">
        <v>16</v>
      </c>
      <c r="F2673" s="1" t="s">
        <v>17091</v>
      </c>
      <c r="G2673" s="1" t="s">
        <v>17096</v>
      </c>
      <c r="H2673" s="1"/>
    </row>
    <row r="2674" spans="1:8">
      <c r="A2674" s="1" t="s">
        <v>8990</v>
      </c>
      <c r="B2674" s="1" t="s">
        <v>41</v>
      </c>
      <c r="C2674" s="1" t="s">
        <v>22</v>
      </c>
      <c r="D2674" s="1" t="s">
        <v>257</v>
      </c>
      <c r="E2674" s="1" t="s">
        <v>16</v>
      </c>
      <c r="F2674" s="1" t="s">
        <v>17091</v>
      </c>
      <c r="G2674" s="1" t="s">
        <v>17094</v>
      </c>
      <c r="H2674" s="1"/>
    </row>
    <row r="2675" spans="1:8">
      <c r="A2675" s="1" t="s">
        <v>8999</v>
      </c>
      <c r="B2675" s="1" t="s">
        <v>41</v>
      </c>
      <c r="C2675" s="1" t="s">
        <v>8</v>
      </c>
      <c r="D2675" s="1" t="s">
        <v>2123</v>
      </c>
      <c r="E2675" s="1" t="s">
        <v>16</v>
      </c>
      <c r="F2675" s="1" t="s">
        <v>17091</v>
      </c>
      <c r="G2675" s="1" t="s">
        <v>17092</v>
      </c>
      <c r="H2675" s="1"/>
    </row>
    <row r="2676" spans="1:8">
      <c r="A2676" s="1" t="s">
        <v>9461</v>
      </c>
      <c r="B2676" s="1" t="s">
        <v>2123</v>
      </c>
      <c r="C2676" s="1" t="s">
        <v>22</v>
      </c>
      <c r="D2676" s="1" t="s">
        <v>5141</v>
      </c>
      <c r="E2676" s="1" t="s">
        <v>7</v>
      </c>
      <c r="F2676" s="1" t="s">
        <v>17091</v>
      </c>
      <c r="G2676" s="1" t="s">
        <v>17102</v>
      </c>
      <c r="H2676" s="1"/>
    </row>
    <row r="2677" spans="1:8">
      <c r="A2677" s="1" t="s">
        <v>9717</v>
      </c>
      <c r="B2677" s="1" t="s">
        <v>2123</v>
      </c>
      <c r="C2677" s="1" t="s">
        <v>22</v>
      </c>
      <c r="D2677" s="1" t="s">
        <v>230</v>
      </c>
      <c r="E2677" s="1" t="s">
        <v>7</v>
      </c>
      <c r="F2677" s="1" t="s">
        <v>17091</v>
      </c>
      <c r="G2677" s="1" t="s">
        <v>17102</v>
      </c>
      <c r="H2677" s="1"/>
    </row>
    <row r="2678" spans="1:8">
      <c r="A2678" s="1" t="s">
        <v>9429</v>
      </c>
      <c r="B2678" s="1" t="s">
        <v>2123</v>
      </c>
      <c r="C2678" s="1" t="s">
        <v>22</v>
      </c>
      <c r="D2678" s="1" t="s">
        <v>9430</v>
      </c>
      <c r="E2678" s="1" t="s">
        <v>7</v>
      </c>
      <c r="F2678" s="1" t="s">
        <v>17091</v>
      </c>
      <c r="G2678" s="1" t="s">
        <v>17094</v>
      </c>
      <c r="H2678" s="1"/>
    </row>
    <row r="2679" spans="1:8">
      <c r="A2679" s="1" t="s">
        <v>9529</v>
      </c>
      <c r="B2679" s="1" t="s">
        <v>2123</v>
      </c>
      <c r="C2679" s="1" t="s">
        <v>13</v>
      </c>
      <c r="D2679" s="1" t="s">
        <v>3289</v>
      </c>
      <c r="E2679" s="1" t="s">
        <v>7</v>
      </c>
      <c r="F2679" s="1" t="s">
        <v>17091</v>
      </c>
      <c r="G2679" s="1" t="s">
        <v>17094</v>
      </c>
      <c r="H2679" s="1"/>
    </row>
    <row r="2680" spans="1:8">
      <c r="A2680" s="1" t="s">
        <v>9814</v>
      </c>
      <c r="B2680" s="1" t="s">
        <v>2123</v>
      </c>
      <c r="C2680" s="1" t="s">
        <v>13</v>
      </c>
      <c r="D2680" s="1" t="s">
        <v>403</v>
      </c>
      <c r="E2680" s="1" t="s">
        <v>7</v>
      </c>
      <c r="F2680" s="1" t="s">
        <v>17091</v>
      </c>
      <c r="G2680" s="1" t="s">
        <v>17094</v>
      </c>
      <c r="H2680" s="1"/>
    </row>
    <row r="2681" spans="1:8">
      <c r="A2681" s="1" t="s">
        <v>9428</v>
      </c>
      <c r="B2681" s="1" t="s">
        <v>2123</v>
      </c>
      <c r="C2681" s="1" t="s">
        <v>8</v>
      </c>
      <c r="D2681" s="1" t="s">
        <v>192</v>
      </c>
      <c r="E2681" s="1" t="s">
        <v>7</v>
      </c>
      <c r="F2681" s="1" t="s">
        <v>17091</v>
      </c>
      <c r="G2681" s="1" t="s">
        <v>17096</v>
      </c>
      <c r="H2681" s="1"/>
    </row>
    <row r="2682" spans="1:8">
      <c r="A2682" s="1" t="s">
        <v>9126</v>
      </c>
      <c r="B2682" s="1" t="s">
        <v>2123</v>
      </c>
      <c r="C2682" s="1" t="s">
        <v>8</v>
      </c>
      <c r="D2682" s="1" t="s">
        <v>4773</v>
      </c>
      <c r="E2682" s="1" t="s">
        <v>10</v>
      </c>
      <c r="F2682" s="1" t="s">
        <v>17091</v>
      </c>
      <c r="G2682" s="1" t="s">
        <v>17096</v>
      </c>
      <c r="H2682" s="1"/>
    </row>
    <row r="2683" spans="1:8">
      <c r="A2683" s="1" t="s">
        <v>9177</v>
      </c>
      <c r="B2683" s="1" t="s">
        <v>2123</v>
      </c>
      <c r="C2683" s="1" t="s">
        <v>8</v>
      </c>
      <c r="D2683" s="1" t="s">
        <v>280</v>
      </c>
      <c r="E2683" s="1" t="s">
        <v>10</v>
      </c>
      <c r="F2683" s="1" t="s">
        <v>17091</v>
      </c>
      <c r="G2683" s="1" t="s">
        <v>17096</v>
      </c>
      <c r="H2683" s="1"/>
    </row>
    <row r="2684" spans="1:8">
      <c r="A2684" s="1" t="s">
        <v>9255</v>
      </c>
      <c r="B2684" s="1" t="s">
        <v>2123</v>
      </c>
      <c r="C2684" s="1" t="s">
        <v>8</v>
      </c>
      <c r="D2684" s="1" t="s">
        <v>148</v>
      </c>
      <c r="E2684" s="1" t="s">
        <v>10</v>
      </c>
      <c r="F2684" s="1" t="s">
        <v>17091</v>
      </c>
      <c r="G2684" s="1" t="s">
        <v>17096</v>
      </c>
      <c r="H2684" s="1"/>
    </row>
    <row r="2685" spans="1:8">
      <c r="A2685" s="1" t="s">
        <v>9121</v>
      </c>
      <c r="B2685" s="1" t="s">
        <v>2123</v>
      </c>
      <c r="C2685" s="1" t="s">
        <v>8</v>
      </c>
      <c r="D2685" s="1" t="s">
        <v>3655</v>
      </c>
      <c r="E2685" s="1" t="s">
        <v>10</v>
      </c>
      <c r="F2685" s="1" t="s">
        <v>17091</v>
      </c>
      <c r="G2685" s="1" t="s">
        <v>17096</v>
      </c>
      <c r="H2685" s="1"/>
    </row>
    <row r="2686" spans="1:8">
      <c r="A2686" s="1" t="s">
        <v>9381</v>
      </c>
      <c r="B2686" s="1" t="s">
        <v>2123</v>
      </c>
      <c r="C2686" s="1" t="s">
        <v>8</v>
      </c>
      <c r="D2686" s="1" t="s">
        <v>9382</v>
      </c>
      <c r="E2686" s="1" t="s">
        <v>10</v>
      </c>
      <c r="F2686" s="1" t="s">
        <v>17091</v>
      </c>
      <c r="G2686" s="1" t="s">
        <v>17096</v>
      </c>
      <c r="H2686" s="1"/>
    </row>
    <row r="2687" spans="1:8">
      <c r="A2687" s="1" t="s">
        <v>9416</v>
      </c>
      <c r="B2687" s="1" t="s">
        <v>2123</v>
      </c>
      <c r="C2687" s="1" t="s">
        <v>8</v>
      </c>
      <c r="D2687" s="1" t="s">
        <v>317</v>
      </c>
      <c r="E2687" s="1" t="s">
        <v>10</v>
      </c>
      <c r="F2687" s="1" t="s">
        <v>17091</v>
      </c>
      <c r="G2687" s="1" t="s">
        <v>17096</v>
      </c>
      <c r="H2687" s="1"/>
    </row>
    <row r="2688" spans="1:8">
      <c r="A2688" s="1" t="s">
        <v>9445</v>
      </c>
      <c r="B2688" s="1" t="s">
        <v>2123</v>
      </c>
      <c r="C2688" s="1" t="s">
        <v>8</v>
      </c>
      <c r="D2688" s="1" t="s">
        <v>322</v>
      </c>
      <c r="E2688" s="1" t="s">
        <v>10</v>
      </c>
      <c r="F2688" s="1" t="s">
        <v>17091</v>
      </c>
      <c r="G2688" s="1" t="s">
        <v>17096</v>
      </c>
      <c r="H2688" s="1"/>
    </row>
    <row r="2689" spans="1:8">
      <c r="A2689" s="1" t="s">
        <v>9611</v>
      </c>
      <c r="B2689" s="1" t="s">
        <v>2123</v>
      </c>
      <c r="C2689" s="1" t="s">
        <v>8</v>
      </c>
      <c r="D2689" s="1" t="s">
        <v>360</v>
      </c>
      <c r="E2689" s="1" t="s">
        <v>10</v>
      </c>
      <c r="F2689" s="1" t="s">
        <v>17091</v>
      </c>
      <c r="G2689" s="1" t="s">
        <v>17096</v>
      </c>
      <c r="H2689" s="1"/>
    </row>
    <row r="2690" spans="1:8">
      <c r="A2690" s="1" t="s">
        <v>9630</v>
      </c>
      <c r="B2690" s="1" t="s">
        <v>2123</v>
      </c>
      <c r="C2690" s="1" t="s">
        <v>8</v>
      </c>
      <c r="D2690" s="1" t="s">
        <v>6871</v>
      </c>
      <c r="E2690" s="1" t="s">
        <v>10</v>
      </c>
      <c r="F2690" s="1" t="s">
        <v>17091</v>
      </c>
      <c r="G2690" s="1" t="s">
        <v>17096</v>
      </c>
      <c r="H2690" s="1"/>
    </row>
    <row r="2691" spans="1:8">
      <c r="A2691" s="1" t="s">
        <v>9676</v>
      </c>
      <c r="B2691" s="1" t="s">
        <v>2123</v>
      </c>
      <c r="C2691" s="1" t="s">
        <v>8</v>
      </c>
      <c r="D2691" s="1" t="s">
        <v>17</v>
      </c>
      <c r="E2691" s="1" t="s">
        <v>10</v>
      </c>
      <c r="F2691" s="1" t="s">
        <v>17091</v>
      </c>
      <c r="G2691" s="1" t="s">
        <v>17096</v>
      </c>
      <c r="H2691" s="1"/>
    </row>
    <row r="2692" spans="1:8">
      <c r="A2692" s="1" t="s">
        <v>9809</v>
      </c>
      <c r="B2692" s="1" t="s">
        <v>2123</v>
      </c>
      <c r="C2692" s="1" t="s">
        <v>8</v>
      </c>
      <c r="D2692" s="1" t="s">
        <v>401</v>
      </c>
      <c r="E2692" s="1" t="s">
        <v>10</v>
      </c>
      <c r="F2692" s="1" t="s">
        <v>17091</v>
      </c>
      <c r="G2692" s="1" t="s">
        <v>17096</v>
      </c>
      <c r="H2692" s="1"/>
    </row>
    <row r="2693" spans="1:8">
      <c r="A2693" s="1" t="s">
        <v>9125</v>
      </c>
      <c r="B2693" s="1" t="s">
        <v>2123</v>
      </c>
      <c r="C2693" s="1" t="s">
        <v>125</v>
      </c>
      <c r="D2693" s="1" t="s">
        <v>272</v>
      </c>
      <c r="E2693" s="1" t="s">
        <v>10</v>
      </c>
      <c r="F2693" s="1" t="s">
        <v>17091</v>
      </c>
      <c r="G2693" s="1" t="s">
        <v>17096</v>
      </c>
      <c r="H2693" s="1"/>
    </row>
    <row r="2694" spans="1:8">
      <c r="A2694" s="1" t="s">
        <v>9169</v>
      </c>
      <c r="B2694" s="1" t="s">
        <v>2123</v>
      </c>
      <c r="C2694" s="1" t="s">
        <v>125</v>
      </c>
      <c r="D2694" s="1" t="s">
        <v>5139</v>
      </c>
      <c r="E2694" s="1" t="s">
        <v>10</v>
      </c>
      <c r="F2694" s="1" t="s">
        <v>17091</v>
      </c>
      <c r="G2694" s="1" t="s">
        <v>17096</v>
      </c>
      <c r="H2694" s="1"/>
    </row>
    <row r="2695" spans="1:8">
      <c r="A2695" s="1" t="s">
        <v>9187</v>
      </c>
      <c r="B2695" s="1" t="s">
        <v>2123</v>
      </c>
      <c r="C2695" s="1" t="s">
        <v>125</v>
      </c>
      <c r="D2695" s="1" t="s">
        <v>164</v>
      </c>
      <c r="E2695" s="1" t="s">
        <v>10</v>
      </c>
      <c r="F2695" s="1" t="s">
        <v>17091</v>
      </c>
      <c r="G2695" s="1" t="s">
        <v>17096</v>
      </c>
      <c r="H2695" s="1"/>
    </row>
    <row r="2696" spans="1:8">
      <c r="A2696" s="1" t="s">
        <v>9188</v>
      </c>
      <c r="B2696" s="1" t="s">
        <v>2123</v>
      </c>
      <c r="C2696" s="1" t="s">
        <v>125</v>
      </c>
      <c r="D2696" s="1" t="s">
        <v>164</v>
      </c>
      <c r="E2696" s="1" t="s">
        <v>10</v>
      </c>
      <c r="F2696" s="1" t="s">
        <v>17091</v>
      </c>
      <c r="G2696" s="1" t="s">
        <v>17096</v>
      </c>
      <c r="H2696" s="1"/>
    </row>
    <row r="2697" spans="1:8">
      <c r="A2697" s="1" t="s">
        <v>9272</v>
      </c>
      <c r="B2697" s="1" t="s">
        <v>2123</v>
      </c>
      <c r="C2697" s="1" t="s">
        <v>125</v>
      </c>
      <c r="D2697" s="1" t="s">
        <v>497</v>
      </c>
      <c r="E2697" s="1" t="s">
        <v>10</v>
      </c>
      <c r="F2697" s="1" t="s">
        <v>17091</v>
      </c>
      <c r="G2697" s="1" t="s">
        <v>17096</v>
      </c>
      <c r="H2697" s="1"/>
    </row>
    <row r="2698" spans="1:8">
      <c r="A2698" s="1" t="s">
        <v>9828</v>
      </c>
      <c r="B2698" s="1" t="s">
        <v>2123</v>
      </c>
      <c r="C2698" s="1" t="s">
        <v>125</v>
      </c>
      <c r="D2698" s="1" t="s">
        <v>240</v>
      </c>
      <c r="E2698" s="1" t="s">
        <v>10</v>
      </c>
      <c r="F2698" s="1" t="s">
        <v>17091</v>
      </c>
      <c r="G2698" s="1" t="s">
        <v>17096</v>
      </c>
      <c r="H2698" s="1"/>
    </row>
    <row r="2699" spans="1:8">
      <c r="A2699" s="1" t="s">
        <v>9220</v>
      </c>
      <c r="B2699" s="1" t="s">
        <v>2123</v>
      </c>
      <c r="C2699" s="1" t="s">
        <v>22</v>
      </c>
      <c r="D2699" s="1" t="s">
        <v>9221</v>
      </c>
      <c r="E2699" s="1" t="s">
        <v>10</v>
      </c>
      <c r="F2699" s="1" t="s">
        <v>17091</v>
      </c>
      <c r="G2699" s="1" t="s">
        <v>17102</v>
      </c>
      <c r="H2699" s="1"/>
    </row>
    <row r="2700" spans="1:8">
      <c r="A2700" s="1" t="s">
        <v>9238</v>
      </c>
      <c r="B2700" s="1" t="s">
        <v>2123</v>
      </c>
      <c r="C2700" s="1" t="s">
        <v>22</v>
      </c>
      <c r="D2700" s="1" t="s">
        <v>9239</v>
      </c>
      <c r="E2700" s="1" t="s">
        <v>10</v>
      </c>
      <c r="F2700" s="1" t="s">
        <v>17091</v>
      </c>
      <c r="G2700" s="1" t="s">
        <v>17102</v>
      </c>
      <c r="H2700" s="1"/>
    </row>
    <row r="2701" spans="1:8">
      <c r="A2701" s="1" t="s">
        <v>9339</v>
      </c>
      <c r="B2701" s="1" t="s">
        <v>2123</v>
      </c>
      <c r="C2701" s="1" t="s">
        <v>22</v>
      </c>
      <c r="D2701" s="1" t="s">
        <v>635</v>
      </c>
      <c r="E2701" s="1" t="s">
        <v>10</v>
      </c>
      <c r="F2701" s="1" t="s">
        <v>17091</v>
      </c>
      <c r="G2701" s="1" t="s">
        <v>17102</v>
      </c>
      <c r="H2701" s="1"/>
    </row>
    <row r="2702" spans="1:8">
      <c r="A2702" s="1" t="s">
        <v>9364</v>
      </c>
      <c r="B2702" s="1" t="s">
        <v>2123</v>
      </c>
      <c r="C2702" s="1" t="s">
        <v>22</v>
      </c>
      <c r="D2702" s="1" t="s">
        <v>186</v>
      </c>
      <c r="E2702" s="1" t="s">
        <v>10</v>
      </c>
      <c r="F2702" s="1" t="s">
        <v>17091</v>
      </c>
      <c r="G2702" s="1" t="s">
        <v>17102</v>
      </c>
      <c r="H2702" s="1"/>
    </row>
    <row r="2703" spans="1:8">
      <c r="A2703" s="1" t="s">
        <v>9478</v>
      </c>
      <c r="B2703" s="1" t="s">
        <v>2123</v>
      </c>
      <c r="C2703" s="1" t="s">
        <v>22</v>
      </c>
      <c r="D2703" s="1" t="s">
        <v>4830</v>
      </c>
      <c r="E2703" s="1" t="s">
        <v>10</v>
      </c>
      <c r="F2703" s="1" t="s">
        <v>17091</v>
      </c>
      <c r="G2703" s="1" t="s">
        <v>17102</v>
      </c>
      <c r="H2703" s="1"/>
    </row>
    <row r="2704" spans="1:8">
      <c r="A2704" s="1" t="s">
        <v>9556</v>
      </c>
      <c r="B2704" s="1" t="s">
        <v>2123</v>
      </c>
      <c r="C2704" s="1" t="s">
        <v>22</v>
      </c>
      <c r="D2704" s="1" t="s">
        <v>488</v>
      </c>
      <c r="E2704" s="1" t="s">
        <v>10</v>
      </c>
      <c r="F2704" s="1" t="s">
        <v>17091</v>
      </c>
      <c r="G2704" s="1" t="s">
        <v>17102</v>
      </c>
      <c r="H2704" s="1"/>
    </row>
    <row r="2705" spans="1:8">
      <c r="A2705" s="1" t="s">
        <v>9605</v>
      </c>
      <c r="B2705" s="1" t="s">
        <v>2123</v>
      </c>
      <c r="C2705" s="1" t="s">
        <v>22</v>
      </c>
      <c r="D2705" s="1" t="s">
        <v>9606</v>
      </c>
      <c r="E2705" s="1" t="s">
        <v>10</v>
      </c>
      <c r="F2705" s="1" t="s">
        <v>17091</v>
      </c>
      <c r="G2705" s="1" t="s">
        <v>17102</v>
      </c>
      <c r="H2705" s="1"/>
    </row>
    <row r="2706" spans="1:8">
      <c r="A2706" s="1" t="s">
        <v>9651</v>
      </c>
      <c r="B2706" s="1" t="s">
        <v>2123</v>
      </c>
      <c r="C2706" s="1" t="s">
        <v>22</v>
      </c>
      <c r="D2706" s="1" t="s">
        <v>9652</v>
      </c>
      <c r="E2706" s="1" t="s">
        <v>10</v>
      </c>
      <c r="F2706" s="1" t="s">
        <v>17091</v>
      </c>
      <c r="G2706" s="1" t="s">
        <v>17102</v>
      </c>
      <c r="H2706" s="1"/>
    </row>
    <row r="2707" spans="1:8">
      <c r="A2707" s="1" t="s">
        <v>9716</v>
      </c>
      <c r="B2707" s="1" t="s">
        <v>2123</v>
      </c>
      <c r="C2707" s="1" t="s">
        <v>22</v>
      </c>
      <c r="D2707" s="1" t="s">
        <v>7200</v>
      </c>
      <c r="E2707" s="1" t="s">
        <v>10</v>
      </c>
      <c r="F2707" s="1" t="s">
        <v>17091</v>
      </c>
      <c r="G2707" s="1" t="s">
        <v>17102</v>
      </c>
      <c r="H2707" s="1"/>
    </row>
    <row r="2708" spans="1:8">
      <c r="A2708" s="1" t="s">
        <v>9720</v>
      </c>
      <c r="B2708" s="1" t="s">
        <v>2123</v>
      </c>
      <c r="C2708" s="1" t="s">
        <v>22</v>
      </c>
      <c r="D2708" s="1" t="s">
        <v>231</v>
      </c>
      <c r="E2708" s="1" t="s">
        <v>10</v>
      </c>
      <c r="F2708" s="1" t="s">
        <v>17091</v>
      </c>
      <c r="G2708" s="1" t="s">
        <v>17102</v>
      </c>
      <c r="H2708" s="1"/>
    </row>
    <row r="2709" spans="1:8">
      <c r="A2709" s="1" t="s">
        <v>9763</v>
      </c>
      <c r="B2709" s="1" t="s">
        <v>2123</v>
      </c>
      <c r="C2709" s="1" t="s">
        <v>22</v>
      </c>
      <c r="D2709" s="1" t="s">
        <v>9764</v>
      </c>
      <c r="E2709" s="1" t="s">
        <v>10</v>
      </c>
      <c r="F2709" s="1" t="s">
        <v>17091</v>
      </c>
      <c r="G2709" s="1" t="s">
        <v>17102</v>
      </c>
      <c r="H2709" s="1"/>
    </row>
    <row r="2710" spans="1:8">
      <c r="A2710" s="1" t="s">
        <v>9783</v>
      </c>
      <c r="B2710" s="1" t="s">
        <v>2123</v>
      </c>
      <c r="C2710" s="1" t="s">
        <v>22</v>
      </c>
      <c r="D2710" s="1" t="s">
        <v>9784</v>
      </c>
      <c r="E2710" s="1" t="s">
        <v>10</v>
      </c>
      <c r="F2710" s="1" t="s">
        <v>17091</v>
      </c>
      <c r="G2710" s="1" t="s">
        <v>17102</v>
      </c>
      <c r="H2710" s="1"/>
    </row>
    <row r="2711" spans="1:8">
      <c r="A2711" s="1" t="s">
        <v>9792</v>
      </c>
      <c r="B2711" s="1" t="s">
        <v>2123</v>
      </c>
      <c r="C2711" s="1" t="s">
        <v>22</v>
      </c>
      <c r="D2711" s="1" t="s">
        <v>3466</v>
      </c>
      <c r="E2711" s="1" t="s">
        <v>10</v>
      </c>
      <c r="F2711" s="1" t="s">
        <v>17091</v>
      </c>
      <c r="G2711" s="1" t="s">
        <v>17102</v>
      </c>
      <c r="H2711" s="1"/>
    </row>
    <row r="2712" spans="1:8">
      <c r="A2712" s="1" t="s">
        <v>9818</v>
      </c>
      <c r="B2712" s="1" t="s">
        <v>2123</v>
      </c>
      <c r="C2712" s="1" t="s">
        <v>22</v>
      </c>
      <c r="D2712" s="1" t="s">
        <v>73</v>
      </c>
      <c r="E2712" s="1" t="s">
        <v>10</v>
      </c>
      <c r="F2712" s="1" t="s">
        <v>17091</v>
      </c>
      <c r="G2712" s="1" t="s">
        <v>17102</v>
      </c>
      <c r="H2712" s="1"/>
    </row>
    <row r="2713" spans="1:8">
      <c r="A2713" s="1" t="s">
        <v>9152</v>
      </c>
      <c r="B2713" s="1" t="s">
        <v>2123</v>
      </c>
      <c r="C2713" s="1" t="s">
        <v>22</v>
      </c>
      <c r="D2713" s="1" t="s">
        <v>159</v>
      </c>
      <c r="E2713" s="1" t="s">
        <v>10</v>
      </c>
      <c r="F2713" s="1" t="s">
        <v>17091</v>
      </c>
      <c r="G2713" s="1" t="s">
        <v>17094</v>
      </c>
      <c r="H2713" s="1"/>
    </row>
    <row r="2714" spans="1:8">
      <c r="A2714" s="1" t="s">
        <v>9153</v>
      </c>
      <c r="B2714" s="1" t="s">
        <v>2123</v>
      </c>
      <c r="C2714" s="1" t="s">
        <v>22</v>
      </c>
      <c r="D2714" s="1" t="s">
        <v>159</v>
      </c>
      <c r="E2714" s="1" t="s">
        <v>10</v>
      </c>
      <c r="F2714" s="1" t="s">
        <v>17091</v>
      </c>
      <c r="G2714" s="1" t="s">
        <v>17094</v>
      </c>
      <c r="H2714" s="1"/>
    </row>
    <row r="2715" spans="1:8">
      <c r="A2715" s="1" t="s">
        <v>9193</v>
      </c>
      <c r="B2715" s="1" t="s">
        <v>2123</v>
      </c>
      <c r="C2715" s="1" t="s">
        <v>22</v>
      </c>
      <c r="D2715" s="1" t="s">
        <v>4787</v>
      </c>
      <c r="E2715" s="1" t="s">
        <v>10</v>
      </c>
      <c r="F2715" s="1" t="s">
        <v>17091</v>
      </c>
      <c r="G2715" s="1" t="s">
        <v>17094</v>
      </c>
      <c r="H2715" s="1"/>
    </row>
    <row r="2716" spans="1:8">
      <c r="A2716" s="1" t="s">
        <v>9230</v>
      </c>
      <c r="B2716" s="1" t="s">
        <v>2123</v>
      </c>
      <c r="C2716" s="1" t="s">
        <v>22</v>
      </c>
      <c r="D2716" s="1" t="s">
        <v>1417</v>
      </c>
      <c r="E2716" s="1" t="s">
        <v>10</v>
      </c>
      <c r="F2716" s="1" t="s">
        <v>17091</v>
      </c>
      <c r="G2716" s="1" t="s">
        <v>17094</v>
      </c>
      <c r="H2716" s="1"/>
    </row>
    <row r="2717" spans="1:8">
      <c r="A2717" s="1" t="s">
        <v>9294</v>
      </c>
      <c r="B2717" s="1" t="s">
        <v>2123</v>
      </c>
      <c r="C2717" s="1" t="s">
        <v>22</v>
      </c>
      <c r="D2717" s="1" t="s">
        <v>64</v>
      </c>
      <c r="E2717" s="1" t="s">
        <v>10</v>
      </c>
      <c r="F2717" s="1" t="s">
        <v>17091</v>
      </c>
      <c r="G2717" s="1" t="s">
        <v>17094</v>
      </c>
      <c r="H2717" s="1"/>
    </row>
    <row r="2718" spans="1:8">
      <c r="A2718" s="1" t="s">
        <v>9317</v>
      </c>
      <c r="B2718" s="1" t="s">
        <v>2123</v>
      </c>
      <c r="C2718" s="1" t="s">
        <v>22</v>
      </c>
      <c r="D2718" s="1" t="s">
        <v>1555</v>
      </c>
      <c r="E2718" s="1" t="s">
        <v>10</v>
      </c>
      <c r="F2718" s="1" t="s">
        <v>17091</v>
      </c>
      <c r="G2718" s="1" t="s">
        <v>17094</v>
      </c>
      <c r="H2718" s="1"/>
    </row>
    <row r="2719" spans="1:8">
      <c r="A2719" s="1" t="s">
        <v>9320</v>
      </c>
      <c r="B2719" s="1" t="s">
        <v>2123</v>
      </c>
      <c r="C2719" s="1" t="s">
        <v>22</v>
      </c>
      <c r="D2719" s="1" t="s">
        <v>9321</v>
      </c>
      <c r="E2719" s="1" t="s">
        <v>10</v>
      </c>
      <c r="F2719" s="1" t="s">
        <v>17091</v>
      </c>
      <c r="G2719" s="1" t="s">
        <v>17094</v>
      </c>
      <c r="H2719" s="1"/>
    </row>
    <row r="2720" spans="1:8">
      <c r="A2720" s="1" t="s">
        <v>9343</v>
      </c>
      <c r="B2720" s="1" t="s">
        <v>2123</v>
      </c>
      <c r="C2720" s="1" t="s">
        <v>22</v>
      </c>
      <c r="D2720" s="1" t="s">
        <v>119</v>
      </c>
      <c r="E2720" s="1" t="s">
        <v>10</v>
      </c>
      <c r="F2720" s="1" t="s">
        <v>17091</v>
      </c>
      <c r="G2720" s="1" t="s">
        <v>17094</v>
      </c>
      <c r="H2720" s="1"/>
    </row>
    <row r="2721" spans="1:8">
      <c r="A2721" s="1" t="s">
        <v>9392</v>
      </c>
      <c r="B2721" s="1" t="s">
        <v>2123</v>
      </c>
      <c r="C2721" s="1" t="s">
        <v>22</v>
      </c>
      <c r="D2721" s="1" t="s">
        <v>130</v>
      </c>
      <c r="E2721" s="1" t="s">
        <v>10</v>
      </c>
      <c r="F2721" s="1" t="s">
        <v>17091</v>
      </c>
      <c r="G2721" s="1" t="s">
        <v>17094</v>
      </c>
      <c r="H2721" s="1"/>
    </row>
    <row r="2722" spans="1:8">
      <c r="A2722" s="1" t="s">
        <v>9398</v>
      </c>
      <c r="B2722" s="1" t="s">
        <v>2123</v>
      </c>
      <c r="C2722" s="1" t="s">
        <v>22</v>
      </c>
      <c r="D2722" s="1" t="s">
        <v>66</v>
      </c>
      <c r="E2722" s="1" t="s">
        <v>10</v>
      </c>
      <c r="F2722" s="1" t="s">
        <v>17091</v>
      </c>
      <c r="G2722" s="1" t="s">
        <v>17094</v>
      </c>
      <c r="H2722" s="1"/>
    </row>
    <row r="2723" spans="1:8">
      <c r="A2723" s="1" t="s">
        <v>9406</v>
      </c>
      <c r="B2723" s="1" t="s">
        <v>2123</v>
      </c>
      <c r="C2723" s="1" t="s">
        <v>22</v>
      </c>
      <c r="D2723" s="1" t="s">
        <v>35</v>
      </c>
      <c r="E2723" s="1" t="s">
        <v>10</v>
      </c>
      <c r="F2723" s="1" t="s">
        <v>17091</v>
      </c>
      <c r="G2723" s="1" t="s">
        <v>17094</v>
      </c>
      <c r="H2723" s="1"/>
    </row>
    <row r="2724" spans="1:8">
      <c r="A2724" s="1" t="s">
        <v>9424</v>
      </c>
      <c r="B2724" s="1" t="s">
        <v>2123</v>
      </c>
      <c r="C2724" s="1" t="s">
        <v>22</v>
      </c>
      <c r="D2724" s="1" t="s">
        <v>2669</v>
      </c>
      <c r="E2724" s="1" t="s">
        <v>10</v>
      </c>
      <c r="F2724" s="1" t="s">
        <v>17091</v>
      </c>
      <c r="G2724" s="1" t="s">
        <v>17094</v>
      </c>
      <c r="H2724" s="1"/>
    </row>
    <row r="2725" spans="1:8">
      <c r="A2725" s="1" t="s">
        <v>9444</v>
      </c>
      <c r="B2725" s="1" t="s">
        <v>2123</v>
      </c>
      <c r="C2725" s="1" t="s">
        <v>22</v>
      </c>
      <c r="D2725" s="1" t="s">
        <v>322</v>
      </c>
      <c r="E2725" s="1" t="s">
        <v>10</v>
      </c>
      <c r="F2725" s="1" t="s">
        <v>17091</v>
      </c>
      <c r="G2725" s="1" t="s">
        <v>17094</v>
      </c>
      <c r="H2725" s="1"/>
    </row>
    <row r="2726" spans="1:8">
      <c r="A2726" s="1" t="s">
        <v>9448</v>
      </c>
      <c r="B2726" s="1" t="s">
        <v>2123</v>
      </c>
      <c r="C2726" s="1" t="s">
        <v>22</v>
      </c>
      <c r="D2726" s="1" t="s">
        <v>36</v>
      </c>
      <c r="E2726" s="1" t="s">
        <v>10</v>
      </c>
      <c r="F2726" s="1" t="s">
        <v>17091</v>
      </c>
      <c r="G2726" s="1" t="s">
        <v>17094</v>
      </c>
      <c r="H2726" s="1"/>
    </row>
    <row r="2727" spans="1:8">
      <c r="A2727" s="1" t="s">
        <v>9489</v>
      </c>
      <c r="B2727" s="1" t="s">
        <v>2123</v>
      </c>
      <c r="C2727" s="1" t="s">
        <v>22</v>
      </c>
      <c r="D2727" s="1" t="s">
        <v>201</v>
      </c>
      <c r="E2727" s="1" t="s">
        <v>10</v>
      </c>
      <c r="F2727" s="1" t="s">
        <v>17091</v>
      </c>
      <c r="G2727" s="1" t="s">
        <v>17094</v>
      </c>
      <c r="H2727" s="1"/>
    </row>
    <row r="2728" spans="1:8">
      <c r="A2728" s="1" t="s">
        <v>9490</v>
      </c>
      <c r="B2728" s="1" t="s">
        <v>2123</v>
      </c>
      <c r="C2728" s="1" t="s">
        <v>22</v>
      </c>
      <c r="D2728" s="1" t="s">
        <v>201</v>
      </c>
      <c r="E2728" s="1" t="s">
        <v>10</v>
      </c>
      <c r="F2728" s="1" t="s">
        <v>17091</v>
      </c>
      <c r="G2728" s="1" t="s">
        <v>17094</v>
      </c>
      <c r="H2728" s="1"/>
    </row>
    <row r="2729" spans="1:8">
      <c r="A2729" s="1" t="s">
        <v>9527</v>
      </c>
      <c r="B2729" s="1" t="s">
        <v>2123</v>
      </c>
      <c r="C2729" s="1" t="s">
        <v>22</v>
      </c>
      <c r="D2729" s="1" t="s">
        <v>782</v>
      </c>
      <c r="E2729" s="1" t="s">
        <v>10</v>
      </c>
      <c r="F2729" s="1" t="s">
        <v>17091</v>
      </c>
      <c r="G2729" s="1" t="s">
        <v>17094</v>
      </c>
      <c r="H2729" s="1"/>
    </row>
    <row r="2730" spans="1:8">
      <c r="A2730" s="1" t="s">
        <v>9548</v>
      </c>
      <c r="B2730" s="1" t="s">
        <v>2123</v>
      </c>
      <c r="C2730" s="1" t="s">
        <v>22</v>
      </c>
      <c r="D2730" s="1" t="s">
        <v>9549</v>
      </c>
      <c r="E2730" s="1" t="s">
        <v>10</v>
      </c>
      <c r="F2730" s="1" t="s">
        <v>17091</v>
      </c>
      <c r="G2730" s="1" t="s">
        <v>17094</v>
      </c>
      <c r="H2730" s="1"/>
    </row>
    <row r="2731" spans="1:8">
      <c r="A2731" s="1" t="s">
        <v>9554</v>
      </c>
      <c r="B2731" s="1" t="s">
        <v>2123</v>
      </c>
      <c r="C2731" s="1" t="s">
        <v>22</v>
      </c>
      <c r="D2731" s="1" t="s">
        <v>785</v>
      </c>
      <c r="E2731" s="1" t="s">
        <v>10</v>
      </c>
      <c r="F2731" s="1" t="s">
        <v>17091</v>
      </c>
      <c r="G2731" s="1" t="s">
        <v>17094</v>
      </c>
      <c r="H2731" s="1"/>
    </row>
    <row r="2732" spans="1:8">
      <c r="A2732" s="1" t="s">
        <v>9590</v>
      </c>
      <c r="B2732" s="1" t="s">
        <v>2123</v>
      </c>
      <c r="C2732" s="1" t="s">
        <v>22</v>
      </c>
      <c r="D2732" s="1" t="s">
        <v>2987</v>
      </c>
      <c r="E2732" s="1" t="s">
        <v>10</v>
      </c>
      <c r="F2732" s="1" t="s">
        <v>17091</v>
      </c>
      <c r="G2732" s="1" t="s">
        <v>17094</v>
      </c>
      <c r="H2732" s="1"/>
    </row>
    <row r="2733" spans="1:8">
      <c r="A2733" s="1" t="s">
        <v>9663</v>
      </c>
      <c r="B2733" s="1" t="s">
        <v>2123</v>
      </c>
      <c r="C2733" s="1" t="s">
        <v>22</v>
      </c>
      <c r="D2733" s="1" t="s">
        <v>5180</v>
      </c>
      <c r="E2733" s="1" t="s">
        <v>10</v>
      </c>
      <c r="F2733" s="1" t="s">
        <v>17091</v>
      </c>
      <c r="G2733" s="1" t="s">
        <v>17094</v>
      </c>
      <c r="H2733" s="1"/>
    </row>
    <row r="2734" spans="1:8">
      <c r="A2734" s="1" t="s">
        <v>9701</v>
      </c>
      <c r="B2734" s="1" t="s">
        <v>2123</v>
      </c>
      <c r="C2734" s="1" t="s">
        <v>22</v>
      </c>
      <c r="D2734" s="1" t="s">
        <v>378</v>
      </c>
      <c r="E2734" s="1" t="s">
        <v>10</v>
      </c>
      <c r="F2734" s="1" t="s">
        <v>17091</v>
      </c>
      <c r="G2734" s="1" t="s">
        <v>17094</v>
      </c>
      <c r="H2734" s="1"/>
    </row>
    <row r="2735" spans="1:8">
      <c r="A2735" s="1" t="s">
        <v>9785</v>
      </c>
      <c r="B2735" s="1" t="s">
        <v>2123</v>
      </c>
      <c r="C2735" s="1" t="s">
        <v>22</v>
      </c>
      <c r="D2735" s="1" t="s">
        <v>9786</v>
      </c>
      <c r="E2735" s="1" t="s">
        <v>10</v>
      </c>
      <c r="F2735" s="1" t="s">
        <v>17091</v>
      </c>
      <c r="G2735" s="1" t="s">
        <v>17094</v>
      </c>
      <c r="H2735" s="1"/>
    </row>
    <row r="2736" spans="1:8">
      <c r="A2736" s="1" t="s">
        <v>9138</v>
      </c>
      <c r="B2736" s="1" t="s">
        <v>2123</v>
      </c>
      <c r="C2736" s="1" t="s">
        <v>13</v>
      </c>
      <c r="D2736" s="1" t="s">
        <v>3525</v>
      </c>
      <c r="E2736" s="1" t="s">
        <v>10</v>
      </c>
      <c r="F2736" s="1" t="s">
        <v>17091</v>
      </c>
      <c r="G2736" s="1" t="s">
        <v>17094</v>
      </c>
      <c r="H2736" s="1"/>
    </row>
    <row r="2737" spans="1:8">
      <c r="A2737" s="1" t="s">
        <v>9176</v>
      </c>
      <c r="B2737" s="1" t="s">
        <v>2123</v>
      </c>
      <c r="C2737" s="1" t="s">
        <v>13</v>
      </c>
      <c r="D2737" s="1" t="s">
        <v>278</v>
      </c>
      <c r="E2737" s="1" t="s">
        <v>10</v>
      </c>
      <c r="F2737" s="1" t="s">
        <v>17091</v>
      </c>
      <c r="G2737" s="1" t="s">
        <v>17094</v>
      </c>
      <c r="H2737" s="1"/>
    </row>
    <row r="2738" spans="1:8">
      <c r="A2738" s="1" t="s">
        <v>9182</v>
      </c>
      <c r="B2738" s="1" t="s">
        <v>2123</v>
      </c>
      <c r="C2738" s="1" t="s">
        <v>13</v>
      </c>
      <c r="D2738" s="1" t="s">
        <v>9183</v>
      </c>
      <c r="E2738" s="1" t="s">
        <v>10</v>
      </c>
      <c r="F2738" s="1" t="s">
        <v>17091</v>
      </c>
      <c r="G2738" s="1" t="s">
        <v>17094</v>
      </c>
      <c r="H2738" s="1"/>
    </row>
    <row r="2739" spans="1:8">
      <c r="A2739" s="1" t="s">
        <v>9194</v>
      </c>
      <c r="B2739" s="1" t="s">
        <v>2123</v>
      </c>
      <c r="C2739" s="1" t="s">
        <v>13</v>
      </c>
      <c r="D2739" s="1" t="s">
        <v>24</v>
      </c>
      <c r="E2739" s="1" t="s">
        <v>10</v>
      </c>
      <c r="F2739" s="1" t="s">
        <v>17091</v>
      </c>
      <c r="G2739" s="1" t="s">
        <v>17094</v>
      </c>
      <c r="H2739" s="1"/>
    </row>
    <row r="2740" spans="1:8">
      <c r="A2740" s="1" t="s">
        <v>9202</v>
      </c>
      <c r="B2740" s="1" t="s">
        <v>2123</v>
      </c>
      <c r="C2740" s="1" t="s">
        <v>13</v>
      </c>
      <c r="D2740" s="1" t="s">
        <v>167</v>
      </c>
      <c r="E2740" s="1" t="s">
        <v>10</v>
      </c>
      <c r="F2740" s="1" t="s">
        <v>17091</v>
      </c>
      <c r="G2740" s="1" t="s">
        <v>17094</v>
      </c>
      <c r="H2740" s="1"/>
    </row>
    <row r="2741" spans="1:8">
      <c r="A2741" s="1" t="s">
        <v>9313</v>
      </c>
      <c r="B2741" s="1" t="s">
        <v>2123</v>
      </c>
      <c r="C2741" s="1" t="s">
        <v>13</v>
      </c>
      <c r="D2741" s="1" t="s">
        <v>300</v>
      </c>
      <c r="E2741" s="1" t="s">
        <v>10</v>
      </c>
      <c r="F2741" s="1" t="s">
        <v>17091</v>
      </c>
      <c r="G2741" s="1" t="s">
        <v>17094</v>
      </c>
      <c r="H2741" s="1"/>
    </row>
    <row r="2742" spans="1:8">
      <c r="A2742" s="1" t="s">
        <v>9485</v>
      </c>
      <c r="B2742" s="1" t="s">
        <v>2123</v>
      </c>
      <c r="C2742" s="1" t="s">
        <v>13</v>
      </c>
      <c r="D2742" s="1" t="s">
        <v>521</v>
      </c>
      <c r="E2742" s="1" t="s">
        <v>10</v>
      </c>
      <c r="F2742" s="1" t="s">
        <v>17091</v>
      </c>
      <c r="G2742" s="1" t="s">
        <v>17094</v>
      </c>
      <c r="H2742" s="1"/>
    </row>
    <row r="2743" spans="1:8">
      <c r="A2743" s="1" t="s">
        <v>9488</v>
      </c>
      <c r="B2743" s="1" t="s">
        <v>2123</v>
      </c>
      <c r="C2743" s="1" t="s">
        <v>13</v>
      </c>
      <c r="D2743" s="1" t="s">
        <v>201</v>
      </c>
      <c r="E2743" s="1" t="s">
        <v>10</v>
      </c>
      <c r="F2743" s="1" t="s">
        <v>17091</v>
      </c>
      <c r="G2743" s="1" t="s">
        <v>17094</v>
      </c>
      <c r="H2743" s="1"/>
    </row>
    <row r="2744" spans="1:8">
      <c r="A2744" s="1" t="s">
        <v>9565</v>
      </c>
      <c r="B2744" s="1" t="s">
        <v>2123</v>
      </c>
      <c r="C2744" s="1" t="s">
        <v>13</v>
      </c>
      <c r="D2744" s="1" t="s">
        <v>2786</v>
      </c>
      <c r="E2744" s="1" t="s">
        <v>10</v>
      </c>
      <c r="F2744" s="1" t="s">
        <v>17091</v>
      </c>
      <c r="G2744" s="1" t="s">
        <v>17094</v>
      </c>
      <c r="H2744" s="1"/>
    </row>
    <row r="2745" spans="1:8">
      <c r="A2745" s="1" t="s">
        <v>9581</v>
      </c>
      <c r="B2745" s="1" t="s">
        <v>2123</v>
      </c>
      <c r="C2745" s="1" t="s">
        <v>13</v>
      </c>
      <c r="D2745" s="1" t="s">
        <v>40</v>
      </c>
      <c r="E2745" s="1" t="s">
        <v>10</v>
      </c>
      <c r="F2745" s="1" t="s">
        <v>17091</v>
      </c>
      <c r="G2745" s="1" t="s">
        <v>17094</v>
      </c>
      <c r="H2745" s="1"/>
    </row>
    <row r="2746" spans="1:8">
      <c r="A2746" s="1" t="s">
        <v>9594</v>
      </c>
      <c r="B2746" s="1" t="s">
        <v>2123</v>
      </c>
      <c r="C2746" s="1" t="s">
        <v>13</v>
      </c>
      <c r="D2746" s="1" t="s">
        <v>135</v>
      </c>
      <c r="E2746" s="1" t="s">
        <v>10</v>
      </c>
      <c r="F2746" s="1" t="s">
        <v>17091</v>
      </c>
      <c r="G2746" s="1" t="s">
        <v>17094</v>
      </c>
      <c r="H2746" s="1"/>
    </row>
    <row r="2747" spans="1:8">
      <c r="A2747" s="1" t="s">
        <v>9595</v>
      </c>
      <c r="B2747" s="1" t="s">
        <v>2123</v>
      </c>
      <c r="C2747" s="1" t="s">
        <v>13</v>
      </c>
      <c r="D2747" s="1" t="s">
        <v>135</v>
      </c>
      <c r="E2747" s="1" t="s">
        <v>10</v>
      </c>
      <c r="F2747" s="1" t="s">
        <v>17091</v>
      </c>
      <c r="G2747" s="1" t="s">
        <v>17094</v>
      </c>
      <c r="H2747" s="1"/>
    </row>
    <row r="2748" spans="1:8">
      <c r="A2748" s="1" t="s">
        <v>9643</v>
      </c>
      <c r="B2748" s="1" t="s">
        <v>2123</v>
      </c>
      <c r="C2748" s="1" t="s">
        <v>13</v>
      </c>
      <c r="D2748" s="1" t="s">
        <v>69</v>
      </c>
      <c r="E2748" s="1" t="s">
        <v>10</v>
      </c>
      <c r="F2748" s="1" t="s">
        <v>17091</v>
      </c>
      <c r="G2748" s="1" t="s">
        <v>17094</v>
      </c>
      <c r="H2748" s="1"/>
    </row>
    <row r="2749" spans="1:8">
      <c r="A2749" s="1" t="s">
        <v>9746</v>
      </c>
      <c r="B2749" s="1" t="s">
        <v>2123</v>
      </c>
      <c r="C2749" s="1" t="s">
        <v>13</v>
      </c>
      <c r="D2749" s="1" t="s">
        <v>462</v>
      </c>
      <c r="E2749" s="1" t="s">
        <v>10</v>
      </c>
      <c r="F2749" s="1" t="s">
        <v>17091</v>
      </c>
      <c r="G2749" s="1" t="s">
        <v>17094</v>
      </c>
      <c r="H2749" s="1"/>
    </row>
    <row r="2750" spans="1:8">
      <c r="A2750" s="1" t="s">
        <v>9748</v>
      </c>
      <c r="B2750" s="1" t="s">
        <v>2123</v>
      </c>
      <c r="C2750" s="1" t="s">
        <v>13</v>
      </c>
      <c r="D2750" s="1" t="s">
        <v>462</v>
      </c>
      <c r="E2750" s="1" t="s">
        <v>10</v>
      </c>
      <c r="F2750" s="1" t="s">
        <v>17091</v>
      </c>
      <c r="G2750" s="1" t="s">
        <v>17094</v>
      </c>
      <c r="H2750" s="1"/>
    </row>
    <row r="2751" spans="1:8">
      <c r="A2751" s="1" t="s">
        <v>9795</v>
      </c>
      <c r="B2751" s="1" t="s">
        <v>2123</v>
      </c>
      <c r="C2751" s="1" t="s">
        <v>13</v>
      </c>
      <c r="D2751" s="1" t="s">
        <v>3477</v>
      </c>
      <c r="E2751" s="1" t="s">
        <v>10</v>
      </c>
      <c r="F2751" s="1" t="s">
        <v>17091</v>
      </c>
      <c r="G2751" s="1" t="s">
        <v>17094</v>
      </c>
      <c r="H2751" s="1"/>
    </row>
    <row r="2752" spans="1:8">
      <c r="A2752" s="1" t="s">
        <v>9819</v>
      </c>
      <c r="B2752" s="1" t="s">
        <v>2123</v>
      </c>
      <c r="C2752" s="1" t="s">
        <v>13</v>
      </c>
      <c r="D2752" s="1" t="s">
        <v>73</v>
      </c>
      <c r="E2752" s="1" t="s">
        <v>10</v>
      </c>
      <c r="F2752" s="1" t="s">
        <v>17091</v>
      </c>
      <c r="G2752" s="1" t="s">
        <v>17094</v>
      </c>
      <c r="H2752" s="1"/>
    </row>
    <row r="2753" spans="1:8">
      <c r="A2753" s="1" t="s">
        <v>9831</v>
      </c>
      <c r="B2753" s="1" t="s">
        <v>2123</v>
      </c>
      <c r="C2753" s="1" t="s">
        <v>13</v>
      </c>
      <c r="D2753" s="1" t="s">
        <v>4767</v>
      </c>
      <c r="E2753" s="1" t="s">
        <v>10</v>
      </c>
      <c r="F2753" s="1" t="s">
        <v>17091</v>
      </c>
      <c r="G2753" s="1" t="s">
        <v>17094</v>
      </c>
      <c r="H2753" s="1"/>
    </row>
    <row r="2754" spans="1:8">
      <c r="A2754" s="1" t="s">
        <v>9222</v>
      </c>
      <c r="B2754" s="1" t="s">
        <v>2123</v>
      </c>
      <c r="C2754" s="1" t="s">
        <v>37</v>
      </c>
      <c r="D2754" s="1" t="s">
        <v>287</v>
      </c>
      <c r="E2754" s="1" t="s">
        <v>10</v>
      </c>
      <c r="F2754" s="1" t="s">
        <v>17091</v>
      </c>
      <c r="G2754" s="1" t="s">
        <v>17094</v>
      </c>
      <c r="H2754" s="1"/>
    </row>
    <row r="2755" spans="1:8">
      <c r="A2755" s="1" t="s">
        <v>9664</v>
      </c>
      <c r="B2755" s="1" t="s">
        <v>2123</v>
      </c>
      <c r="C2755" s="1" t="s">
        <v>37</v>
      </c>
      <c r="D2755" s="1" t="s">
        <v>5180</v>
      </c>
      <c r="E2755" s="1" t="s">
        <v>10</v>
      </c>
      <c r="F2755" s="1" t="s">
        <v>17091</v>
      </c>
      <c r="G2755" s="1" t="s">
        <v>17094</v>
      </c>
      <c r="H2755" s="1"/>
    </row>
    <row r="2756" spans="1:8">
      <c r="A2756" s="1" t="s">
        <v>9666</v>
      </c>
      <c r="B2756" s="1" t="s">
        <v>2123</v>
      </c>
      <c r="C2756" s="1" t="s">
        <v>37</v>
      </c>
      <c r="D2756" s="1" t="s">
        <v>4322</v>
      </c>
      <c r="E2756" s="1" t="s">
        <v>10</v>
      </c>
      <c r="F2756" s="1" t="s">
        <v>17091</v>
      </c>
      <c r="G2756" s="1" t="s">
        <v>17094</v>
      </c>
      <c r="H2756" s="1"/>
    </row>
    <row r="2757" spans="1:8">
      <c r="A2757" s="1" t="s">
        <v>9174</v>
      </c>
      <c r="B2757" s="1" t="s">
        <v>2123</v>
      </c>
      <c r="C2757" s="1" t="s">
        <v>8</v>
      </c>
      <c r="D2757" s="1" t="s">
        <v>21</v>
      </c>
      <c r="E2757" s="1" t="s">
        <v>10</v>
      </c>
      <c r="F2757" s="1" t="s">
        <v>17091</v>
      </c>
      <c r="G2757" s="1" t="s">
        <v>17102</v>
      </c>
      <c r="H2757" s="1"/>
    </row>
    <row r="2758" spans="1:8">
      <c r="A2758" s="1" t="s">
        <v>9252</v>
      </c>
      <c r="B2758" s="1" t="s">
        <v>2123</v>
      </c>
      <c r="C2758" s="1" t="s">
        <v>8</v>
      </c>
      <c r="D2758" s="1" t="s">
        <v>48</v>
      </c>
      <c r="E2758" s="1" t="s">
        <v>10</v>
      </c>
      <c r="F2758" s="1" t="s">
        <v>17091</v>
      </c>
      <c r="G2758" s="1" t="s">
        <v>17102</v>
      </c>
      <c r="H2758" s="1"/>
    </row>
    <row r="2759" spans="1:8">
      <c r="A2759" s="1" t="s">
        <v>9316</v>
      </c>
      <c r="B2759" s="1" t="s">
        <v>2123</v>
      </c>
      <c r="C2759" s="1" t="s">
        <v>8</v>
      </c>
      <c r="D2759" s="1" t="s">
        <v>3145</v>
      </c>
      <c r="E2759" s="1" t="s">
        <v>10</v>
      </c>
      <c r="F2759" s="1" t="s">
        <v>17091</v>
      </c>
      <c r="G2759" s="1" t="s">
        <v>17102</v>
      </c>
      <c r="H2759" s="1"/>
    </row>
    <row r="2760" spans="1:8">
      <c r="A2760" s="1" t="s">
        <v>9351</v>
      </c>
      <c r="B2760" s="1" t="s">
        <v>2123</v>
      </c>
      <c r="C2760" s="1" t="s">
        <v>8</v>
      </c>
      <c r="D2760" s="1" t="s">
        <v>51</v>
      </c>
      <c r="E2760" s="1" t="s">
        <v>10</v>
      </c>
      <c r="F2760" s="1" t="s">
        <v>17091</v>
      </c>
      <c r="G2760" s="1" t="s">
        <v>17092</v>
      </c>
      <c r="H2760" s="1"/>
    </row>
    <row r="2761" spans="1:8">
      <c r="A2761" s="1" t="s">
        <v>9355</v>
      </c>
      <c r="B2761" s="1" t="s">
        <v>2123</v>
      </c>
      <c r="C2761" s="1" t="s">
        <v>8</v>
      </c>
      <c r="D2761" s="1" t="s">
        <v>31</v>
      </c>
      <c r="E2761" s="1" t="s">
        <v>10</v>
      </c>
      <c r="F2761" s="1" t="s">
        <v>17091</v>
      </c>
      <c r="G2761" s="1" t="s">
        <v>17092</v>
      </c>
      <c r="H2761" s="1"/>
    </row>
    <row r="2762" spans="1:8">
      <c r="A2762" s="1" t="s">
        <v>9356</v>
      </c>
      <c r="B2762" s="1" t="s">
        <v>2123</v>
      </c>
      <c r="C2762" s="1" t="s">
        <v>8</v>
      </c>
      <c r="D2762" s="1" t="s">
        <v>31</v>
      </c>
      <c r="E2762" s="1" t="s">
        <v>10</v>
      </c>
      <c r="F2762" s="1" t="s">
        <v>17091</v>
      </c>
      <c r="G2762" s="1" t="s">
        <v>17092</v>
      </c>
      <c r="H2762" s="1"/>
    </row>
    <row r="2763" spans="1:8">
      <c r="A2763" s="1" t="s">
        <v>9357</v>
      </c>
      <c r="B2763" s="1" t="s">
        <v>2123</v>
      </c>
      <c r="C2763" s="1" t="s">
        <v>8</v>
      </c>
      <c r="D2763" s="1" t="s">
        <v>128</v>
      </c>
      <c r="E2763" s="1" t="s">
        <v>10</v>
      </c>
      <c r="F2763" s="1" t="s">
        <v>17091</v>
      </c>
      <c r="G2763" s="1" t="s">
        <v>17092</v>
      </c>
      <c r="H2763" s="1"/>
    </row>
    <row r="2764" spans="1:8">
      <c r="A2764" s="1" t="s">
        <v>9401</v>
      </c>
      <c r="B2764" s="1" t="s">
        <v>2123</v>
      </c>
      <c r="C2764" s="1" t="s">
        <v>8</v>
      </c>
      <c r="D2764" s="1" t="s">
        <v>7033</v>
      </c>
      <c r="E2764" s="1" t="s">
        <v>10</v>
      </c>
      <c r="F2764" s="1" t="s">
        <v>17091</v>
      </c>
      <c r="G2764" s="1" t="s">
        <v>17102</v>
      </c>
      <c r="H2764" s="1"/>
    </row>
    <row r="2765" spans="1:8">
      <c r="A2765" s="1" t="s">
        <v>9427</v>
      </c>
      <c r="B2765" s="1" t="s">
        <v>2123</v>
      </c>
      <c r="C2765" s="1" t="s">
        <v>8</v>
      </c>
      <c r="D2765" s="1" t="s">
        <v>730</v>
      </c>
      <c r="E2765" s="1" t="s">
        <v>10</v>
      </c>
      <c r="F2765" s="1" t="s">
        <v>17091</v>
      </c>
      <c r="G2765" s="1" t="s">
        <v>17102</v>
      </c>
      <c r="H2765" s="1"/>
    </row>
    <row r="2766" spans="1:8">
      <c r="A2766" s="1" t="s">
        <v>9456</v>
      </c>
      <c r="B2766" s="1" t="s">
        <v>2123</v>
      </c>
      <c r="C2766" s="1" t="s">
        <v>8</v>
      </c>
      <c r="D2766" s="1" t="s">
        <v>7430</v>
      </c>
      <c r="E2766" s="1" t="s">
        <v>10</v>
      </c>
      <c r="F2766" s="1" t="s">
        <v>17091</v>
      </c>
      <c r="G2766" s="1" t="s">
        <v>17092</v>
      </c>
      <c r="H2766" s="1"/>
    </row>
    <row r="2767" spans="1:8">
      <c r="A2767" s="1" t="s">
        <v>9466</v>
      </c>
      <c r="B2767" s="1" t="s">
        <v>2123</v>
      </c>
      <c r="C2767" s="1" t="s">
        <v>8</v>
      </c>
      <c r="D2767" s="1" t="s">
        <v>9467</v>
      </c>
      <c r="E2767" s="1" t="s">
        <v>10</v>
      </c>
      <c r="F2767" s="1" t="s">
        <v>17091</v>
      </c>
      <c r="G2767" s="1" t="s">
        <v>17102</v>
      </c>
      <c r="H2767" s="1"/>
    </row>
    <row r="2768" spans="1:8">
      <c r="A2768" s="1" t="s">
        <v>9511</v>
      </c>
      <c r="B2768" s="1" t="s">
        <v>2123</v>
      </c>
      <c r="C2768" s="1" t="s">
        <v>8</v>
      </c>
      <c r="D2768" s="1" t="s">
        <v>153</v>
      </c>
      <c r="E2768" s="1" t="s">
        <v>10</v>
      </c>
      <c r="F2768" s="1" t="s">
        <v>17091</v>
      </c>
      <c r="G2768" s="1" t="s">
        <v>17092</v>
      </c>
      <c r="H2768" s="1"/>
    </row>
    <row r="2769" spans="1:8">
      <c r="A2769" s="1" t="s">
        <v>9512</v>
      </c>
      <c r="B2769" s="1" t="s">
        <v>2123</v>
      </c>
      <c r="C2769" s="1" t="s">
        <v>8</v>
      </c>
      <c r="D2769" s="1" t="s">
        <v>153</v>
      </c>
      <c r="E2769" s="1" t="s">
        <v>10</v>
      </c>
      <c r="F2769" s="1" t="s">
        <v>17091</v>
      </c>
      <c r="G2769" s="1" t="s">
        <v>17092</v>
      </c>
      <c r="H2769" s="1"/>
    </row>
    <row r="2770" spans="1:8">
      <c r="A2770" s="1" t="s">
        <v>9513</v>
      </c>
      <c r="B2770" s="1" t="s">
        <v>2123</v>
      </c>
      <c r="C2770" s="1" t="s">
        <v>8</v>
      </c>
      <c r="D2770" s="1" t="s">
        <v>153</v>
      </c>
      <c r="E2770" s="1" t="s">
        <v>10</v>
      </c>
      <c r="F2770" s="1" t="s">
        <v>17091</v>
      </c>
      <c r="G2770" s="1" t="s">
        <v>17092</v>
      </c>
      <c r="H2770" s="1"/>
    </row>
    <row r="2771" spans="1:8">
      <c r="A2771" s="1" t="s">
        <v>9514</v>
      </c>
      <c r="B2771" s="1" t="s">
        <v>2123</v>
      </c>
      <c r="C2771" s="1" t="s">
        <v>8</v>
      </c>
      <c r="D2771" s="1" t="s">
        <v>153</v>
      </c>
      <c r="E2771" s="1" t="s">
        <v>10</v>
      </c>
      <c r="F2771" s="1" t="s">
        <v>17091</v>
      </c>
      <c r="G2771" s="1" t="s">
        <v>17092</v>
      </c>
      <c r="H2771" s="1"/>
    </row>
    <row r="2772" spans="1:8">
      <c r="A2772" s="1" t="s">
        <v>9515</v>
      </c>
      <c r="B2772" s="1" t="s">
        <v>2123</v>
      </c>
      <c r="C2772" s="1" t="s">
        <v>8</v>
      </c>
      <c r="D2772" s="1" t="s">
        <v>154</v>
      </c>
      <c r="E2772" s="1" t="s">
        <v>10</v>
      </c>
      <c r="F2772" s="1" t="s">
        <v>17091</v>
      </c>
      <c r="G2772" s="1" t="s">
        <v>17092</v>
      </c>
      <c r="H2772" s="1"/>
    </row>
    <row r="2773" spans="1:8">
      <c r="A2773" s="1" t="s">
        <v>9516</v>
      </c>
      <c r="B2773" s="1" t="s">
        <v>2123</v>
      </c>
      <c r="C2773" s="1" t="s">
        <v>8</v>
      </c>
      <c r="D2773" s="1" t="s">
        <v>154</v>
      </c>
      <c r="E2773" s="1" t="s">
        <v>10</v>
      </c>
      <c r="F2773" s="1" t="s">
        <v>17091</v>
      </c>
      <c r="G2773" s="1" t="s">
        <v>17092</v>
      </c>
      <c r="H2773" s="1"/>
    </row>
    <row r="2774" spans="1:8">
      <c r="A2774" s="1" t="s">
        <v>9517</v>
      </c>
      <c r="B2774" s="1" t="s">
        <v>2123</v>
      </c>
      <c r="C2774" s="1" t="s">
        <v>8</v>
      </c>
      <c r="D2774" s="1" t="s">
        <v>154</v>
      </c>
      <c r="E2774" s="1" t="s">
        <v>10</v>
      </c>
      <c r="F2774" s="1" t="s">
        <v>17091</v>
      </c>
      <c r="G2774" s="1" t="s">
        <v>17092</v>
      </c>
      <c r="H2774" s="1"/>
    </row>
    <row r="2775" spans="1:8">
      <c r="A2775" s="1" t="s">
        <v>9518</v>
      </c>
      <c r="B2775" s="1" t="s">
        <v>2123</v>
      </c>
      <c r="C2775" s="1" t="s">
        <v>8</v>
      </c>
      <c r="D2775" s="1" t="s">
        <v>154</v>
      </c>
      <c r="E2775" s="1" t="s">
        <v>10</v>
      </c>
      <c r="F2775" s="1" t="s">
        <v>17091</v>
      </c>
      <c r="G2775" s="1" t="s">
        <v>17092</v>
      </c>
      <c r="H2775" s="1"/>
    </row>
    <row r="2776" spans="1:8">
      <c r="A2776" s="1" t="s">
        <v>9564</v>
      </c>
      <c r="B2776" s="1" t="s">
        <v>2123</v>
      </c>
      <c r="C2776" s="1" t="s">
        <v>8</v>
      </c>
      <c r="D2776" s="1" t="s">
        <v>786</v>
      </c>
      <c r="E2776" s="1" t="s">
        <v>10</v>
      </c>
      <c r="F2776" s="1" t="s">
        <v>17091</v>
      </c>
      <c r="G2776" s="1" t="s">
        <v>17096</v>
      </c>
      <c r="H2776" s="1"/>
    </row>
    <row r="2777" spans="1:8">
      <c r="A2777" s="1" t="s">
        <v>9616</v>
      </c>
      <c r="B2777" s="1" t="s">
        <v>2123</v>
      </c>
      <c r="C2777" s="1" t="s">
        <v>8</v>
      </c>
      <c r="D2777" s="1" t="s">
        <v>1135</v>
      </c>
      <c r="E2777" s="1" t="s">
        <v>10</v>
      </c>
      <c r="F2777" s="1" t="s">
        <v>17091</v>
      </c>
      <c r="G2777" s="1" t="s">
        <v>17092</v>
      </c>
      <c r="H2777" s="1"/>
    </row>
    <row r="2778" spans="1:8">
      <c r="A2778" s="1" t="s">
        <v>9655</v>
      </c>
      <c r="B2778" s="1" t="s">
        <v>2123</v>
      </c>
      <c r="C2778" s="1" t="s">
        <v>8</v>
      </c>
      <c r="D2778" s="1" t="s">
        <v>9656</v>
      </c>
      <c r="E2778" s="1" t="s">
        <v>10</v>
      </c>
      <c r="F2778" s="1" t="s">
        <v>17091</v>
      </c>
      <c r="G2778" s="1" t="s">
        <v>12</v>
      </c>
      <c r="H2778" s="1"/>
    </row>
    <row r="2779" spans="1:8">
      <c r="A2779" s="1" t="s">
        <v>9674</v>
      </c>
      <c r="B2779" s="1" t="s">
        <v>2123</v>
      </c>
      <c r="C2779" s="1" t="s">
        <v>8</v>
      </c>
      <c r="D2779" s="1" t="s">
        <v>17</v>
      </c>
      <c r="E2779" s="1" t="s">
        <v>10</v>
      </c>
      <c r="F2779" s="1" t="s">
        <v>17091</v>
      </c>
      <c r="G2779" s="1" t="s">
        <v>17096</v>
      </c>
      <c r="H2779" s="1"/>
    </row>
    <row r="2780" spans="1:8">
      <c r="A2780" s="1" t="s">
        <v>9675</v>
      </c>
      <c r="B2780" s="1" t="s">
        <v>2123</v>
      </c>
      <c r="C2780" s="1" t="s">
        <v>8</v>
      </c>
      <c r="D2780" s="1" t="s">
        <v>17</v>
      </c>
      <c r="E2780" s="1" t="s">
        <v>10</v>
      </c>
      <c r="F2780" s="1" t="s">
        <v>17091</v>
      </c>
      <c r="G2780" s="1" t="s">
        <v>17096</v>
      </c>
      <c r="H2780" s="1"/>
    </row>
    <row r="2781" spans="1:8">
      <c r="A2781" s="1" t="s">
        <v>9678</v>
      </c>
      <c r="B2781" s="1" t="s">
        <v>9267</v>
      </c>
      <c r="C2781" s="1" t="s">
        <v>8</v>
      </c>
      <c r="D2781" s="1" t="s">
        <v>219</v>
      </c>
      <c r="E2781" s="1" t="s">
        <v>10</v>
      </c>
      <c r="F2781" s="1" t="s">
        <v>17091</v>
      </c>
      <c r="G2781" s="1" t="s">
        <v>17096</v>
      </c>
      <c r="H2781" s="1"/>
    </row>
    <row r="2782" spans="1:8">
      <c r="A2782" s="1" t="s">
        <v>9730</v>
      </c>
      <c r="B2782" s="1" t="s">
        <v>2123</v>
      </c>
      <c r="C2782" s="1" t="s">
        <v>8</v>
      </c>
      <c r="D2782" s="1" t="s">
        <v>102</v>
      </c>
      <c r="E2782" s="1" t="s">
        <v>10</v>
      </c>
      <c r="F2782" s="1" t="s">
        <v>17091</v>
      </c>
      <c r="G2782" s="1" t="s">
        <v>17092</v>
      </c>
      <c r="H2782" s="1"/>
    </row>
    <row r="2783" spans="1:8">
      <c r="A2783" s="1" t="s">
        <v>9733</v>
      </c>
      <c r="B2783" s="1" t="s">
        <v>2123</v>
      </c>
      <c r="C2783" s="1" t="s">
        <v>8</v>
      </c>
      <c r="D2783" s="1" t="s">
        <v>2302</v>
      </c>
      <c r="E2783" s="1" t="s">
        <v>10</v>
      </c>
      <c r="F2783" s="1" t="s">
        <v>17091</v>
      </c>
      <c r="G2783" s="1" t="s">
        <v>17092</v>
      </c>
      <c r="H2783" s="1"/>
    </row>
    <row r="2784" spans="1:8">
      <c r="A2784" s="1" t="s">
        <v>9747</v>
      </c>
      <c r="B2784" s="1" t="s">
        <v>2123</v>
      </c>
      <c r="C2784" s="1" t="s">
        <v>8</v>
      </c>
      <c r="D2784" s="1" t="s">
        <v>462</v>
      </c>
      <c r="E2784" s="1" t="s">
        <v>10</v>
      </c>
      <c r="F2784" s="1" t="s">
        <v>17091</v>
      </c>
      <c r="G2784" s="1" t="s">
        <v>17092</v>
      </c>
      <c r="H2784" s="1"/>
    </row>
    <row r="2785" spans="1:8">
      <c r="A2785" s="1" t="s">
        <v>9749</v>
      </c>
      <c r="B2785" s="1" t="s">
        <v>9267</v>
      </c>
      <c r="C2785" s="1" t="s">
        <v>8</v>
      </c>
      <c r="D2785" s="1" t="s">
        <v>462</v>
      </c>
      <c r="E2785" s="1" t="s">
        <v>10</v>
      </c>
      <c r="F2785" s="1" t="s">
        <v>17091</v>
      </c>
      <c r="G2785" s="1" t="s">
        <v>17092</v>
      </c>
      <c r="H2785" s="1"/>
    </row>
    <row r="2786" spans="1:8">
      <c r="A2786" s="1" t="s">
        <v>9815</v>
      </c>
      <c r="B2786" s="1" t="s">
        <v>2123</v>
      </c>
      <c r="C2786" s="1" t="s">
        <v>8</v>
      </c>
      <c r="D2786" s="1" t="s">
        <v>403</v>
      </c>
      <c r="E2786" s="1" t="s">
        <v>10</v>
      </c>
      <c r="F2786" s="1" t="s">
        <v>17091</v>
      </c>
      <c r="G2786" s="1" t="s">
        <v>17092</v>
      </c>
      <c r="H2786" s="1"/>
    </row>
    <row r="2787" spans="1:8">
      <c r="A2787" s="1" t="s">
        <v>9822</v>
      </c>
      <c r="B2787" s="1" t="s">
        <v>2123</v>
      </c>
      <c r="C2787" s="1" t="s">
        <v>8</v>
      </c>
      <c r="D2787" s="1" t="s">
        <v>515</v>
      </c>
      <c r="E2787" s="1" t="s">
        <v>10</v>
      </c>
      <c r="F2787" s="1" t="s">
        <v>17091</v>
      </c>
      <c r="G2787" s="1" t="s">
        <v>17092</v>
      </c>
      <c r="H2787" s="1"/>
    </row>
    <row r="2788" spans="1:8">
      <c r="A2788" s="1" t="s">
        <v>9823</v>
      </c>
      <c r="B2788" s="1" t="s">
        <v>2123</v>
      </c>
      <c r="C2788" s="1" t="s">
        <v>8</v>
      </c>
      <c r="D2788" s="1" t="s">
        <v>515</v>
      </c>
      <c r="E2788" s="1" t="s">
        <v>10</v>
      </c>
      <c r="F2788" s="1" t="s">
        <v>17091</v>
      </c>
      <c r="G2788" s="1" t="s">
        <v>17092</v>
      </c>
      <c r="H2788" s="1"/>
    </row>
    <row r="2789" spans="1:8">
      <c r="A2789" s="1" t="s">
        <v>9824</v>
      </c>
      <c r="B2789" s="1" t="s">
        <v>2123</v>
      </c>
      <c r="C2789" s="1" t="s">
        <v>8</v>
      </c>
      <c r="D2789" s="1" t="s">
        <v>515</v>
      </c>
      <c r="E2789" s="1" t="s">
        <v>10</v>
      </c>
      <c r="F2789" s="1" t="s">
        <v>17091</v>
      </c>
      <c r="G2789" s="1" t="s">
        <v>17092</v>
      </c>
      <c r="H2789" s="1"/>
    </row>
    <row r="2790" spans="1:8">
      <c r="A2790" s="1" t="s">
        <v>9825</v>
      </c>
      <c r="B2790" s="1" t="s">
        <v>2123</v>
      </c>
      <c r="C2790" s="1" t="s">
        <v>8</v>
      </c>
      <c r="D2790" s="1" t="s">
        <v>515</v>
      </c>
      <c r="E2790" s="1" t="s">
        <v>10</v>
      </c>
      <c r="F2790" s="1" t="s">
        <v>17091</v>
      </c>
      <c r="G2790" s="1" t="s">
        <v>17092</v>
      </c>
      <c r="H2790" s="1"/>
    </row>
    <row r="2791" spans="1:8">
      <c r="A2791" s="1" t="s">
        <v>9826</v>
      </c>
      <c r="B2791" s="1" t="s">
        <v>2123</v>
      </c>
      <c r="C2791" s="1" t="s">
        <v>8</v>
      </c>
      <c r="D2791" s="1" t="s">
        <v>515</v>
      </c>
      <c r="E2791" s="1" t="s">
        <v>10</v>
      </c>
      <c r="F2791" s="1" t="s">
        <v>17091</v>
      </c>
      <c r="G2791" s="1" t="s">
        <v>17092</v>
      </c>
      <c r="H2791" s="1"/>
    </row>
    <row r="2792" spans="1:8">
      <c r="A2792" s="1" t="s">
        <v>9827</v>
      </c>
      <c r="B2792" s="1" t="s">
        <v>2123</v>
      </c>
      <c r="C2792" s="1" t="s">
        <v>8</v>
      </c>
      <c r="D2792" s="1" t="s">
        <v>515</v>
      </c>
      <c r="E2792" s="1" t="s">
        <v>10</v>
      </c>
      <c r="F2792" s="1" t="s">
        <v>17091</v>
      </c>
      <c r="G2792" s="1" t="s">
        <v>17092</v>
      </c>
      <c r="H2792" s="1"/>
    </row>
    <row r="2793" spans="1:8">
      <c r="A2793" s="1" t="s">
        <v>9410</v>
      </c>
      <c r="B2793" s="1" t="s">
        <v>2123</v>
      </c>
      <c r="C2793" s="1" t="s">
        <v>13</v>
      </c>
      <c r="D2793" s="1" t="s">
        <v>8</v>
      </c>
      <c r="E2793" s="1" t="s">
        <v>12</v>
      </c>
      <c r="F2793" s="1" t="s">
        <v>17091</v>
      </c>
      <c r="G2793" s="1" t="s">
        <v>17094</v>
      </c>
      <c r="H2793" s="1"/>
    </row>
    <row r="2794" spans="1:8">
      <c r="A2794" s="1" t="s">
        <v>9229</v>
      </c>
      <c r="B2794" s="1" t="s">
        <v>2123</v>
      </c>
      <c r="C2794" s="1" t="s">
        <v>22</v>
      </c>
      <c r="D2794" s="1" t="s">
        <v>4135</v>
      </c>
      <c r="E2794" s="1" t="s">
        <v>16</v>
      </c>
      <c r="F2794" s="1" t="s">
        <v>17091</v>
      </c>
      <c r="G2794" s="1" t="s">
        <v>17094</v>
      </c>
      <c r="H2794" s="1"/>
    </row>
    <row r="2795" spans="1:8">
      <c r="A2795" s="1" t="s">
        <v>9499</v>
      </c>
      <c r="B2795" s="1" t="s">
        <v>2123</v>
      </c>
      <c r="C2795" s="1" t="s">
        <v>22</v>
      </c>
      <c r="D2795" s="1" t="s">
        <v>7120</v>
      </c>
      <c r="E2795" s="1" t="s">
        <v>16</v>
      </c>
      <c r="F2795" s="1" t="s">
        <v>17091</v>
      </c>
      <c r="G2795" s="1" t="s">
        <v>17094</v>
      </c>
      <c r="H2795" s="1"/>
    </row>
    <row r="2796" spans="1:8">
      <c r="A2796" s="1" t="s">
        <v>9670</v>
      </c>
      <c r="B2796" s="1" t="s">
        <v>2123</v>
      </c>
      <c r="C2796" s="1" t="s">
        <v>22</v>
      </c>
      <c r="D2796" s="1" t="s">
        <v>15</v>
      </c>
      <c r="E2796" s="1" t="s">
        <v>16</v>
      </c>
      <c r="F2796" s="1" t="s">
        <v>17091</v>
      </c>
      <c r="G2796" s="1" t="s">
        <v>17094</v>
      </c>
      <c r="H2796" s="1"/>
    </row>
    <row r="2797" spans="1:8">
      <c r="A2797" s="1" t="s">
        <v>9799</v>
      </c>
      <c r="B2797" s="1" t="s">
        <v>2123</v>
      </c>
      <c r="C2797" s="1" t="s">
        <v>22</v>
      </c>
      <c r="D2797" s="1" t="s">
        <v>2942</v>
      </c>
      <c r="E2797" s="1" t="s">
        <v>16</v>
      </c>
      <c r="F2797" s="1" t="s">
        <v>17091</v>
      </c>
      <c r="G2797" s="1" t="s">
        <v>17094</v>
      </c>
      <c r="H2797" s="1"/>
    </row>
    <row r="2798" spans="1:8">
      <c r="A2798" s="1" t="s">
        <v>9157</v>
      </c>
      <c r="B2798" s="1" t="s">
        <v>2123</v>
      </c>
      <c r="C2798" s="1" t="s">
        <v>13</v>
      </c>
      <c r="D2798" s="1" t="s">
        <v>275</v>
      </c>
      <c r="E2798" s="1" t="s">
        <v>16</v>
      </c>
      <c r="F2798" s="1" t="s">
        <v>17091</v>
      </c>
      <c r="G2798" s="1" t="s">
        <v>17094</v>
      </c>
      <c r="H2798" s="1"/>
    </row>
    <row r="2799" spans="1:8">
      <c r="A2799" s="1" t="s">
        <v>9197</v>
      </c>
      <c r="B2799" s="1" t="s">
        <v>2123</v>
      </c>
      <c r="C2799" s="1" t="s">
        <v>13</v>
      </c>
      <c r="D2799" s="1" t="s">
        <v>681</v>
      </c>
      <c r="E2799" s="1" t="s">
        <v>16</v>
      </c>
      <c r="F2799" s="1" t="s">
        <v>17091</v>
      </c>
      <c r="G2799" s="1" t="s">
        <v>17094</v>
      </c>
      <c r="H2799" s="1"/>
    </row>
    <row r="2800" spans="1:8">
      <c r="A2800" s="1" t="s">
        <v>9266</v>
      </c>
      <c r="B2800" s="1" t="s">
        <v>9267</v>
      </c>
      <c r="C2800" s="1" t="s">
        <v>13</v>
      </c>
      <c r="D2800" s="1" t="s">
        <v>173</v>
      </c>
      <c r="E2800" s="1" t="s">
        <v>16</v>
      </c>
      <c r="F2800" s="1" t="s">
        <v>17091</v>
      </c>
      <c r="G2800" s="1" t="s">
        <v>17094</v>
      </c>
      <c r="H2800" s="1"/>
    </row>
    <row r="2801" spans="1:8">
      <c r="A2801" s="1" t="s">
        <v>9268</v>
      </c>
      <c r="B2801" s="1" t="s">
        <v>2123</v>
      </c>
      <c r="C2801" s="1" t="s">
        <v>13</v>
      </c>
      <c r="D2801" s="1" t="s">
        <v>173</v>
      </c>
      <c r="E2801" s="1" t="s">
        <v>16</v>
      </c>
      <c r="F2801" s="1" t="s">
        <v>17091</v>
      </c>
      <c r="G2801" s="1" t="s">
        <v>17094</v>
      </c>
      <c r="H2801" s="1"/>
    </row>
    <row r="2802" spans="1:8">
      <c r="A2802" s="1" t="s">
        <v>9304</v>
      </c>
      <c r="B2802" s="1" t="s">
        <v>2123</v>
      </c>
      <c r="C2802" s="1" t="s">
        <v>13</v>
      </c>
      <c r="D2802" s="1" t="s">
        <v>3129</v>
      </c>
      <c r="E2802" s="1" t="s">
        <v>16</v>
      </c>
      <c r="F2802" s="1" t="s">
        <v>17091</v>
      </c>
      <c r="G2802" s="1" t="s">
        <v>17094</v>
      </c>
      <c r="H2802" s="1"/>
    </row>
    <row r="2803" spans="1:8">
      <c r="A2803" s="1" t="s">
        <v>9502</v>
      </c>
      <c r="B2803" s="1" t="s">
        <v>2123</v>
      </c>
      <c r="C2803" s="1" t="s">
        <v>13</v>
      </c>
      <c r="D2803" s="1" t="s">
        <v>251</v>
      </c>
      <c r="E2803" s="1" t="s">
        <v>16</v>
      </c>
      <c r="F2803" s="1" t="s">
        <v>17091</v>
      </c>
      <c r="G2803" s="1" t="s">
        <v>17094</v>
      </c>
      <c r="H2803" s="1"/>
    </row>
    <row r="2804" spans="1:8">
      <c r="A2804" s="1" t="s">
        <v>9584</v>
      </c>
      <c r="B2804" s="1" t="s">
        <v>2123</v>
      </c>
      <c r="C2804" s="1" t="s">
        <v>13</v>
      </c>
      <c r="D2804" s="1" t="s">
        <v>1110</v>
      </c>
      <c r="E2804" s="1" t="s">
        <v>16</v>
      </c>
      <c r="F2804" s="1" t="s">
        <v>17091</v>
      </c>
      <c r="G2804" s="1" t="s">
        <v>17094</v>
      </c>
      <c r="H2804" s="1"/>
    </row>
    <row r="2805" spans="1:8">
      <c r="A2805" s="1" t="s">
        <v>9667</v>
      </c>
      <c r="B2805" s="1" t="s">
        <v>2123</v>
      </c>
      <c r="C2805" s="1" t="s">
        <v>13</v>
      </c>
      <c r="D2805" s="1" t="s">
        <v>598</v>
      </c>
      <c r="E2805" s="1" t="s">
        <v>16</v>
      </c>
      <c r="F2805" s="1" t="s">
        <v>17091</v>
      </c>
      <c r="G2805" s="1" t="s">
        <v>17094</v>
      </c>
      <c r="H2805" s="1"/>
    </row>
    <row r="2806" spans="1:8">
      <c r="A2806" s="1" t="s">
        <v>9723</v>
      </c>
      <c r="B2806" s="1" t="s">
        <v>2123</v>
      </c>
      <c r="C2806" s="1" t="s">
        <v>13</v>
      </c>
      <c r="D2806" s="1" t="s">
        <v>605</v>
      </c>
      <c r="E2806" s="1" t="s">
        <v>16</v>
      </c>
      <c r="F2806" s="1" t="s">
        <v>17091</v>
      </c>
      <c r="G2806" s="1" t="s">
        <v>17094</v>
      </c>
      <c r="H2806" s="1"/>
    </row>
    <row r="2807" spans="1:8">
      <c r="A2807" s="1" t="s">
        <v>9734</v>
      </c>
      <c r="B2807" s="1" t="s">
        <v>2123</v>
      </c>
      <c r="C2807" s="1" t="s">
        <v>13</v>
      </c>
      <c r="D2807" s="1" t="s">
        <v>387</v>
      </c>
      <c r="E2807" s="1" t="s">
        <v>16</v>
      </c>
      <c r="F2807" s="1" t="s">
        <v>17091</v>
      </c>
      <c r="G2807" s="1" t="s">
        <v>17094</v>
      </c>
      <c r="H2807" s="1"/>
    </row>
    <row r="2808" spans="1:8">
      <c r="A2808" s="1" t="s">
        <v>9802</v>
      </c>
      <c r="B2808" s="1" t="s">
        <v>2123</v>
      </c>
      <c r="C2808" s="1" t="s">
        <v>13</v>
      </c>
      <c r="D2808" s="1" t="s">
        <v>239</v>
      </c>
      <c r="E2808" s="1" t="s">
        <v>16</v>
      </c>
      <c r="F2808" s="1" t="s">
        <v>17091</v>
      </c>
      <c r="G2808" s="1" t="s">
        <v>17094</v>
      </c>
      <c r="H2808" s="1"/>
    </row>
    <row r="2809" spans="1:8">
      <c r="A2809" s="1" t="s">
        <v>9256</v>
      </c>
      <c r="B2809" s="1" t="s">
        <v>2123</v>
      </c>
      <c r="C2809" s="1" t="s">
        <v>37</v>
      </c>
      <c r="D2809" s="1" t="s">
        <v>148</v>
      </c>
      <c r="E2809" s="1" t="s">
        <v>16</v>
      </c>
      <c r="F2809" s="1" t="s">
        <v>17091</v>
      </c>
      <c r="G2809" s="1" t="s">
        <v>17094</v>
      </c>
      <c r="H2809" s="1"/>
    </row>
    <row r="2810" spans="1:8">
      <c r="A2810" s="1" t="s">
        <v>9379</v>
      </c>
      <c r="B2810" s="1" t="s">
        <v>2123</v>
      </c>
      <c r="C2810" s="1" t="s">
        <v>37</v>
      </c>
      <c r="D2810" s="1" t="s">
        <v>849</v>
      </c>
      <c r="E2810" s="1" t="s">
        <v>16</v>
      </c>
      <c r="F2810" s="1" t="s">
        <v>17091</v>
      </c>
      <c r="G2810" s="1" t="s">
        <v>17094</v>
      </c>
      <c r="H2810" s="1"/>
    </row>
    <row r="2811" spans="1:8">
      <c r="A2811" s="1" t="s">
        <v>10050</v>
      </c>
      <c r="B2811" s="1" t="s">
        <v>525</v>
      </c>
      <c r="C2811" s="1" t="s">
        <v>13</v>
      </c>
      <c r="D2811" s="1" t="s">
        <v>4736</v>
      </c>
      <c r="E2811" s="1" t="s">
        <v>7</v>
      </c>
      <c r="F2811" s="1" t="s">
        <v>17091</v>
      </c>
      <c r="G2811" s="1" t="s">
        <v>17094</v>
      </c>
      <c r="H2811" s="1"/>
    </row>
    <row r="2812" spans="1:8">
      <c r="A2812" s="1" t="s">
        <v>10087</v>
      </c>
      <c r="B2812" s="1" t="s">
        <v>525</v>
      </c>
      <c r="C2812" s="1" t="s">
        <v>13</v>
      </c>
      <c r="D2812" s="1" t="s">
        <v>38</v>
      </c>
      <c r="E2812" s="1" t="s">
        <v>7</v>
      </c>
      <c r="F2812" s="1" t="s">
        <v>17091</v>
      </c>
      <c r="G2812" s="1" t="s">
        <v>17094</v>
      </c>
      <c r="H2812" s="1"/>
    </row>
    <row r="2813" spans="1:8">
      <c r="A2813" s="1" t="s">
        <v>9996</v>
      </c>
      <c r="B2813" s="1" t="s">
        <v>525</v>
      </c>
      <c r="C2813" s="1" t="s">
        <v>22</v>
      </c>
      <c r="D2813" s="1" t="s">
        <v>635</v>
      </c>
      <c r="E2813" s="1" t="s">
        <v>10</v>
      </c>
      <c r="F2813" s="1" t="s">
        <v>17091</v>
      </c>
      <c r="G2813" s="1" t="s">
        <v>17102</v>
      </c>
      <c r="H2813" s="1"/>
    </row>
    <row r="2814" spans="1:8">
      <c r="A2814" s="1" t="s">
        <v>10011</v>
      </c>
      <c r="B2814" s="1" t="s">
        <v>525</v>
      </c>
      <c r="C2814" s="1" t="s">
        <v>22</v>
      </c>
      <c r="D2814" s="1" t="s">
        <v>4201</v>
      </c>
      <c r="E2814" s="1" t="s">
        <v>10</v>
      </c>
      <c r="F2814" s="1" t="s">
        <v>17091</v>
      </c>
      <c r="G2814" s="1" t="s">
        <v>17102</v>
      </c>
      <c r="H2814" s="1"/>
    </row>
    <row r="2815" spans="1:8">
      <c r="A2815" s="1" t="s">
        <v>10093</v>
      </c>
      <c r="B2815" s="1" t="s">
        <v>525</v>
      </c>
      <c r="C2815" s="1" t="s">
        <v>22</v>
      </c>
      <c r="D2815" s="1" t="s">
        <v>10094</v>
      </c>
      <c r="E2815" s="1" t="s">
        <v>10</v>
      </c>
      <c r="F2815" s="1" t="s">
        <v>17091</v>
      </c>
      <c r="G2815" s="1" t="s">
        <v>17102</v>
      </c>
      <c r="H2815" s="1"/>
    </row>
    <row r="2816" spans="1:8">
      <c r="A2816" s="1" t="s">
        <v>10122</v>
      </c>
      <c r="B2816" s="1" t="s">
        <v>525</v>
      </c>
      <c r="C2816" s="1" t="s">
        <v>22</v>
      </c>
      <c r="D2816" s="1" t="s">
        <v>201</v>
      </c>
      <c r="E2816" s="1" t="s">
        <v>10</v>
      </c>
      <c r="F2816" s="1" t="s">
        <v>17091</v>
      </c>
      <c r="G2816" s="1" t="s">
        <v>17102</v>
      </c>
      <c r="H2816" s="1"/>
    </row>
    <row r="2817" spans="1:8">
      <c r="A2817" s="1" t="s">
        <v>10292</v>
      </c>
      <c r="B2817" s="1" t="s">
        <v>525</v>
      </c>
      <c r="C2817" s="1" t="s">
        <v>22</v>
      </c>
      <c r="D2817" s="1" t="s">
        <v>8633</v>
      </c>
      <c r="E2817" s="1" t="s">
        <v>10</v>
      </c>
      <c r="F2817" s="1" t="s">
        <v>17091</v>
      </c>
      <c r="G2817" s="1" t="s">
        <v>17102</v>
      </c>
      <c r="H2817" s="1"/>
    </row>
    <row r="2818" spans="1:8">
      <c r="A2818" s="1" t="s">
        <v>10324</v>
      </c>
      <c r="B2818" s="1" t="s">
        <v>525</v>
      </c>
      <c r="C2818" s="1" t="s">
        <v>22</v>
      </c>
      <c r="D2818" s="1" t="s">
        <v>230</v>
      </c>
      <c r="E2818" s="1" t="s">
        <v>10</v>
      </c>
      <c r="F2818" s="1" t="s">
        <v>17091</v>
      </c>
      <c r="G2818" s="1" t="s">
        <v>17102</v>
      </c>
      <c r="H2818" s="1"/>
    </row>
    <row r="2819" spans="1:8">
      <c r="A2819" s="1" t="s">
        <v>10332</v>
      </c>
      <c r="B2819" s="1" t="s">
        <v>525</v>
      </c>
      <c r="C2819" s="1" t="s">
        <v>22</v>
      </c>
      <c r="D2819" s="1" t="s">
        <v>10333</v>
      </c>
      <c r="E2819" s="1" t="s">
        <v>10</v>
      </c>
      <c r="F2819" s="1" t="s">
        <v>17091</v>
      </c>
      <c r="G2819" s="1" t="s">
        <v>17102</v>
      </c>
      <c r="H2819" s="1"/>
    </row>
    <row r="2820" spans="1:8">
      <c r="A2820" s="1" t="s">
        <v>10337</v>
      </c>
      <c r="B2820" s="1" t="s">
        <v>525</v>
      </c>
      <c r="C2820" s="1" t="s">
        <v>22</v>
      </c>
      <c r="D2820" s="1" t="s">
        <v>5186</v>
      </c>
      <c r="E2820" s="1" t="s">
        <v>10</v>
      </c>
      <c r="F2820" s="1" t="s">
        <v>17091</v>
      </c>
      <c r="G2820" s="1" t="s">
        <v>17102</v>
      </c>
      <c r="H2820" s="1"/>
    </row>
    <row r="2821" spans="1:8">
      <c r="A2821" s="1" t="s">
        <v>10393</v>
      </c>
      <c r="B2821" s="1" t="s">
        <v>525</v>
      </c>
      <c r="C2821" s="1" t="s">
        <v>22</v>
      </c>
      <c r="D2821" s="1" t="s">
        <v>73</v>
      </c>
      <c r="E2821" s="1" t="s">
        <v>10</v>
      </c>
      <c r="F2821" s="1" t="s">
        <v>17091</v>
      </c>
      <c r="G2821" s="1" t="s">
        <v>17102</v>
      </c>
      <c r="H2821" s="1"/>
    </row>
    <row r="2822" spans="1:8">
      <c r="A2822" s="1" t="s">
        <v>10394</v>
      </c>
      <c r="B2822" s="1" t="s">
        <v>525</v>
      </c>
      <c r="C2822" s="1" t="s">
        <v>22</v>
      </c>
      <c r="D2822" s="1" t="s">
        <v>266</v>
      </c>
      <c r="E2822" s="1" t="s">
        <v>10</v>
      </c>
      <c r="F2822" s="1" t="s">
        <v>17091</v>
      </c>
      <c r="G2822" s="1" t="s">
        <v>17102</v>
      </c>
      <c r="H2822" s="1"/>
    </row>
    <row r="2823" spans="1:8">
      <c r="A2823" s="1" t="s">
        <v>9853</v>
      </c>
      <c r="B2823" s="1" t="s">
        <v>525</v>
      </c>
      <c r="C2823" s="1" t="s">
        <v>22</v>
      </c>
      <c r="D2823" s="1" t="s">
        <v>61</v>
      </c>
      <c r="E2823" s="1" t="s">
        <v>10</v>
      </c>
      <c r="F2823" s="1" t="s">
        <v>17091</v>
      </c>
      <c r="G2823" s="1" t="s">
        <v>17094</v>
      </c>
      <c r="H2823" s="1"/>
    </row>
    <row r="2824" spans="1:8">
      <c r="A2824" s="1" t="s">
        <v>9906</v>
      </c>
      <c r="B2824" s="1" t="s">
        <v>525</v>
      </c>
      <c r="C2824" s="1" t="s">
        <v>22</v>
      </c>
      <c r="D2824" s="1" t="s">
        <v>9907</v>
      </c>
      <c r="E2824" s="1" t="s">
        <v>10</v>
      </c>
      <c r="F2824" s="1" t="s">
        <v>17091</v>
      </c>
      <c r="G2824" s="1" t="s">
        <v>17094</v>
      </c>
      <c r="H2824" s="1"/>
    </row>
    <row r="2825" spans="1:8">
      <c r="A2825" s="1" t="s">
        <v>9936</v>
      </c>
      <c r="B2825" s="1" t="s">
        <v>525</v>
      </c>
      <c r="C2825" s="1" t="s">
        <v>22</v>
      </c>
      <c r="D2825" s="1" t="s">
        <v>294</v>
      </c>
      <c r="E2825" s="1" t="s">
        <v>10</v>
      </c>
      <c r="F2825" s="1" t="s">
        <v>17091</v>
      </c>
      <c r="G2825" s="1" t="s">
        <v>17094</v>
      </c>
      <c r="H2825" s="1"/>
    </row>
    <row r="2826" spans="1:8">
      <c r="A2826" s="1" t="s">
        <v>10088</v>
      </c>
      <c r="B2826" s="1" t="s">
        <v>525</v>
      </c>
      <c r="C2826" s="1" t="s">
        <v>22</v>
      </c>
      <c r="D2826" s="1" t="s">
        <v>10089</v>
      </c>
      <c r="E2826" s="1" t="s">
        <v>10</v>
      </c>
      <c r="F2826" s="1" t="s">
        <v>17091</v>
      </c>
      <c r="G2826" s="1" t="s">
        <v>17094</v>
      </c>
      <c r="H2826" s="1"/>
    </row>
    <row r="2827" spans="1:8">
      <c r="A2827" s="1" t="s">
        <v>10109</v>
      </c>
      <c r="B2827" s="1" t="s">
        <v>525</v>
      </c>
      <c r="C2827" s="1" t="s">
        <v>22</v>
      </c>
      <c r="D2827" s="1" t="s">
        <v>10110</v>
      </c>
      <c r="E2827" s="1" t="s">
        <v>10</v>
      </c>
      <c r="F2827" s="1" t="s">
        <v>17091</v>
      </c>
      <c r="G2827" s="1" t="s">
        <v>17094</v>
      </c>
      <c r="H2827" s="1"/>
    </row>
    <row r="2828" spans="1:8">
      <c r="A2828" s="1" t="s">
        <v>10124</v>
      </c>
      <c r="B2828" s="1" t="s">
        <v>525</v>
      </c>
      <c r="C2828" s="1" t="s">
        <v>22</v>
      </c>
      <c r="D2828" s="1" t="s">
        <v>201</v>
      </c>
      <c r="E2828" s="1" t="s">
        <v>10</v>
      </c>
      <c r="F2828" s="1" t="s">
        <v>17091</v>
      </c>
      <c r="G2828" s="1" t="s">
        <v>17094</v>
      </c>
      <c r="H2828" s="1"/>
    </row>
    <row r="2829" spans="1:8">
      <c r="A2829" s="1" t="s">
        <v>9864</v>
      </c>
      <c r="B2829" s="1" t="s">
        <v>525</v>
      </c>
      <c r="C2829" s="1" t="s">
        <v>13</v>
      </c>
      <c r="D2829" s="1" t="s">
        <v>3525</v>
      </c>
      <c r="E2829" s="1" t="s">
        <v>10</v>
      </c>
      <c r="F2829" s="1" t="s">
        <v>17091</v>
      </c>
      <c r="G2829" s="1" t="s">
        <v>17094</v>
      </c>
      <c r="H2829" s="1"/>
    </row>
    <row r="2830" spans="1:8">
      <c r="A2830" s="1" t="s">
        <v>9888</v>
      </c>
      <c r="B2830" s="1" t="s">
        <v>525</v>
      </c>
      <c r="C2830" s="1" t="s">
        <v>13</v>
      </c>
      <c r="D2830" s="1" t="s">
        <v>278</v>
      </c>
      <c r="E2830" s="1" t="s">
        <v>10</v>
      </c>
      <c r="F2830" s="1" t="s">
        <v>17091</v>
      </c>
      <c r="G2830" s="1" t="s">
        <v>17094</v>
      </c>
      <c r="H2830" s="1"/>
    </row>
    <row r="2831" spans="1:8">
      <c r="A2831" s="1" t="s">
        <v>9947</v>
      </c>
      <c r="B2831" s="1" t="s">
        <v>525</v>
      </c>
      <c r="C2831" s="1" t="s">
        <v>13</v>
      </c>
      <c r="D2831" s="1" t="s">
        <v>4895</v>
      </c>
      <c r="E2831" s="1" t="s">
        <v>10</v>
      </c>
      <c r="F2831" s="1" t="s">
        <v>17091</v>
      </c>
      <c r="G2831" s="1" t="s">
        <v>17094</v>
      </c>
      <c r="H2831" s="1"/>
    </row>
    <row r="2832" spans="1:8">
      <c r="A2832" s="1" t="s">
        <v>9955</v>
      </c>
      <c r="B2832" s="1" t="s">
        <v>525</v>
      </c>
      <c r="C2832" s="1" t="s">
        <v>13</v>
      </c>
      <c r="D2832" s="1" t="s">
        <v>4149</v>
      </c>
      <c r="E2832" s="1" t="s">
        <v>10</v>
      </c>
      <c r="F2832" s="1" t="s">
        <v>17091</v>
      </c>
      <c r="G2832" s="1" t="s">
        <v>17094</v>
      </c>
      <c r="H2832" s="1"/>
    </row>
    <row r="2833" spans="1:8">
      <c r="A2833" s="1" t="s">
        <v>9956</v>
      </c>
      <c r="B2833" s="1" t="s">
        <v>525</v>
      </c>
      <c r="C2833" s="1" t="s">
        <v>13</v>
      </c>
      <c r="D2833" s="1" t="s">
        <v>4149</v>
      </c>
      <c r="E2833" s="1" t="s">
        <v>10</v>
      </c>
      <c r="F2833" s="1" t="s">
        <v>17091</v>
      </c>
      <c r="G2833" s="1" t="s">
        <v>17094</v>
      </c>
      <c r="H2833" s="1"/>
    </row>
    <row r="2834" spans="1:8">
      <c r="A2834" s="1" t="s">
        <v>9982</v>
      </c>
      <c r="B2834" s="1" t="s">
        <v>525</v>
      </c>
      <c r="C2834" s="1" t="s">
        <v>13</v>
      </c>
      <c r="D2834" s="1" t="s">
        <v>3147</v>
      </c>
      <c r="E2834" s="1" t="s">
        <v>10</v>
      </c>
      <c r="F2834" s="1" t="s">
        <v>17091</v>
      </c>
      <c r="G2834" s="1" t="s">
        <v>17094</v>
      </c>
      <c r="H2834" s="1"/>
    </row>
    <row r="2835" spans="1:8">
      <c r="A2835" s="1" t="s">
        <v>10080</v>
      </c>
      <c r="B2835" s="1" t="s">
        <v>525</v>
      </c>
      <c r="C2835" s="1" t="s">
        <v>13</v>
      </c>
      <c r="D2835" s="1" t="s">
        <v>1803</v>
      </c>
      <c r="E2835" s="1" t="s">
        <v>10</v>
      </c>
      <c r="F2835" s="1" t="s">
        <v>17091</v>
      </c>
      <c r="G2835" s="1" t="s">
        <v>17094</v>
      </c>
      <c r="H2835" s="1"/>
    </row>
    <row r="2836" spans="1:8">
      <c r="A2836" s="1" t="s">
        <v>10116</v>
      </c>
      <c r="B2836" s="1" t="s">
        <v>525</v>
      </c>
      <c r="C2836" s="1" t="s">
        <v>13</v>
      </c>
      <c r="D2836" s="1" t="s">
        <v>10117</v>
      </c>
      <c r="E2836" s="1" t="s">
        <v>10</v>
      </c>
      <c r="F2836" s="1" t="s">
        <v>17091</v>
      </c>
      <c r="G2836" s="1" t="s">
        <v>17094</v>
      </c>
      <c r="H2836" s="1"/>
    </row>
    <row r="2837" spans="1:8">
      <c r="A2837" s="1" t="s">
        <v>10172</v>
      </c>
      <c r="B2837" s="1" t="s">
        <v>525</v>
      </c>
      <c r="C2837" s="1" t="s">
        <v>13</v>
      </c>
      <c r="D2837" s="1" t="s">
        <v>785</v>
      </c>
      <c r="E2837" s="1" t="s">
        <v>10</v>
      </c>
      <c r="F2837" s="1" t="s">
        <v>17091</v>
      </c>
      <c r="G2837" s="1" t="s">
        <v>17094</v>
      </c>
      <c r="H2837" s="1"/>
    </row>
    <row r="2838" spans="1:8">
      <c r="A2838" s="1" t="s">
        <v>10226</v>
      </c>
      <c r="B2838" s="1" t="s">
        <v>525</v>
      </c>
      <c r="C2838" s="1" t="s">
        <v>13</v>
      </c>
      <c r="D2838" s="1" t="s">
        <v>10227</v>
      </c>
      <c r="E2838" s="1" t="s">
        <v>10</v>
      </c>
      <c r="F2838" s="1" t="s">
        <v>17091</v>
      </c>
      <c r="G2838" s="1" t="s">
        <v>17094</v>
      </c>
      <c r="H2838" s="1"/>
    </row>
    <row r="2839" spans="1:8">
      <c r="A2839" s="1" t="s">
        <v>10379</v>
      </c>
      <c r="B2839" s="1" t="s">
        <v>525</v>
      </c>
      <c r="C2839" s="1" t="s">
        <v>13</v>
      </c>
      <c r="D2839" s="1" t="s">
        <v>10380</v>
      </c>
      <c r="E2839" s="1" t="s">
        <v>10</v>
      </c>
      <c r="F2839" s="1" t="s">
        <v>17091</v>
      </c>
      <c r="G2839" s="1" t="s">
        <v>17094</v>
      </c>
      <c r="H2839" s="1"/>
    </row>
    <row r="2840" spans="1:8">
      <c r="A2840" s="1" t="s">
        <v>10382</v>
      </c>
      <c r="B2840" s="1" t="s">
        <v>525</v>
      </c>
      <c r="C2840" s="1" t="s">
        <v>13</v>
      </c>
      <c r="D2840" s="1" t="s">
        <v>699</v>
      </c>
      <c r="E2840" s="1" t="s">
        <v>10</v>
      </c>
      <c r="F2840" s="1" t="s">
        <v>17091</v>
      </c>
      <c r="G2840" s="1" t="s">
        <v>17094</v>
      </c>
      <c r="H2840" s="1"/>
    </row>
    <row r="2841" spans="1:8">
      <c r="A2841" s="1" t="s">
        <v>10046</v>
      </c>
      <c r="B2841" s="1" t="s">
        <v>525</v>
      </c>
      <c r="C2841" s="1" t="s">
        <v>37</v>
      </c>
      <c r="D2841" s="1" t="s">
        <v>7033</v>
      </c>
      <c r="E2841" s="1" t="s">
        <v>10</v>
      </c>
      <c r="F2841" s="1" t="s">
        <v>17091</v>
      </c>
      <c r="G2841" s="1" t="s">
        <v>17094</v>
      </c>
      <c r="H2841" s="1"/>
    </row>
    <row r="2842" spans="1:8">
      <c r="A2842" s="1" t="s">
        <v>10296</v>
      </c>
      <c r="B2842" s="1" t="s">
        <v>525</v>
      </c>
      <c r="C2842" s="1" t="s">
        <v>37</v>
      </c>
      <c r="D2842" s="1" t="s">
        <v>43</v>
      </c>
      <c r="E2842" s="1" t="s">
        <v>10</v>
      </c>
      <c r="F2842" s="1" t="s">
        <v>17091</v>
      </c>
      <c r="G2842" s="1" t="s">
        <v>17094</v>
      </c>
      <c r="H2842" s="1"/>
    </row>
    <row r="2843" spans="1:8">
      <c r="A2843" s="1" t="s">
        <v>9862</v>
      </c>
      <c r="B2843" s="1" t="s">
        <v>525</v>
      </c>
      <c r="C2843" s="1" t="s">
        <v>8</v>
      </c>
      <c r="D2843" s="1" t="s">
        <v>157</v>
      </c>
      <c r="E2843" s="1" t="s">
        <v>10</v>
      </c>
      <c r="F2843" s="1" t="s">
        <v>17091</v>
      </c>
      <c r="G2843" s="1" t="s">
        <v>17096</v>
      </c>
      <c r="H2843" s="1"/>
    </row>
    <row r="2844" spans="1:8">
      <c r="A2844" s="1" t="s">
        <v>10033</v>
      </c>
      <c r="B2844" s="1" t="s">
        <v>525</v>
      </c>
      <c r="C2844" s="1" t="s">
        <v>8</v>
      </c>
      <c r="D2844" s="1" t="s">
        <v>34</v>
      </c>
      <c r="E2844" s="1" t="s">
        <v>10</v>
      </c>
      <c r="F2844" s="1" t="s">
        <v>17091</v>
      </c>
      <c r="G2844" s="1" t="s">
        <v>12</v>
      </c>
      <c r="H2844" s="1"/>
    </row>
    <row r="2845" spans="1:8">
      <c r="A2845" s="1" t="s">
        <v>10140</v>
      </c>
      <c r="B2845" s="1" t="s">
        <v>525</v>
      </c>
      <c r="C2845" s="1" t="s">
        <v>8</v>
      </c>
      <c r="D2845" s="1" t="s">
        <v>153</v>
      </c>
      <c r="E2845" s="1" t="s">
        <v>10</v>
      </c>
      <c r="F2845" s="1" t="s">
        <v>17091</v>
      </c>
      <c r="G2845" s="1" t="s">
        <v>17092</v>
      </c>
      <c r="H2845" s="1"/>
    </row>
    <row r="2846" spans="1:8">
      <c r="A2846" s="1" t="s">
        <v>10141</v>
      </c>
      <c r="B2846" s="1" t="s">
        <v>525</v>
      </c>
      <c r="C2846" s="1" t="s">
        <v>8</v>
      </c>
      <c r="D2846" s="1" t="s">
        <v>153</v>
      </c>
      <c r="E2846" s="1" t="s">
        <v>10</v>
      </c>
      <c r="F2846" s="1" t="s">
        <v>17091</v>
      </c>
      <c r="G2846" s="1" t="s">
        <v>17092</v>
      </c>
      <c r="H2846" s="1"/>
    </row>
    <row r="2847" spans="1:8">
      <c r="A2847" s="1" t="s">
        <v>10142</v>
      </c>
      <c r="B2847" s="1" t="s">
        <v>525</v>
      </c>
      <c r="C2847" s="1" t="s">
        <v>8</v>
      </c>
      <c r="D2847" s="1" t="s">
        <v>4549</v>
      </c>
      <c r="E2847" s="1" t="s">
        <v>10</v>
      </c>
      <c r="F2847" s="1" t="s">
        <v>17091</v>
      </c>
      <c r="G2847" s="1" t="s">
        <v>17096</v>
      </c>
      <c r="H2847" s="1"/>
    </row>
    <row r="2848" spans="1:8">
      <c r="A2848" s="1" t="s">
        <v>10208</v>
      </c>
      <c r="B2848" s="1" t="s">
        <v>525</v>
      </c>
      <c r="C2848" s="1" t="s">
        <v>8</v>
      </c>
      <c r="D2848" s="1" t="s">
        <v>4851</v>
      </c>
      <c r="E2848" s="1" t="s">
        <v>10</v>
      </c>
      <c r="F2848" s="1" t="s">
        <v>17091</v>
      </c>
      <c r="G2848" s="1" t="s">
        <v>17096</v>
      </c>
      <c r="H2848" s="1"/>
    </row>
    <row r="2849" spans="1:8">
      <c r="A2849" s="1" t="s">
        <v>10279</v>
      </c>
      <c r="B2849" s="1" t="s">
        <v>525</v>
      </c>
      <c r="C2849" s="1" t="s">
        <v>8</v>
      </c>
      <c r="D2849" s="1" t="s">
        <v>17</v>
      </c>
      <c r="E2849" s="1" t="s">
        <v>10</v>
      </c>
      <c r="F2849" s="1" t="s">
        <v>17091</v>
      </c>
      <c r="G2849" s="1" t="s">
        <v>17096</v>
      </c>
      <c r="H2849" s="1"/>
    </row>
    <row r="2850" spans="1:8">
      <c r="A2850" s="1" t="s">
        <v>10336</v>
      </c>
      <c r="B2850" s="1" t="s">
        <v>525</v>
      </c>
      <c r="C2850" s="1" t="s">
        <v>8</v>
      </c>
      <c r="D2850" s="1" t="s">
        <v>102</v>
      </c>
      <c r="E2850" s="1" t="s">
        <v>10</v>
      </c>
      <c r="F2850" s="1" t="s">
        <v>17091</v>
      </c>
      <c r="G2850" s="1" t="s">
        <v>17092</v>
      </c>
      <c r="H2850" s="1"/>
    </row>
    <row r="2851" spans="1:8">
      <c r="A2851" s="1" t="s">
        <v>10385</v>
      </c>
      <c r="B2851" s="1" t="s">
        <v>525</v>
      </c>
      <c r="C2851" s="1" t="s">
        <v>8</v>
      </c>
      <c r="D2851" s="1" t="s">
        <v>5969</v>
      </c>
      <c r="E2851" s="1" t="s">
        <v>10</v>
      </c>
      <c r="F2851" s="1" t="s">
        <v>17091</v>
      </c>
      <c r="G2851" s="1" t="s">
        <v>17096</v>
      </c>
      <c r="H2851" s="1"/>
    </row>
    <row r="2852" spans="1:8">
      <c r="A2852" s="1" t="s">
        <v>10043</v>
      </c>
      <c r="B2852" s="1" t="s">
        <v>525</v>
      </c>
      <c r="C2852" s="1" t="s">
        <v>8</v>
      </c>
      <c r="D2852" s="1" t="s">
        <v>9106</v>
      </c>
      <c r="E2852" s="1" t="s">
        <v>16</v>
      </c>
      <c r="F2852" s="1" t="s">
        <v>17091</v>
      </c>
      <c r="G2852" s="1" t="s">
        <v>17096</v>
      </c>
      <c r="H2852" s="1"/>
    </row>
    <row r="2853" spans="1:8">
      <c r="A2853" s="1" t="s">
        <v>9943</v>
      </c>
      <c r="B2853" s="1" t="s">
        <v>525</v>
      </c>
      <c r="C2853" s="1" t="s">
        <v>22</v>
      </c>
      <c r="D2853" s="1" t="s">
        <v>812</v>
      </c>
      <c r="E2853" s="1" t="s">
        <v>16</v>
      </c>
      <c r="F2853" s="1" t="s">
        <v>17091</v>
      </c>
      <c r="G2853" s="1" t="s">
        <v>17094</v>
      </c>
      <c r="H2853" s="1"/>
    </row>
    <row r="2854" spans="1:8">
      <c r="A2854" s="1" t="s">
        <v>9983</v>
      </c>
      <c r="B2854" s="1" t="s">
        <v>525</v>
      </c>
      <c r="C2854" s="1" t="s">
        <v>22</v>
      </c>
      <c r="D2854" s="1" t="s">
        <v>3626</v>
      </c>
      <c r="E2854" s="1" t="s">
        <v>16</v>
      </c>
      <c r="F2854" s="1" t="s">
        <v>17091</v>
      </c>
      <c r="G2854" s="1" t="s">
        <v>17094</v>
      </c>
      <c r="H2854" s="1"/>
    </row>
    <row r="2855" spans="1:8">
      <c r="A2855" s="1" t="s">
        <v>10302</v>
      </c>
      <c r="B2855" s="1" t="s">
        <v>525</v>
      </c>
      <c r="C2855" s="1" t="s">
        <v>22</v>
      </c>
      <c r="D2855" s="1" t="s">
        <v>832</v>
      </c>
      <c r="E2855" s="1" t="s">
        <v>16</v>
      </c>
      <c r="F2855" s="1" t="s">
        <v>17091</v>
      </c>
      <c r="G2855" s="1" t="s">
        <v>17094</v>
      </c>
      <c r="H2855" s="1"/>
    </row>
    <row r="2856" spans="1:8">
      <c r="A2856" s="1" t="s">
        <v>9878</v>
      </c>
      <c r="B2856" s="1" t="s">
        <v>525</v>
      </c>
      <c r="C2856" s="1" t="s">
        <v>13</v>
      </c>
      <c r="D2856" s="1" t="s">
        <v>276</v>
      </c>
      <c r="E2856" s="1" t="s">
        <v>16</v>
      </c>
      <c r="F2856" s="1" t="s">
        <v>17091</v>
      </c>
      <c r="G2856" s="1" t="s">
        <v>17094</v>
      </c>
      <c r="H2856" s="1"/>
    </row>
    <row r="2857" spans="1:8">
      <c r="A2857" s="1" t="s">
        <v>9903</v>
      </c>
      <c r="B2857" s="1" t="s">
        <v>525</v>
      </c>
      <c r="C2857" s="1" t="s">
        <v>13</v>
      </c>
      <c r="D2857" s="1" t="s">
        <v>165</v>
      </c>
      <c r="E2857" s="1" t="s">
        <v>16</v>
      </c>
      <c r="F2857" s="1" t="s">
        <v>17091</v>
      </c>
      <c r="G2857" s="1" t="s">
        <v>17094</v>
      </c>
      <c r="H2857" s="1"/>
    </row>
    <row r="2858" spans="1:8">
      <c r="A2858" s="1" t="s">
        <v>9954</v>
      </c>
      <c r="B2858" s="1" t="s">
        <v>525</v>
      </c>
      <c r="C2858" s="1" t="s">
        <v>13</v>
      </c>
      <c r="D2858" s="1" t="s">
        <v>2994</v>
      </c>
      <c r="E2858" s="1" t="s">
        <v>16</v>
      </c>
      <c r="F2858" s="1" t="s">
        <v>17091</v>
      </c>
      <c r="G2858" s="1" t="s">
        <v>17094</v>
      </c>
      <c r="H2858" s="1"/>
    </row>
    <row r="2859" spans="1:8">
      <c r="A2859" s="1" t="s">
        <v>9995</v>
      </c>
      <c r="B2859" s="1" t="s">
        <v>525</v>
      </c>
      <c r="C2859" s="1" t="s">
        <v>13</v>
      </c>
      <c r="D2859" s="1" t="s">
        <v>111</v>
      </c>
      <c r="E2859" s="1" t="s">
        <v>16</v>
      </c>
      <c r="F2859" s="1" t="s">
        <v>17091</v>
      </c>
      <c r="G2859" s="1" t="s">
        <v>17094</v>
      </c>
      <c r="H2859" s="1"/>
    </row>
    <row r="2860" spans="1:8">
      <c r="A2860" s="1" t="s">
        <v>10176</v>
      </c>
      <c r="B2860" s="1" t="s">
        <v>525</v>
      </c>
      <c r="C2860" s="1" t="s">
        <v>13</v>
      </c>
      <c r="D2860" s="1" t="s">
        <v>10177</v>
      </c>
      <c r="E2860" s="1" t="s">
        <v>16</v>
      </c>
      <c r="F2860" s="1" t="s">
        <v>17091</v>
      </c>
      <c r="G2860" s="1" t="s">
        <v>17094</v>
      </c>
      <c r="H2860" s="1"/>
    </row>
    <row r="2861" spans="1:8">
      <c r="A2861" s="1" t="s">
        <v>10178</v>
      </c>
      <c r="B2861" s="1" t="s">
        <v>525</v>
      </c>
      <c r="C2861" s="1" t="s">
        <v>13</v>
      </c>
      <c r="D2861" s="1" t="s">
        <v>10177</v>
      </c>
      <c r="E2861" s="1" t="s">
        <v>16</v>
      </c>
      <c r="F2861" s="1" t="s">
        <v>17091</v>
      </c>
      <c r="G2861" s="1" t="s">
        <v>17094</v>
      </c>
      <c r="H2861" s="1"/>
    </row>
    <row r="2862" spans="1:8">
      <c r="A2862" s="1" t="s">
        <v>10183</v>
      </c>
      <c r="B2862" s="1" t="s">
        <v>525</v>
      </c>
      <c r="C2862" s="1" t="s">
        <v>13</v>
      </c>
      <c r="D2862" s="1" t="s">
        <v>652</v>
      </c>
      <c r="E2862" s="1" t="s">
        <v>16</v>
      </c>
      <c r="F2862" s="1" t="s">
        <v>17091</v>
      </c>
      <c r="G2862" s="1" t="s">
        <v>17094</v>
      </c>
      <c r="H2862" s="1"/>
    </row>
    <row r="2863" spans="1:8">
      <c r="A2863" s="1" t="s">
        <v>10248</v>
      </c>
      <c r="B2863" s="1" t="s">
        <v>525</v>
      </c>
      <c r="C2863" s="1" t="s">
        <v>13</v>
      </c>
      <c r="D2863" s="1" t="s">
        <v>10249</v>
      </c>
      <c r="E2863" s="1" t="s">
        <v>16</v>
      </c>
      <c r="F2863" s="1" t="s">
        <v>17091</v>
      </c>
      <c r="G2863" s="1" t="s">
        <v>17094</v>
      </c>
      <c r="H2863" s="1"/>
    </row>
    <row r="2864" spans="1:8">
      <c r="A2864" s="1" t="s">
        <v>10256</v>
      </c>
      <c r="B2864" s="1" t="s">
        <v>525</v>
      </c>
      <c r="C2864" s="1" t="s">
        <v>13</v>
      </c>
      <c r="D2864" s="1" t="s">
        <v>366</v>
      </c>
      <c r="E2864" s="1" t="s">
        <v>16</v>
      </c>
      <c r="F2864" s="1" t="s">
        <v>17091</v>
      </c>
      <c r="G2864" s="1" t="s">
        <v>17094</v>
      </c>
      <c r="H2864" s="1"/>
    </row>
    <row r="2865" spans="1:8">
      <c r="A2865" s="1" t="s">
        <v>10381</v>
      </c>
      <c r="B2865" s="1" t="s">
        <v>525</v>
      </c>
      <c r="C2865" s="1" t="s">
        <v>13</v>
      </c>
      <c r="D2865" s="1" t="s">
        <v>614</v>
      </c>
      <c r="E2865" s="1" t="s">
        <v>16</v>
      </c>
      <c r="F2865" s="1" t="s">
        <v>17091</v>
      </c>
      <c r="G2865" s="1" t="s">
        <v>17094</v>
      </c>
      <c r="H2865" s="1"/>
    </row>
    <row r="2866" spans="1:8">
      <c r="A2866" s="1" t="s">
        <v>10459</v>
      </c>
      <c r="B2866" s="1" t="s">
        <v>2126</v>
      </c>
      <c r="C2866" s="1" t="s">
        <v>13</v>
      </c>
      <c r="D2866" s="1" t="s">
        <v>731</v>
      </c>
      <c r="E2866" s="1" t="s">
        <v>7</v>
      </c>
      <c r="F2866" s="1" t="s">
        <v>17091</v>
      </c>
      <c r="G2866" s="1" t="s">
        <v>17095</v>
      </c>
      <c r="H2866" s="1"/>
    </row>
    <row r="2867" spans="1:8">
      <c r="A2867" s="1" t="s">
        <v>10413</v>
      </c>
      <c r="B2867" s="1" t="s">
        <v>2126</v>
      </c>
      <c r="C2867" s="1" t="s">
        <v>11</v>
      </c>
      <c r="D2867" s="1" t="s">
        <v>464</v>
      </c>
      <c r="E2867" s="1" t="s">
        <v>7</v>
      </c>
      <c r="F2867" s="1" t="s">
        <v>17091</v>
      </c>
      <c r="G2867" s="1" t="s">
        <v>17095</v>
      </c>
      <c r="H2867" s="1"/>
    </row>
    <row r="2868" spans="1:8">
      <c r="A2868" s="1" t="s">
        <v>10419</v>
      </c>
      <c r="B2868" s="1" t="s">
        <v>2126</v>
      </c>
      <c r="C2868" s="1" t="s">
        <v>11</v>
      </c>
      <c r="D2868" s="1" t="s">
        <v>245</v>
      </c>
      <c r="E2868" s="1" t="s">
        <v>7</v>
      </c>
      <c r="F2868" s="1" t="s">
        <v>17091</v>
      </c>
      <c r="G2868" s="1" t="s">
        <v>17095</v>
      </c>
      <c r="H2868" s="1"/>
    </row>
    <row r="2869" spans="1:8">
      <c r="A2869" s="1" t="s">
        <v>10420</v>
      </c>
      <c r="B2869" s="1" t="s">
        <v>2126</v>
      </c>
      <c r="C2869" s="1" t="s">
        <v>11</v>
      </c>
      <c r="D2869" s="1" t="s">
        <v>245</v>
      </c>
      <c r="E2869" s="1" t="s">
        <v>7</v>
      </c>
      <c r="F2869" s="1" t="s">
        <v>17091</v>
      </c>
      <c r="G2869" s="1" t="s">
        <v>17095</v>
      </c>
      <c r="H2869" s="1"/>
    </row>
    <row r="2870" spans="1:8">
      <c r="A2870" s="1" t="s">
        <v>10421</v>
      </c>
      <c r="B2870" s="1" t="s">
        <v>2126</v>
      </c>
      <c r="C2870" s="1" t="s">
        <v>11</v>
      </c>
      <c r="D2870" s="1" t="s">
        <v>920</v>
      </c>
      <c r="E2870" s="1" t="s">
        <v>7</v>
      </c>
      <c r="F2870" s="1" t="s">
        <v>17091</v>
      </c>
      <c r="G2870" s="1" t="s">
        <v>17095</v>
      </c>
      <c r="H2870" s="1"/>
    </row>
    <row r="2871" spans="1:8">
      <c r="A2871" s="1" t="s">
        <v>10427</v>
      </c>
      <c r="B2871" s="1" t="s">
        <v>2126</v>
      </c>
      <c r="C2871" s="1" t="s">
        <v>11</v>
      </c>
      <c r="D2871" s="1" t="s">
        <v>10428</v>
      </c>
      <c r="E2871" s="1" t="s">
        <v>7</v>
      </c>
      <c r="F2871" s="1" t="s">
        <v>17091</v>
      </c>
      <c r="G2871" s="1" t="s">
        <v>17095</v>
      </c>
      <c r="H2871" s="1"/>
    </row>
    <row r="2872" spans="1:8">
      <c r="A2872" s="1" t="s">
        <v>10429</v>
      </c>
      <c r="B2872" s="1" t="s">
        <v>2126</v>
      </c>
      <c r="C2872" s="1" t="s">
        <v>11</v>
      </c>
      <c r="D2872" s="1" t="s">
        <v>629</v>
      </c>
      <c r="E2872" s="1" t="s">
        <v>7</v>
      </c>
      <c r="F2872" s="1" t="s">
        <v>17091</v>
      </c>
      <c r="G2872" s="1" t="s">
        <v>17095</v>
      </c>
      <c r="H2872" s="1"/>
    </row>
    <row r="2873" spans="1:8">
      <c r="A2873" s="1" t="s">
        <v>10431</v>
      </c>
      <c r="B2873" s="1" t="s">
        <v>2126</v>
      </c>
      <c r="C2873" s="1" t="s">
        <v>11</v>
      </c>
      <c r="D2873" s="1" t="s">
        <v>632</v>
      </c>
      <c r="E2873" s="1" t="s">
        <v>7</v>
      </c>
      <c r="F2873" s="1" t="s">
        <v>17091</v>
      </c>
      <c r="G2873" s="1" t="s">
        <v>17095</v>
      </c>
      <c r="H2873" s="1"/>
    </row>
    <row r="2874" spans="1:8">
      <c r="A2874" s="1" t="s">
        <v>10433</v>
      </c>
      <c r="B2874" s="1" t="s">
        <v>2126</v>
      </c>
      <c r="C2874" s="1" t="s">
        <v>11</v>
      </c>
      <c r="D2874" s="1" t="s">
        <v>4645</v>
      </c>
      <c r="E2874" s="1" t="s">
        <v>7</v>
      </c>
      <c r="F2874" s="1" t="s">
        <v>17091</v>
      </c>
      <c r="G2874" s="1" t="s">
        <v>17095</v>
      </c>
      <c r="H2874" s="1"/>
    </row>
    <row r="2875" spans="1:8">
      <c r="A2875" s="1" t="s">
        <v>10441</v>
      </c>
      <c r="B2875" s="1" t="s">
        <v>2126</v>
      </c>
      <c r="C2875" s="1" t="s">
        <v>11</v>
      </c>
      <c r="D2875" s="1" t="s">
        <v>31</v>
      </c>
      <c r="E2875" s="1" t="s">
        <v>7</v>
      </c>
      <c r="F2875" s="1" t="s">
        <v>17091</v>
      </c>
      <c r="G2875" s="1" t="s">
        <v>17095</v>
      </c>
      <c r="H2875" s="1"/>
    </row>
    <row r="2876" spans="1:8">
      <c r="A2876" s="1" t="s">
        <v>10444</v>
      </c>
      <c r="B2876" s="1" t="s">
        <v>2126</v>
      </c>
      <c r="C2876" s="1" t="s">
        <v>11</v>
      </c>
      <c r="D2876" s="1" t="s">
        <v>186</v>
      </c>
      <c r="E2876" s="1" t="s">
        <v>7</v>
      </c>
      <c r="F2876" s="1" t="s">
        <v>17091</v>
      </c>
      <c r="G2876" s="1" t="s">
        <v>17095</v>
      </c>
      <c r="H2876" s="1"/>
    </row>
    <row r="2877" spans="1:8">
      <c r="A2877" s="1" t="s">
        <v>10446</v>
      </c>
      <c r="B2877" s="1" t="s">
        <v>2126</v>
      </c>
      <c r="C2877" s="1" t="s">
        <v>11</v>
      </c>
      <c r="D2877" s="1" t="s">
        <v>187</v>
      </c>
      <c r="E2877" s="1" t="s">
        <v>7</v>
      </c>
      <c r="F2877" s="1" t="s">
        <v>17091</v>
      </c>
      <c r="G2877" s="1" t="s">
        <v>17095</v>
      </c>
      <c r="H2877" s="1"/>
    </row>
    <row r="2878" spans="1:8">
      <c r="A2878" s="1" t="s">
        <v>10447</v>
      </c>
      <c r="B2878" s="1" t="s">
        <v>2126</v>
      </c>
      <c r="C2878" s="1" t="s">
        <v>11</v>
      </c>
      <c r="D2878" s="1" t="s">
        <v>149</v>
      </c>
      <c r="E2878" s="1" t="s">
        <v>7</v>
      </c>
      <c r="F2878" s="1" t="s">
        <v>17091</v>
      </c>
      <c r="G2878" s="1" t="s">
        <v>17095</v>
      </c>
      <c r="H2878" s="1"/>
    </row>
    <row r="2879" spans="1:8">
      <c r="A2879" s="1" t="s">
        <v>10448</v>
      </c>
      <c r="B2879" s="1" t="s">
        <v>2126</v>
      </c>
      <c r="C2879" s="1" t="s">
        <v>11</v>
      </c>
      <c r="D2879" s="1" t="s">
        <v>149</v>
      </c>
      <c r="E2879" s="1" t="s">
        <v>7</v>
      </c>
      <c r="F2879" s="1" t="s">
        <v>17091</v>
      </c>
      <c r="G2879" s="1" t="s">
        <v>17095</v>
      </c>
      <c r="H2879" s="1"/>
    </row>
    <row r="2880" spans="1:8">
      <c r="A2880" s="1" t="s">
        <v>10457</v>
      </c>
      <c r="B2880" s="1" t="s">
        <v>2126</v>
      </c>
      <c r="C2880" s="1" t="s">
        <v>11</v>
      </c>
      <c r="D2880" s="1" t="s">
        <v>731</v>
      </c>
      <c r="E2880" s="1" t="s">
        <v>7</v>
      </c>
      <c r="F2880" s="1" t="s">
        <v>17091</v>
      </c>
      <c r="G2880" s="1" t="s">
        <v>17095</v>
      </c>
      <c r="H2880" s="1"/>
    </row>
    <row r="2881" spans="1:8">
      <c r="A2881" s="1" t="s">
        <v>10458</v>
      </c>
      <c r="B2881" s="1" t="s">
        <v>2126</v>
      </c>
      <c r="C2881" s="1" t="s">
        <v>11</v>
      </c>
      <c r="D2881" s="1" t="s">
        <v>731</v>
      </c>
      <c r="E2881" s="1" t="s">
        <v>7</v>
      </c>
      <c r="F2881" s="1" t="s">
        <v>17091</v>
      </c>
      <c r="G2881" s="1" t="s">
        <v>17095</v>
      </c>
      <c r="H2881" s="1"/>
    </row>
    <row r="2882" spans="1:8">
      <c r="A2882" s="1" t="s">
        <v>10464</v>
      </c>
      <c r="B2882" s="1" t="s">
        <v>2126</v>
      </c>
      <c r="C2882" s="1" t="s">
        <v>11</v>
      </c>
      <c r="D2882" s="1" t="s">
        <v>776</v>
      </c>
      <c r="E2882" s="1" t="s">
        <v>7</v>
      </c>
      <c r="F2882" s="1" t="s">
        <v>17091</v>
      </c>
      <c r="G2882" s="1" t="s">
        <v>17095</v>
      </c>
      <c r="H2882" s="1"/>
    </row>
    <row r="2883" spans="1:8">
      <c r="A2883" s="1" t="s">
        <v>10465</v>
      </c>
      <c r="B2883" s="1" t="s">
        <v>2126</v>
      </c>
      <c r="C2883" s="1" t="s">
        <v>11</v>
      </c>
      <c r="D2883" s="1" t="s">
        <v>331</v>
      </c>
      <c r="E2883" s="1" t="s">
        <v>7</v>
      </c>
      <c r="F2883" s="1" t="s">
        <v>17091</v>
      </c>
      <c r="G2883" s="1" t="s">
        <v>17095</v>
      </c>
      <c r="H2883" s="1"/>
    </row>
    <row r="2884" spans="1:8">
      <c r="A2884" s="1" t="s">
        <v>10469</v>
      </c>
      <c r="B2884" s="1" t="s">
        <v>2126</v>
      </c>
      <c r="C2884" s="1" t="s">
        <v>11</v>
      </c>
      <c r="D2884" s="1" t="s">
        <v>335</v>
      </c>
      <c r="E2884" s="1" t="s">
        <v>7</v>
      </c>
      <c r="F2884" s="1" t="s">
        <v>17091</v>
      </c>
      <c r="G2884" s="1" t="s">
        <v>17095</v>
      </c>
      <c r="H2884" s="1"/>
    </row>
    <row r="2885" spans="1:8">
      <c r="A2885" s="1" t="s">
        <v>10475</v>
      </c>
      <c r="B2885" s="1" t="s">
        <v>2126</v>
      </c>
      <c r="C2885" s="1" t="s">
        <v>11</v>
      </c>
      <c r="D2885" s="1" t="s">
        <v>343</v>
      </c>
      <c r="E2885" s="1" t="s">
        <v>7</v>
      </c>
      <c r="F2885" s="1" t="s">
        <v>17091</v>
      </c>
      <c r="G2885" s="1" t="s">
        <v>17095</v>
      </c>
      <c r="H2885" s="1"/>
    </row>
    <row r="2886" spans="1:8">
      <c r="A2886" s="1" t="s">
        <v>10476</v>
      </c>
      <c r="B2886" s="1" t="s">
        <v>2126</v>
      </c>
      <c r="C2886" s="1" t="s">
        <v>11</v>
      </c>
      <c r="D2886" s="1" t="s">
        <v>343</v>
      </c>
      <c r="E2886" s="1" t="s">
        <v>7</v>
      </c>
      <c r="F2886" s="1" t="s">
        <v>17091</v>
      </c>
      <c r="G2886" s="1" t="s">
        <v>17095</v>
      </c>
      <c r="H2886" s="1"/>
    </row>
    <row r="2887" spans="1:8">
      <c r="A2887" s="1" t="s">
        <v>10480</v>
      </c>
      <c r="B2887" s="1" t="s">
        <v>2126</v>
      </c>
      <c r="C2887" s="1" t="s">
        <v>11</v>
      </c>
      <c r="D2887" s="1" t="s">
        <v>1131</v>
      </c>
      <c r="E2887" s="1" t="s">
        <v>7</v>
      </c>
      <c r="F2887" s="1" t="s">
        <v>17091</v>
      </c>
      <c r="G2887" s="1" t="s">
        <v>17095</v>
      </c>
      <c r="H2887" s="1"/>
    </row>
    <row r="2888" spans="1:8">
      <c r="A2888" s="1" t="s">
        <v>10482</v>
      </c>
      <c r="B2888" s="1" t="s">
        <v>2126</v>
      </c>
      <c r="C2888" s="1" t="s">
        <v>11</v>
      </c>
      <c r="D2888" s="1" t="s">
        <v>215</v>
      </c>
      <c r="E2888" s="1" t="s">
        <v>7</v>
      </c>
      <c r="F2888" s="1" t="s">
        <v>17091</v>
      </c>
      <c r="G2888" s="1" t="s">
        <v>17095</v>
      </c>
      <c r="H2888" s="1"/>
    </row>
    <row r="2889" spans="1:8">
      <c r="A2889" s="1" t="s">
        <v>10486</v>
      </c>
      <c r="B2889" s="1" t="s">
        <v>2126</v>
      </c>
      <c r="C2889" s="1" t="s">
        <v>11</v>
      </c>
      <c r="D2889" s="1" t="s">
        <v>2228</v>
      </c>
      <c r="E2889" s="1" t="s">
        <v>7</v>
      </c>
      <c r="F2889" s="1" t="s">
        <v>17091</v>
      </c>
      <c r="G2889" s="1" t="s">
        <v>17095</v>
      </c>
      <c r="H2889" s="1"/>
    </row>
    <row r="2890" spans="1:8">
      <c r="A2890" s="1" t="s">
        <v>10494</v>
      </c>
      <c r="B2890" s="1" t="s">
        <v>2126</v>
      </c>
      <c r="C2890" s="1" t="s">
        <v>11</v>
      </c>
      <c r="D2890" s="1" t="s">
        <v>5189</v>
      </c>
      <c r="E2890" s="1" t="s">
        <v>7</v>
      </c>
      <c r="F2890" s="1" t="s">
        <v>17091</v>
      </c>
      <c r="G2890" s="1" t="s">
        <v>17095</v>
      </c>
      <c r="H2890" s="1"/>
    </row>
    <row r="2891" spans="1:8">
      <c r="A2891" s="1" t="s">
        <v>10417</v>
      </c>
      <c r="B2891" s="1" t="s">
        <v>2126</v>
      </c>
      <c r="C2891" s="1" t="s">
        <v>125</v>
      </c>
      <c r="D2891" s="1" t="s">
        <v>700</v>
      </c>
      <c r="E2891" s="1" t="s">
        <v>7</v>
      </c>
      <c r="F2891" s="1" t="s">
        <v>17091</v>
      </c>
      <c r="G2891" s="1" t="s">
        <v>17096</v>
      </c>
      <c r="H2891" s="1"/>
    </row>
    <row r="2892" spans="1:8">
      <c r="A2892" s="1" t="s">
        <v>10471</v>
      </c>
      <c r="B2892" s="1" t="s">
        <v>2126</v>
      </c>
      <c r="C2892" s="1" t="s">
        <v>125</v>
      </c>
      <c r="D2892" s="1" t="s">
        <v>4549</v>
      </c>
      <c r="E2892" s="1" t="s">
        <v>7</v>
      </c>
      <c r="F2892" s="1" t="s">
        <v>17091</v>
      </c>
      <c r="G2892" s="1" t="s">
        <v>17096</v>
      </c>
      <c r="H2892" s="1"/>
    </row>
    <row r="2893" spans="1:8">
      <c r="A2893" s="1" t="s">
        <v>10481</v>
      </c>
      <c r="B2893" s="1" t="s">
        <v>2126</v>
      </c>
      <c r="C2893" s="1" t="s">
        <v>144</v>
      </c>
      <c r="D2893" s="1" t="s">
        <v>215</v>
      </c>
      <c r="E2893" s="1" t="s">
        <v>7</v>
      </c>
      <c r="F2893" s="1" t="s">
        <v>17091</v>
      </c>
      <c r="G2893" s="1" t="s">
        <v>17096</v>
      </c>
      <c r="H2893" s="1"/>
    </row>
    <row r="2894" spans="1:8">
      <c r="A2894" s="1" t="s">
        <v>10418</v>
      </c>
      <c r="B2894" s="1" t="s">
        <v>2126</v>
      </c>
      <c r="C2894" s="1" t="s">
        <v>8</v>
      </c>
      <c r="D2894" s="1" t="s">
        <v>21</v>
      </c>
      <c r="E2894" s="1" t="s">
        <v>7</v>
      </c>
      <c r="F2894" s="1" t="s">
        <v>17091</v>
      </c>
      <c r="G2894" s="1" t="s">
        <v>17102</v>
      </c>
      <c r="H2894" s="1"/>
    </row>
    <row r="2895" spans="1:8">
      <c r="A2895" s="1" t="s">
        <v>10497</v>
      </c>
      <c r="B2895" s="1" t="s">
        <v>2126</v>
      </c>
      <c r="C2895" s="1" t="s">
        <v>125</v>
      </c>
      <c r="D2895" s="1" t="s">
        <v>73</v>
      </c>
      <c r="E2895" s="1" t="s">
        <v>7</v>
      </c>
      <c r="F2895" s="1" t="s">
        <v>17091</v>
      </c>
      <c r="G2895" s="1" t="s">
        <v>17102</v>
      </c>
      <c r="H2895" s="1"/>
    </row>
    <row r="2896" spans="1:8">
      <c r="A2896" s="1" t="s">
        <v>10436</v>
      </c>
      <c r="B2896" s="1" t="s">
        <v>2126</v>
      </c>
      <c r="C2896" s="1" t="s">
        <v>22</v>
      </c>
      <c r="D2896" s="1" t="s">
        <v>119</v>
      </c>
      <c r="E2896" s="1" t="s">
        <v>7</v>
      </c>
      <c r="F2896" s="1" t="s">
        <v>17091</v>
      </c>
      <c r="G2896" s="1" t="s">
        <v>17102</v>
      </c>
      <c r="H2896" s="1"/>
    </row>
    <row r="2897" spans="1:8">
      <c r="A2897" s="1" t="s">
        <v>10489</v>
      </c>
      <c r="B2897" s="1" t="s">
        <v>2126</v>
      </c>
      <c r="C2897" s="1" t="s">
        <v>22</v>
      </c>
      <c r="D2897" s="1" t="s">
        <v>230</v>
      </c>
      <c r="E2897" s="1" t="s">
        <v>7</v>
      </c>
      <c r="F2897" s="1" t="s">
        <v>17091</v>
      </c>
      <c r="G2897" s="1" t="s">
        <v>17102</v>
      </c>
      <c r="H2897" s="1"/>
    </row>
    <row r="2898" spans="1:8">
      <c r="A2898" s="1" t="s">
        <v>10487</v>
      </c>
      <c r="B2898" s="1" t="s">
        <v>2126</v>
      </c>
      <c r="C2898" s="1" t="s">
        <v>125</v>
      </c>
      <c r="D2898" s="1" t="s">
        <v>10488</v>
      </c>
      <c r="E2898" s="1" t="s">
        <v>7</v>
      </c>
      <c r="F2898" s="1" t="s">
        <v>17091</v>
      </c>
      <c r="G2898" s="1" t="s">
        <v>12</v>
      </c>
      <c r="H2898" s="1"/>
    </row>
    <row r="2899" spans="1:8">
      <c r="A2899" s="1" t="s">
        <v>10442</v>
      </c>
      <c r="B2899" s="1" t="s">
        <v>2126</v>
      </c>
      <c r="C2899" s="1" t="s">
        <v>8</v>
      </c>
      <c r="D2899" s="1" t="s">
        <v>32</v>
      </c>
      <c r="E2899" s="1" t="s">
        <v>7</v>
      </c>
      <c r="F2899" s="1" t="s">
        <v>17091</v>
      </c>
      <c r="G2899" s="1" t="s">
        <v>17092</v>
      </c>
      <c r="H2899" s="1"/>
    </row>
    <row r="2900" spans="1:8">
      <c r="A2900" s="1" t="s">
        <v>10443</v>
      </c>
      <c r="B2900" s="1" t="s">
        <v>2126</v>
      </c>
      <c r="C2900" s="1" t="s">
        <v>8</v>
      </c>
      <c r="D2900" s="1" t="s">
        <v>32</v>
      </c>
      <c r="E2900" s="1" t="s">
        <v>7</v>
      </c>
      <c r="F2900" s="1" t="s">
        <v>17091</v>
      </c>
      <c r="G2900" s="1" t="s">
        <v>17092</v>
      </c>
      <c r="H2900" s="1"/>
    </row>
    <row r="2901" spans="1:8">
      <c r="A2901" s="1" t="s">
        <v>10491</v>
      </c>
      <c r="B2901" s="1" t="s">
        <v>2126</v>
      </c>
      <c r="C2901" s="1" t="s">
        <v>8</v>
      </c>
      <c r="D2901" s="1" t="s">
        <v>394</v>
      </c>
      <c r="E2901" s="1" t="s">
        <v>7</v>
      </c>
      <c r="F2901" s="1" t="s">
        <v>17091</v>
      </c>
      <c r="G2901" s="1" t="s">
        <v>17092</v>
      </c>
      <c r="H2901" s="1"/>
    </row>
    <row r="2902" spans="1:8">
      <c r="A2902" s="1" t="s">
        <v>10492</v>
      </c>
      <c r="B2902" s="1" t="s">
        <v>2126</v>
      </c>
      <c r="C2902" s="1" t="s">
        <v>8</v>
      </c>
      <c r="D2902" s="1" t="s">
        <v>394</v>
      </c>
      <c r="E2902" s="1" t="s">
        <v>7</v>
      </c>
      <c r="F2902" s="1" t="s">
        <v>17091</v>
      </c>
      <c r="G2902" s="1" t="s">
        <v>17092</v>
      </c>
      <c r="H2902" s="1"/>
    </row>
    <row r="2903" spans="1:8">
      <c r="A2903" s="1" t="s">
        <v>10460</v>
      </c>
      <c r="B2903" s="1" t="s">
        <v>2126</v>
      </c>
      <c r="C2903" s="1" t="s">
        <v>22</v>
      </c>
      <c r="D2903" s="1" t="s">
        <v>36</v>
      </c>
      <c r="E2903" s="1" t="s">
        <v>7</v>
      </c>
      <c r="F2903" s="1" t="s">
        <v>17091</v>
      </c>
      <c r="G2903" s="1" t="s">
        <v>17094</v>
      </c>
      <c r="H2903" s="1"/>
    </row>
    <row r="2904" spans="1:8">
      <c r="A2904" s="1" t="s">
        <v>10461</v>
      </c>
      <c r="B2904" s="1" t="s">
        <v>2126</v>
      </c>
      <c r="C2904" s="1" t="s">
        <v>22</v>
      </c>
      <c r="D2904" s="1" t="s">
        <v>36</v>
      </c>
      <c r="E2904" s="1" t="s">
        <v>7</v>
      </c>
      <c r="F2904" s="1" t="s">
        <v>17091</v>
      </c>
      <c r="G2904" s="1" t="s">
        <v>17094</v>
      </c>
      <c r="H2904" s="1"/>
    </row>
    <row r="2905" spans="1:8">
      <c r="A2905" s="1" t="s">
        <v>10463</v>
      </c>
      <c r="B2905" s="1" t="s">
        <v>2126</v>
      </c>
      <c r="C2905" s="1" t="s">
        <v>22</v>
      </c>
      <c r="D2905" s="1" t="s">
        <v>52</v>
      </c>
      <c r="E2905" s="1" t="s">
        <v>7</v>
      </c>
      <c r="F2905" s="1" t="s">
        <v>17091</v>
      </c>
      <c r="G2905" s="1" t="s">
        <v>17094</v>
      </c>
      <c r="H2905" s="1"/>
    </row>
    <row r="2906" spans="1:8">
      <c r="A2906" s="1" t="s">
        <v>10470</v>
      </c>
      <c r="B2906" s="1" t="s">
        <v>2126</v>
      </c>
      <c r="C2906" s="1" t="s">
        <v>22</v>
      </c>
      <c r="D2906" s="1" t="s">
        <v>780</v>
      </c>
      <c r="E2906" s="1" t="s">
        <v>7</v>
      </c>
      <c r="F2906" s="1" t="s">
        <v>17091</v>
      </c>
      <c r="G2906" s="1" t="s">
        <v>17094</v>
      </c>
      <c r="H2906" s="1"/>
    </row>
    <row r="2907" spans="1:8">
      <c r="A2907" s="1" t="s">
        <v>10477</v>
      </c>
      <c r="B2907" s="1" t="s">
        <v>2126</v>
      </c>
      <c r="C2907" s="1" t="s">
        <v>22</v>
      </c>
      <c r="D2907" s="1" t="s">
        <v>459</v>
      </c>
      <c r="E2907" s="1" t="s">
        <v>7</v>
      </c>
      <c r="F2907" s="1" t="s">
        <v>17091</v>
      </c>
      <c r="G2907" s="1" t="s">
        <v>17094</v>
      </c>
      <c r="H2907" s="1"/>
    </row>
    <row r="2908" spans="1:8">
      <c r="A2908" s="1" t="s">
        <v>10430</v>
      </c>
      <c r="B2908" s="1" t="s">
        <v>2126</v>
      </c>
      <c r="C2908" s="1" t="s">
        <v>13</v>
      </c>
      <c r="D2908" s="1" t="s">
        <v>631</v>
      </c>
      <c r="E2908" s="1" t="s">
        <v>7</v>
      </c>
      <c r="F2908" s="1" t="s">
        <v>17091</v>
      </c>
      <c r="G2908" s="1" t="s">
        <v>17094</v>
      </c>
      <c r="H2908" s="1"/>
    </row>
    <row r="2909" spans="1:8">
      <c r="A2909" s="1" t="s">
        <v>10432</v>
      </c>
      <c r="B2909" s="1" t="s">
        <v>2126</v>
      </c>
      <c r="C2909" s="1" t="s">
        <v>13</v>
      </c>
      <c r="D2909" s="1" t="s">
        <v>843</v>
      </c>
      <c r="E2909" s="1" t="s">
        <v>7</v>
      </c>
      <c r="F2909" s="1" t="s">
        <v>17091</v>
      </c>
      <c r="G2909" s="1" t="s">
        <v>17094</v>
      </c>
      <c r="H2909" s="1"/>
    </row>
    <row r="2910" spans="1:8">
      <c r="A2910" s="1" t="s">
        <v>10478</v>
      </c>
      <c r="B2910" s="1" t="s">
        <v>2126</v>
      </c>
      <c r="C2910" s="1" t="s">
        <v>13</v>
      </c>
      <c r="D2910" s="1" t="s">
        <v>652</v>
      </c>
      <c r="E2910" s="1" t="s">
        <v>7</v>
      </c>
      <c r="F2910" s="1" t="s">
        <v>17091</v>
      </c>
      <c r="G2910" s="1" t="s">
        <v>17094</v>
      </c>
      <c r="H2910" s="1"/>
    </row>
    <row r="2911" spans="1:8">
      <c r="A2911" s="1" t="s">
        <v>10479</v>
      </c>
      <c r="B2911" s="1" t="s">
        <v>2126</v>
      </c>
      <c r="C2911" s="1" t="s">
        <v>13</v>
      </c>
      <c r="D2911" s="1" t="s">
        <v>40</v>
      </c>
      <c r="E2911" s="1" t="s">
        <v>7</v>
      </c>
      <c r="F2911" s="1" t="s">
        <v>17091</v>
      </c>
      <c r="G2911" s="1" t="s">
        <v>17094</v>
      </c>
      <c r="H2911" s="1"/>
    </row>
    <row r="2912" spans="1:8">
      <c r="A2912" s="1" t="s">
        <v>10484</v>
      </c>
      <c r="B2912" s="1" t="s">
        <v>2126</v>
      </c>
      <c r="C2912" s="1" t="s">
        <v>13</v>
      </c>
      <c r="D2912" s="1" t="s">
        <v>14</v>
      </c>
      <c r="E2912" s="1" t="s">
        <v>7</v>
      </c>
      <c r="F2912" s="1" t="s">
        <v>17091</v>
      </c>
      <c r="G2912" s="1" t="s">
        <v>17094</v>
      </c>
      <c r="H2912" s="1"/>
    </row>
    <row r="2913" spans="1:8">
      <c r="A2913" s="1" t="s">
        <v>10437</v>
      </c>
      <c r="B2913" s="1" t="s">
        <v>2126</v>
      </c>
      <c r="C2913" s="1" t="s">
        <v>37</v>
      </c>
      <c r="D2913" s="1" t="s">
        <v>181</v>
      </c>
      <c r="E2913" s="1" t="s">
        <v>7</v>
      </c>
      <c r="F2913" s="1" t="s">
        <v>17091</v>
      </c>
      <c r="G2913" s="1" t="s">
        <v>17094</v>
      </c>
      <c r="H2913" s="1"/>
    </row>
    <row r="2914" spans="1:8">
      <c r="A2914" s="1" t="s">
        <v>10410</v>
      </c>
      <c r="B2914" s="1" t="s">
        <v>2126</v>
      </c>
      <c r="C2914" s="1" t="s">
        <v>6</v>
      </c>
      <c r="D2914" s="1" t="s">
        <v>19</v>
      </c>
      <c r="E2914" s="1" t="s">
        <v>7</v>
      </c>
      <c r="F2914" s="1" t="s">
        <v>17091</v>
      </c>
      <c r="G2914" s="1" t="s">
        <v>17094</v>
      </c>
      <c r="H2914" s="1"/>
    </row>
    <row r="2915" spans="1:8">
      <c r="A2915" s="1" t="s">
        <v>10424</v>
      </c>
      <c r="B2915" s="1" t="s">
        <v>2126</v>
      </c>
      <c r="C2915" s="1" t="s">
        <v>6</v>
      </c>
      <c r="D2915" s="1" t="s">
        <v>63</v>
      </c>
      <c r="E2915" s="1" t="s">
        <v>7</v>
      </c>
      <c r="F2915" s="1" t="s">
        <v>17091</v>
      </c>
      <c r="G2915" s="1" t="s">
        <v>17094</v>
      </c>
      <c r="H2915" s="1"/>
    </row>
    <row r="2916" spans="1:8">
      <c r="A2916" s="1" t="s">
        <v>10445</v>
      </c>
      <c r="B2916" s="1" t="s">
        <v>2126</v>
      </c>
      <c r="C2916" s="1" t="s">
        <v>6</v>
      </c>
      <c r="D2916" s="1" t="s">
        <v>569</v>
      </c>
      <c r="E2916" s="1" t="s">
        <v>7</v>
      </c>
      <c r="F2916" s="1" t="s">
        <v>17091</v>
      </c>
      <c r="G2916" s="1" t="s">
        <v>17094</v>
      </c>
      <c r="H2916" s="1"/>
    </row>
    <row r="2917" spans="1:8">
      <c r="A2917" s="1" t="s">
        <v>10485</v>
      </c>
      <c r="B2917" s="1" t="s">
        <v>2126</v>
      </c>
      <c r="C2917" s="1" t="s">
        <v>6</v>
      </c>
      <c r="D2917" s="1" t="s">
        <v>17</v>
      </c>
      <c r="E2917" s="1" t="s">
        <v>7</v>
      </c>
      <c r="F2917" s="1" t="s">
        <v>17091</v>
      </c>
      <c r="G2917" s="1" t="s">
        <v>17094</v>
      </c>
      <c r="H2917" s="1"/>
    </row>
    <row r="2918" spans="1:8">
      <c r="A2918" s="1" t="s">
        <v>10422</v>
      </c>
      <c r="B2918" s="1" t="s">
        <v>2126</v>
      </c>
      <c r="C2918" s="1" t="s">
        <v>11</v>
      </c>
      <c r="D2918" s="1" t="s">
        <v>10423</v>
      </c>
      <c r="E2918" s="1" t="s">
        <v>7</v>
      </c>
      <c r="F2918" s="1" t="s">
        <v>17091</v>
      </c>
      <c r="G2918" s="1" t="s">
        <v>17094</v>
      </c>
      <c r="H2918" s="1"/>
    </row>
    <row r="2919" spans="1:8">
      <c r="A2919" s="1" t="s">
        <v>10435</v>
      </c>
      <c r="B2919" s="1" t="s">
        <v>2126</v>
      </c>
      <c r="C2919" s="1" t="s">
        <v>11</v>
      </c>
      <c r="D2919" s="1" t="s">
        <v>111</v>
      </c>
      <c r="E2919" s="1" t="s">
        <v>7</v>
      </c>
      <c r="F2919" s="1" t="s">
        <v>17091</v>
      </c>
      <c r="G2919" s="1" t="s">
        <v>17094</v>
      </c>
      <c r="H2919" s="1"/>
    </row>
    <row r="2920" spans="1:8">
      <c r="A2920" s="1" t="s">
        <v>10408</v>
      </c>
      <c r="B2920" s="1" t="s">
        <v>2126</v>
      </c>
      <c r="C2920" s="1" t="s">
        <v>11</v>
      </c>
      <c r="D2920" s="1" t="s">
        <v>10409</v>
      </c>
      <c r="E2920" s="1" t="s">
        <v>12</v>
      </c>
      <c r="F2920" s="1" t="s">
        <v>17091</v>
      </c>
      <c r="G2920" s="1" t="s">
        <v>17095</v>
      </c>
      <c r="H2920" s="1"/>
    </row>
    <row r="2921" spans="1:8">
      <c r="A2921" s="1" t="s">
        <v>10412</v>
      </c>
      <c r="B2921" s="1" t="s">
        <v>2126</v>
      </c>
      <c r="C2921" s="1" t="s">
        <v>11</v>
      </c>
      <c r="D2921" s="1" t="s">
        <v>450</v>
      </c>
      <c r="E2921" s="1" t="s">
        <v>12</v>
      </c>
      <c r="F2921" s="1" t="s">
        <v>17091</v>
      </c>
      <c r="G2921" s="1" t="s">
        <v>17095</v>
      </c>
      <c r="H2921" s="1"/>
    </row>
    <row r="2922" spans="1:8">
      <c r="A2922" s="1" t="s">
        <v>10414</v>
      </c>
      <c r="B2922" s="1" t="s">
        <v>2126</v>
      </c>
      <c r="C2922" s="1" t="s">
        <v>11</v>
      </c>
      <c r="D2922" s="1" t="s">
        <v>10415</v>
      </c>
      <c r="E2922" s="1" t="s">
        <v>12</v>
      </c>
      <c r="F2922" s="1" t="s">
        <v>17091</v>
      </c>
      <c r="G2922" s="1" t="s">
        <v>17095</v>
      </c>
      <c r="H2922" s="1"/>
    </row>
    <row r="2923" spans="1:8">
      <c r="A2923" s="1" t="s">
        <v>10426</v>
      </c>
      <c r="B2923" s="1" t="s">
        <v>2126</v>
      </c>
      <c r="C2923" s="1" t="s">
        <v>11</v>
      </c>
      <c r="D2923" s="1" t="s">
        <v>7700</v>
      </c>
      <c r="E2923" s="1" t="s">
        <v>12</v>
      </c>
      <c r="F2923" s="1" t="s">
        <v>17091</v>
      </c>
      <c r="G2923" s="1" t="s">
        <v>17095</v>
      </c>
      <c r="H2923" s="1"/>
    </row>
    <row r="2924" spans="1:8">
      <c r="A2924" s="1" t="s">
        <v>10449</v>
      </c>
      <c r="B2924" s="1" t="s">
        <v>2126</v>
      </c>
      <c r="C2924" s="1" t="s">
        <v>11</v>
      </c>
      <c r="D2924" s="1" t="s">
        <v>824</v>
      </c>
      <c r="E2924" s="1" t="s">
        <v>12</v>
      </c>
      <c r="F2924" s="1" t="s">
        <v>17091</v>
      </c>
      <c r="G2924" s="1" t="s">
        <v>17095</v>
      </c>
      <c r="H2924" s="1"/>
    </row>
    <row r="2925" spans="1:8">
      <c r="A2925" s="1" t="s">
        <v>10455</v>
      </c>
      <c r="B2925" s="1" t="s">
        <v>2126</v>
      </c>
      <c r="C2925" s="1" t="s">
        <v>11</v>
      </c>
      <c r="D2925" s="1" t="s">
        <v>10456</v>
      </c>
      <c r="E2925" s="1" t="s">
        <v>12</v>
      </c>
      <c r="F2925" s="1" t="s">
        <v>17091</v>
      </c>
      <c r="G2925" s="1" t="s">
        <v>17095</v>
      </c>
      <c r="H2925" s="1"/>
    </row>
    <row r="2926" spans="1:8">
      <c r="A2926" s="1" t="s">
        <v>10468</v>
      </c>
      <c r="B2926" s="1" t="s">
        <v>2126</v>
      </c>
      <c r="C2926" s="1" t="s">
        <v>11</v>
      </c>
      <c r="D2926" s="1" t="s">
        <v>734</v>
      </c>
      <c r="E2926" s="1" t="s">
        <v>12</v>
      </c>
      <c r="F2926" s="1" t="s">
        <v>17091</v>
      </c>
      <c r="G2926" s="1" t="s">
        <v>17095</v>
      </c>
      <c r="H2926" s="1"/>
    </row>
    <row r="2927" spans="1:8">
      <c r="A2927" s="1" t="s">
        <v>10473</v>
      </c>
      <c r="B2927" s="1" t="s">
        <v>2126</v>
      </c>
      <c r="C2927" s="1" t="s">
        <v>11</v>
      </c>
      <c r="D2927" s="1" t="s">
        <v>7302</v>
      </c>
      <c r="E2927" s="1" t="s">
        <v>12</v>
      </c>
      <c r="F2927" s="1" t="s">
        <v>17091</v>
      </c>
      <c r="G2927" s="1" t="s">
        <v>17095</v>
      </c>
      <c r="H2927" s="1"/>
    </row>
    <row r="2928" spans="1:8">
      <c r="A2928" s="1" t="s">
        <v>10495</v>
      </c>
      <c r="B2928" s="1" t="s">
        <v>2126</v>
      </c>
      <c r="C2928" s="1" t="s">
        <v>11</v>
      </c>
      <c r="D2928" s="1" t="s">
        <v>10496</v>
      </c>
      <c r="E2928" s="1" t="s">
        <v>12</v>
      </c>
      <c r="F2928" s="1" t="s">
        <v>17091</v>
      </c>
      <c r="G2928" s="1" t="s">
        <v>17095</v>
      </c>
      <c r="H2928" s="1"/>
    </row>
    <row r="2929" spans="1:8">
      <c r="A2929" s="1" t="s">
        <v>10493</v>
      </c>
      <c r="B2929" s="1" t="s">
        <v>2126</v>
      </c>
      <c r="C2929" s="1" t="s">
        <v>8</v>
      </c>
      <c r="D2929" s="1" t="s">
        <v>8589</v>
      </c>
      <c r="E2929" s="1" t="s">
        <v>12</v>
      </c>
      <c r="F2929" s="1" t="s">
        <v>17091</v>
      </c>
      <c r="G2929" s="1" t="s">
        <v>17096</v>
      </c>
      <c r="H2929" s="1"/>
    </row>
    <row r="2930" spans="1:8">
      <c r="A2930" s="1" t="s">
        <v>10519</v>
      </c>
      <c r="B2930" s="1" t="s">
        <v>10499</v>
      </c>
      <c r="C2930" s="1" t="s">
        <v>22</v>
      </c>
      <c r="D2930" s="1" t="s">
        <v>174</v>
      </c>
      <c r="E2930" s="1" t="s">
        <v>7</v>
      </c>
      <c r="F2930" s="1" t="s">
        <v>17091</v>
      </c>
      <c r="G2930" s="1" t="s">
        <v>17094</v>
      </c>
      <c r="H2930" s="1"/>
    </row>
    <row r="2931" spans="1:8">
      <c r="A2931" s="1" t="s">
        <v>10510</v>
      </c>
      <c r="B2931" s="1" t="s">
        <v>10499</v>
      </c>
      <c r="C2931" s="1" t="s">
        <v>8</v>
      </c>
      <c r="D2931" s="1" t="s">
        <v>530</v>
      </c>
      <c r="E2931" s="1" t="s">
        <v>10</v>
      </c>
      <c r="F2931" s="1" t="s">
        <v>17091</v>
      </c>
      <c r="G2931" s="1" t="s">
        <v>17096</v>
      </c>
      <c r="H2931" s="1"/>
    </row>
    <row r="2932" spans="1:8">
      <c r="A2932" s="1" t="s">
        <v>10579</v>
      </c>
      <c r="B2932" s="1" t="s">
        <v>10499</v>
      </c>
      <c r="C2932" s="1" t="s">
        <v>8</v>
      </c>
      <c r="D2932" s="1" t="s">
        <v>225</v>
      </c>
      <c r="E2932" s="1" t="s">
        <v>10</v>
      </c>
      <c r="F2932" s="1" t="s">
        <v>17091</v>
      </c>
      <c r="G2932" s="1" t="s">
        <v>17096</v>
      </c>
      <c r="H2932" s="1"/>
    </row>
    <row r="2933" spans="1:8">
      <c r="A2933" s="1" t="s">
        <v>10502</v>
      </c>
      <c r="B2933" s="1" t="s">
        <v>10499</v>
      </c>
      <c r="C2933" s="1" t="s">
        <v>125</v>
      </c>
      <c r="D2933" s="1" t="s">
        <v>482</v>
      </c>
      <c r="E2933" s="1" t="s">
        <v>10</v>
      </c>
      <c r="F2933" s="1" t="s">
        <v>17091</v>
      </c>
      <c r="G2933" s="1" t="s">
        <v>17096</v>
      </c>
      <c r="H2933" s="1"/>
    </row>
    <row r="2934" spans="1:8">
      <c r="A2934" s="1" t="s">
        <v>10526</v>
      </c>
      <c r="B2934" s="1" t="s">
        <v>10499</v>
      </c>
      <c r="C2934" s="1" t="s">
        <v>13</v>
      </c>
      <c r="D2934" s="1" t="s">
        <v>119</v>
      </c>
      <c r="E2934" s="1" t="s">
        <v>10</v>
      </c>
      <c r="F2934" s="1" t="s">
        <v>17091</v>
      </c>
      <c r="G2934" s="1" t="s">
        <v>17094</v>
      </c>
      <c r="H2934" s="1"/>
    </row>
    <row r="2935" spans="1:8">
      <c r="A2935" s="1" t="s">
        <v>10527</v>
      </c>
      <c r="B2935" s="1" t="s">
        <v>10499</v>
      </c>
      <c r="C2935" s="1" t="s">
        <v>13</v>
      </c>
      <c r="D2935" s="1" t="s">
        <v>119</v>
      </c>
      <c r="E2935" s="1" t="s">
        <v>10</v>
      </c>
      <c r="F2935" s="1" t="s">
        <v>17091</v>
      </c>
      <c r="G2935" s="1" t="s">
        <v>17094</v>
      </c>
      <c r="H2935" s="1"/>
    </row>
    <row r="2936" spans="1:8">
      <c r="A2936" s="1" t="s">
        <v>10528</v>
      </c>
      <c r="B2936" s="1" t="s">
        <v>10499</v>
      </c>
      <c r="C2936" s="1" t="s">
        <v>13</v>
      </c>
      <c r="D2936" s="1" t="s">
        <v>119</v>
      </c>
      <c r="E2936" s="1" t="s">
        <v>10</v>
      </c>
      <c r="F2936" s="1" t="s">
        <v>17091</v>
      </c>
      <c r="G2936" s="1" t="s">
        <v>17094</v>
      </c>
      <c r="H2936" s="1"/>
    </row>
    <row r="2937" spans="1:8">
      <c r="A2937" s="1" t="s">
        <v>10530</v>
      </c>
      <c r="B2937" s="1" t="s">
        <v>10499</v>
      </c>
      <c r="C2937" s="1" t="s">
        <v>13</v>
      </c>
      <c r="D2937" s="1" t="s">
        <v>85</v>
      </c>
      <c r="E2937" s="1" t="s">
        <v>10</v>
      </c>
      <c r="F2937" s="1" t="s">
        <v>17091</v>
      </c>
      <c r="G2937" s="1" t="s">
        <v>17094</v>
      </c>
      <c r="H2937" s="1"/>
    </row>
    <row r="2938" spans="1:8">
      <c r="A2938" s="1" t="s">
        <v>10511</v>
      </c>
      <c r="B2938" s="1" t="s">
        <v>10499</v>
      </c>
      <c r="C2938" s="1" t="s">
        <v>8</v>
      </c>
      <c r="D2938" s="1" t="s">
        <v>10512</v>
      </c>
      <c r="E2938" s="1" t="s">
        <v>10</v>
      </c>
      <c r="F2938" s="1" t="s">
        <v>17091</v>
      </c>
      <c r="G2938" s="1" t="s">
        <v>12</v>
      </c>
      <c r="H2938" s="1"/>
    </row>
    <row r="2939" spans="1:8">
      <c r="A2939" s="1" t="s">
        <v>10535</v>
      </c>
      <c r="B2939" s="1" t="s">
        <v>10499</v>
      </c>
      <c r="C2939" s="1" t="s">
        <v>8</v>
      </c>
      <c r="D2939" s="1" t="s">
        <v>149</v>
      </c>
      <c r="E2939" s="1" t="s">
        <v>10</v>
      </c>
      <c r="F2939" s="1" t="s">
        <v>17091</v>
      </c>
      <c r="G2939" s="1" t="s">
        <v>17092</v>
      </c>
      <c r="H2939" s="1"/>
    </row>
    <row r="2940" spans="1:8">
      <c r="A2940" s="1" t="s">
        <v>10542</v>
      </c>
      <c r="B2940" s="1" t="s">
        <v>10499</v>
      </c>
      <c r="C2940" s="1" t="s">
        <v>8</v>
      </c>
      <c r="D2940" s="1" t="s">
        <v>1734</v>
      </c>
      <c r="E2940" s="1" t="s">
        <v>10</v>
      </c>
      <c r="F2940" s="1" t="s">
        <v>17091</v>
      </c>
      <c r="G2940" s="1" t="s">
        <v>17092</v>
      </c>
      <c r="H2940" s="1"/>
    </row>
    <row r="2941" spans="1:8">
      <c r="A2941" s="1" t="s">
        <v>10554</v>
      </c>
      <c r="B2941" s="1" t="s">
        <v>10499</v>
      </c>
      <c r="C2941" s="1" t="s">
        <v>8</v>
      </c>
      <c r="D2941" s="1" t="s">
        <v>52</v>
      </c>
      <c r="E2941" s="1" t="s">
        <v>10</v>
      </c>
      <c r="F2941" s="1" t="s">
        <v>17091</v>
      </c>
      <c r="G2941" s="1" t="s">
        <v>17096</v>
      </c>
      <c r="H2941" s="1"/>
    </row>
    <row r="2942" spans="1:8">
      <c r="A2942" s="1" t="s">
        <v>10556</v>
      </c>
      <c r="B2942" s="1" t="s">
        <v>10499</v>
      </c>
      <c r="C2942" s="1" t="s">
        <v>8</v>
      </c>
      <c r="D2942" s="1" t="s">
        <v>1897</v>
      </c>
      <c r="E2942" s="1" t="s">
        <v>10</v>
      </c>
      <c r="F2942" s="1" t="s">
        <v>17091</v>
      </c>
      <c r="G2942" s="1" t="s">
        <v>17092</v>
      </c>
      <c r="H2942" s="1"/>
    </row>
    <row r="2943" spans="1:8">
      <c r="A2943" s="1" t="s">
        <v>10504</v>
      </c>
      <c r="B2943" s="1" t="s">
        <v>10499</v>
      </c>
      <c r="C2943" s="1" t="s">
        <v>11</v>
      </c>
      <c r="D2943" s="1" t="s">
        <v>281</v>
      </c>
      <c r="E2943" s="1" t="s">
        <v>10</v>
      </c>
      <c r="F2943" s="1" t="s">
        <v>17091</v>
      </c>
      <c r="G2943" s="1" t="s">
        <v>17095</v>
      </c>
      <c r="H2943" s="1"/>
    </row>
    <row r="2944" spans="1:8">
      <c r="A2944" s="1" t="s">
        <v>10513</v>
      </c>
      <c r="B2944" s="1" t="s">
        <v>10499</v>
      </c>
      <c r="C2944" s="1" t="s">
        <v>11</v>
      </c>
      <c r="D2944" s="1" t="s">
        <v>172</v>
      </c>
      <c r="E2944" s="1" t="s">
        <v>10</v>
      </c>
      <c r="F2944" s="1" t="s">
        <v>17091</v>
      </c>
      <c r="G2944" s="1" t="s">
        <v>17095</v>
      </c>
      <c r="H2944" s="1"/>
    </row>
    <row r="2945" spans="1:8">
      <c r="A2945" s="1" t="s">
        <v>10516</v>
      </c>
      <c r="B2945" s="1" t="s">
        <v>10499</v>
      </c>
      <c r="C2945" s="1" t="s">
        <v>11</v>
      </c>
      <c r="D2945" s="1" t="s">
        <v>48</v>
      </c>
      <c r="E2945" s="1" t="s">
        <v>10</v>
      </c>
      <c r="F2945" s="1" t="s">
        <v>17091</v>
      </c>
      <c r="G2945" s="1" t="s">
        <v>17095</v>
      </c>
      <c r="H2945" s="1"/>
    </row>
    <row r="2946" spans="1:8">
      <c r="A2946" s="1" t="s">
        <v>10517</v>
      </c>
      <c r="B2946" s="1" t="s">
        <v>10499</v>
      </c>
      <c r="C2946" s="1" t="s">
        <v>11</v>
      </c>
      <c r="D2946" s="1" t="s">
        <v>48</v>
      </c>
      <c r="E2946" s="1" t="s">
        <v>10</v>
      </c>
      <c r="F2946" s="1" t="s">
        <v>17091</v>
      </c>
      <c r="G2946" s="1" t="s">
        <v>17095</v>
      </c>
      <c r="H2946" s="1"/>
    </row>
    <row r="2947" spans="1:8">
      <c r="A2947" s="1" t="s">
        <v>10518</v>
      </c>
      <c r="B2947" s="1" t="s">
        <v>10499</v>
      </c>
      <c r="C2947" s="1" t="s">
        <v>11</v>
      </c>
      <c r="D2947" s="1" t="s">
        <v>48</v>
      </c>
      <c r="E2947" s="1" t="s">
        <v>10</v>
      </c>
      <c r="F2947" s="1" t="s">
        <v>17091</v>
      </c>
      <c r="G2947" s="1" t="s">
        <v>17095</v>
      </c>
      <c r="H2947" s="1"/>
    </row>
    <row r="2948" spans="1:8">
      <c r="A2948" s="1" t="s">
        <v>10521</v>
      </c>
      <c r="B2948" s="1" t="s">
        <v>10499</v>
      </c>
      <c r="C2948" s="1" t="s">
        <v>11</v>
      </c>
      <c r="D2948" s="1" t="s">
        <v>64</v>
      </c>
      <c r="E2948" s="1" t="s">
        <v>10</v>
      </c>
      <c r="F2948" s="1" t="s">
        <v>17091</v>
      </c>
      <c r="G2948" s="1" t="s">
        <v>17095</v>
      </c>
      <c r="H2948" s="1"/>
    </row>
    <row r="2949" spans="1:8">
      <c r="A2949" s="1" t="s">
        <v>10522</v>
      </c>
      <c r="B2949" s="1" t="s">
        <v>10499</v>
      </c>
      <c r="C2949" s="1" t="s">
        <v>11</v>
      </c>
      <c r="D2949" s="1" t="s">
        <v>64</v>
      </c>
      <c r="E2949" s="1" t="s">
        <v>10</v>
      </c>
      <c r="F2949" s="1" t="s">
        <v>17091</v>
      </c>
      <c r="G2949" s="1" t="s">
        <v>17095</v>
      </c>
      <c r="H2949" s="1"/>
    </row>
    <row r="2950" spans="1:8">
      <c r="A2950" s="1" t="s">
        <v>10524</v>
      </c>
      <c r="B2950" s="1" t="s">
        <v>10499</v>
      </c>
      <c r="C2950" s="1" t="s">
        <v>11</v>
      </c>
      <c r="D2950" s="1" t="s">
        <v>1578</v>
      </c>
      <c r="E2950" s="1" t="s">
        <v>10</v>
      </c>
      <c r="F2950" s="1" t="s">
        <v>17091</v>
      </c>
      <c r="G2950" s="1" t="s">
        <v>17095</v>
      </c>
      <c r="H2950" s="1"/>
    </row>
    <row r="2951" spans="1:8">
      <c r="A2951" s="1" t="s">
        <v>10529</v>
      </c>
      <c r="B2951" s="1" t="s">
        <v>10499</v>
      </c>
      <c r="C2951" s="1" t="s">
        <v>11</v>
      </c>
      <c r="D2951" s="1" t="s">
        <v>85</v>
      </c>
      <c r="E2951" s="1" t="s">
        <v>10</v>
      </c>
      <c r="F2951" s="1" t="s">
        <v>17091</v>
      </c>
      <c r="G2951" s="1" t="s">
        <v>17095</v>
      </c>
      <c r="H2951" s="1"/>
    </row>
    <row r="2952" spans="1:8">
      <c r="A2952" s="1" t="s">
        <v>10536</v>
      </c>
      <c r="B2952" s="1" t="s">
        <v>10499</v>
      </c>
      <c r="C2952" s="1" t="s">
        <v>11</v>
      </c>
      <c r="D2952" s="1" t="s">
        <v>149</v>
      </c>
      <c r="E2952" s="1" t="s">
        <v>10</v>
      </c>
      <c r="F2952" s="1" t="s">
        <v>17091</v>
      </c>
      <c r="G2952" s="1" t="s">
        <v>17095</v>
      </c>
      <c r="H2952" s="1"/>
    </row>
    <row r="2953" spans="1:8">
      <c r="A2953" s="1" t="s">
        <v>10538</v>
      </c>
      <c r="B2953" s="1" t="s">
        <v>10499</v>
      </c>
      <c r="C2953" s="1" t="s">
        <v>11</v>
      </c>
      <c r="D2953" s="1" t="s">
        <v>130</v>
      </c>
      <c r="E2953" s="1" t="s">
        <v>10</v>
      </c>
      <c r="F2953" s="1" t="s">
        <v>17091</v>
      </c>
      <c r="G2953" s="1" t="s">
        <v>17095</v>
      </c>
      <c r="H2953" s="1"/>
    </row>
    <row r="2954" spans="1:8">
      <c r="A2954" s="1" t="s">
        <v>10539</v>
      </c>
      <c r="B2954" s="1" t="s">
        <v>10499</v>
      </c>
      <c r="C2954" s="1" t="s">
        <v>11</v>
      </c>
      <c r="D2954" s="1" t="s">
        <v>130</v>
      </c>
      <c r="E2954" s="1" t="s">
        <v>10</v>
      </c>
      <c r="F2954" s="1" t="s">
        <v>17091</v>
      </c>
      <c r="G2954" s="1" t="s">
        <v>17095</v>
      </c>
      <c r="H2954" s="1"/>
    </row>
    <row r="2955" spans="1:8">
      <c r="A2955" s="1" t="s">
        <v>10540</v>
      </c>
      <c r="B2955" s="1" t="s">
        <v>10499</v>
      </c>
      <c r="C2955" s="1" t="s">
        <v>11</v>
      </c>
      <c r="D2955" s="1" t="s">
        <v>130</v>
      </c>
      <c r="E2955" s="1" t="s">
        <v>10</v>
      </c>
      <c r="F2955" s="1" t="s">
        <v>17091</v>
      </c>
      <c r="G2955" s="1" t="s">
        <v>17095</v>
      </c>
      <c r="H2955" s="1"/>
    </row>
    <row r="2956" spans="1:8">
      <c r="A2956" s="1" t="s">
        <v>10541</v>
      </c>
      <c r="B2956" s="1" t="s">
        <v>10499</v>
      </c>
      <c r="C2956" s="1" t="s">
        <v>11</v>
      </c>
      <c r="D2956" s="1" t="s">
        <v>130</v>
      </c>
      <c r="E2956" s="1" t="s">
        <v>10</v>
      </c>
      <c r="F2956" s="1" t="s">
        <v>17091</v>
      </c>
      <c r="G2956" s="1" t="s">
        <v>17095</v>
      </c>
      <c r="H2956" s="1"/>
    </row>
    <row r="2957" spans="1:8">
      <c r="A2957" s="1" t="s">
        <v>10543</v>
      </c>
      <c r="B2957" s="1" t="s">
        <v>10499</v>
      </c>
      <c r="C2957" s="1" t="s">
        <v>11</v>
      </c>
      <c r="D2957" s="1" t="s">
        <v>686</v>
      </c>
      <c r="E2957" s="1" t="s">
        <v>10</v>
      </c>
      <c r="F2957" s="1" t="s">
        <v>17091</v>
      </c>
      <c r="G2957" s="1" t="s">
        <v>17095</v>
      </c>
      <c r="H2957" s="1"/>
    </row>
    <row r="2958" spans="1:8">
      <c r="A2958" s="1" t="s">
        <v>10544</v>
      </c>
      <c r="B2958" s="1" t="s">
        <v>10499</v>
      </c>
      <c r="C2958" s="1" t="s">
        <v>11</v>
      </c>
      <c r="D2958" s="1" t="s">
        <v>1752</v>
      </c>
      <c r="E2958" s="1" t="s">
        <v>10</v>
      </c>
      <c r="F2958" s="1" t="s">
        <v>17091</v>
      </c>
      <c r="G2958" s="1" t="s">
        <v>17095</v>
      </c>
      <c r="H2958" s="1"/>
    </row>
    <row r="2959" spans="1:8">
      <c r="A2959" s="1" t="s">
        <v>10545</v>
      </c>
      <c r="B2959" s="1" t="s">
        <v>10499</v>
      </c>
      <c r="C2959" s="1" t="s">
        <v>11</v>
      </c>
      <c r="D2959" s="1" t="s">
        <v>1752</v>
      </c>
      <c r="E2959" s="1" t="s">
        <v>10</v>
      </c>
      <c r="F2959" s="1" t="s">
        <v>17091</v>
      </c>
      <c r="G2959" s="1" t="s">
        <v>17095</v>
      </c>
      <c r="H2959" s="1"/>
    </row>
    <row r="2960" spans="1:8">
      <c r="A2960" s="1" t="s">
        <v>10546</v>
      </c>
      <c r="B2960" s="1" t="s">
        <v>10499</v>
      </c>
      <c r="C2960" s="1" t="s">
        <v>11</v>
      </c>
      <c r="D2960" s="1" t="s">
        <v>9075</v>
      </c>
      <c r="E2960" s="1" t="s">
        <v>10</v>
      </c>
      <c r="F2960" s="1" t="s">
        <v>17091</v>
      </c>
      <c r="G2960" s="1" t="s">
        <v>17095</v>
      </c>
      <c r="H2960" s="1"/>
    </row>
    <row r="2961" spans="1:8">
      <c r="A2961" s="1" t="s">
        <v>10547</v>
      </c>
      <c r="B2961" s="1" t="s">
        <v>10499</v>
      </c>
      <c r="C2961" s="1" t="s">
        <v>11</v>
      </c>
      <c r="D2961" s="1" t="s">
        <v>10548</v>
      </c>
      <c r="E2961" s="1" t="s">
        <v>10</v>
      </c>
      <c r="F2961" s="1" t="s">
        <v>17091</v>
      </c>
      <c r="G2961" s="1" t="s">
        <v>17095</v>
      </c>
      <c r="H2961" s="1"/>
    </row>
    <row r="2962" spans="1:8">
      <c r="A2962" s="1" t="s">
        <v>10549</v>
      </c>
      <c r="B2962" s="1" t="s">
        <v>10499</v>
      </c>
      <c r="C2962" s="1" t="s">
        <v>11</v>
      </c>
      <c r="D2962" s="1" t="s">
        <v>36</v>
      </c>
      <c r="E2962" s="1" t="s">
        <v>10</v>
      </c>
      <c r="F2962" s="1" t="s">
        <v>17091</v>
      </c>
      <c r="G2962" s="1" t="s">
        <v>17095</v>
      </c>
      <c r="H2962" s="1"/>
    </row>
    <row r="2963" spans="1:8">
      <c r="A2963" s="1" t="s">
        <v>10550</v>
      </c>
      <c r="B2963" s="1" t="s">
        <v>10499</v>
      </c>
      <c r="C2963" s="1" t="s">
        <v>11</v>
      </c>
      <c r="D2963" s="1" t="s">
        <v>10551</v>
      </c>
      <c r="E2963" s="1" t="s">
        <v>10</v>
      </c>
      <c r="F2963" s="1" t="s">
        <v>17091</v>
      </c>
      <c r="G2963" s="1" t="s">
        <v>17095</v>
      </c>
      <c r="H2963" s="1"/>
    </row>
    <row r="2964" spans="1:8">
      <c r="A2964" s="1" t="s">
        <v>10552</v>
      </c>
      <c r="B2964" s="1" t="s">
        <v>10499</v>
      </c>
      <c r="C2964" s="1" t="s">
        <v>11</v>
      </c>
      <c r="D2964" s="1" t="s">
        <v>733</v>
      </c>
      <c r="E2964" s="1" t="s">
        <v>10</v>
      </c>
      <c r="F2964" s="1" t="s">
        <v>17091</v>
      </c>
      <c r="G2964" s="1" t="s">
        <v>17095</v>
      </c>
      <c r="H2964" s="1"/>
    </row>
    <row r="2965" spans="1:8">
      <c r="A2965" s="1" t="s">
        <v>10553</v>
      </c>
      <c r="B2965" s="1" t="s">
        <v>10499</v>
      </c>
      <c r="C2965" s="1" t="s">
        <v>11</v>
      </c>
      <c r="D2965" s="1" t="s">
        <v>10096</v>
      </c>
      <c r="E2965" s="1" t="s">
        <v>10</v>
      </c>
      <c r="F2965" s="1" t="s">
        <v>17091</v>
      </c>
      <c r="G2965" s="1" t="s">
        <v>17095</v>
      </c>
      <c r="H2965" s="1"/>
    </row>
    <row r="2966" spans="1:8">
      <c r="A2966" s="1" t="s">
        <v>10555</v>
      </c>
      <c r="B2966" s="1" t="s">
        <v>10499</v>
      </c>
      <c r="C2966" s="1" t="s">
        <v>11</v>
      </c>
      <c r="D2966" s="1" t="s">
        <v>201</v>
      </c>
      <c r="E2966" s="1" t="s">
        <v>10</v>
      </c>
      <c r="F2966" s="1" t="s">
        <v>17091</v>
      </c>
      <c r="G2966" s="1" t="s">
        <v>17095</v>
      </c>
      <c r="H2966" s="1"/>
    </row>
    <row r="2967" spans="1:8">
      <c r="A2967" s="1" t="s">
        <v>10557</v>
      </c>
      <c r="B2967" s="1" t="s">
        <v>10499</v>
      </c>
      <c r="C2967" s="1" t="s">
        <v>11</v>
      </c>
      <c r="D2967" s="1" t="s">
        <v>4744</v>
      </c>
      <c r="E2967" s="1" t="s">
        <v>10</v>
      </c>
      <c r="F2967" s="1" t="s">
        <v>17091</v>
      </c>
      <c r="G2967" s="1" t="s">
        <v>17095</v>
      </c>
      <c r="H2967" s="1"/>
    </row>
    <row r="2968" spans="1:8">
      <c r="A2968" s="1" t="s">
        <v>10561</v>
      </c>
      <c r="B2968" s="1" t="s">
        <v>10499</v>
      </c>
      <c r="C2968" s="1" t="s">
        <v>11</v>
      </c>
      <c r="D2968" s="1" t="s">
        <v>205</v>
      </c>
      <c r="E2968" s="1" t="s">
        <v>10</v>
      </c>
      <c r="F2968" s="1" t="s">
        <v>17091</v>
      </c>
      <c r="G2968" s="1" t="s">
        <v>17095</v>
      </c>
      <c r="H2968" s="1"/>
    </row>
    <row r="2969" spans="1:8">
      <c r="A2969" s="1" t="s">
        <v>10564</v>
      </c>
      <c r="B2969" s="1" t="s">
        <v>10499</v>
      </c>
      <c r="C2969" s="1" t="s">
        <v>11</v>
      </c>
      <c r="D2969" s="1" t="s">
        <v>5065</v>
      </c>
      <c r="E2969" s="1" t="s">
        <v>10</v>
      </c>
      <c r="F2969" s="1" t="s">
        <v>17091</v>
      </c>
      <c r="G2969" s="1" t="s">
        <v>17095</v>
      </c>
      <c r="H2969" s="1"/>
    </row>
    <row r="2970" spans="1:8">
      <c r="A2970" s="1" t="s">
        <v>10565</v>
      </c>
      <c r="B2970" s="1" t="s">
        <v>10499</v>
      </c>
      <c r="C2970" s="1" t="s">
        <v>11</v>
      </c>
      <c r="D2970" s="1" t="s">
        <v>349</v>
      </c>
      <c r="E2970" s="1" t="s">
        <v>10</v>
      </c>
      <c r="F2970" s="1" t="s">
        <v>17091</v>
      </c>
      <c r="G2970" s="1" t="s">
        <v>17095</v>
      </c>
      <c r="H2970" s="1"/>
    </row>
    <row r="2971" spans="1:8">
      <c r="A2971" s="1" t="s">
        <v>10566</v>
      </c>
      <c r="B2971" s="1" t="s">
        <v>10499</v>
      </c>
      <c r="C2971" s="1" t="s">
        <v>11</v>
      </c>
      <c r="D2971" s="1" t="s">
        <v>352</v>
      </c>
      <c r="E2971" s="1" t="s">
        <v>10</v>
      </c>
      <c r="F2971" s="1" t="s">
        <v>17091</v>
      </c>
      <c r="G2971" s="1" t="s">
        <v>17095</v>
      </c>
      <c r="H2971" s="1"/>
    </row>
    <row r="2972" spans="1:8">
      <c r="A2972" s="1" t="s">
        <v>10567</v>
      </c>
      <c r="B2972" s="1" t="s">
        <v>10499</v>
      </c>
      <c r="C2972" s="1" t="s">
        <v>11</v>
      </c>
      <c r="D2972" s="1" t="s">
        <v>352</v>
      </c>
      <c r="E2972" s="1" t="s">
        <v>10</v>
      </c>
      <c r="F2972" s="1" t="s">
        <v>17091</v>
      </c>
      <c r="G2972" s="1" t="s">
        <v>17095</v>
      </c>
      <c r="H2972" s="1"/>
    </row>
    <row r="2973" spans="1:8">
      <c r="A2973" s="1" t="s">
        <v>10568</v>
      </c>
      <c r="B2973" s="1" t="s">
        <v>10499</v>
      </c>
      <c r="C2973" s="1" t="s">
        <v>11</v>
      </c>
      <c r="D2973" s="1" t="s">
        <v>360</v>
      </c>
      <c r="E2973" s="1" t="s">
        <v>10</v>
      </c>
      <c r="F2973" s="1" t="s">
        <v>17091</v>
      </c>
      <c r="G2973" s="1" t="s">
        <v>17095</v>
      </c>
      <c r="H2973" s="1"/>
    </row>
    <row r="2974" spans="1:8">
      <c r="A2974" s="1" t="s">
        <v>10569</v>
      </c>
      <c r="B2974" s="1" t="s">
        <v>10499</v>
      </c>
      <c r="C2974" s="1" t="s">
        <v>11</v>
      </c>
      <c r="D2974" s="1" t="s">
        <v>215</v>
      </c>
      <c r="E2974" s="1" t="s">
        <v>10</v>
      </c>
      <c r="F2974" s="1" t="s">
        <v>17091</v>
      </c>
      <c r="G2974" s="1" t="s">
        <v>17095</v>
      </c>
      <c r="H2974" s="1"/>
    </row>
    <row r="2975" spans="1:8">
      <c r="A2975" s="1" t="s">
        <v>10570</v>
      </c>
      <c r="B2975" s="1" t="s">
        <v>10499</v>
      </c>
      <c r="C2975" s="1" t="s">
        <v>11</v>
      </c>
      <c r="D2975" s="1" t="s">
        <v>740</v>
      </c>
      <c r="E2975" s="1" t="s">
        <v>10</v>
      </c>
      <c r="F2975" s="1" t="s">
        <v>17091</v>
      </c>
      <c r="G2975" s="1" t="s">
        <v>17095</v>
      </c>
      <c r="H2975" s="1"/>
    </row>
    <row r="2976" spans="1:8">
      <c r="A2976" s="1" t="s">
        <v>10571</v>
      </c>
      <c r="B2976" s="1" t="s">
        <v>10499</v>
      </c>
      <c r="C2976" s="1" t="s">
        <v>11</v>
      </c>
      <c r="D2976" s="1" t="s">
        <v>10572</v>
      </c>
      <c r="E2976" s="1" t="s">
        <v>10</v>
      </c>
      <c r="F2976" s="1" t="s">
        <v>17091</v>
      </c>
      <c r="G2976" s="1" t="s">
        <v>17095</v>
      </c>
      <c r="H2976" s="1"/>
    </row>
    <row r="2977" spans="1:8">
      <c r="A2977" s="1" t="s">
        <v>10573</v>
      </c>
      <c r="B2977" s="1" t="s">
        <v>10499</v>
      </c>
      <c r="C2977" s="1" t="s">
        <v>11</v>
      </c>
      <c r="D2977" s="1" t="s">
        <v>5180</v>
      </c>
      <c r="E2977" s="1" t="s">
        <v>10</v>
      </c>
      <c r="F2977" s="1" t="s">
        <v>17091</v>
      </c>
      <c r="G2977" s="1" t="s">
        <v>17095</v>
      </c>
      <c r="H2977" s="1"/>
    </row>
    <row r="2978" spans="1:8">
      <c r="A2978" s="1" t="s">
        <v>10575</v>
      </c>
      <c r="B2978" s="1" t="s">
        <v>10499</v>
      </c>
      <c r="C2978" s="1" t="s">
        <v>11</v>
      </c>
      <c r="D2978" s="1" t="s">
        <v>10576</v>
      </c>
      <c r="E2978" s="1" t="s">
        <v>10</v>
      </c>
      <c r="F2978" s="1" t="s">
        <v>17091</v>
      </c>
      <c r="G2978" s="1" t="s">
        <v>17095</v>
      </c>
      <c r="H2978" s="1"/>
    </row>
    <row r="2979" spans="1:8">
      <c r="A2979" s="1" t="s">
        <v>10577</v>
      </c>
      <c r="B2979" s="1" t="s">
        <v>10499</v>
      </c>
      <c r="C2979" s="1" t="s">
        <v>11</v>
      </c>
      <c r="D2979" s="1" t="s">
        <v>224</v>
      </c>
      <c r="E2979" s="1" t="s">
        <v>10</v>
      </c>
      <c r="F2979" s="1" t="s">
        <v>17091</v>
      </c>
      <c r="G2979" s="1" t="s">
        <v>17095</v>
      </c>
      <c r="H2979" s="1"/>
    </row>
    <row r="2980" spans="1:8">
      <c r="A2980" s="1" t="s">
        <v>10578</v>
      </c>
      <c r="B2980" s="1" t="s">
        <v>10499</v>
      </c>
      <c r="C2980" s="1" t="s">
        <v>11</v>
      </c>
      <c r="D2980" s="1" t="s">
        <v>225</v>
      </c>
      <c r="E2980" s="1" t="s">
        <v>10</v>
      </c>
      <c r="F2980" s="1" t="s">
        <v>17091</v>
      </c>
      <c r="G2980" s="1" t="s">
        <v>17095</v>
      </c>
      <c r="H2980" s="1"/>
    </row>
    <row r="2981" spans="1:8">
      <c r="A2981" s="1" t="s">
        <v>10580</v>
      </c>
      <c r="B2981" s="1" t="s">
        <v>10499</v>
      </c>
      <c r="C2981" s="1" t="s">
        <v>11</v>
      </c>
      <c r="D2981" s="1" t="s">
        <v>494</v>
      </c>
      <c r="E2981" s="1" t="s">
        <v>10</v>
      </c>
      <c r="F2981" s="1" t="s">
        <v>17091</v>
      </c>
      <c r="G2981" s="1" t="s">
        <v>17095</v>
      </c>
      <c r="H2981" s="1"/>
    </row>
    <row r="2982" spans="1:8">
      <c r="A2982" s="1" t="s">
        <v>10582</v>
      </c>
      <c r="B2982" s="1" t="s">
        <v>10499</v>
      </c>
      <c r="C2982" s="1" t="s">
        <v>11</v>
      </c>
      <c r="D2982" s="1" t="s">
        <v>10583</v>
      </c>
      <c r="E2982" s="1" t="s">
        <v>10</v>
      </c>
      <c r="F2982" s="1" t="s">
        <v>17091</v>
      </c>
      <c r="G2982" s="1" t="s">
        <v>17095</v>
      </c>
      <c r="H2982" s="1"/>
    </row>
    <row r="2983" spans="1:8">
      <c r="A2983" s="1" t="s">
        <v>10585</v>
      </c>
      <c r="B2983" s="1" t="s">
        <v>10499</v>
      </c>
      <c r="C2983" s="1" t="s">
        <v>11</v>
      </c>
      <c r="D2983" s="1" t="s">
        <v>5186</v>
      </c>
      <c r="E2983" s="1" t="s">
        <v>10</v>
      </c>
      <c r="F2983" s="1" t="s">
        <v>17091</v>
      </c>
      <c r="G2983" s="1" t="s">
        <v>17095</v>
      </c>
      <c r="H2983" s="1"/>
    </row>
    <row r="2984" spans="1:8">
      <c r="A2984" s="1" t="s">
        <v>10586</v>
      </c>
      <c r="B2984" s="1" t="s">
        <v>10499</v>
      </c>
      <c r="C2984" s="1" t="s">
        <v>11</v>
      </c>
      <c r="D2984" s="1" t="s">
        <v>10587</v>
      </c>
      <c r="E2984" s="1" t="s">
        <v>10</v>
      </c>
      <c r="F2984" s="1" t="s">
        <v>17091</v>
      </c>
      <c r="G2984" s="1" t="s">
        <v>17095</v>
      </c>
      <c r="H2984" s="1"/>
    </row>
    <row r="2985" spans="1:8">
      <c r="A2985" s="1" t="s">
        <v>10588</v>
      </c>
      <c r="B2985" s="1" t="s">
        <v>10499</v>
      </c>
      <c r="C2985" s="1" t="s">
        <v>11</v>
      </c>
      <c r="D2985" s="1" t="s">
        <v>611</v>
      </c>
      <c r="E2985" s="1" t="s">
        <v>10</v>
      </c>
      <c r="F2985" s="1" t="s">
        <v>17091</v>
      </c>
      <c r="G2985" s="1" t="s">
        <v>17095</v>
      </c>
      <c r="H2985" s="1"/>
    </row>
    <row r="2986" spans="1:8">
      <c r="A2986" s="1" t="s">
        <v>10591</v>
      </c>
      <c r="B2986" s="1" t="s">
        <v>10499</v>
      </c>
      <c r="C2986" s="1" t="s">
        <v>11</v>
      </c>
      <c r="D2986" s="1" t="s">
        <v>401</v>
      </c>
      <c r="E2986" s="1" t="s">
        <v>10</v>
      </c>
      <c r="F2986" s="1" t="s">
        <v>17091</v>
      </c>
      <c r="G2986" s="1" t="s">
        <v>17095</v>
      </c>
      <c r="H2986" s="1"/>
    </row>
    <row r="2987" spans="1:8">
      <c r="A2987" s="1" t="s">
        <v>10514</v>
      </c>
      <c r="B2987" s="1" t="s">
        <v>10499</v>
      </c>
      <c r="C2987" s="1" t="s">
        <v>8</v>
      </c>
      <c r="D2987" s="1" t="s">
        <v>10515</v>
      </c>
      <c r="E2987" s="1" t="s">
        <v>16</v>
      </c>
      <c r="F2987" s="1" t="s">
        <v>17091</v>
      </c>
      <c r="G2987" s="1" t="s">
        <v>17096</v>
      </c>
      <c r="H2987" s="1"/>
    </row>
    <row r="2988" spans="1:8">
      <c r="A2988" s="1" t="s">
        <v>10498</v>
      </c>
      <c r="B2988" s="1" t="s">
        <v>10499</v>
      </c>
      <c r="C2988" s="1" t="s">
        <v>22</v>
      </c>
      <c r="D2988" s="1" t="s">
        <v>677</v>
      </c>
      <c r="E2988" s="1" t="s">
        <v>16</v>
      </c>
      <c r="F2988" s="1" t="s">
        <v>17091</v>
      </c>
      <c r="G2988" s="1" t="s">
        <v>17094</v>
      </c>
      <c r="H2988" s="1"/>
    </row>
    <row r="2989" spans="1:8">
      <c r="A2989" s="1" t="s">
        <v>10606</v>
      </c>
      <c r="B2989" s="1" t="s">
        <v>3004</v>
      </c>
      <c r="C2989" s="1" t="s">
        <v>13</v>
      </c>
      <c r="D2989" s="1" t="s">
        <v>130</v>
      </c>
      <c r="E2989" s="1" t="s">
        <v>10</v>
      </c>
      <c r="F2989" s="1" t="s">
        <v>17091</v>
      </c>
      <c r="G2989" s="1" t="s">
        <v>17094</v>
      </c>
      <c r="H2989" s="1"/>
    </row>
    <row r="2990" spans="1:8">
      <c r="A2990" s="1" t="s">
        <v>10594</v>
      </c>
      <c r="B2990" s="1" t="s">
        <v>3004</v>
      </c>
      <c r="C2990" s="1" t="s">
        <v>11</v>
      </c>
      <c r="D2990" s="1" t="s">
        <v>7206</v>
      </c>
      <c r="E2990" s="1" t="s">
        <v>10</v>
      </c>
      <c r="F2990" s="1" t="s">
        <v>17091</v>
      </c>
      <c r="G2990" s="1" t="s">
        <v>17095</v>
      </c>
      <c r="H2990" s="1"/>
    </row>
    <row r="2991" spans="1:8">
      <c r="A2991" s="1" t="s">
        <v>10595</v>
      </c>
      <c r="B2991" s="1" t="s">
        <v>3004</v>
      </c>
      <c r="C2991" s="1" t="s">
        <v>11</v>
      </c>
      <c r="D2991" s="1" t="s">
        <v>48</v>
      </c>
      <c r="E2991" s="1" t="s">
        <v>10</v>
      </c>
      <c r="F2991" s="1" t="s">
        <v>17091</v>
      </c>
      <c r="G2991" s="1" t="s">
        <v>17095</v>
      </c>
      <c r="H2991" s="1"/>
    </row>
    <row r="2992" spans="1:8">
      <c r="A2992" s="1" t="s">
        <v>10596</v>
      </c>
      <c r="B2992" s="1" t="s">
        <v>3004</v>
      </c>
      <c r="C2992" s="1" t="s">
        <v>11</v>
      </c>
      <c r="D2992" s="1" t="s">
        <v>48</v>
      </c>
      <c r="E2992" s="1" t="s">
        <v>10</v>
      </c>
      <c r="F2992" s="1" t="s">
        <v>17091</v>
      </c>
      <c r="G2992" s="1" t="s">
        <v>17095</v>
      </c>
      <c r="H2992" s="1"/>
    </row>
    <row r="2993" spans="1:8">
      <c r="A2993" s="1" t="s">
        <v>10597</v>
      </c>
      <c r="B2993" s="1" t="s">
        <v>3004</v>
      </c>
      <c r="C2993" s="1" t="s">
        <v>11</v>
      </c>
      <c r="D2993" s="1" t="s">
        <v>10598</v>
      </c>
      <c r="E2993" s="1" t="s">
        <v>10</v>
      </c>
      <c r="F2993" s="1" t="s">
        <v>17091</v>
      </c>
      <c r="G2993" s="1" t="s">
        <v>17095</v>
      </c>
      <c r="H2993" s="1"/>
    </row>
    <row r="2994" spans="1:8">
      <c r="A2994" s="1" t="s">
        <v>10600</v>
      </c>
      <c r="B2994" s="1" t="s">
        <v>10601</v>
      </c>
      <c r="C2994" s="1" t="s">
        <v>11</v>
      </c>
      <c r="D2994" s="1" t="s">
        <v>64</v>
      </c>
      <c r="E2994" s="1" t="s">
        <v>10</v>
      </c>
      <c r="F2994" s="1" t="s">
        <v>17091</v>
      </c>
      <c r="G2994" s="1" t="s">
        <v>17095</v>
      </c>
      <c r="H2994" s="1"/>
    </row>
    <row r="2995" spans="1:8">
      <c r="A2995" s="1" t="s">
        <v>10603</v>
      </c>
      <c r="B2995" s="1" t="s">
        <v>3004</v>
      </c>
      <c r="C2995" s="1" t="s">
        <v>11</v>
      </c>
      <c r="D2995" s="1" t="s">
        <v>307</v>
      </c>
      <c r="E2995" s="1" t="s">
        <v>10</v>
      </c>
      <c r="F2995" s="1" t="s">
        <v>17091</v>
      </c>
      <c r="G2995" s="1" t="s">
        <v>17095</v>
      </c>
      <c r="H2995" s="1"/>
    </row>
    <row r="2996" spans="1:8">
      <c r="A2996" s="1" t="s">
        <v>10604</v>
      </c>
      <c r="B2996" s="1" t="s">
        <v>3004</v>
      </c>
      <c r="C2996" s="1" t="s">
        <v>11</v>
      </c>
      <c r="D2996" s="1" t="s">
        <v>130</v>
      </c>
      <c r="E2996" s="1" t="s">
        <v>10</v>
      </c>
      <c r="F2996" s="1" t="s">
        <v>17091</v>
      </c>
      <c r="G2996" s="1" t="s">
        <v>17095</v>
      </c>
      <c r="H2996" s="1"/>
    </row>
    <row r="2997" spans="1:8">
      <c r="A2997" s="1" t="s">
        <v>10605</v>
      </c>
      <c r="B2997" s="1" t="s">
        <v>3004</v>
      </c>
      <c r="C2997" s="1" t="s">
        <v>11</v>
      </c>
      <c r="D2997" s="1" t="s">
        <v>130</v>
      </c>
      <c r="E2997" s="1" t="s">
        <v>10</v>
      </c>
      <c r="F2997" s="1" t="s">
        <v>17091</v>
      </c>
      <c r="G2997" s="1" t="s">
        <v>17095</v>
      </c>
      <c r="H2997" s="1"/>
    </row>
    <row r="2998" spans="1:8">
      <c r="A2998" s="1" t="s">
        <v>10608</v>
      </c>
      <c r="B2998" s="1" t="s">
        <v>3004</v>
      </c>
      <c r="C2998" s="1" t="s">
        <v>11</v>
      </c>
      <c r="D2998" s="1" t="s">
        <v>10609</v>
      </c>
      <c r="E2998" s="1" t="s">
        <v>10</v>
      </c>
      <c r="F2998" s="1" t="s">
        <v>17091</v>
      </c>
      <c r="G2998" s="1" t="s">
        <v>17095</v>
      </c>
      <c r="H2998" s="1"/>
    </row>
    <row r="2999" spans="1:8">
      <c r="A2999" s="1" t="s">
        <v>10611</v>
      </c>
      <c r="B2999" s="1" t="s">
        <v>3004</v>
      </c>
      <c r="C2999" s="1" t="s">
        <v>11</v>
      </c>
      <c r="D2999" s="1" t="s">
        <v>3871</v>
      </c>
      <c r="E2999" s="1" t="s">
        <v>10</v>
      </c>
      <c r="F2999" s="1" t="s">
        <v>17091</v>
      </c>
      <c r="G2999" s="1" t="s">
        <v>17095</v>
      </c>
      <c r="H2999" s="1"/>
    </row>
    <row r="3000" spans="1:8">
      <c r="A3000" s="1" t="s">
        <v>10616</v>
      </c>
      <c r="B3000" s="1" t="s">
        <v>10613</v>
      </c>
      <c r="C3000" s="1" t="s">
        <v>13</v>
      </c>
      <c r="D3000" s="1" t="s">
        <v>85</v>
      </c>
      <c r="E3000" s="1" t="s">
        <v>10</v>
      </c>
      <c r="F3000" s="1" t="s">
        <v>17091</v>
      </c>
      <c r="G3000" s="1" t="s">
        <v>17094</v>
      </c>
      <c r="H3000" s="1"/>
    </row>
    <row r="3001" spans="1:8">
      <c r="A3001" s="1" t="s">
        <v>10617</v>
      </c>
      <c r="B3001" s="1" t="s">
        <v>10613</v>
      </c>
      <c r="C3001" s="1" t="s">
        <v>13</v>
      </c>
      <c r="D3001" s="1" t="s">
        <v>85</v>
      </c>
      <c r="E3001" s="1" t="s">
        <v>10</v>
      </c>
      <c r="F3001" s="1" t="s">
        <v>17091</v>
      </c>
      <c r="G3001" s="1" t="s">
        <v>17094</v>
      </c>
      <c r="H3001" s="1"/>
    </row>
    <row r="3002" spans="1:8">
      <c r="A3002" s="1" t="s">
        <v>10622</v>
      </c>
      <c r="B3002" s="1" t="s">
        <v>10621</v>
      </c>
      <c r="C3002" s="1" t="s">
        <v>8</v>
      </c>
      <c r="D3002" s="1" t="s">
        <v>28</v>
      </c>
      <c r="E3002" s="1" t="s">
        <v>10</v>
      </c>
      <c r="F3002" s="1" t="s">
        <v>17091</v>
      </c>
      <c r="G3002" s="1" t="s">
        <v>17096</v>
      </c>
      <c r="H3002" s="1"/>
    </row>
    <row r="3003" spans="1:8">
      <c r="A3003" s="1" t="s">
        <v>10637</v>
      </c>
      <c r="B3003" s="1" t="s">
        <v>10621</v>
      </c>
      <c r="C3003" s="1" t="s">
        <v>8</v>
      </c>
      <c r="D3003" s="1" t="s">
        <v>17</v>
      </c>
      <c r="E3003" s="1" t="s">
        <v>10</v>
      </c>
      <c r="F3003" s="1" t="s">
        <v>17091</v>
      </c>
      <c r="G3003" s="1" t="s">
        <v>17096</v>
      </c>
      <c r="H3003" s="1"/>
    </row>
    <row r="3004" spans="1:8">
      <c r="A3004" s="1" t="s">
        <v>10639</v>
      </c>
      <c r="B3004" s="1" t="s">
        <v>10621</v>
      </c>
      <c r="C3004" s="1" t="s">
        <v>22</v>
      </c>
      <c r="D3004" s="1" t="s">
        <v>3414</v>
      </c>
      <c r="E3004" s="1" t="s">
        <v>10</v>
      </c>
      <c r="F3004" s="1" t="s">
        <v>17091</v>
      </c>
      <c r="G3004" s="1" t="s">
        <v>17102</v>
      </c>
      <c r="H3004" s="1"/>
    </row>
    <row r="3005" spans="1:8">
      <c r="A3005" s="1" t="s">
        <v>10623</v>
      </c>
      <c r="B3005" s="1" t="s">
        <v>10621</v>
      </c>
      <c r="C3005" s="1" t="s">
        <v>37</v>
      </c>
      <c r="D3005" s="1" t="s">
        <v>1543</v>
      </c>
      <c r="E3005" s="1" t="s">
        <v>10</v>
      </c>
      <c r="F3005" s="1" t="s">
        <v>17091</v>
      </c>
      <c r="G3005" s="1" t="s">
        <v>17094</v>
      </c>
      <c r="H3005" s="1"/>
    </row>
    <row r="3006" spans="1:8">
      <c r="A3006" s="1" t="s">
        <v>10624</v>
      </c>
      <c r="B3006" s="1" t="s">
        <v>10621</v>
      </c>
      <c r="C3006" s="1" t="s">
        <v>37</v>
      </c>
      <c r="D3006" s="1" t="s">
        <v>1543</v>
      </c>
      <c r="E3006" s="1" t="s">
        <v>10</v>
      </c>
      <c r="F3006" s="1" t="s">
        <v>17091</v>
      </c>
      <c r="G3006" s="1" t="s">
        <v>17094</v>
      </c>
      <c r="H3006" s="1"/>
    </row>
    <row r="3007" spans="1:8">
      <c r="A3007" s="1" t="s">
        <v>10625</v>
      </c>
      <c r="B3007" s="1" t="s">
        <v>10621</v>
      </c>
      <c r="C3007" s="1" t="s">
        <v>37</v>
      </c>
      <c r="D3007" s="1" t="s">
        <v>2595</v>
      </c>
      <c r="E3007" s="1" t="s">
        <v>10</v>
      </c>
      <c r="F3007" s="1" t="s">
        <v>17091</v>
      </c>
      <c r="G3007" s="1" t="s">
        <v>17094</v>
      </c>
      <c r="H3007" s="1"/>
    </row>
    <row r="3008" spans="1:8">
      <c r="A3008" s="1" t="s">
        <v>10627</v>
      </c>
      <c r="B3008" s="1" t="s">
        <v>10621</v>
      </c>
      <c r="C3008" s="1" t="s">
        <v>37</v>
      </c>
      <c r="D3008" s="1" t="s">
        <v>86</v>
      </c>
      <c r="E3008" s="1" t="s">
        <v>10</v>
      </c>
      <c r="F3008" s="1" t="s">
        <v>17091</v>
      </c>
      <c r="G3008" s="1" t="s">
        <v>17094</v>
      </c>
      <c r="H3008" s="1"/>
    </row>
    <row r="3009" spans="1:8">
      <c r="A3009" s="1" t="s">
        <v>10630</v>
      </c>
      <c r="B3009" s="1" t="s">
        <v>10621</v>
      </c>
      <c r="C3009" s="1" t="s">
        <v>37</v>
      </c>
      <c r="D3009" s="1" t="s">
        <v>36</v>
      </c>
      <c r="E3009" s="1" t="s">
        <v>10</v>
      </c>
      <c r="F3009" s="1" t="s">
        <v>17091</v>
      </c>
      <c r="G3009" s="1" t="s">
        <v>17094</v>
      </c>
      <c r="H3009" s="1"/>
    </row>
    <row r="3010" spans="1:8">
      <c r="A3010" s="1" t="s">
        <v>10636</v>
      </c>
      <c r="B3010" s="1" t="s">
        <v>10621</v>
      </c>
      <c r="C3010" s="1" t="s">
        <v>37</v>
      </c>
      <c r="D3010" s="1" t="s">
        <v>3002</v>
      </c>
      <c r="E3010" s="1" t="s">
        <v>10</v>
      </c>
      <c r="F3010" s="1" t="s">
        <v>17091</v>
      </c>
      <c r="G3010" s="1" t="s">
        <v>17094</v>
      </c>
      <c r="H3010" s="1"/>
    </row>
    <row r="3011" spans="1:8">
      <c r="A3011" s="1" t="s">
        <v>10638</v>
      </c>
      <c r="B3011" s="1" t="s">
        <v>10621</v>
      </c>
      <c r="C3011" s="1" t="s">
        <v>37</v>
      </c>
      <c r="D3011" s="1" t="s">
        <v>219</v>
      </c>
      <c r="E3011" s="1" t="s">
        <v>10</v>
      </c>
      <c r="F3011" s="1" t="s">
        <v>17091</v>
      </c>
      <c r="G3011" s="1" t="s">
        <v>17094</v>
      </c>
      <c r="H3011" s="1"/>
    </row>
    <row r="3012" spans="1:8">
      <c r="A3012" s="1" t="s">
        <v>10640</v>
      </c>
      <c r="B3012" s="1" t="s">
        <v>10621</v>
      </c>
      <c r="C3012" s="1" t="s">
        <v>37</v>
      </c>
      <c r="D3012" s="1" t="s">
        <v>10641</v>
      </c>
      <c r="E3012" s="1" t="s">
        <v>10</v>
      </c>
      <c r="F3012" s="1" t="s">
        <v>17091</v>
      </c>
      <c r="G3012" s="1" t="s">
        <v>17094</v>
      </c>
      <c r="H3012" s="1"/>
    </row>
    <row r="3013" spans="1:8">
      <c r="A3013" s="1" t="s">
        <v>10633</v>
      </c>
      <c r="B3013" s="1" t="s">
        <v>10621</v>
      </c>
      <c r="C3013" s="1" t="s">
        <v>8</v>
      </c>
      <c r="D3013" s="1" t="s">
        <v>525</v>
      </c>
      <c r="E3013" s="1" t="s">
        <v>10</v>
      </c>
      <c r="F3013" s="1" t="s">
        <v>17091</v>
      </c>
      <c r="G3013" s="1" t="s">
        <v>17092</v>
      </c>
      <c r="H3013" s="1"/>
    </row>
    <row r="3014" spans="1:8">
      <c r="A3014" s="1" t="s">
        <v>10634</v>
      </c>
      <c r="B3014" s="1" t="s">
        <v>10621</v>
      </c>
      <c r="C3014" s="1" t="s">
        <v>8</v>
      </c>
      <c r="D3014" s="1" t="s">
        <v>525</v>
      </c>
      <c r="E3014" s="1" t="s">
        <v>10</v>
      </c>
      <c r="F3014" s="1" t="s">
        <v>17091</v>
      </c>
      <c r="G3014" s="1" t="s">
        <v>17092</v>
      </c>
      <c r="H3014" s="1"/>
    </row>
    <row r="3015" spans="1:8">
      <c r="A3015" s="1" t="s">
        <v>10635</v>
      </c>
      <c r="B3015" s="1" t="s">
        <v>10621</v>
      </c>
      <c r="C3015" s="1" t="s">
        <v>8</v>
      </c>
      <c r="D3015" s="1" t="s">
        <v>525</v>
      </c>
      <c r="E3015" s="1" t="s">
        <v>10</v>
      </c>
      <c r="F3015" s="1" t="s">
        <v>17091</v>
      </c>
      <c r="G3015" s="1" t="s">
        <v>17092</v>
      </c>
      <c r="H3015" s="1"/>
    </row>
    <row r="3016" spans="1:8">
      <c r="A3016" s="1" t="s">
        <v>10642</v>
      </c>
      <c r="B3016" s="1" t="s">
        <v>10621</v>
      </c>
      <c r="C3016" s="1" t="s">
        <v>11</v>
      </c>
      <c r="D3016" s="1" t="s">
        <v>10643</v>
      </c>
      <c r="E3016" s="1" t="s">
        <v>10</v>
      </c>
      <c r="F3016" s="1" t="s">
        <v>17091</v>
      </c>
      <c r="G3016" s="1" t="s">
        <v>17095</v>
      </c>
      <c r="H3016" s="1"/>
    </row>
    <row r="3017" spans="1:8">
      <c r="A3017" s="1" t="s">
        <v>10632</v>
      </c>
      <c r="B3017" s="1" t="s">
        <v>10621</v>
      </c>
      <c r="C3017" s="1" t="s">
        <v>8</v>
      </c>
      <c r="D3017" s="1" t="s">
        <v>41</v>
      </c>
      <c r="E3017" s="1" t="s">
        <v>16</v>
      </c>
      <c r="F3017" s="1" t="s">
        <v>17091</v>
      </c>
      <c r="G3017" s="1" t="s">
        <v>17096</v>
      </c>
      <c r="H3017" s="1"/>
    </row>
    <row r="3018" spans="1:8">
      <c r="A3018" s="1" t="s">
        <v>10629</v>
      </c>
      <c r="B3018" s="1" t="s">
        <v>10621</v>
      </c>
      <c r="C3018" s="1" t="s">
        <v>22</v>
      </c>
      <c r="D3018" s="1" t="s">
        <v>131</v>
      </c>
      <c r="E3018" s="1" t="s">
        <v>16</v>
      </c>
      <c r="F3018" s="1" t="s">
        <v>17091</v>
      </c>
      <c r="G3018" s="1" t="s">
        <v>17094</v>
      </c>
      <c r="H3018" s="1"/>
    </row>
    <row r="3019" spans="1:8">
      <c r="A3019" s="1" t="s">
        <v>10631</v>
      </c>
      <c r="B3019" s="1" t="s">
        <v>10621</v>
      </c>
      <c r="C3019" s="1" t="s">
        <v>13</v>
      </c>
      <c r="D3019" s="1" t="s">
        <v>659</v>
      </c>
      <c r="E3019" s="1" t="s">
        <v>16</v>
      </c>
      <c r="F3019" s="1" t="s">
        <v>17091</v>
      </c>
      <c r="G3019" s="1" t="s">
        <v>17094</v>
      </c>
      <c r="H3019" s="1"/>
    </row>
    <row r="3020" spans="1:8">
      <c r="A3020" s="1" t="s">
        <v>10644</v>
      </c>
      <c r="B3020" s="1" t="s">
        <v>10621</v>
      </c>
      <c r="C3020" s="1" t="s">
        <v>13</v>
      </c>
      <c r="D3020" s="1" t="s">
        <v>5204</v>
      </c>
      <c r="E3020" s="1" t="s">
        <v>16</v>
      </c>
      <c r="F3020" s="1" t="s">
        <v>17091</v>
      </c>
      <c r="G3020" s="1" t="s">
        <v>17094</v>
      </c>
      <c r="H3020" s="1"/>
    </row>
    <row r="3021" spans="1:8">
      <c r="A3021" s="1" t="s">
        <v>10656</v>
      </c>
      <c r="B3021" s="1" t="s">
        <v>10646</v>
      </c>
      <c r="C3021" s="1" t="s">
        <v>8</v>
      </c>
      <c r="D3021" s="1" t="s">
        <v>751</v>
      </c>
      <c r="E3021" s="1" t="s">
        <v>10</v>
      </c>
      <c r="F3021" s="1" t="s">
        <v>17091</v>
      </c>
      <c r="G3021" s="1" t="s">
        <v>17096</v>
      </c>
      <c r="H3021" s="1"/>
    </row>
    <row r="3022" spans="1:8">
      <c r="A3022" s="1" t="s">
        <v>10660</v>
      </c>
      <c r="B3022" s="1" t="s">
        <v>10646</v>
      </c>
      <c r="C3022" s="1" t="s">
        <v>8</v>
      </c>
      <c r="D3022" s="1" t="s">
        <v>28</v>
      </c>
      <c r="E3022" s="1" t="s">
        <v>10</v>
      </c>
      <c r="F3022" s="1" t="s">
        <v>17091</v>
      </c>
      <c r="G3022" s="1" t="s">
        <v>17096</v>
      </c>
      <c r="H3022" s="1"/>
    </row>
    <row r="3023" spans="1:8">
      <c r="A3023" s="1" t="s">
        <v>10661</v>
      </c>
      <c r="B3023" s="1" t="s">
        <v>10646</v>
      </c>
      <c r="C3023" s="1" t="s">
        <v>8</v>
      </c>
      <c r="D3023" s="1" t="s">
        <v>28</v>
      </c>
      <c r="E3023" s="1" t="s">
        <v>10</v>
      </c>
      <c r="F3023" s="1" t="s">
        <v>17091</v>
      </c>
      <c r="G3023" s="1" t="s">
        <v>17096</v>
      </c>
      <c r="H3023" s="1"/>
    </row>
    <row r="3024" spans="1:8">
      <c r="A3024" s="1" t="s">
        <v>10663</v>
      </c>
      <c r="B3024" s="1" t="s">
        <v>10646</v>
      </c>
      <c r="C3024" s="1" t="s">
        <v>8</v>
      </c>
      <c r="D3024" s="1" t="s">
        <v>28</v>
      </c>
      <c r="E3024" s="1" t="s">
        <v>10</v>
      </c>
      <c r="F3024" s="1" t="s">
        <v>17091</v>
      </c>
      <c r="G3024" s="1" t="s">
        <v>17096</v>
      </c>
      <c r="H3024" s="1"/>
    </row>
    <row r="3025" spans="1:8">
      <c r="A3025" s="1" t="s">
        <v>10665</v>
      </c>
      <c r="B3025" s="1" t="s">
        <v>10646</v>
      </c>
      <c r="C3025" s="1" t="s">
        <v>8</v>
      </c>
      <c r="D3025" s="1" t="s">
        <v>10666</v>
      </c>
      <c r="E3025" s="1" t="s">
        <v>10</v>
      </c>
      <c r="F3025" s="1" t="s">
        <v>17091</v>
      </c>
      <c r="G3025" s="1" t="s">
        <v>17096</v>
      </c>
      <c r="H3025" s="1"/>
    </row>
    <row r="3026" spans="1:8">
      <c r="A3026" s="1" t="s">
        <v>10686</v>
      </c>
      <c r="B3026" s="1" t="s">
        <v>10646</v>
      </c>
      <c r="C3026" s="1" t="s">
        <v>8</v>
      </c>
      <c r="D3026" s="1" t="s">
        <v>36</v>
      </c>
      <c r="E3026" s="1" t="s">
        <v>10</v>
      </c>
      <c r="F3026" s="1" t="s">
        <v>17091</v>
      </c>
      <c r="G3026" s="1" t="s">
        <v>17096</v>
      </c>
      <c r="H3026" s="1"/>
    </row>
    <row r="3027" spans="1:8">
      <c r="A3027" s="1" t="s">
        <v>10687</v>
      </c>
      <c r="B3027" s="1" t="s">
        <v>10646</v>
      </c>
      <c r="C3027" s="1" t="s">
        <v>8</v>
      </c>
      <c r="D3027" s="1" t="s">
        <v>36</v>
      </c>
      <c r="E3027" s="1" t="s">
        <v>10</v>
      </c>
      <c r="F3027" s="1" t="s">
        <v>17091</v>
      </c>
      <c r="G3027" s="1" t="s">
        <v>17096</v>
      </c>
      <c r="H3027" s="1"/>
    </row>
    <row r="3028" spans="1:8">
      <c r="A3028" s="1" t="s">
        <v>10706</v>
      </c>
      <c r="B3028" s="1" t="s">
        <v>10646</v>
      </c>
      <c r="C3028" s="1" t="s">
        <v>8</v>
      </c>
      <c r="D3028" s="1" t="s">
        <v>219</v>
      </c>
      <c r="E3028" s="1" t="s">
        <v>10</v>
      </c>
      <c r="F3028" s="1" t="s">
        <v>17091</v>
      </c>
      <c r="G3028" s="1" t="s">
        <v>17096</v>
      </c>
      <c r="H3028" s="1"/>
    </row>
    <row r="3029" spans="1:8">
      <c r="A3029" s="1" t="s">
        <v>10708</v>
      </c>
      <c r="B3029" s="1" t="s">
        <v>10646</v>
      </c>
      <c r="C3029" s="1" t="s">
        <v>8</v>
      </c>
      <c r="D3029" s="1" t="s">
        <v>219</v>
      </c>
      <c r="E3029" s="1" t="s">
        <v>10</v>
      </c>
      <c r="F3029" s="1" t="s">
        <v>17091</v>
      </c>
      <c r="G3029" s="1" t="s">
        <v>17096</v>
      </c>
      <c r="H3029" s="1"/>
    </row>
    <row r="3030" spans="1:8">
      <c r="A3030" s="1" t="s">
        <v>10709</v>
      </c>
      <c r="B3030" s="1" t="s">
        <v>10646</v>
      </c>
      <c r="C3030" s="1" t="s">
        <v>125</v>
      </c>
      <c r="D3030" s="1" t="s">
        <v>542</v>
      </c>
      <c r="E3030" s="1" t="s">
        <v>10</v>
      </c>
      <c r="F3030" s="1" t="s">
        <v>17091</v>
      </c>
      <c r="G3030" s="1" t="s">
        <v>17096</v>
      </c>
      <c r="H3030" s="1"/>
    </row>
    <row r="3031" spans="1:8">
      <c r="A3031" s="1" t="s">
        <v>10658</v>
      </c>
      <c r="B3031" s="1" t="s">
        <v>10646</v>
      </c>
      <c r="C3031" s="1" t="s">
        <v>22</v>
      </c>
      <c r="D3031" s="1" t="s">
        <v>10659</v>
      </c>
      <c r="E3031" s="1" t="s">
        <v>10</v>
      </c>
      <c r="F3031" s="1" t="s">
        <v>17091</v>
      </c>
      <c r="G3031" s="1" t="s">
        <v>17102</v>
      </c>
      <c r="H3031" s="1"/>
    </row>
    <row r="3032" spans="1:8">
      <c r="A3032" s="1" t="s">
        <v>10682</v>
      </c>
      <c r="B3032" s="1" t="s">
        <v>10646</v>
      </c>
      <c r="C3032" s="1" t="s">
        <v>22</v>
      </c>
      <c r="D3032" s="1" t="s">
        <v>316</v>
      </c>
      <c r="E3032" s="1" t="s">
        <v>10</v>
      </c>
      <c r="F3032" s="1" t="s">
        <v>17091</v>
      </c>
      <c r="G3032" s="1" t="s">
        <v>17102</v>
      </c>
      <c r="H3032" s="1"/>
    </row>
    <row r="3033" spans="1:8">
      <c r="A3033" s="1" t="s">
        <v>10689</v>
      </c>
      <c r="B3033" s="1" t="s">
        <v>10646</v>
      </c>
      <c r="C3033" s="1" t="s">
        <v>22</v>
      </c>
      <c r="D3033" s="1" t="s">
        <v>2773</v>
      </c>
      <c r="E3033" s="1" t="s">
        <v>10</v>
      </c>
      <c r="F3033" s="1" t="s">
        <v>17091</v>
      </c>
      <c r="G3033" s="1" t="s">
        <v>17102</v>
      </c>
      <c r="H3033" s="1"/>
    </row>
    <row r="3034" spans="1:8">
      <c r="A3034" s="1" t="s">
        <v>10711</v>
      </c>
      <c r="B3034" s="1" t="s">
        <v>10646</v>
      </c>
      <c r="C3034" s="1" t="s">
        <v>22</v>
      </c>
      <c r="D3034" s="1" t="s">
        <v>231</v>
      </c>
      <c r="E3034" s="1" t="s">
        <v>10</v>
      </c>
      <c r="F3034" s="1" t="s">
        <v>17091</v>
      </c>
      <c r="G3034" s="1" t="s">
        <v>17102</v>
      </c>
      <c r="H3034" s="1"/>
    </row>
    <row r="3035" spans="1:8">
      <c r="A3035" s="1" t="s">
        <v>10712</v>
      </c>
      <c r="B3035" s="1" t="s">
        <v>10646</v>
      </c>
      <c r="C3035" s="1" t="s">
        <v>22</v>
      </c>
      <c r="D3035" s="1" t="s">
        <v>461</v>
      </c>
      <c r="E3035" s="1" t="s">
        <v>10</v>
      </c>
      <c r="F3035" s="1" t="s">
        <v>17091</v>
      </c>
      <c r="G3035" s="1" t="s">
        <v>17094</v>
      </c>
      <c r="H3035" s="1"/>
    </row>
    <row r="3036" spans="1:8">
      <c r="A3036" s="1" t="s">
        <v>10677</v>
      </c>
      <c r="B3036" s="1" t="s">
        <v>10646</v>
      </c>
      <c r="C3036" s="1" t="s">
        <v>13</v>
      </c>
      <c r="D3036" s="1" t="s">
        <v>130</v>
      </c>
      <c r="E3036" s="1" t="s">
        <v>10</v>
      </c>
      <c r="F3036" s="1" t="s">
        <v>17091</v>
      </c>
      <c r="G3036" s="1" t="s">
        <v>17094</v>
      </c>
      <c r="H3036" s="1"/>
    </row>
    <row r="3037" spans="1:8">
      <c r="A3037" s="1" t="s">
        <v>10678</v>
      </c>
      <c r="B3037" s="1" t="s">
        <v>10646</v>
      </c>
      <c r="C3037" s="1" t="s">
        <v>13</v>
      </c>
      <c r="D3037" s="1" t="s">
        <v>1714</v>
      </c>
      <c r="E3037" s="1" t="s">
        <v>10</v>
      </c>
      <c r="F3037" s="1" t="s">
        <v>17091</v>
      </c>
      <c r="G3037" s="1" t="s">
        <v>17094</v>
      </c>
      <c r="H3037" s="1"/>
    </row>
    <row r="3038" spans="1:8">
      <c r="A3038" s="1" t="s">
        <v>10679</v>
      </c>
      <c r="B3038" s="1" t="s">
        <v>10646</v>
      </c>
      <c r="C3038" s="1" t="s">
        <v>13</v>
      </c>
      <c r="D3038" s="1" t="s">
        <v>1714</v>
      </c>
      <c r="E3038" s="1" t="s">
        <v>10</v>
      </c>
      <c r="F3038" s="1" t="s">
        <v>17091</v>
      </c>
      <c r="G3038" s="1" t="s">
        <v>17094</v>
      </c>
      <c r="H3038" s="1"/>
    </row>
    <row r="3039" spans="1:8">
      <c r="A3039" s="1" t="s">
        <v>10657</v>
      </c>
      <c r="B3039" s="1" t="s">
        <v>10646</v>
      </c>
      <c r="C3039" s="1" t="s">
        <v>37</v>
      </c>
      <c r="D3039" s="1" t="s">
        <v>26</v>
      </c>
      <c r="E3039" s="1" t="s">
        <v>10</v>
      </c>
      <c r="F3039" s="1" t="s">
        <v>17091</v>
      </c>
      <c r="G3039" s="1" t="s">
        <v>17094</v>
      </c>
      <c r="H3039" s="1"/>
    </row>
    <row r="3040" spans="1:8">
      <c r="A3040" s="1" t="s">
        <v>10713</v>
      </c>
      <c r="B3040" s="1" t="s">
        <v>10646</v>
      </c>
      <c r="C3040" s="1" t="s">
        <v>37</v>
      </c>
      <c r="D3040" s="1" t="s">
        <v>6912</v>
      </c>
      <c r="E3040" s="1" t="s">
        <v>10</v>
      </c>
      <c r="F3040" s="1" t="s">
        <v>17091</v>
      </c>
      <c r="G3040" s="1" t="s">
        <v>17094</v>
      </c>
      <c r="H3040" s="1"/>
    </row>
    <row r="3041" spans="1:8">
      <c r="A3041" s="1" t="s">
        <v>10650</v>
      </c>
      <c r="B3041" s="1" t="s">
        <v>10646</v>
      </c>
      <c r="C3041" s="1" t="s">
        <v>8</v>
      </c>
      <c r="D3041" s="1" t="s">
        <v>21</v>
      </c>
      <c r="E3041" s="1" t="s">
        <v>10</v>
      </c>
      <c r="F3041" s="1" t="s">
        <v>17091</v>
      </c>
      <c r="G3041" s="1" t="s">
        <v>17092</v>
      </c>
      <c r="H3041" s="1"/>
    </row>
    <row r="3042" spans="1:8">
      <c r="A3042" s="1" t="s">
        <v>10662</v>
      </c>
      <c r="B3042" s="1" t="s">
        <v>10646</v>
      </c>
      <c r="C3042" s="1" t="s">
        <v>8</v>
      </c>
      <c r="D3042" s="1" t="s">
        <v>28</v>
      </c>
      <c r="E3042" s="1" t="s">
        <v>10</v>
      </c>
      <c r="F3042" s="1" t="s">
        <v>17091</v>
      </c>
      <c r="G3042" s="1" t="s">
        <v>17096</v>
      </c>
      <c r="H3042" s="1"/>
    </row>
    <row r="3043" spans="1:8">
      <c r="A3043" s="1" t="s">
        <v>10668</v>
      </c>
      <c r="B3043" s="1" t="s">
        <v>10646</v>
      </c>
      <c r="C3043" s="1" t="s">
        <v>8</v>
      </c>
      <c r="D3043" s="1" t="s">
        <v>119</v>
      </c>
      <c r="E3043" s="1" t="s">
        <v>10</v>
      </c>
      <c r="F3043" s="1" t="s">
        <v>17091</v>
      </c>
      <c r="G3043" s="1" t="s">
        <v>12</v>
      </c>
      <c r="H3043" s="1"/>
    </row>
    <row r="3044" spans="1:8">
      <c r="A3044" s="1" t="s">
        <v>10672</v>
      </c>
      <c r="B3044" s="1" t="s">
        <v>10646</v>
      </c>
      <c r="C3044" s="1" t="s">
        <v>8</v>
      </c>
      <c r="D3044" s="1" t="s">
        <v>128</v>
      </c>
      <c r="E3044" s="1" t="s">
        <v>10</v>
      </c>
      <c r="F3044" s="1" t="s">
        <v>17091</v>
      </c>
      <c r="G3044" s="1" t="s">
        <v>17096</v>
      </c>
      <c r="H3044" s="1"/>
    </row>
    <row r="3045" spans="1:8">
      <c r="A3045" s="1" t="s">
        <v>10680</v>
      </c>
      <c r="B3045" s="1" t="s">
        <v>10646</v>
      </c>
      <c r="C3045" s="1" t="s">
        <v>8</v>
      </c>
      <c r="D3045" s="1" t="s">
        <v>7207</v>
      </c>
      <c r="E3045" s="1" t="s">
        <v>10</v>
      </c>
      <c r="F3045" s="1" t="s">
        <v>17091</v>
      </c>
      <c r="G3045" s="1" t="s">
        <v>17096</v>
      </c>
      <c r="H3045" s="1"/>
    </row>
    <row r="3046" spans="1:8">
      <c r="A3046" s="1" t="s">
        <v>10681</v>
      </c>
      <c r="B3046" s="1" t="s">
        <v>10646</v>
      </c>
      <c r="C3046" s="1" t="s">
        <v>8</v>
      </c>
      <c r="D3046" s="1" t="s">
        <v>470</v>
      </c>
      <c r="E3046" s="1" t="s">
        <v>10</v>
      </c>
      <c r="F3046" s="1" t="s">
        <v>17091</v>
      </c>
      <c r="G3046" s="1" t="s">
        <v>12</v>
      </c>
      <c r="H3046" s="1"/>
    </row>
    <row r="3047" spans="1:8">
      <c r="A3047" s="1" t="s">
        <v>10688</v>
      </c>
      <c r="B3047" s="1" t="s">
        <v>10646</v>
      </c>
      <c r="C3047" s="1" t="s">
        <v>8</v>
      </c>
      <c r="D3047" s="1" t="s">
        <v>153</v>
      </c>
      <c r="E3047" s="1" t="s">
        <v>10</v>
      </c>
      <c r="F3047" s="1" t="s">
        <v>17091</v>
      </c>
      <c r="G3047" s="1" t="s">
        <v>17092</v>
      </c>
      <c r="H3047" s="1"/>
    </row>
    <row r="3048" spans="1:8">
      <c r="A3048" s="1" t="s">
        <v>10691</v>
      </c>
      <c r="B3048" s="1" t="s">
        <v>10646</v>
      </c>
      <c r="C3048" s="1" t="s">
        <v>8</v>
      </c>
      <c r="D3048" s="1" t="s">
        <v>4482</v>
      </c>
      <c r="E3048" s="1" t="s">
        <v>10</v>
      </c>
      <c r="F3048" s="1" t="s">
        <v>17091</v>
      </c>
      <c r="G3048" s="1" t="s">
        <v>17092</v>
      </c>
      <c r="H3048" s="1"/>
    </row>
    <row r="3049" spans="1:8">
      <c r="A3049" s="1" t="s">
        <v>10699</v>
      </c>
      <c r="B3049" s="1" t="s">
        <v>10646</v>
      </c>
      <c r="C3049" s="1" t="s">
        <v>8</v>
      </c>
      <c r="D3049" s="1" t="s">
        <v>525</v>
      </c>
      <c r="E3049" s="1" t="s">
        <v>10</v>
      </c>
      <c r="F3049" s="1" t="s">
        <v>17091</v>
      </c>
      <c r="G3049" s="1" t="s">
        <v>17092</v>
      </c>
      <c r="H3049" s="1"/>
    </row>
    <row r="3050" spans="1:8">
      <c r="A3050" s="1" t="s">
        <v>10707</v>
      </c>
      <c r="B3050" s="1" t="s">
        <v>10646</v>
      </c>
      <c r="C3050" s="1" t="s">
        <v>8</v>
      </c>
      <c r="D3050" s="1" t="s">
        <v>219</v>
      </c>
      <c r="E3050" s="1" t="s">
        <v>10</v>
      </c>
      <c r="F3050" s="1" t="s">
        <v>17091</v>
      </c>
      <c r="G3050" s="1" t="s">
        <v>17096</v>
      </c>
      <c r="H3050" s="1"/>
    </row>
    <row r="3051" spans="1:8">
      <c r="A3051" s="1" t="s">
        <v>10710</v>
      </c>
      <c r="B3051" s="1" t="s">
        <v>10646</v>
      </c>
      <c r="C3051" s="1" t="s">
        <v>8</v>
      </c>
      <c r="D3051" s="1" t="s">
        <v>225</v>
      </c>
      <c r="E3051" s="1" t="s">
        <v>10</v>
      </c>
      <c r="F3051" s="1" t="s">
        <v>17091</v>
      </c>
      <c r="G3051" s="1" t="s">
        <v>17096</v>
      </c>
      <c r="H3051" s="1"/>
    </row>
    <row r="3052" spans="1:8">
      <c r="A3052" s="1" t="s">
        <v>10719</v>
      </c>
      <c r="B3052" s="1" t="s">
        <v>10646</v>
      </c>
      <c r="C3052" s="1" t="s">
        <v>8</v>
      </c>
      <c r="D3052" s="1" t="s">
        <v>515</v>
      </c>
      <c r="E3052" s="1" t="s">
        <v>10</v>
      </c>
      <c r="F3052" s="1" t="s">
        <v>17091</v>
      </c>
      <c r="G3052" s="1" t="s">
        <v>12</v>
      </c>
      <c r="H3052" s="1"/>
    </row>
    <row r="3053" spans="1:8">
      <c r="A3053" s="1" t="s">
        <v>10701</v>
      </c>
      <c r="B3053" s="1" t="s">
        <v>10646</v>
      </c>
      <c r="C3053" s="1" t="s">
        <v>8</v>
      </c>
      <c r="D3053" s="1" t="s">
        <v>15</v>
      </c>
      <c r="E3053" s="1" t="s">
        <v>16</v>
      </c>
      <c r="F3053" s="1" t="s">
        <v>17091</v>
      </c>
      <c r="G3053" s="1" t="s">
        <v>17096</v>
      </c>
      <c r="H3053" s="1"/>
    </row>
    <row r="3054" spans="1:8">
      <c r="A3054" s="1" t="s">
        <v>10702</v>
      </c>
      <c r="B3054" s="1" t="s">
        <v>10646</v>
      </c>
      <c r="C3054" s="1" t="s">
        <v>8</v>
      </c>
      <c r="D3054" s="1" t="s">
        <v>15</v>
      </c>
      <c r="E3054" s="1" t="s">
        <v>16</v>
      </c>
      <c r="F3054" s="1" t="s">
        <v>17091</v>
      </c>
      <c r="G3054" s="1" t="s">
        <v>17096</v>
      </c>
      <c r="H3054" s="1"/>
    </row>
    <row r="3055" spans="1:8">
      <c r="A3055" s="1" t="s">
        <v>10703</v>
      </c>
      <c r="B3055" s="1" t="s">
        <v>10646</v>
      </c>
      <c r="C3055" s="1" t="s">
        <v>8</v>
      </c>
      <c r="D3055" s="1" t="s">
        <v>15</v>
      </c>
      <c r="E3055" s="1" t="s">
        <v>16</v>
      </c>
      <c r="F3055" s="1" t="s">
        <v>17091</v>
      </c>
      <c r="G3055" s="1" t="s">
        <v>17096</v>
      </c>
      <c r="H3055" s="1"/>
    </row>
    <row r="3056" spans="1:8">
      <c r="A3056" s="1" t="s">
        <v>10704</v>
      </c>
      <c r="B3056" s="1" t="s">
        <v>10646</v>
      </c>
      <c r="C3056" s="1" t="s">
        <v>8</v>
      </c>
      <c r="D3056" s="1" t="s">
        <v>15</v>
      </c>
      <c r="E3056" s="1" t="s">
        <v>16</v>
      </c>
      <c r="F3056" s="1" t="s">
        <v>17091</v>
      </c>
      <c r="G3056" s="1" t="s">
        <v>17096</v>
      </c>
      <c r="H3056" s="1"/>
    </row>
    <row r="3057" spans="1:8">
      <c r="A3057" s="1" t="s">
        <v>10705</v>
      </c>
      <c r="B3057" s="1" t="s">
        <v>10646</v>
      </c>
      <c r="C3057" s="1" t="s">
        <v>8</v>
      </c>
      <c r="D3057" s="1" t="s">
        <v>15</v>
      </c>
      <c r="E3057" s="1" t="s">
        <v>16</v>
      </c>
      <c r="F3057" s="1" t="s">
        <v>17091</v>
      </c>
      <c r="G3057" s="1" t="s">
        <v>17096</v>
      </c>
      <c r="H3057" s="1"/>
    </row>
    <row r="3058" spans="1:8">
      <c r="A3058" s="1" t="s">
        <v>10655</v>
      </c>
      <c r="B3058" s="1" t="s">
        <v>10646</v>
      </c>
      <c r="C3058" s="1" t="s">
        <v>13</v>
      </c>
      <c r="D3058" s="1" t="s">
        <v>726</v>
      </c>
      <c r="E3058" s="1" t="s">
        <v>16</v>
      </c>
      <c r="F3058" s="1" t="s">
        <v>17091</v>
      </c>
      <c r="G3058" s="1" t="s">
        <v>17094</v>
      </c>
      <c r="H3058" s="1"/>
    </row>
    <row r="3059" spans="1:8">
      <c r="A3059" s="1" t="s">
        <v>10667</v>
      </c>
      <c r="B3059" s="1" t="s">
        <v>10646</v>
      </c>
      <c r="C3059" s="1" t="s">
        <v>13</v>
      </c>
      <c r="D3059" s="1" t="s">
        <v>306</v>
      </c>
      <c r="E3059" s="1" t="s">
        <v>16</v>
      </c>
      <c r="F3059" s="1" t="s">
        <v>17091</v>
      </c>
      <c r="G3059" s="1" t="s">
        <v>17094</v>
      </c>
      <c r="H3059" s="1"/>
    </row>
    <row r="3060" spans="1:8">
      <c r="A3060" s="1" t="s">
        <v>10669</v>
      </c>
      <c r="B3060" s="1" t="s">
        <v>10646</v>
      </c>
      <c r="C3060" s="1" t="s">
        <v>13</v>
      </c>
      <c r="D3060" s="1" t="s">
        <v>752</v>
      </c>
      <c r="E3060" s="1" t="s">
        <v>16</v>
      </c>
      <c r="F3060" s="1" t="s">
        <v>17091</v>
      </c>
      <c r="G3060" s="1" t="s">
        <v>17094</v>
      </c>
      <c r="H3060" s="1"/>
    </row>
    <row r="3061" spans="1:8">
      <c r="A3061" s="1" t="s">
        <v>10690</v>
      </c>
      <c r="B3061" s="1" t="s">
        <v>10646</v>
      </c>
      <c r="C3061" s="1" t="s">
        <v>13</v>
      </c>
      <c r="D3061" s="1" t="s">
        <v>587</v>
      </c>
      <c r="E3061" s="1" t="s">
        <v>16</v>
      </c>
      <c r="F3061" s="1" t="s">
        <v>17091</v>
      </c>
      <c r="G3061" s="1" t="s">
        <v>17094</v>
      </c>
      <c r="H3061" s="1"/>
    </row>
    <row r="3062" spans="1:8">
      <c r="A3062" s="1" t="s">
        <v>10692</v>
      </c>
      <c r="B3062" s="1" t="s">
        <v>10646</v>
      </c>
      <c r="C3062" s="1" t="s">
        <v>13</v>
      </c>
      <c r="D3062" s="1" t="s">
        <v>2069</v>
      </c>
      <c r="E3062" s="1" t="s">
        <v>16</v>
      </c>
      <c r="F3062" s="1" t="s">
        <v>17091</v>
      </c>
      <c r="G3062" s="1" t="s">
        <v>17094</v>
      </c>
      <c r="H3062" s="1"/>
    </row>
    <row r="3063" spans="1:8">
      <c r="A3063" s="1" t="s">
        <v>10648</v>
      </c>
      <c r="B3063" s="1" t="s">
        <v>10646</v>
      </c>
      <c r="C3063" s="1" t="s">
        <v>37</v>
      </c>
      <c r="D3063" s="1" t="s">
        <v>7177</v>
      </c>
      <c r="E3063" s="1" t="s">
        <v>16</v>
      </c>
      <c r="F3063" s="1" t="s">
        <v>17091</v>
      </c>
      <c r="G3063" s="1" t="s">
        <v>17094</v>
      </c>
      <c r="H3063" s="1"/>
    </row>
    <row r="3064" spans="1:8">
      <c r="A3064" s="1" t="s">
        <v>10649</v>
      </c>
      <c r="B3064" s="1" t="s">
        <v>10646</v>
      </c>
      <c r="C3064" s="1" t="s">
        <v>37</v>
      </c>
      <c r="D3064" s="1" t="s">
        <v>823</v>
      </c>
      <c r="E3064" s="1" t="s">
        <v>16</v>
      </c>
      <c r="F3064" s="1" t="s">
        <v>17091</v>
      </c>
      <c r="G3064" s="1" t="s">
        <v>17094</v>
      </c>
      <c r="H3064" s="1"/>
    </row>
    <row r="3065" spans="1:8">
      <c r="A3065" s="1" t="s">
        <v>10718</v>
      </c>
      <c r="B3065" s="1" t="s">
        <v>10646</v>
      </c>
      <c r="C3065" s="1" t="s">
        <v>37</v>
      </c>
      <c r="D3065" s="1" t="s">
        <v>106</v>
      </c>
      <c r="E3065" s="1" t="s">
        <v>16</v>
      </c>
      <c r="F3065" s="1" t="s">
        <v>17091</v>
      </c>
      <c r="G3065" s="1" t="s">
        <v>17094</v>
      </c>
      <c r="H3065" s="1"/>
    </row>
    <row r="3066" spans="1:8">
      <c r="A3066" s="1" t="s">
        <v>10728</v>
      </c>
      <c r="B3066" s="1" t="s">
        <v>9111</v>
      </c>
      <c r="C3066" s="1" t="s">
        <v>8</v>
      </c>
      <c r="D3066" s="1" t="s">
        <v>51</v>
      </c>
      <c r="E3066" s="1" t="s">
        <v>10</v>
      </c>
      <c r="F3066" s="1" t="s">
        <v>17091</v>
      </c>
      <c r="G3066" s="1" t="s">
        <v>17092</v>
      </c>
      <c r="H3066" s="1"/>
    </row>
    <row r="3067" spans="1:8">
      <c r="A3067" s="1" t="s">
        <v>10734</v>
      </c>
      <c r="B3067" s="1" t="s">
        <v>9111</v>
      </c>
      <c r="C3067" s="1" t="s">
        <v>8</v>
      </c>
      <c r="D3067" s="1" t="s">
        <v>192</v>
      </c>
      <c r="E3067" s="1" t="s">
        <v>10</v>
      </c>
      <c r="F3067" s="1" t="s">
        <v>17091</v>
      </c>
      <c r="G3067" s="1" t="s">
        <v>17096</v>
      </c>
      <c r="H3067" s="1"/>
    </row>
    <row r="3068" spans="1:8">
      <c r="A3068" s="1" t="s">
        <v>10748</v>
      </c>
      <c r="B3068" s="1" t="s">
        <v>9111</v>
      </c>
      <c r="C3068" s="1" t="s">
        <v>8</v>
      </c>
      <c r="D3068" s="1" t="s">
        <v>5133</v>
      </c>
      <c r="E3068" s="1" t="s">
        <v>10</v>
      </c>
      <c r="F3068" s="1" t="s">
        <v>17091</v>
      </c>
      <c r="G3068" s="1" t="s">
        <v>17102</v>
      </c>
      <c r="H3068" s="1"/>
    </row>
    <row r="3069" spans="1:8">
      <c r="A3069" s="1" t="s">
        <v>10723</v>
      </c>
      <c r="B3069" s="1" t="s">
        <v>9111</v>
      </c>
      <c r="C3069" s="1" t="s">
        <v>8</v>
      </c>
      <c r="D3069" s="1" t="s">
        <v>6640</v>
      </c>
      <c r="E3069" s="1" t="s">
        <v>16</v>
      </c>
      <c r="F3069" s="1" t="s">
        <v>17091</v>
      </c>
      <c r="G3069" s="1" t="s">
        <v>17096</v>
      </c>
      <c r="H3069" s="1"/>
    </row>
    <row r="3070" spans="1:8">
      <c r="A3070" s="1" t="s">
        <v>10740</v>
      </c>
      <c r="B3070" s="1" t="s">
        <v>9111</v>
      </c>
      <c r="C3070" s="1" t="s">
        <v>8</v>
      </c>
      <c r="D3070" s="1" t="s">
        <v>15</v>
      </c>
      <c r="E3070" s="1" t="s">
        <v>16</v>
      </c>
      <c r="F3070" s="1" t="s">
        <v>17091</v>
      </c>
      <c r="G3070" s="1" t="s">
        <v>17096</v>
      </c>
      <c r="H3070" s="1"/>
    </row>
    <row r="3071" spans="1:8">
      <c r="A3071" s="1" t="s">
        <v>10722</v>
      </c>
      <c r="B3071" s="1" t="s">
        <v>9111</v>
      </c>
      <c r="C3071" s="1" t="s">
        <v>37</v>
      </c>
      <c r="D3071" s="1" t="s">
        <v>109</v>
      </c>
      <c r="E3071" s="1" t="s">
        <v>16</v>
      </c>
      <c r="F3071" s="1" t="s">
        <v>17091</v>
      </c>
      <c r="G3071" s="1" t="s">
        <v>17094</v>
      </c>
      <c r="H3071" s="1"/>
    </row>
    <row r="3072" spans="1:8">
      <c r="A3072" s="1" t="s">
        <v>10755</v>
      </c>
      <c r="B3072" s="1" t="s">
        <v>10756</v>
      </c>
      <c r="C3072" s="1" t="s">
        <v>8</v>
      </c>
      <c r="D3072" s="1" t="s">
        <v>8640</v>
      </c>
      <c r="E3072" s="1" t="s">
        <v>10</v>
      </c>
      <c r="F3072" s="1" t="s">
        <v>17091</v>
      </c>
      <c r="G3072" s="1" t="s">
        <v>17096</v>
      </c>
      <c r="H3072" s="1"/>
    </row>
    <row r="3073" spans="1:8">
      <c r="A3073" s="1" t="s">
        <v>10766</v>
      </c>
      <c r="B3073" s="1" t="s">
        <v>10756</v>
      </c>
      <c r="C3073" s="1" t="s">
        <v>8</v>
      </c>
      <c r="D3073" s="1" t="s">
        <v>751</v>
      </c>
      <c r="E3073" s="1" t="s">
        <v>10</v>
      </c>
      <c r="F3073" s="1" t="s">
        <v>17091</v>
      </c>
      <c r="G3073" s="1" t="s">
        <v>17096</v>
      </c>
      <c r="H3073" s="1"/>
    </row>
    <row r="3074" spans="1:8">
      <c r="A3074" s="1" t="s">
        <v>10768</v>
      </c>
      <c r="B3074" s="1" t="s">
        <v>10756</v>
      </c>
      <c r="C3074" s="1" t="s">
        <v>8</v>
      </c>
      <c r="D3074" s="1" t="s">
        <v>751</v>
      </c>
      <c r="E3074" s="1" t="s">
        <v>10</v>
      </c>
      <c r="F3074" s="1" t="s">
        <v>17091</v>
      </c>
      <c r="G3074" s="1" t="s">
        <v>17096</v>
      </c>
      <c r="H3074" s="1"/>
    </row>
    <row r="3075" spans="1:8">
      <c r="A3075" s="1" t="s">
        <v>10770</v>
      </c>
      <c r="B3075" s="1" t="s">
        <v>10756</v>
      </c>
      <c r="C3075" s="1" t="s">
        <v>8</v>
      </c>
      <c r="D3075" s="1" t="s">
        <v>7140</v>
      </c>
      <c r="E3075" s="1" t="s">
        <v>10</v>
      </c>
      <c r="F3075" s="1" t="s">
        <v>17091</v>
      </c>
      <c r="G3075" s="1" t="s">
        <v>17096</v>
      </c>
      <c r="H3075" s="1"/>
    </row>
    <row r="3076" spans="1:8">
      <c r="A3076" s="1" t="s">
        <v>10784</v>
      </c>
      <c r="B3076" s="1" t="s">
        <v>10756</v>
      </c>
      <c r="C3076" s="1" t="s">
        <v>8</v>
      </c>
      <c r="D3076" s="1" t="s">
        <v>322</v>
      </c>
      <c r="E3076" s="1" t="s">
        <v>10</v>
      </c>
      <c r="F3076" s="1" t="s">
        <v>17091</v>
      </c>
      <c r="G3076" s="1" t="s">
        <v>17096</v>
      </c>
      <c r="H3076" s="1"/>
    </row>
    <row r="3077" spans="1:8">
      <c r="A3077" s="1" t="s">
        <v>10798</v>
      </c>
      <c r="B3077" s="1" t="s">
        <v>10756</v>
      </c>
      <c r="C3077" s="1" t="s">
        <v>8</v>
      </c>
      <c r="D3077" s="1" t="s">
        <v>17</v>
      </c>
      <c r="E3077" s="1" t="s">
        <v>10</v>
      </c>
      <c r="F3077" s="1" t="s">
        <v>17091</v>
      </c>
      <c r="G3077" s="1" t="s">
        <v>17096</v>
      </c>
      <c r="H3077" s="1"/>
    </row>
    <row r="3078" spans="1:8">
      <c r="A3078" s="1" t="s">
        <v>10800</v>
      </c>
      <c r="B3078" s="1" t="s">
        <v>10756</v>
      </c>
      <c r="C3078" s="1" t="s">
        <v>8</v>
      </c>
      <c r="D3078" s="1" t="s">
        <v>17</v>
      </c>
      <c r="E3078" s="1" t="s">
        <v>10</v>
      </c>
      <c r="F3078" s="1" t="s">
        <v>17091</v>
      </c>
      <c r="G3078" s="1" t="s">
        <v>17096</v>
      </c>
      <c r="H3078" s="1"/>
    </row>
    <row r="3079" spans="1:8">
      <c r="A3079" s="1" t="s">
        <v>10773</v>
      </c>
      <c r="B3079" s="1" t="s">
        <v>10756</v>
      </c>
      <c r="C3079" s="1" t="s">
        <v>125</v>
      </c>
      <c r="D3079" s="1" t="s">
        <v>7142</v>
      </c>
      <c r="E3079" s="1" t="s">
        <v>10</v>
      </c>
      <c r="F3079" s="1" t="s">
        <v>17091</v>
      </c>
      <c r="G3079" s="1" t="s">
        <v>17096</v>
      </c>
      <c r="H3079" s="1"/>
    </row>
    <row r="3080" spans="1:8">
      <c r="A3080" s="1" t="s">
        <v>10759</v>
      </c>
      <c r="B3080" s="1" t="s">
        <v>10756</v>
      </c>
      <c r="C3080" s="1" t="s">
        <v>22</v>
      </c>
      <c r="D3080" s="1" t="s">
        <v>7262</v>
      </c>
      <c r="E3080" s="1" t="s">
        <v>10</v>
      </c>
      <c r="F3080" s="1" t="s">
        <v>17091</v>
      </c>
      <c r="G3080" s="1" t="s">
        <v>17102</v>
      </c>
      <c r="H3080" s="1"/>
    </row>
    <row r="3081" spans="1:8">
      <c r="A3081" s="1" t="s">
        <v>10763</v>
      </c>
      <c r="B3081" s="1" t="s">
        <v>10756</v>
      </c>
      <c r="C3081" s="1" t="s">
        <v>22</v>
      </c>
      <c r="D3081" s="1" t="s">
        <v>7138</v>
      </c>
      <c r="E3081" s="1" t="s">
        <v>10</v>
      </c>
      <c r="F3081" s="1" t="s">
        <v>17091</v>
      </c>
      <c r="G3081" s="1" t="s">
        <v>17102</v>
      </c>
      <c r="H3081" s="1"/>
    </row>
    <row r="3082" spans="1:8">
      <c r="A3082" s="1" t="s">
        <v>10774</v>
      </c>
      <c r="B3082" s="1" t="s">
        <v>10756</v>
      </c>
      <c r="C3082" s="1" t="s">
        <v>22</v>
      </c>
      <c r="D3082" s="1" t="s">
        <v>308</v>
      </c>
      <c r="E3082" s="1" t="s">
        <v>10</v>
      </c>
      <c r="F3082" s="1" t="s">
        <v>17091</v>
      </c>
      <c r="G3082" s="1" t="s">
        <v>17102</v>
      </c>
      <c r="H3082" s="1"/>
    </row>
    <row r="3083" spans="1:8">
      <c r="A3083" s="1" t="s">
        <v>10802</v>
      </c>
      <c r="B3083" s="1" t="s">
        <v>10756</v>
      </c>
      <c r="C3083" s="1" t="s">
        <v>22</v>
      </c>
      <c r="D3083" s="1" t="s">
        <v>10803</v>
      </c>
      <c r="E3083" s="1" t="s">
        <v>10</v>
      </c>
      <c r="F3083" s="1" t="s">
        <v>17091</v>
      </c>
      <c r="G3083" s="1" t="s">
        <v>17102</v>
      </c>
      <c r="H3083" s="1"/>
    </row>
    <row r="3084" spans="1:8">
      <c r="A3084" s="1" t="s">
        <v>10807</v>
      </c>
      <c r="B3084" s="1" t="s">
        <v>10756</v>
      </c>
      <c r="C3084" s="1" t="s">
        <v>22</v>
      </c>
      <c r="D3084" s="1" t="s">
        <v>266</v>
      </c>
      <c r="E3084" s="1" t="s">
        <v>10</v>
      </c>
      <c r="F3084" s="1" t="s">
        <v>17091</v>
      </c>
      <c r="G3084" s="1" t="s">
        <v>17102</v>
      </c>
      <c r="H3084" s="1"/>
    </row>
    <row r="3085" spans="1:8">
      <c r="A3085" s="1" t="s">
        <v>10757</v>
      </c>
      <c r="B3085" s="1" t="s">
        <v>10756</v>
      </c>
      <c r="C3085" s="1" t="s">
        <v>22</v>
      </c>
      <c r="D3085" s="1" t="s">
        <v>8625</v>
      </c>
      <c r="E3085" s="1" t="s">
        <v>10</v>
      </c>
      <c r="F3085" s="1" t="s">
        <v>17091</v>
      </c>
      <c r="G3085" s="1" t="s">
        <v>17094</v>
      </c>
      <c r="H3085" s="1"/>
    </row>
    <row r="3086" spans="1:8">
      <c r="A3086" s="1" t="s">
        <v>10771</v>
      </c>
      <c r="B3086" s="1" t="s">
        <v>10756</v>
      </c>
      <c r="C3086" s="1" t="s">
        <v>13</v>
      </c>
      <c r="D3086" s="1" t="s">
        <v>296</v>
      </c>
      <c r="E3086" s="1" t="s">
        <v>10</v>
      </c>
      <c r="F3086" s="1" t="s">
        <v>17091</v>
      </c>
      <c r="G3086" s="1" t="s">
        <v>17094</v>
      </c>
      <c r="H3086" s="1"/>
    </row>
    <row r="3087" spans="1:8">
      <c r="A3087" s="1" t="s">
        <v>10775</v>
      </c>
      <c r="B3087" s="1" t="s">
        <v>10756</v>
      </c>
      <c r="C3087" s="1" t="s">
        <v>13</v>
      </c>
      <c r="D3087" s="1" t="s">
        <v>85</v>
      </c>
      <c r="E3087" s="1" t="s">
        <v>10</v>
      </c>
      <c r="F3087" s="1" t="s">
        <v>17091</v>
      </c>
      <c r="G3087" s="1" t="s">
        <v>17094</v>
      </c>
      <c r="H3087" s="1"/>
    </row>
    <row r="3088" spans="1:8">
      <c r="A3088" s="1" t="s">
        <v>10785</v>
      </c>
      <c r="B3088" s="1" t="s">
        <v>10756</v>
      </c>
      <c r="C3088" s="1" t="s">
        <v>37</v>
      </c>
      <c r="D3088" s="1" t="s">
        <v>5044</v>
      </c>
      <c r="E3088" s="1" t="s">
        <v>10</v>
      </c>
      <c r="F3088" s="1" t="s">
        <v>17091</v>
      </c>
      <c r="G3088" s="1" t="s">
        <v>17094</v>
      </c>
      <c r="H3088" s="1"/>
    </row>
    <row r="3089" spans="1:8">
      <c r="A3089" s="1" t="s">
        <v>10805</v>
      </c>
      <c r="B3089" s="1" t="s">
        <v>10756</v>
      </c>
      <c r="C3089" s="1" t="s">
        <v>37</v>
      </c>
      <c r="D3089" s="1" t="s">
        <v>263</v>
      </c>
      <c r="E3089" s="1" t="s">
        <v>10</v>
      </c>
      <c r="F3089" s="1" t="s">
        <v>17091</v>
      </c>
      <c r="G3089" s="1" t="s">
        <v>17094</v>
      </c>
      <c r="H3089" s="1"/>
    </row>
    <row r="3090" spans="1:8">
      <c r="A3090" s="1" t="s">
        <v>10761</v>
      </c>
      <c r="B3090" s="1" t="s">
        <v>10756</v>
      </c>
      <c r="C3090" s="1" t="s">
        <v>8</v>
      </c>
      <c r="D3090" s="1" t="s">
        <v>289</v>
      </c>
      <c r="E3090" s="1" t="s">
        <v>10</v>
      </c>
      <c r="F3090" s="1" t="s">
        <v>17091</v>
      </c>
      <c r="G3090" s="1" t="s">
        <v>12</v>
      </c>
      <c r="H3090" s="1"/>
    </row>
    <row r="3091" spans="1:8">
      <c r="A3091" s="1" t="s">
        <v>10762</v>
      </c>
      <c r="B3091" s="1" t="s">
        <v>10756</v>
      </c>
      <c r="C3091" s="1" t="s">
        <v>8</v>
      </c>
      <c r="D3091" s="1" t="s">
        <v>942</v>
      </c>
      <c r="E3091" s="1" t="s">
        <v>10</v>
      </c>
      <c r="F3091" s="1" t="s">
        <v>17091</v>
      </c>
      <c r="G3091" s="1" t="s">
        <v>12</v>
      </c>
      <c r="H3091" s="1"/>
    </row>
    <row r="3092" spans="1:8">
      <c r="A3092" s="1" t="s">
        <v>10767</v>
      </c>
      <c r="B3092" s="1" t="s">
        <v>10756</v>
      </c>
      <c r="C3092" s="1" t="s">
        <v>8</v>
      </c>
      <c r="D3092" s="1" t="s">
        <v>751</v>
      </c>
      <c r="E3092" s="1" t="s">
        <v>10</v>
      </c>
      <c r="F3092" s="1" t="s">
        <v>17091</v>
      </c>
      <c r="G3092" s="1" t="s">
        <v>17096</v>
      </c>
      <c r="H3092" s="1"/>
    </row>
    <row r="3093" spans="1:8">
      <c r="A3093" s="1" t="s">
        <v>10769</v>
      </c>
      <c r="B3093" s="1" t="s">
        <v>10756</v>
      </c>
      <c r="C3093" s="1" t="s">
        <v>8</v>
      </c>
      <c r="D3093" s="1" t="s">
        <v>751</v>
      </c>
      <c r="E3093" s="1" t="s">
        <v>10</v>
      </c>
      <c r="F3093" s="1" t="s">
        <v>17091</v>
      </c>
      <c r="G3093" s="1" t="s">
        <v>17096</v>
      </c>
      <c r="H3093" s="1"/>
    </row>
    <row r="3094" spans="1:8">
      <c r="A3094" s="1" t="s">
        <v>10772</v>
      </c>
      <c r="B3094" s="1" t="s">
        <v>10756</v>
      </c>
      <c r="C3094" s="1" t="s">
        <v>8</v>
      </c>
      <c r="D3094" s="1" t="s">
        <v>9</v>
      </c>
      <c r="E3094" s="1" t="s">
        <v>10</v>
      </c>
      <c r="F3094" s="1" t="s">
        <v>17091</v>
      </c>
      <c r="G3094" s="1" t="s">
        <v>17096</v>
      </c>
      <c r="H3094" s="1"/>
    </row>
    <row r="3095" spans="1:8">
      <c r="A3095" s="1" t="s">
        <v>10779</v>
      </c>
      <c r="B3095" s="1" t="s">
        <v>10756</v>
      </c>
      <c r="C3095" s="1" t="s">
        <v>8</v>
      </c>
      <c r="D3095" s="1" t="s">
        <v>149</v>
      </c>
      <c r="E3095" s="1" t="s">
        <v>10</v>
      </c>
      <c r="F3095" s="1" t="s">
        <v>17091</v>
      </c>
      <c r="G3095" s="1" t="s">
        <v>17092</v>
      </c>
      <c r="H3095" s="1"/>
    </row>
    <row r="3096" spans="1:8">
      <c r="A3096" s="1" t="s">
        <v>10780</v>
      </c>
      <c r="B3096" s="1" t="s">
        <v>10756</v>
      </c>
      <c r="C3096" s="1" t="s">
        <v>8</v>
      </c>
      <c r="D3096" s="1" t="s">
        <v>10781</v>
      </c>
      <c r="E3096" s="1" t="s">
        <v>10</v>
      </c>
      <c r="F3096" s="1" t="s">
        <v>17091</v>
      </c>
      <c r="G3096" s="1" t="s">
        <v>12</v>
      </c>
      <c r="H3096" s="1"/>
    </row>
    <row r="3097" spans="1:8">
      <c r="A3097" s="1" t="s">
        <v>10782</v>
      </c>
      <c r="B3097" s="1" t="s">
        <v>10756</v>
      </c>
      <c r="C3097" s="1" t="s">
        <v>8</v>
      </c>
      <c r="D3097" s="1" t="s">
        <v>499</v>
      </c>
      <c r="E3097" s="1" t="s">
        <v>10</v>
      </c>
      <c r="F3097" s="1" t="s">
        <v>17091</v>
      </c>
      <c r="G3097" s="1" t="s">
        <v>12</v>
      </c>
      <c r="H3097" s="1"/>
    </row>
    <row r="3098" spans="1:8">
      <c r="A3098" s="1" t="s">
        <v>10788</v>
      </c>
      <c r="B3098" s="1" t="s">
        <v>10756</v>
      </c>
      <c r="C3098" s="1" t="s">
        <v>8</v>
      </c>
      <c r="D3098" s="1" t="s">
        <v>344</v>
      </c>
      <c r="E3098" s="1" t="s">
        <v>10</v>
      </c>
      <c r="F3098" s="1" t="s">
        <v>17091</v>
      </c>
      <c r="G3098" s="1" t="s">
        <v>17092</v>
      </c>
      <c r="H3098" s="1"/>
    </row>
    <row r="3099" spans="1:8">
      <c r="A3099" s="1" t="s">
        <v>10793</v>
      </c>
      <c r="B3099" s="1" t="s">
        <v>10756</v>
      </c>
      <c r="C3099" s="1" t="s">
        <v>8</v>
      </c>
      <c r="D3099" s="1" t="s">
        <v>10219</v>
      </c>
      <c r="E3099" s="1" t="s">
        <v>10</v>
      </c>
      <c r="F3099" s="1" t="s">
        <v>17091</v>
      </c>
      <c r="G3099" s="1" t="s">
        <v>17092</v>
      </c>
      <c r="H3099" s="1"/>
    </row>
    <row r="3100" spans="1:8">
      <c r="A3100" s="1" t="s">
        <v>10794</v>
      </c>
      <c r="B3100" s="1" t="s">
        <v>10756</v>
      </c>
      <c r="C3100" s="1" t="s">
        <v>8</v>
      </c>
      <c r="D3100" s="1" t="s">
        <v>1135</v>
      </c>
      <c r="E3100" s="1" t="s">
        <v>10</v>
      </c>
      <c r="F3100" s="1" t="s">
        <v>17091</v>
      </c>
      <c r="G3100" s="1" t="s">
        <v>17092</v>
      </c>
      <c r="H3100" s="1"/>
    </row>
    <row r="3101" spans="1:8">
      <c r="A3101" s="1" t="s">
        <v>10799</v>
      </c>
      <c r="B3101" s="1" t="s">
        <v>10756</v>
      </c>
      <c r="C3101" s="1" t="s">
        <v>8</v>
      </c>
      <c r="D3101" s="1" t="s">
        <v>17</v>
      </c>
      <c r="E3101" s="1" t="s">
        <v>10</v>
      </c>
      <c r="F3101" s="1" t="s">
        <v>17091</v>
      </c>
      <c r="G3101" s="1" t="s">
        <v>17096</v>
      </c>
      <c r="H3101" s="1"/>
    </row>
    <row r="3102" spans="1:8">
      <c r="A3102" s="1" t="s">
        <v>10801</v>
      </c>
      <c r="B3102" s="1" t="s">
        <v>10756</v>
      </c>
      <c r="C3102" s="1" t="s">
        <v>8</v>
      </c>
      <c r="D3102" s="1" t="s">
        <v>17</v>
      </c>
      <c r="E3102" s="1" t="s">
        <v>10</v>
      </c>
      <c r="F3102" s="1" t="s">
        <v>17091</v>
      </c>
      <c r="G3102" s="1" t="s">
        <v>17096</v>
      </c>
      <c r="H3102" s="1"/>
    </row>
    <row r="3103" spans="1:8">
      <c r="A3103" s="1" t="s">
        <v>10804</v>
      </c>
      <c r="B3103" s="1" t="s">
        <v>10756</v>
      </c>
      <c r="C3103" s="1" t="s">
        <v>8</v>
      </c>
      <c r="D3103" s="1" t="s">
        <v>383</v>
      </c>
      <c r="E3103" s="1" t="s">
        <v>10</v>
      </c>
      <c r="F3103" s="1" t="s">
        <v>17091</v>
      </c>
      <c r="G3103" s="1" t="s">
        <v>12</v>
      </c>
      <c r="H3103" s="1"/>
    </row>
    <row r="3104" spans="1:8">
      <c r="A3104" s="1" t="s">
        <v>10795</v>
      </c>
      <c r="B3104" s="1" t="s">
        <v>10756</v>
      </c>
      <c r="C3104" s="1" t="s">
        <v>8</v>
      </c>
      <c r="D3104" s="1" t="s">
        <v>15</v>
      </c>
      <c r="E3104" s="1" t="s">
        <v>16</v>
      </c>
      <c r="F3104" s="1" t="s">
        <v>17091</v>
      </c>
      <c r="G3104" s="1" t="s">
        <v>17096</v>
      </c>
      <c r="H3104" s="1"/>
    </row>
    <row r="3105" spans="1:8">
      <c r="A3105" s="1" t="s">
        <v>10796</v>
      </c>
      <c r="B3105" s="1" t="s">
        <v>10756</v>
      </c>
      <c r="C3105" s="1" t="s">
        <v>8</v>
      </c>
      <c r="D3105" s="1" t="s">
        <v>15</v>
      </c>
      <c r="E3105" s="1" t="s">
        <v>16</v>
      </c>
      <c r="F3105" s="1" t="s">
        <v>17091</v>
      </c>
      <c r="G3105" s="1" t="s">
        <v>17096</v>
      </c>
      <c r="H3105" s="1"/>
    </row>
    <row r="3106" spans="1:8">
      <c r="A3106" s="1" t="s">
        <v>10797</v>
      </c>
      <c r="B3106" s="1" t="s">
        <v>10756</v>
      </c>
      <c r="C3106" s="1" t="s">
        <v>8</v>
      </c>
      <c r="D3106" s="1" t="s">
        <v>15</v>
      </c>
      <c r="E3106" s="1" t="s">
        <v>16</v>
      </c>
      <c r="F3106" s="1" t="s">
        <v>17091</v>
      </c>
      <c r="G3106" s="1" t="s">
        <v>17096</v>
      </c>
      <c r="H3106" s="1"/>
    </row>
    <row r="3107" spans="1:8">
      <c r="A3107" s="1" t="s">
        <v>10777</v>
      </c>
      <c r="B3107" s="1" t="s">
        <v>10756</v>
      </c>
      <c r="C3107" s="1" t="s">
        <v>37</v>
      </c>
      <c r="D3107" s="1" t="s">
        <v>129</v>
      </c>
      <c r="E3107" s="1" t="s">
        <v>16</v>
      </c>
      <c r="F3107" s="1" t="s">
        <v>17091</v>
      </c>
      <c r="G3107" s="1" t="s">
        <v>17094</v>
      </c>
      <c r="H3107" s="1"/>
    </row>
    <row r="3108" spans="1:8">
      <c r="A3108" s="1" t="s">
        <v>10791</v>
      </c>
      <c r="B3108" s="1" t="s">
        <v>10756</v>
      </c>
      <c r="C3108" s="1" t="s">
        <v>37</v>
      </c>
      <c r="D3108" s="1" t="s">
        <v>10792</v>
      </c>
      <c r="E3108" s="1" t="s">
        <v>16</v>
      </c>
      <c r="F3108" s="1" t="s">
        <v>17091</v>
      </c>
      <c r="G3108" s="1" t="s">
        <v>17094</v>
      </c>
      <c r="H3108" s="1"/>
    </row>
    <row r="3109" spans="1:8">
      <c r="A3109" s="1" t="s">
        <v>10862</v>
      </c>
      <c r="B3109" s="1" t="s">
        <v>10852</v>
      </c>
      <c r="C3109" s="1" t="s">
        <v>37</v>
      </c>
      <c r="D3109" s="1" t="s">
        <v>31</v>
      </c>
      <c r="E3109" s="1" t="s">
        <v>7</v>
      </c>
      <c r="F3109" s="1" t="s">
        <v>17091</v>
      </c>
      <c r="G3109" s="1" t="s">
        <v>17094</v>
      </c>
      <c r="H3109" s="1"/>
    </row>
    <row r="3110" spans="1:8">
      <c r="A3110" s="1" t="s">
        <v>10868</v>
      </c>
      <c r="B3110" s="1" t="s">
        <v>10852</v>
      </c>
      <c r="C3110" s="1" t="s">
        <v>11</v>
      </c>
      <c r="D3110" s="1" t="s">
        <v>10869</v>
      </c>
      <c r="E3110" s="1" t="s">
        <v>10</v>
      </c>
      <c r="F3110" s="1" t="s">
        <v>17091</v>
      </c>
      <c r="G3110" s="1" t="s">
        <v>17095</v>
      </c>
      <c r="H3110" s="1"/>
    </row>
    <row r="3111" spans="1:8">
      <c r="A3111" s="1" t="s">
        <v>10928</v>
      </c>
      <c r="B3111" s="1" t="s">
        <v>10894</v>
      </c>
      <c r="C3111" s="1" t="s">
        <v>13</v>
      </c>
      <c r="D3111" s="1" t="s">
        <v>828</v>
      </c>
      <c r="E3111" s="1" t="s">
        <v>7</v>
      </c>
      <c r="F3111" s="1" t="s">
        <v>17091</v>
      </c>
      <c r="G3111" s="1" t="s">
        <v>17094</v>
      </c>
      <c r="H3111" s="1"/>
    </row>
    <row r="3112" spans="1:8">
      <c r="A3112" s="1" t="s">
        <v>10908</v>
      </c>
      <c r="B3112" s="1" t="s">
        <v>10894</v>
      </c>
      <c r="C3112" s="1" t="s">
        <v>11</v>
      </c>
      <c r="D3112" s="1" t="s">
        <v>3630</v>
      </c>
      <c r="E3112" s="1" t="s">
        <v>10</v>
      </c>
      <c r="F3112" s="1" t="s">
        <v>17091</v>
      </c>
      <c r="G3112" s="1" t="s">
        <v>17095</v>
      </c>
      <c r="H3112" s="1"/>
    </row>
    <row r="3113" spans="1:8">
      <c r="A3113" s="1" t="s">
        <v>10935</v>
      </c>
      <c r="B3113" s="1" t="s">
        <v>10894</v>
      </c>
      <c r="C3113" s="1" t="s">
        <v>11</v>
      </c>
      <c r="D3113" s="1" t="s">
        <v>4757</v>
      </c>
      <c r="E3113" s="1" t="s">
        <v>10</v>
      </c>
      <c r="F3113" s="1" t="s">
        <v>17091</v>
      </c>
      <c r="G3113" s="1" t="s">
        <v>17095</v>
      </c>
      <c r="H3113" s="1"/>
    </row>
    <row r="3114" spans="1:8">
      <c r="A3114" s="1" t="s">
        <v>11294</v>
      </c>
      <c r="B3114" s="1" t="s">
        <v>7115</v>
      </c>
      <c r="C3114" s="1" t="s">
        <v>22</v>
      </c>
      <c r="D3114" s="1" t="s">
        <v>52</v>
      </c>
      <c r="E3114" s="1" t="s">
        <v>7</v>
      </c>
      <c r="F3114" s="1" t="s">
        <v>17091</v>
      </c>
      <c r="G3114" s="1" t="s">
        <v>17094</v>
      </c>
      <c r="H3114" s="1"/>
    </row>
    <row r="3115" spans="1:8">
      <c r="A3115" s="1" t="s">
        <v>11517</v>
      </c>
      <c r="B3115" s="1" t="s">
        <v>7115</v>
      </c>
      <c r="C3115" s="1" t="s">
        <v>13</v>
      </c>
      <c r="D3115" s="1" t="s">
        <v>59</v>
      </c>
      <c r="E3115" s="1" t="s">
        <v>7</v>
      </c>
      <c r="F3115" s="1" t="s">
        <v>17091</v>
      </c>
      <c r="G3115" s="1" t="s">
        <v>17094</v>
      </c>
      <c r="H3115" s="1"/>
    </row>
    <row r="3116" spans="1:8">
      <c r="A3116" s="1" t="s">
        <v>11018</v>
      </c>
      <c r="B3116" s="1" t="s">
        <v>7115</v>
      </c>
      <c r="C3116" s="1" t="s">
        <v>37</v>
      </c>
      <c r="D3116" s="1" t="s">
        <v>7178</v>
      </c>
      <c r="E3116" s="1" t="s">
        <v>7</v>
      </c>
      <c r="F3116" s="1" t="s">
        <v>17091</v>
      </c>
      <c r="G3116" s="1" t="s">
        <v>17094</v>
      </c>
      <c r="H3116" s="1"/>
    </row>
    <row r="3117" spans="1:8">
      <c r="A3117" s="1" t="s">
        <v>11029</v>
      </c>
      <c r="B3117" s="1" t="s">
        <v>7115</v>
      </c>
      <c r="C3117" s="1" t="s">
        <v>37</v>
      </c>
      <c r="D3117" s="1" t="s">
        <v>3555</v>
      </c>
      <c r="E3117" s="1" t="s">
        <v>7</v>
      </c>
      <c r="F3117" s="1" t="s">
        <v>17091</v>
      </c>
      <c r="G3117" s="1" t="s">
        <v>17094</v>
      </c>
      <c r="H3117" s="1"/>
    </row>
    <row r="3118" spans="1:8">
      <c r="A3118" s="1" t="s">
        <v>11070</v>
      </c>
      <c r="B3118" s="1" t="s">
        <v>7115</v>
      </c>
      <c r="C3118" s="1" t="s">
        <v>37</v>
      </c>
      <c r="D3118" s="1" t="s">
        <v>2985</v>
      </c>
      <c r="E3118" s="1" t="s">
        <v>7</v>
      </c>
      <c r="F3118" s="1" t="s">
        <v>17091</v>
      </c>
      <c r="G3118" s="1" t="s">
        <v>17094</v>
      </c>
      <c r="H3118" s="1"/>
    </row>
    <row r="3119" spans="1:8">
      <c r="A3119" s="1" t="s">
        <v>11450</v>
      </c>
      <c r="B3119" s="1" t="s">
        <v>7115</v>
      </c>
      <c r="C3119" s="1" t="s">
        <v>37</v>
      </c>
      <c r="D3119" s="1" t="s">
        <v>17</v>
      </c>
      <c r="E3119" s="1" t="s">
        <v>7</v>
      </c>
      <c r="F3119" s="1" t="s">
        <v>17091</v>
      </c>
      <c r="G3119" s="1" t="s">
        <v>17094</v>
      </c>
      <c r="H3119" s="1"/>
    </row>
    <row r="3120" spans="1:8">
      <c r="A3120" s="1" t="s">
        <v>11567</v>
      </c>
      <c r="B3120" s="1" t="s">
        <v>7115</v>
      </c>
      <c r="C3120" s="1" t="s">
        <v>37</v>
      </c>
      <c r="D3120" s="1" t="s">
        <v>719</v>
      </c>
      <c r="E3120" s="1" t="s">
        <v>7</v>
      </c>
      <c r="F3120" s="1" t="s">
        <v>17091</v>
      </c>
      <c r="G3120" s="1" t="s">
        <v>17094</v>
      </c>
      <c r="H3120" s="1"/>
    </row>
    <row r="3121" spans="1:8">
      <c r="A3121" s="1" t="s">
        <v>10957</v>
      </c>
      <c r="B3121" s="1" t="s">
        <v>7115</v>
      </c>
      <c r="C3121" s="1" t="s">
        <v>11</v>
      </c>
      <c r="D3121" s="1" t="s">
        <v>10958</v>
      </c>
      <c r="E3121" s="1" t="s">
        <v>10</v>
      </c>
      <c r="F3121" s="1" t="s">
        <v>17091</v>
      </c>
      <c r="G3121" s="1" t="s">
        <v>17095</v>
      </c>
      <c r="H3121" s="1"/>
    </row>
    <row r="3122" spans="1:8">
      <c r="A3122" s="1" t="s">
        <v>10960</v>
      </c>
      <c r="B3122" s="1" t="s">
        <v>7115</v>
      </c>
      <c r="C3122" s="1" t="s">
        <v>11</v>
      </c>
      <c r="D3122" s="1" t="s">
        <v>10961</v>
      </c>
      <c r="E3122" s="1" t="s">
        <v>10</v>
      </c>
      <c r="F3122" s="1" t="s">
        <v>17091</v>
      </c>
      <c r="G3122" s="1" t="s">
        <v>17095</v>
      </c>
      <c r="H3122" s="1"/>
    </row>
    <row r="3123" spans="1:8">
      <c r="A3123" s="1" t="s">
        <v>10985</v>
      </c>
      <c r="B3123" s="1" t="s">
        <v>7115</v>
      </c>
      <c r="C3123" s="1" t="s">
        <v>11</v>
      </c>
      <c r="D3123" s="1" t="s">
        <v>10986</v>
      </c>
      <c r="E3123" s="1" t="s">
        <v>10</v>
      </c>
      <c r="F3123" s="1" t="s">
        <v>17091</v>
      </c>
      <c r="G3123" s="1" t="s">
        <v>17095</v>
      </c>
      <c r="H3123" s="1"/>
    </row>
    <row r="3124" spans="1:8">
      <c r="A3124" s="1" t="s">
        <v>11004</v>
      </c>
      <c r="B3124" s="1" t="s">
        <v>7115</v>
      </c>
      <c r="C3124" s="1" t="s">
        <v>11</v>
      </c>
      <c r="D3124" s="1" t="s">
        <v>3904</v>
      </c>
      <c r="E3124" s="1" t="s">
        <v>10</v>
      </c>
      <c r="F3124" s="1" t="s">
        <v>17091</v>
      </c>
      <c r="G3124" s="1" t="s">
        <v>17095</v>
      </c>
      <c r="H3124" s="1"/>
    </row>
    <row r="3125" spans="1:8">
      <c r="A3125" s="1" t="s">
        <v>11008</v>
      </c>
      <c r="B3125" s="1" t="s">
        <v>7115</v>
      </c>
      <c r="C3125" s="1" t="s">
        <v>11</v>
      </c>
      <c r="D3125" s="1" t="s">
        <v>549</v>
      </c>
      <c r="E3125" s="1" t="s">
        <v>10</v>
      </c>
      <c r="F3125" s="1" t="s">
        <v>17091</v>
      </c>
      <c r="G3125" s="1" t="s">
        <v>17095</v>
      </c>
      <c r="H3125" s="1"/>
    </row>
    <row r="3126" spans="1:8">
      <c r="A3126" s="1" t="s">
        <v>11024</v>
      </c>
      <c r="B3126" s="1" t="s">
        <v>7115</v>
      </c>
      <c r="C3126" s="1" t="s">
        <v>11</v>
      </c>
      <c r="D3126" s="1" t="s">
        <v>281</v>
      </c>
      <c r="E3126" s="1" t="s">
        <v>10</v>
      </c>
      <c r="F3126" s="1" t="s">
        <v>17091</v>
      </c>
      <c r="G3126" s="1" t="s">
        <v>17095</v>
      </c>
      <c r="H3126" s="1"/>
    </row>
    <row r="3127" spans="1:8">
      <c r="A3127" s="1" t="s">
        <v>11042</v>
      </c>
      <c r="B3127" s="1" t="s">
        <v>7115</v>
      </c>
      <c r="C3127" s="1" t="s">
        <v>11</v>
      </c>
      <c r="D3127" s="1" t="s">
        <v>81</v>
      </c>
      <c r="E3127" s="1" t="s">
        <v>10</v>
      </c>
      <c r="F3127" s="1" t="s">
        <v>17091</v>
      </c>
      <c r="G3127" s="1" t="s">
        <v>17095</v>
      </c>
      <c r="H3127" s="1"/>
    </row>
    <row r="3128" spans="1:8">
      <c r="A3128" s="1" t="s">
        <v>11044</v>
      </c>
      <c r="B3128" s="1" t="s">
        <v>7115</v>
      </c>
      <c r="C3128" s="1" t="s">
        <v>11</v>
      </c>
      <c r="D3128" s="1" t="s">
        <v>7133</v>
      </c>
      <c r="E3128" s="1" t="s">
        <v>10</v>
      </c>
      <c r="F3128" s="1" t="s">
        <v>17091</v>
      </c>
      <c r="G3128" s="1" t="s">
        <v>17095</v>
      </c>
      <c r="H3128" s="1"/>
    </row>
    <row r="3129" spans="1:8">
      <c r="A3129" s="1" t="s">
        <v>11062</v>
      </c>
      <c r="B3129" s="1" t="s">
        <v>7115</v>
      </c>
      <c r="C3129" s="1" t="s">
        <v>11</v>
      </c>
      <c r="D3129" s="1" t="s">
        <v>289</v>
      </c>
      <c r="E3129" s="1" t="s">
        <v>10</v>
      </c>
      <c r="F3129" s="1" t="s">
        <v>17091</v>
      </c>
      <c r="G3129" s="1" t="s">
        <v>17095</v>
      </c>
      <c r="H3129" s="1"/>
    </row>
    <row r="3130" spans="1:8">
      <c r="A3130" s="1" t="s">
        <v>11069</v>
      </c>
      <c r="B3130" s="1" t="s">
        <v>7115</v>
      </c>
      <c r="C3130" s="1" t="s">
        <v>11</v>
      </c>
      <c r="D3130" s="1" t="s">
        <v>942</v>
      </c>
      <c r="E3130" s="1" t="s">
        <v>10</v>
      </c>
      <c r="F3130" s="1" t="s">
        <v>17091</v>
      </c>
      <c r="G3130" s="1" t="s">
        <v>17095</v>
      </c>
      <c r="H3130" s="1"/>
    </row>
    <row r="3131" spans="1:8">
      <c r="A3131" s="1" t="s">
        <v>11080</v>
      </c>
      <c r="B3131" s="1" t="s">
        <v>7115</v>
      </c>
      <c r="C3131" s="1" t="s">
        <v>11</v>
      </c>
      <c r="D3131" s="1" t="s">
        <v>293</v>
      </c>
      <c r="E3131" s="1" t="s">
        <v>10</v>
      </c>
      <c r="F3131" s="1" t="s">
        <v>17091</v>
      </c>
      <c r="G3131" s="1" t="s">
        <v>17095</v>
      </c>
      <c r="H3131" s="1"/>
    </row>
    <row r="3132" spans="1:8">
      <c r="A3132" s="1" t="s">
        <v>11081</v>
      </c>
      <c r="B3132" s="1" t="s">
        <v>7115</v>
      </c>
      <c r="C3132" s="1" t="s">
        <v>11</v>
      </c>
      <c r="D3132" s="1" t="s">
        <v>533</v>
      </c>
      <c r="E3132" s="1" t="s">
        <v>10</v>
      </c>
      <c r="F3132" s="1" t="s">
        <v>17091</v>
      </c>
      <c r="G3132" s="1" t="s">
        <v>17095</v>
      </c>
      <c r="H3132" s="1"/>
    </row>
    <row r="3133" spans="1:8">
      <c r="A3133" s="1" t="s">
        <v>11082</v>
      </c>
      <c r="B3133" s="1" t="s">
        <v>7115</v>
      </c>
      <c r="C3133" s="1" t="s">
        <v>11</v>
      </c>
      <c r="D3133" s="1" t="s">
        <v>533</v>
      </c>
      <c r="E3133" s="1" t="s">
        <v>10</v>
      </c>
      <c r="F3133" s="1" t="s">
        <v>17091</v>
      </c>
      <c r="G3133" s="1" t="s">
        <v>17095</v>
      </c>
      <c r="H3133" s="1"/>
    </row>
    <row r="3134" spans="1:8">
      <c r="A3134" s="1" t="s">
        <v>11089</v>
      </c>
      <c r="B3134" s="1" t="s">
        <v>7115</v>
      </c>
      <c r="C3134" s="1" t="s">
        <v>11</v>
      </c>
      <c r="D3134" s="1" t="s">
        <v>4798</v>
      </c>
      <c r="E3134" s="1" t="s">
        <v>10</v>
      </c>
      <c r="F3134" s="1" t="s">
        <v>17091</v>
      </c>
      <c r="G3134" s="1" t="s">
        <v>17095</v>
      </c>
      <c r="H3134" s="1"/>
    </row>
    <row r="3135" spans="1:8">
      <c r="A3135" s="1" t="s">
        <v>11125</v>
      </c>
      <c r="B3135" s="1" t="s">
        <v>7115</v>
      </c>
      <c r="C3135" s="1" t="s">
        <v>11</v>
      </c>
      <c r="D3135" s="1" t="s">
        <v>7142</v>
      </c>
      <c r="E3135" s="1" t="s">
        <v>10</v>
      </c>
      <c r="F3135" s="1" t="s">
        <v>17091</v>
      </c>
      <c r="G3135" s="1" t="s">
        <v>17095</v>
      </c>
      <c r="H3135" s="1"/>
    </row>
    <row r="3136" spans="1:8">
      <c r="A3136" s="1" t="s">
        <v>11142</v>
      </c>
      <c r="B3136" s="1" t="s">
        <v>7115</v>
      </c>
      <c r="C3136" s="1" t="s">
        <v>11</v>
      </c>
      <c r="D3136" s="1" t="s">
        <v>1553</v>
      </c>
      <c r="E3136" s="1" t="s">
        <v>10</v>
      </c>
      <c r="F3136" s="1" t="s">
        <v>17091</v>
      </c>
      <c r="G3136" s="1" t="s">
        <v>17095</v>
      </c>
      <c r="H3136" s="1"/>
    </row>
    <row r="3137" spans="1:8">
      <c r="A3137" s="1" t="s">
        <v>11153</v>
      </c>
      <c r="B3137" s="1" t="s">
        <v>7115</v>
      </c>
      <c r="C3137" s="1" t="s">
        <v>11</v>
      </c>
      <c r="D3137" s="1" t="s">
        <v>11154</v>
      </c>
      <c r="E3137" s="1" t="s">
        <v>10</v>
      </c>
      <c r="F3137" s="1" t="s">
        <v>17091</v>
      </c>
      <c r="G3137" s="1" t="s">
        <v>17095</v>
      </c>
      <c r="H3137" s="1"/>
    </row>
    <row r="3138" spans="1:8">
      <c r="A3138" s="1" t="s">
        <v>11155</v>
      </c>
      <c r="B3138" s="1" t="s">
        <v>7115</v>
      </c>
      <c r="C3138" s="1" t="s">
        <v>11</v>
      </c>
      <c r="D3138" s="1" t="s">
        <v>11156</v>
      </c>
      <c r="E3138" s="1" t="s">
        <v>10</v>
      </c>
      <c r="F3138" s="1" t="s">
        <v>17091</v>
      </c>
      <c r="G3138" s="1" t="s">
        <v>17095</v>
      </c>
      <c r="H3138" s="1"/>
    </row>
    <row r="3139" spans="1:8">
      <c r="A3139" s="1" t="s">
        <v>11159</v>
      </c>
      <c r="B3139" s="1" t="s">
        <v>7115</v>
      </c>
      <c r="C3139" s="1" t="s">
        <v>11</v>
      </c>
      <c r="D3139" s="1" t="s">
        <v>30</v>
      </c>
      <c r="E3139" s="1" t="s">
        <v>10</v>
      </c>
      <c r="F3139" s="1" t="s">
        <v>17091</v>
      </c>
      <c r="G3139" s="1" t="s">
        <v>17095</v>
      </c>
      <c r="H3139" s="1"/>
    </row>
    <row r="3140" spans="1:8">
      <c r="A3140" s="1" t="s">
        <v>11171</v>
      </c>
      <c r="B3140" s="1" t="s">
        <v>7115</v>
      </c>
      <c r="C3140" s="1" t="s">
        <v>11</v>
      </c>
      <c r="D3140" s="1" t="s">
        <v>128</v>
      </c>
      <c r="E3140" s="1" t="s">
        <v>10</v>
      </c>
      <c r="F3140" s="1" t="s">
        <v>17091</v>
      </c>
      <c r="G3140" s="1" t="s">
        <v>17095</v>
      </c>
      <c r="H3140" s="1"/>
    </row>
    <row r="3141" spans="1:8">
      <c r="A3141" s="1" t="s">
        <v>11180</v>
      </c>
      <c r="B3141" s="1" t="s">
        <v>7115</v>
      </c>
      <c r="C3141" s="1" t="s">
        <v>11</v>
      </c>
      <c r="D3141" s="1" t="s">
        <v>5001</v>
      </c>
      <c r="E3141" s="1" t="s">
        <v>10</v>
      </c>
      <c r="F3141" s="1" t="s">
        <v>17091</v>
      </c>
      <c r="G3141" s="1" t="s">
        <v>17095</v>
      </c>
      <c r="H3141" s="1"/>
    </row>
    <row r="3142" spans="1:8">
      <c r="A3142" s="1" t="s">
        <v>11181</v>
      </c>
      <c r="B3142" s="1" t="s">
        <v>7115</v>
      </c>
      <c r="C3142" s="1" t="s">
        <v>11</v>
      </c>
      <c r="D3142" s="1" t="s">
        <v>5127</v>
      </c>
      <c r="E3142" s="1" t="s">
        <v>10</v>
      </c>
      <c r="F3142" s="1" t="s">
        <v>17091</v>
      </c>
      <c r="G3142" s="1" t="s">
        <v>17095</v>
      </c>
      <c r="H3142" s="1"/>
    </row>
    <row r="3143" spans="1:8">
      <c r="A3143" s="1" t="s">
        <v>11199</v>
      </c>
      <c r="B3143" s="1" t="s">
        <v>7115</v>
      </c>
      <c r="C3143" s="1" t="s">
        <v>11</v>
      </c>
      <c r="D3143" s="1" t="s">
        <v>149</v>
      </c>
      <c r="E3143" s="1" t="s">
        <v>10</v>
      </c>
      <c r="F3143" s="1" t="s">
        <v>17091</v>
      </c>
      <c r="G3143" s="1" t="s">
        <v>17095</v>
      </c>
      <c r="H3143" s="1"/>
    </row>
    <row r="3144" spans="1:8">
      <c r="A3144" s="1" t="s">
        <v>11200</v>
      </c>
      <c r="B3144" s="1" t="s">
        <v>7115</v>
      </c>
      <c r="C3144" s="1" t="s">
        <v>11</v>
      </c>
      <c r="D3144" s="1" t="s">
        <v>149</v>
      </c>
      <c r="E3144" s="1" t="s">
        <v>10</v>
      </c>
      <c r="F3144" s="1" t="s">
        <v>17091</v>
      </c>
      <c r="G3144" s="1" t="s">
        <v>17095</v>
      </c>
      <c r="H3144" s="1"/>
    </row>
    <row r="3145" spans="1:8">
      <c r="A3145" s="1" t="s">
        <v>11201</v>
      </c>
      <c r="B3145" s="1" t="s">
        <v>7115</v>
      </c>
      <c r="C3145" s="1" t="s">
        <v>11</v>
      </c>
      <c r="D3145" s="1" t="s">
        <v>149</v>
      </c>
      <c r="E3145" s="1" t="s">
        <v>10</v>
      </c>
      <c r="F3145" s="1" t="s">
        <v>17091</v>
      </c>
      <c r="G3145" s="1" t="s">
        <v>17095</v>
      </c>
      <c r="H3145" s="1"/>
    </row>
    <row r="3146" spans="1:8">
      <c r="A3146" s="1" t="s">
        <v>11202</v>
      </c>
      <c r="B3146" s="1" t="s">
        <v>7115</v>
      </c>
      <c r="C3146" s="1" t="s">
        <v>11</v>
      </c>
      <c r="D3146" s="1" t="s">
        <v>149</v>
      </c>
      <c r="E3146" s="1" t="s">
        <v>10</v>
      </c>
      <c r="F3146" s="1" t="s">
        <v>17091</v>
      </c>
      <c r="G3146" s="1" t="s">
        <v>17095</v>
      </c>
      <c r="H3146" s="1"/>
    </row>
    <row r="3147" spans="1:8">
      <c r="A3147" s="1" t="s">
        <v>11203</v>
      </c>
      <c r="B3147" s="1" t="s">
        <v>7115</v>
      </c>
      <c r="C3147" s="1" t="s">
        <v>11</v>
      </c>
      <c r="D3147" s="1" t="s">
        <v>149</v>
      </c>
      <c r="E3147" s="1" t="s">
        <v>10</v>
      </c>
      <c r="F3147" s="1" t="s">
        <v>17091</v>
      </c>
      <c r="G3147" s="1" t="s">
        <v>17095</v>
      </c>
      <c r="H3147" s="1"/>
    </row>
    <row r="3148" spans="1:8">
      <c r="A3148" s="1" t="s">
        <v>11204</v>
      </c>
      <c r="B3148" s="1" t="s">
        <v>7115</v>
      </c>
      <c r="C3148" s="1" t="s">
        <v>11</v>
      </c>
      <c r="D3148" s="1" t="s">
        <v>149</v>
      </c>
      <c r="E3148" s="1" t="s">
        <v>10</v>
      </c>
      <c r="F3148" s="1" t="s">
        <v>17091</v>
      </c>
      <c r="G3148" s="1" t="s">
        <v>17095</v>
      </c>
      <c r="H3148" s="1"/>
    </row>
    <row r="3149" spans="1:8">
      <c r="A3149" s="1" t="s">
        <v>11205</v>
      </c>
      <c r="B3149" s="1" t="s">
        <v>7115</v>
      </c>
      <c r="C3149" s="1" t="s">
        <v>11</v>
      </c>
      <c r="D3149" s="1" t="s">
        <v>149</v>
      </c>
      <c r="E3149" s="1" t="s">
        <v>10</v>
      </c>
      <c r="F3149" s="1" t="s">
        <v>17091</v>
      </c>
      <c r="G3149" s="1" t="s">
        <v>17095</v>
      </c>
      <c r="H3149" s="1"/>
    </row>
    <row r="3150" spans="1:8">
      <c r="A3150" s="1" t="s">
        <v>11206</v>
      </c>
      <c r="B3150" s="1" t="s">
        <v>7115</v>
      </c>
      <c r="C3150" s="1" t="s">
        <v>11</v>
      </c>
      <c r="D3150" s="1" t="s">
        <v>149</v>
      </c>
      <c r="E3150" s="1" t="s">
        <v>10</v>
      </c>
      <c r="F3150" s="1" t="s">
        <v>17091</v>
      </c>
      <c r="G3150" s="1" t="s">
        <v>17095</v>
      </c>
      <c r="H3150" s="1"/>
    </row>
    <row r="3151" spans="1:8">
      <c r="A3151" s="1" t="s">
        <v>11207</v>
      </c>
      <c r="B3151" s="1" t="s">
        <v>7115</v>
      </c>
      <c r="C3151" s="1" t="s">
        <v>11</v>
      </c>
      <c r="D3151" s="1" t="s">
        <v>149</v>
      </c>
      <c r="E3151" s="1" t="s">
        <v>10</v>
      </c>
      <c r="F3151" s="1" t="s">
        <v>17091</v>
      </c>
      <c r="G3151" s="1" t="s">
        <v>17095</v>
      </c>
      <c r="H3151" s="1"/>
    </row>
    <row r="3152" spans="1:8">
      <c r="A3152" s="1" t="s">
        <v>11208</v>
      </c>
      <c r="B3152" s="1" t="s">
        <v>7115</v>
      </c>
      <c r="C3152" s="1" t="s">
        <v>11</v>
      </c>
      <c r="D3152" s="1" t="s">
        <v>149</v>
      </c>
      <c r="E3152" s="1" t="s">
        <v>10</v>
      </c>
      <c r="F3152" s="1" t="s">
        <v>17091</v>
      </c>
      <c r="G3152" s="1" t="s">
        <v>17095</v>
      </c>
      <c r="H3152" s="1"/>
    </row>
    <row r="3153" spans="1:8">
      <c r="A3153" s="1" t="s">
        <v>11209</v>
      </c>
      <c r="B3153" s="1" t="s">
        <v>7115</v>
      </c>
      <c r="C3153" s="1" t="s">
        <v>11</v>
      </c>
      <c r="D3153" s="1" t="s">
        <v>11210</v>
      </c>
      <c r="E3153" s="1" t="s">
        <v>10</v>
      </c>
      <c r="F3153" s="1" t="s">
        <v>17091</v>
      </c>
      <c r="G3153" s="1" t="s">
        <v>17095</v>
      </c>
      <c r="H3153" s="1"/>
    </row>
    <row r="3154" spans="1:8">
      <c r="A3154" s="1" t="s">
        <v>11232</v>
      </c>
      <c r="B3154" s="1" t="s">
        <v>7115</v>
      </c>
      <c r="C3154" s="1" t="s">
        <v>11</v>
      </c>
      <c r="D3154" s="1" t="s">
        <v>11233</v>
      </c>
      <c r="E3154" s="1" t="s">
        <v>10</v>
      </c>
      <c r="F3154" s="1" t="s">
        <v>17091</v>
      </c>
      <c r="G3154" s="1" t="s">
        <v>17095</v>
      </c>
      <c r="H3154" s="1"/>
    </row>
    <row r="3155" spans="1:8">
      <c r="A3155" s="1" t="s">
        <v>11296</v>
      </c>
      <c r="B3155" s="1" t="s">
        <v>7115</v>
      </c>
      <c r="C3155" s="1" t="s">
        <v>11</v>
      </c>
      <c r="D3155" s="1" t="s">
        <v>1857</v>
      </c>
      <c r="E3155" s="1" t="s">
        <v>10</v>
      </c>
      <c r="F3155" s="1" t="s">
        <v>17091</v>
      </c>
      <c r="G3155" s="1" t="s">
        <v>17095</v>
      </c>
      <c r="H3155" s="1"/>
    </row>
    <row r="3156" spans="1:8">
      <c r="A3156" s="1" t="s">
        <v>11305</v>
      </c>
      <c r="B3156" s="1" t="s">
        <v>7115</v>
      </c>
      <c r="C3156" s="1" t="s">
        <v>11</v>
      </c>
      <c r="D3156" s="1" t="s">
        <v>7127</v>
      </c>
      <c r="E3156" s="1" t="s">
        <v>10</v>
      </c>
      <c r="F3156" s="1" t="s">
        <v>17091</v>
      </c>
      <c r="G3156" s="1" t="s">
        <v>17095</v>
      </c>
      <c r="H3156" s="1"/>
    </row>
    <row r="3157" spans="1:8">
      <c r="A3157" s="1" t="s">
        <v>11306</v>
      </c>
      <c r="B3157" s="1" t="s">
        <v>7115</v>
      </c>
      <c r="C3157" s="1" t="s">
        <v>11</v>
      </c>
      <c r="D3157" s="1" t="s">
        <v>5222</v>
      </c>
      <c r="E3157" s="1" t="s">
        <v>10</v>
      </c>
      <c r="F3157" s="1" t="s">
        <v>17091</v>
      </c>
      <c r="G3157" s="1" t="s">
        <v>17095</v>
      </c>
      <c r="H3157" s="1"/>
    </row>
    <row r="3158" spans="1:8">
      <c r="A3158" s="1" t="s">
        <v>11323</v>
      </c>
      <c r="B3158" s="1" t="s">
        <v>7115</v>
      </c>
      <c r="C3158" s="1" t="s">
        <v>11</v>
      </c>
      <c r="D3158" s="1" t="s">
        <v>11324</v>
      </c>
      <c r="E3158" s="1" t="s">
        <v>10</v>
      </c>
      <c r="F3158" s="1" t="s">
        <v>17091</v>
      </c>
      <c r="G3158" s="1" t="s">
        <v>17095</v>
      </c>
      <c r="H3158" s="1"/>
    </row>
    <row r="3159" spans="1:8">
      <c r="A3159" s="1" t="s">
        <v>11354</v>
      </c>
      <c r="B3159" s="1" t="s">
        <v>7115</v>
      </c>
      <c r="C3159" s="1" t="s">
        <v>11</v>
      </c>
      <c r="D3159" s="1" t="s">
        <v>2773</v>
      </c>
      <c r="E3159" s="1" t="s">
        <v>10</v>
      </c>
      <c r="F3159" s="1" t="s">
        <v>17091</v>
      </c>
      <c r="G3159" s="1" t="s">
        <v>17095</v>
      </c>
      <c r="H3159" s="1"/>
    </row>
    <row r="3160" spans="1:8">
      <c r="A3160" s="1" t="s">
        <v>11360</v>
      </c>
      <c r="B3160" s="1" t="s">
        <v>7115</v>
      </c>
      <c r="C3160" s="1" t="s">
        <v>11</v>
      </c>
      <c r="D3160" s="1" t="s">
        <v>4915</v>
      </c>
      <c r="E3160" s="1" t="s">
        <v>10</v>
      </c>
      <c r="F3160" s="1" t="s">
        <v>17091</v>
      </c>
      <c r="G3160" s="1" t="s">
        <v>17095</v>
      </c>
      <c r="H3160" s="1"/>
    </row>
    <row r="3161" spans="1:8">
      <c r="A3161" s="1" t="s">
        <v>11374</v>
      </c>
      <c r="B3161" s="1" t="s">
        <v>7115</v>
      </c>
      <c r="C3161" s="1" t="s">
        <v>11</v>
      </c>
      <c r="D3161" s="1" t="s">
        <v>11375</v>
      </c>
      <c r="E3161" s="1" t="s">
        <v>10</v>
      </c>
      <c r="F3161" s="1" t="s">
        <v>17091</v>
      </c>
      <c r="G3161" s="1" t="s">
        <v>17095</v>
      </c>
      <c r="H3161" s="1"/>
    </row>
    <row r="3162" spans="1:8">
      <c r="A3162" s="1" t="s">
        <v>11377</v>
      </c>
      <c r="B3162" s="1" t="s">
        <v>7115</v>
      </c>
      <c r="C3162" s="1" t="s">
        <v>11</v>
      </c>
      <c r="D3162" s="1" t="s">
        <v>55</v>
      </c>
      <c r="E3162" s="1" t="s">
        <v>10</v>
      </c>
      <c r="F3162" s="1" t="s">
        <v>17091</v>
      </c>
      <c r="G3162" s="1" t="s">
        <v>17095</v>
      </c>
      <c r="H3162" s="1"/>
    </row>
    <row r="3163" spans="1:8">
      <c r="A3163" s="1" t="s">
        <v>11378</v>
      </c>
      <c r="B3163" s="1" t="s">
        <v>7115</v>
      </c>
      <c r="C3163" s="1" t="s">
        <v>11</v>
      </c>
      <c r="D3163" s="1" t="s">
        <v>55</v>
      </c>
      <c r="E3163" s="1" t="s">
        <v>10</v>
      </c>
      <c r="F3163" s="1" t="s">
        <v>17091</v>
      </c>
      <c r="G3163" s="1" t="s">
        <v>17095</v>
      </c>
      <c r="H3163" s="1"/>
    </row>
    <row r="3164" spans="1:8">
      <c r="A3164" s="1" t="s">
        <v>11383</v>
      </c>
      <c r="B3164" s="1" t="s">
        <v>7115</v>
      </c>
      <c r="C3164" s="1" t="s">
        <v>11</v>
      </c>
      <c r="D3164" s="1" t="s">
        <v>254</v>
      </c>
      <c r="E3164" s="1" t="s">
        <v>10</v>
      </c>
      <c r="F3164" s="1" t="s">
        <v>17091</v>
      </c>
      <c r="G3164" s="1" t="s">
        <v>17095</v>
      </c>
      <c r="H3164" s="1"/>
    </row>
    <row r="3165" spans="1:8">
      <c r="A3165" s="1" t="s">
        <v>11389</v>
      </c>
      <c r="B3165" s="1" t="s">
        <v>7115</v>
      </c>
      <c r="C3165" s="1" t="s">
        <v>11</v>
      </c>
      <c r="D3165" s="1" t="s">
        <v>4919</v>
      </c>
      <c r="E3165" s="1" t="s">
        <v>10</v>
      </c>
      <c r="F3165" s="1" t="s">
        <v>17091</v>
      </c>
      <c r="G3165" s="1" t="s">
        <v>17095</v>
      </c>
      <c r="H3165" s="1"/>
    </row>
    <row r="3166" spans="1:8">
      <c r="A3166" s="1" t="s">
        <v>11393</v>
      </c>
      <c r="B3166" s="1" t="s">
        <v>7115</v>
      </c>
      <c r="C3166" s="1" t="s">
        <v>11</v>
      </c>
      <c r="D3166" s="1" t="s">
        <v>11394</v>
      </c>
      <c r="E3166" s="1" t="s">
        <v>10</v>
      </c>
      <c r="F3166" s="1" t="s">
        <v>17091</v>
      </c>
      <c r="G3166" s="1" t="s">
        <v>17095</v>
      </c>
      <c r="H3166" s="1"/>
    </row>
    <row r="3167" spans="1:8">
      <c r="A3167" s="1" t="s">
        <v>11404</v>
      </c>
      <c r="B3167" s="1" t="s">
        <v>7115</v>
      </c>
      <c r="C3167" s="1" t="s">
        <v>11</v>
      </c>
      <c r="D3167" s="1" t="s">
        <v>3353</v>
      </c>
      <c r="E3167" s="1" t="s">
        <v>10</v>
      </c>
      <c r="F3167" s="1" t="s">
        <v>17091</v>
      </c>
      <c r="G3167" s="1" t="s">
        <v>17095</v>
      </c>
      <c r="H3167" s="1"/>
    </row>
    <row r="3168" spans="1:8">
      <c r="A3168" s="1" t="s">
        <v>11411</v>
      </c>
      <c r="B3168" s="1" t="s">
        <v>7115</v>
      </c>
      <c r="C3168" s="1" t="s">
        <v>11</v>
      </c>
      <c r="D3168" s="1" t="s">
        <v>359</v>
      </c>
      <c r="E3168" s="1" t="s">
        <v>10</v>
      </c>
      <c r="F3168" s="1" t="s">
        <v>17091</v>
      </c>
      <c r="G3168" s="1" t="s">
        <v>17095</v>
      </c>
      <c r="H3168" s="1"/>
    </row>
    <row r="3169" spans="1:8">
      <c r="A3169" s="1" t="s">
        <v>11412</v>
      </c>
      <c r="B3169" s="1" t="s">
        <v>7115</v>
      </c>
      <c r="C3169" s="1" t="s">
        <v>11</v>
      </c>
      <c r="D3169" s="1" t="s">
        <v>359</v>
      </c>
      <c r="E3169" s="1" t="s">
        <v>10</v>
      </c>
      <c r="F3169" s="1" t="s">
        <v>17091</v>
      </c>
      <c r="G3169" s="1" t="s">
        <v>17095</v>
      </c>
      <c r="H3169" s="1"/>
    </row>
    <row r="3170" spans="1:8">
      <c r="A3170" s="1" t="s">
        <v>11431</v>
      </c>
      <c r="B3170" s="1" t="s">
        <v>7115</v>
      </c>
      <c r="C3170" s="1" t="s">
        <v>11</v>
      </c>
      <c r="D3170" s="1" t="s">
        <v>862</v>
      </c>
      <c r="E3170" s="1" t="s">
        <v>10</v>
      </c>
      <c r="F3170" s="1" t="s">
        <v>17091</v>
      </c>
      <c r="G3170" s="1" t="s">
        <v>17095</v>
      </c>
      <c r="H3170" s="1"/>
    </row>
    <row r="3171" spans="1:8">
      <c r="A3171" s="1" t="s">
        <v>11438</v>
      </c>
      <c r="B3171" s="1" t="s">
        <v>7115</v>
      </c>
      <c r="C3171" s="1" t="s">
        <v>11</v>
      </c>
      <c r="D3171" s="1" t="s">
        <v>3001</v>
      </c>
      <c r="E3171" s="1" t="s">
        <v>10</v>
      </c>
      <c r="F3171" s="1" t="s">
        <v>17091</v>
      </c>
      <c r="G3171" s="1" t="s">
        <v>17095</v>
      </c>
      <c r="H3171" s="1"/>
    </row>
    <row r="3172" spans="1:8">
      <c r="A3172" s="1" t="s">
        <v>11440</v>
      </c>
      <c r="B3172" s="1" t="s">
        <v>7115</v>
      </c>
      <c r="C3172" s="1" t="s">
        <v>11</v>
      </c>
      <c r="D3172" s="1" t="s">
        <v>7100</v>
      </c>
      <c r="E3172" s="1" t="s">
        <v>10</v>
      </c>
      <c r="F3172" s="1" t="s">
        <v>17091</v>
      </c>
      <c r="G3172" s="1" t="s">
        <v>17095</v>
      </c>
      <c r="H3172" s="1"/>
    </row>
    <row r="3173" spans="1:8">
      <c r="A3173" s="1" t="s">
        <v>11441</v>
      </c>
      <c r="B3173" s="1" t="s">
        <v>7115</v>
      </c>
      <c r="C3173" s="1" t="s">
        <v>11</v>
      </c>
      <c r="D3173" s="1" t="s">
        <v>5232</v>
      </c>
      <c r="E3173" s="1" t="s">
        <v>10</v>
      </c>
      <c r="F3173" s="1" t="s">
        <v>17091</v>
      </c>
      <c r="G3173" s="1" t="s">
        <v>17095</v>
      </c>
      <c r="H3173" s="1"/>
    </row>
    <row r="3174" spans="1:8">
      <c r="A3174" s="1" t="s">
        <v>11463</v>
      </c>
      <c r="B3174" s="1" t="s">
        <v>7115</v>
      </c>
      <c r="C3174" s="1" t="s">
        <v>11</v>
      </c>
      <c r="D3174" s="1" t="s">
        <v>831</v>
      </c>
      <c r="E3174" s="1" t="s">
        <v>10</v>
      </c>
      <c r="F3174" s="1" t="s">
        <v>17091</v>
      </c>
      <c r="G3174" s="1" t="s">
        <v>17095</v>
      </c>
      <c r="H3174" s="1"/>
    </row>
    <row r="3175" spans="1:8">
      <c r="A3175" s="1" t="s">
        <v>11476</v>
      </c>
      <c r="B3175" s="1" t="s">
        <v>7115</v>
      </c>
      <c r="C3175" s="1" t="s">
        <v>11</v>
      </c>
      <c r="D3175" s="1" t="s">
        <v>3418</v>
      </c>
      <c r="E3175" s="1" t="s">
        <v>10</v>
      </c>
      <c r="F3175" s="1" t="s">
        <v>17091</v>
      </c>
      <c r="G3175" s="1" t="s">
        <v>17095</v>
      </c>
      <c r="H3175" s="1"/>
    </row>
    <row r="3176" spans="1:8">
      <c r="A3176" s="1" t="s">
        <v>11494</v>
      </c>
      <c r="B3176" s="1" t="s">
        <v>7115</v>
      </c>
      <c r="C3176" s="1" t="s">
        <v>11</v>
      </c>
      <c r="D3176" s="1" t="s">
        <v>4865</v>
      </c>
      <c r="E3176" s="1" t="s">
        <v>10</v>
      </c>
      <c r="F3176" s="1" t="s">
        <v>17091</v>
      </c>
      <c r="G3176" s="1" t="s">
        <v>17095</v>
      </c>
      <c r="H3176" s="1"/>
    </row>
    <row r="3177" spans="1:8">
      <c r="A3177" s="1" t="s">
        <v>11501</v>
      </c>
      <c r="B3177" s="1" t="s">
        <v>7115</v>
      </c>
      <c r="C3177" s="1" t="s">
        <v>11</v>
      </c>
      <c r="D3177" s="1" t="s">
        <v>383</v>
      </c>
      <c r="E3177" s="1" t="s">
        <v>10</v>
      </c>
      <c r="F3177" s="1" t="s">
        <v>17091</v>
      </c>
      <c r="G3177" s="1" t="s">
        <v>17095</v>
      </c>
      <c r="H3177" s="1"/>
    </row>
    <row r="3178" spans="1:8">
      <c r="A3178" s="1" t="s">
        <v>11520</v>
      </c>
      <c r="B3178" s="1" t="s">
        <v>7115</v>
      </c>
      <c r="C3178" s="1" t="s">
        <v>11</v>
      </c>
      <c r="D3178" s="1" t="s">
        <v>4761</v>
      </c>
      <c r="E3178" s="1" t="s">
        <v>10</v>
      </c>
      <c r="F3178" s="1" t="s">
        <v>17091</v>
      </c>
      <c r="G3178" s="1" t="s">
        <v>17095</v>
      </c>
      <c r="H3178" s="1"/>
    </row>
    <row r="3179" spans="1:8">
      <c r="A3179" s="1" t="s">
        <v>11523</v>
      </c>
      <c r="B3179" s="1" t="s">
        <v>7115</v>
      </c>
      <c r="C3179" s="1" t="s">
        <v>11</v>
      </c>
      <c r="D3179" s="1" t="s">
        <v>262</v>
      </c>
      <c r="E3179" s="1" t="s">
        <v>10</v>
      </c>
      <c r="F3179" s="1" t="s">
        <v>17091</v>
      </c>
      <c r="G3179" s="1" t="s">
        <v>17095</v>
      </c>
      <c r="H3179" s="1"/>
    </row>
    <row r="3180" spans="1:8">
      <c r="A3180" s="1" t="s">
        <v>11524</v>
      </c>
      <c r="B3180" s="1" t="s">
        <v>7115</v>
      </c>
      <c r="C3180" s="1" t="s">
        <v>11</v>
      </c>
      <c r="D3180" s="1" t="s">
        <v>11525</v>
      </c>
      <c r="E3180" s="1" t="s">
        <v>10</v>
      </c>
      <c r="F3180" s="1" t="s">
        <v>17091</v>
      </c>
      <c r="G3180" s="1" t="s">
        <v>17095</v>
      </c>
      <c r="H3180" s="1"/>
    </row>
    <row r="3181" spans="1:8">
      <c r="A3181" s="1" t="s">
        <v>11526</v>
      </c>
      <c r="B3181" s="1" t="s">
        <v>7115</v>
      </c>
      <c r="C3181" s="1" t="s">
        <v>11</v>
      </c>
      <c r="D3181" s="1" t="s">
        <v>11525</v>
      </c>
      <c r="E3181" s="1" t="s">
        <v>10</v>
      </c>
      <c r="F3181" s="1" t="s">
        <v>17091</v>
      </c>
      <c r="G3181" s="1" t="s">
        <v>17095</v>
      </c>
      <c r="H3181" s="1"/>
    </row>
    <row r="3182" spans="1:8">
      <c r="A3182" s="1" t="s">
        <v>11538</v>
      </c>
      <c r="B3182" s="1" t="s">
        <v>7115</v>
      </c>
      <c r="C3182" s="1" t="s">
        <v>11</v>
      </c>
      <c r="D3182" s="1" t="s">
        <v>11539</v>
      </c>
      <c r="E3182" s="1" t="s">
        <v>10</v>
      </c>
      <c r="F3182" s="1" t="s">
        <v>17091</v>
      </c>
      <c r="G3182" s="1" t="s">
        <v>17095</v>
      </c>
      <c r="H3182" s="1"/>
    </row>
    <row r="3183" spans="1:8">
      <c r="A3183" s="1" t="s">
        <v>11546</v>
      </c>
      <c r="B3183" s="1" t="s">
        <v>7115</v>
      </c>
      <c r="C3183" s="1" t="s">
        <v>11</v>
      </c>
      <c r="D3183" s="1" t="s">
        <v>8635</v>
      </c>
      <c r="E3183" s="1" t="s">
        <v>10</v>
      </c>
      <c r="F3183" s="1" t="s">
        <v>17091</v>
      </c>
      <c r="G3183" s="1" t="s">
        <v>17095</v>
      </c>
      <c r="H3183" s="1"/>
    </row>
    <row r="3184" spans="1:8">
      <c r="A3184" s="1" t="s">
        <v>11551</v>
      </c>
      <c r="B3184" s="1" t="s">
        <v>7115</v>
      </c>
      <c r="C3184" s="1" t="s">
        <v>11</v>
      </c>
      <c r="D3184" s="1" t="s">
        <v>11552</v>
      </c>
      <c r="E3184" s="1" t="s">
        <v>10</v>
      </c>
      <c r="F3184" s="1" t="s">
        <v>17091</v>
      </c>
      <c r="G3184" s="1" t="s">
        <v>17095</v>
      </c>
      <c r="H3184" s="1"/>
    </row>
    <row r="3185" spans="1:8">
      <c r="A3185" s="1" t="s">
        <v>11554</v>
      </c>
      <c r="B3185" s="1" t="s">
        <v>7115</v>
      </c>
      <c r="C3185" s="1" t="s">
        <v>11</v>
      </c>
      <c r="D3185" s="1" t="s">
        <v>11555</v>
      </c>
      <c r="E3185" s="1" t="s">
        <v>10</v>
      </c>
      <c r="F3185" s="1" t="s">
        <v>17091</v>
      </c>
      <c r="G3185" s="1" t="s">
        <v>17095</v>
      </c>
      <c r="H3185" s="1"/>
    </row>
    <row r="3186" spans="1:8">
      <c r="A3186" s="1" t="s">
        <v>11571</v>
      </c>
      <c r="B3186" s="1" t="s">
        <v>7115</v>
      </c>
      <c r="C3186" s="1" t="s">
        <v>11</v>
      </c>
      <c r="D3186" s="1" t="s">
        <v>401</v>
      </c>
      <c r="E3186" s="1" t="s">
        <v>10</v>
      </c>
      <c r="F3186" s="1" t="s">
        <v>17091</v>
      </c>
      <c r="G3186" s="1" t="s">
        <v>17095</v>
      </c>
      <c r="H3186" s="1"/>
    </row>
    <row r="3187" spans="1:8">
      <c r="A3187" s="1" t="s">
        <v>11577</v>
      </c>
      <c r="B3187" s="1" t="s">
        <v>7115</v>
      </c>
      <c r="C3187" s="1" t="s">
        <v>11</v>
      </c>
      <c r="D3187" s="1" t="s">
        <v>2984</v>
      </c>
      <c r="E3187" s="1" t="s">
        <v>10</v>
      </c>
      <c r="F3187" s="1" t="s">
        <v>17091</v>
      </c>
      <c r="G3187" s="1" t="s">
        <v>17095</v>
      </c>
      <c r="H3187" s="1"/>
    </row>
    <row r="3188" spans="1:8">
      <c r="A3188" s="1" t="s">
        <v>11143</v>
      </c>
      <c r="B3188" s="1" t="s">
        <v>7115</v>
      </c>
      <c r="C3188" s="1" t="s">
        <v>13</v>
      </c>
      <c r="D3188" s="1" t="s">
        <v>11144</v>
      </c>
      <c r="E3188" s="1" t="s">
        <v>16</v>
      </c>
      <c r="F3188" s="1" t="s">
        <v>17091</v>
      </c>
      <c r="G3188" s="1" t="s">
        <v>17094</v>
      </c>
      <c r="H3188" s="1"/>
    </row>
    <row r="3189" spans="1:8">
      <c r="A3189" s="1" t="s">
        <v>11617</v>
      </c>
      <c r="B3189" s="1" t="s">
        <v>11580</v>
      </c>
      <c r="C3189" s="1" t="s">
        <v>13</v>
      </c>
      <c r="D3189" s="1" t="s">
        <v>3703</v>
      </c>
      <c r="E3189" s="1" t="s">
        <v>7</v>
      </c>
      <c r="F3189" s="1" t="s">
        <v>17091</v>
      </c>
      <c r="G3189" s="1" t="s">
        <v>17094</v>
      </c>
      <c r="H3189" s="1"/>
    </row>
    <row r="3190" spans="1:8">
      <c r="A3190" s="1" t="s">
        <v>11590</v>
      </c>
      <c r="B3190" s="1" t="s">
        <v>11580</v>
      </c>
      <c r="C3190" s="1" t="s">
        <v>11</v>
      </c>
      <c r="D3190" s="1" t="s">
        <v>5159</v>
      </c>
      <c r="E3190" s="1" t="s">
        <v>10</v>
      </c>
      <c r="F3190" s="1" t="s">
        <v>17091</v>
      </c>
      <c r="G3190" s="1" t="s">
        <v>17095</v>
      </c>
      <c r="H3190" s="1"/>
    </row>
    <row r="3191" spans="1:8">
      <c r="A3191" s="1" t="s">
        <v>11605</v>
      </c>
      <c r="B3191" s="1" t="s">
        <v>11580</v>
      </c>
      <c r="C3191" s="1" t="s">
        <v>11</v>
      </c>
      <c r="D3191" s="1" t="s">
        <v>11606</v>
      </c>
      <c r="E3191" s="1" t="s">
        <v>10</v>
      </c>
      <c r="F3191" s="1" t="s">
        <v>17091</v>
      </c>
      <c r="G3191" s="1" t="s">
        <v>17095</v>
      </c>
      <c r="H3191" s="1"/>
    </row>
    <row r="3192" spans="1:8">
      <c r="A3192" s="1" t="s">
        <v>11666</v>
      </c>
      <c r="B3192" s="1" t="s">
        <v>11580</v>
      </c>
      <c r="C3192" s="1" t="s">
        <v>11</v>
      </c>
      <c r="D3192" s="1" t="s">
        <v>223</v>
      </c>
      <c r="E3192" s="1" t="s">
        <v>10</v>
      </c>
      <c r="F3192" s="1" t="s">
        <v>17091</v>
      </c>
      <c r="G3192" s="1" t="s">
        <v>17095</v>
      </c>
      <c r="H3192" s="1"/>
    </row>
    <row r="3193" spans="1:8">
      <c r="A3193" s="1" t="s">
        <v>11668</v>
      </c>
      <c r="B3193" s="1" t="s">
        <v>11580</v>
      </c>
      <c r="C3193" s="1" t="s">
        <v>11</v>
      </c>
      <c r="D3193" s="1" t="s">
        <v>383</v>
      </c>
      <c r="E3193" s="1" t="s">
        <v>10</v>
      </c>
      <c r="F3193" s="1" t="s">
        <v>17091</v>
      </c>
      <c r="G3193" s="1" t="s">
        <v>17095</v>
      </c>
      <c r="H3193" s="1"/>
    </row>
    <row r="3194" spans="1:8">
      <c r="A3194" s="1" t="s">
        <v>11669</v>
      </c>
      <c r="B3194" s="1" t="s">
        <v>11580</v>
      </c>
      <c r="C3194" s="1" t="s">
        <v>11</v>
      </c>
      <c r="D3194" s="1" t="s">
        <v>11670</v>
      </c>
      <c r="E3194" s="1" t="s">
        <v>10</v>
      </c>
      <c r="F3194" s="1" t="s">
        <v>17091</v>
      </c>
      <c r="G3194" s="1" t="s">
        <v>17095</v>
      </c>
      <c r="H3194" s="1"/>
    </row>
    <row r="3195" spans="1:8">
      <c r="A3195" s="1" t="s">
        <v>11685</v>
      </c>
      <c r="B3195" s="1" t="s">
        <v>5313</v>
      </c>
      <c r="C3195" s="1" t="s">
        <v>125</v>
      </c>
      <c r="D3195" s="1" t="s">
        <v>170</v>
      </c>
      <c r="E3195" s="1" t="s">
        <v>16</v>
      </c>
      <c r="F3195" s="1" t="s">
        <v>17091</v>
      </c>
      <c r="G3195" s="1" t="s">
        <v>17096</v>
      </c>
      <c r="H3195" s="1"/>
    </row>
    <row r="3196" spans="1:8">
      <c r="A3196" s="1" t="s">
        <v>11709</v>
      </c>
      <c r="B3196" s="1" t="s">
        <v>5099</v>
      </c>
      <c r="C3196" s="1" t="s">
        <v>11</v>
      </c>
      <c r="D3196" s="1" t="s">
        <v>111</v>
      </c>
      <c r="E3196" s="1" t="s">
        <v>7</v>
      </c>
      <c r="F3196" s="1" t="s">
        <v>17091</v>
      </c>
      <c r="G3196" s="1" t="s">
        <v>17095</v>
      </c>
      <c r="H3196" s="1"/>
    </row>
    <row r="3197" spans="1:8">
      <c r="A3197" s="1" t="s">
        <v>11710</v>
      </c>
      <c r="B3197" s="1" t="s">
        <v>5099</v>
      </c>
      <c r="C3197" s="1" t="s">
        <v>11</v>
      </c>
      <c r="D3197" s="1" t="s">
        <v>149</v>
      </c>
      <c r="E3197" s="1" t="s">
        <v>7</v>
      </c>
      <c r="F3197" s="1" t="s">
        <v>17091</v>
      </c>
      <c r="G3197" s="1" t="s">
        <v>17095</v>
      </c>
      <c r="H3197" s="1"/>
    </row>
    <row r="3198" spans="1:8">
      <c r="A3198" s="1" t="s">
        <v>11711</v>
      </c>
      <c r="B3198" s="1" t="s">
        <v>5099</v>
      </c>
      <c r="C3198" s="1" t="s">
        <v>11</v>
      </c>
      <c r="D3198" s="1" t="s">
        <v>521</v>
      </c>
      <c r="E3198" s="1" t="s">
        <v>7</v>
      </c>
      <c r="F3198" s="1" t="s">
        <v>17091</v>
      </c>
      <c r="G3198" s="1" t="s">
        <v>17095</v>
      </c>
      <c r="H3198" s="1"/>
    </row>
    <row r="3199" spans="1:8">
      <c r="A3199" s="1" t="s">
        <v>9121</v>
      </c>
      <c r="B3199" s="1" t="s">
        <v>5099</v>
      </c>
      <c r="C3199" s="1" t="s">
        <v>11</v>
      </c>
      <c r="D3199" s="1" t="s">
        <v>2123</v>
      </c>
      <c r="E3199" s="1" t="s">
        <v>7</v>
      </c>
      <c r="F3199" s="1" t="s">
        <v>17091</v>
      </c>
      <c r="G3199" s="1" t="s">
        <v>17095</v>
      </c>
      <c r="H3199" s="1"/>
    </row>
    <row r="3200" spans="1:8">
      <c r="A3200" s="1" t="s">
        <v>11708</v>
      </c>
      <c r="B3200" s="1" t="s">
        <v>5099</v>
      </c>
      <c r="C3200" s="1" t="s">
        <v>8</v>
      </c>
      <c r="D3200" s="1" t="s">
        <v>17</v>
      </c>
      <c r="E3200" s="1" t="s">
        <v>7</v>
      </c>
      <c r="F3200" s="1" t="s">
        <v>17091</v>
      </c>
      <c r="G3200" s="1" t="s">
        <v>17096</v>
      </c>
      <c r="H3200" s="1"/>
    </row>
    <row r="3201" spans="1:8">
      <c r="A3201" s="1" t="s">
        <v>11706</v>
      </c>
      <c r="B3201" s="1" t="s">
        <v>5099</v>
      </c>
      <c r="C3201" s="1" t="s">
        <v>8</v>
      </c>
      <c r="D3201" s="1" t="s">
        <v>281</v>
      </c>
      <c r="E3201" s="1" t="s">
        <v>7</v>
      </c>
      <c r="F3201" s="1" t="s">
        <v>17091</v>
      </c>
      <c r="G3201" s="1" t="s">
        <v>17102</v>
      </c>
      <c r="H3201" s="1"/>
    </row>
    <row r="3202" spans="1:8">
      <c r="A3202" s="1" t="s">
        <v>11707</v>
      </c>
      <c r="B3202" s="1" t="s">
        <v>5099</v>
      </c>
      <c r="C3202" s="1" t="s">
        <v>8</v>
      </c>
      <c r="D3202" s="1" t="s">
        <v>401</v>
      </c>
      <c r="E3202" s="1" t="s">
        <v>7</v>
      </c>
      <c r="F3202" s="1" t="s">
        <v>17091</v>
      </c>
      <c r="G3202" s="1" t="s">
        <v>17102</v>
      </c>
      <c r="H3202" s="1"/>
    </row>
    <row r="3203" spans="1:8">
      <c r="A3203" s="1" t="s">
        <v>11705</v>
      </c>
      <c r="B3203" s="1" t="s">
        <v>5099</v>
      </c>
      <c r="C3203" s="1" t="s">
        <v>22</v>
      </c>
      <c r="D3203" s="1" t="s">
        <v>322</v>
      </c>
      <c r="E3203" s="1" t="s">
        <v>7</v>
      </c>
      <c r="F3203" s="1" t="s">
        <v>17091</v>
      </c>
      <c r="G3203" s="1" t="s">
        <v>12</v>
      </c>
      <c r="H3203" s="1"/>
    </row>
    <row r="3204" spans="1:8">
      <c r="A3204" s="1" t="s">
        <v>11704</v>
      </c>
      <c r="B3204" s="1" t="s">
        <v>5099</v>
      </c>
      <c r="C3204" s="1" t="s">
        <v>37</v>
      </c>
      <c r="D3204" s="1" t="s">
        <v>59</v>
      </c>
      <c r="E3204" s="1" t="s">
        <v>7</v>
      </c>
      <c r="F3204" s="1" t="s">
        <v>17091</v>
      </c>
      <c r="G3204" s="1" t="s">
        <v>17094</v>
      </c>
      <c r="H3204" s="1"/>
    </row>
    <row r="3205" spans="1:8">
      <c r="A3205" s="1" t="s">
        <v>11727</v>
      </c>
      <c r="B3205" s="1" t="s">
        <v>11721</v>
      </c>
      <c r="C3205" s="1" t="s">
        <v>8</v>
      </c>
      <c r="D3205" s="1" t="s">
        <v>450</v>
      </c>
      <c r="E3205" s="1" t="s">
        <v>10</v>
      </c>
      <c r="F3205" s="1" t="s">
        <v>17091</v>
      </c>
      <c r="G3205" s="1" t="s">
        <v>17096</v>
      </c>
      <c r="H3205" s="1"/>
    </row>
    <row r="3206" spans="1:8">
      <c r="A3206" s="1" t="s">
        <v>11731</v>
      </c>
      <c r="B3206" s="1" t="s">
        <v>11721</v>
      </c>
      <c r="C3206" s="1" t="s">
        <v>8</v>
      </c>
      <c r="D3206" s="1" t="s">
        <v>157</v>
      </c>
      <c r="E3206" s="1" t="s">
        <v>10</v>
      </c>
      <c r="F3206" s="1" t="s">
        <v>17091</v>
      </c>
      <c r="G3206" s="1" t="s">
        <v>17096</v>
      </c>
      <c r="H3206" s="1"/>
    </row>
    <row r="3207" spans="1:8">
      <c r="A3207" s="1" t="s">
        <v>11773</v>
      </c>
      <c r="B3207" s="1" t="s">
        <v>11721</v>
      </c>
      <c r="C3207" s="1" t="s">
        <v>8</v>
      </c>
      <c r="D3207" s="1" t="s">
        <v>1526</v>
      </c>
      <c r="E3207" s="1" t="s">
        <v>10</v>
      </c>
      <c r="F3207" s="1" t="s">
        <v>17091</v>
      </c>
      <c r="G3207" s="1" t="s">
        <v>17096</v>
      </c>
      <c r="H3207" s="1"/>
    </row>
    <row r="3208" spans="1:8">
      <c r="A3208" s="1" t="s">
        <v>11782</v>
      </c>
      <c r="B3208" s="1" t="s">
        <v>11721</v>
      </c>
      <c r="C3208" s="1" t="s">
        <v>8</v>
      </c>
      <c r="D3208" s="1" t="s">
        <v>28</v>
      </c>
      <c r="E3208" s="1" t="s">
        <v>10</v>
      </c>
      <c r="F3208" s="1" t="s">
        <v>17091</v>
      </c>
      <c r="G3208" s="1" t="s">
        <v>17096</v>
      </c>
      <c r="H3208" s="1"/>
    </row>
    <row r="3209" spans="1:8">
      <c r="A3209" s="1" t="s">
        <v>11783</v>
      </c>
      <c r="B3209" s="1" t="s">
        <v>11721</v>
      </c>
      <c r="C3209" s="1" t="s">
        <v>8</v>
      </c>
      <c r="D3209" s="1" t="s">
        <v>9</v>
      </c>
      <c r="E3209" s="1" t="s">
        <v>10</v>
      </c>
      <c r="F3209" s="1" t="s">
        <v>17091</v>
      </c>
      <c r="G3209" s="1" t="s">
        <v>17096</v>
      </c>
      <c r="H3209" s="1"/>
    </row>
    <row r="3210" spans="1:8">
      <c r="A3210" s="1" t="s">
        <v>11784</v>
      </c>
      <c r="B3210" s="1" t="s">
        <v>11721</v>
      </c>
      <c r="C3210" s="1" t="s">
        <v>8</v>
      </c>
      <c r="D3210" s="1" t="s">
        <v>9</v>
      </c>
      <c r="E3210" s="1" t="s">
        <v>10</v>
      </c>
      <c r="F3210" s="1" t="s">
        <v>17091</v>
      </c>
      <c r="G3210" s="1" t="s">
        <v>17096</v>
      </c>
      <c r="H3210" s="1"/>
    </row>
    <row r="3211" spans="1:8">
      <c r="A3211" s="1" t="s">
        <v>11849</v>
      </c>
      <c r="B3211" s="1" t="s">
        <v>11721</v>
      </c>
      <c r="C3211" s="1" t="s">
        <v>8</v>
      </c>
      <c r="D3211" s="1" t="s">
        <v>7648</v>
      </c>
      <c r="E3211" s="1" t="s">
        <v>10</v>
      </c>
      <c r="F3211" s="1" t="s">
        <v>17091</v>
      </c>
      <c r="G3211" s="1" t="s">
        <v>17096</v>
      </c>
      <c r="H3211" s="1"/>
    </row>
    <row r="3212" spans="1:8">
      <c r="A3212" s="1" t="s">
        <v>11943</v>
      </c>
      <c r="B3212" s="1" t="s">
        <v>11721</v>
      </c>
      <c r="C3212" s="1" t="s">
        <v>8</v>
      </c>
      <c r="D3212" s="1" t="s">
        <v>17</v>
      </c>
      <c r="E3212" s="1" t="s">
        <v>10</v>
      </c>
      <c r="F3212" s="1" t="s">
        <v>17091</v>
      </c>
      <c r="G3212" s="1" t="s">
        <v>17096</v>
      </c>
      <c r="H3212" s="1"/>
    </row>
    <row r="3213" spans="1:8">
      <c r="A3213" s="1" t="s">
        <v>11944</v>
      </c>
      <c r="B3213" s="1" t="s">
        <v>11721</v>
      </c>
      <c r="C3213" s="1" t="s">
        <v>8</v>
      </c>
      <c r="D3213" s="1" t="s">
        <v>219</v>
      </c>
      <c r="E3213" s="1" t="s">
        <v>10</v>
      </c>
      <c r="F3213" s="1" t="s">
        <v>17091</v>
      </c>
      <c r="G3213" s="1" t="s">
        <v>17096</v>
      </c>
      <c r="H3213" s="1"/>
    </row>
    <row r="3214" spans="1:8">
      <c r="A3214" s="1" t="s">
        <v>11771</v>
      </c>
      <c r="B3214" s="1" t="s">
        <v>11721</v>
      </c>
      <c r="C3214" s="1" t="s">
        <v>125</v>
      </c>
      <c r="D3214" s="1" t="s">
        <v>49</v>
      </c>
      <c r="E3214" s="1" t="s">
        <v>10</v>
      </c>
      <c r="F3214" s="1" t="s">
        <v>17091</v>
      </c>
      <c r="G3214" s="1" t="s">
        <v>17096</v>
      </c>
      <c r="H3214" s="1"/>
    </row>
    <row r="3215" spans="1:8">
      <c r="A3215" s="1" t="s">
        <v>11954</v>
      </c>
      <c r="B3215" s="1" t="s">
        <v>11721</v>
      </c>
      <c r="C3215" s="1" t="s">
        <v>125</v>
      </c>
      <c r="D3215" s="1" t="s">
        <v>225</v>
      </c>
      <c r="E3215" s="1" t="s">
        <v>10</v>
      </c>
      <c r="F3215" s="1" t="s">
        <v>17091</v>
      </c>
      <c r="G3215" s="1" t="s">
        <v>17096</v>
      </c>
      <c r="H3215" s="1"/>
    </row>
    <row r="3216" spans="1:8">
      <c r="A3216" s="1" t="s">
        <v>11729</v>
      </c>
      <c r="B3216" s="1" t="s">
        <v>11721</v>
      </c>
      <c r="C3216" s="1" t="s">
        <v>22</v>
      </c>
      <c r="D3216" s="1" t="s">
        <v>11730</v>
      </c>
      <c r="E3216" s="1" t="s">
        <v>10</v>
      </c>
      <c r="F3216" s="1" t="s">
        <v>17091</v>
      </c>
      <c r="G3216" s="1" t="s">
        <v>17102</v>
      </c>
      <c r="H3216" s="1"/>
    </row>
    <row r="3217" spans="1:8">
      <c r="A3217" s="1" t="s">
        <v>11735</v>
      </c>
      <c r="B3217" s="1" t="s">
        <v>11721</v>
      </c>
      <c r="C3217" s="1" t="s">
        <v>22</v>
      </c>
      <c r="D3217" s="1" t="s">
        <v>159</v>
      </c>
      <c r="E3217" s="1" t="s">
        <v>10</v>
      </c>
      <c r="F3217" s="1" t="s">
        <v>17091</v>
      </c>
      <c r="G3217" s="1" t="s">
        <v>17102</v>
      </c>
      <c r="H3217" s="1"/>
    </row>
    <row r="3218" spans="1:8">
      <c r="A3218" s="1" t="s">
        <v>11930</v>
      </c>
      <c r="B3218" s="1" t="s">
        <v>11721</v>
      </c>
      <c r="C3218" s="1" t="s">
        <v>22</v>
      </c>
      <c r="D3218" s="1" t="s">
        <v>4619</v>
      </c>
      <c r="E3218" s="1" t="s">
        <v>10</v>
      </c>
      <c r="F3218" s="1" t="s">
        <v>17091</v>
      </c>
      <c r="G3218" s="1" t="s">
        <v>17102</v>
      </c>
      <c r="H3218" s="1"/>
    </row>
    <row r="3219" spans="1:8">
      <c r="A3219" s="1" t="s">
        <v>11989</v>
      </c>
      <c r="B3219" s="1" t="s">
        <v>11721</v>
      </c>
      <c r="C3219" s="1" t="s">
        <v>22</v>
      </c>
      <c r="D3219" s="1" t="s">
        <v>399</v>
      </c>
      <c r="E3219" s="1" t="s">
        <v>10</v>
      </c>
      <c r="F3219" s="1" t="s">
        <v>17091</v>
      </c>
      <c r="G3219" s="1" t="s">
        <v>17102</v>
      </c>
      <c r="H3219" s="1"/>
    </row>
    <row r="3220" spans="1:8">
      <c r="A3220" s="1" t="s">
        <v>11745</v>
      </c>
      <c r="B3220" s="1" t="s">
        <v>11721</v>
      </c>
      <c r="C3220" s="1" t="s">
        <v>22</v>
      </c>
      <c r="D3220" s="1" t="s">
        <v>281</v>
      </c>
      <c r="E3220" s="1" t="s">
        <v>10</v>
      </c>
      <c r="F3220" s="1" t="s">
        <v>17091</v>
      </c>
      <c r="G3220" s="1" t="s">
        <v>12</v>
      </c>
      <c r="H3220" s="1"/>
    </row>
    <row r="3221" spans="1:8">
      <c r="A3221" s="1" t="s">
        <v>11961</v>
      </c>
      <c r="B3221" s="1" t="s">
        <v>11721</v>
      </c>
      <c r="C3221" s="1" t="s">
        <v>22</v>
      </c>
      <c r="D3221" s="1" t="s">
        <v>603</v>
      </c>
      <c r="E3221" s="1" t="s">
        <v>10</v>
      </c>
      <c r="F3221" s="1" t="s">
        <v>17091</v>
      </c>
      <c r="G3221" s="1" t="s">
        <v>17094</v>
      </c>
      <c r="H3221" s="1"/>
    </row>
    <row r="3222" spans="1:8">
      <c r="A3222" s="1" t="s">
        <v>11732</v>
      </c>
      <c r="B3222" s="1" t="s">
        <v>11721</v>
      </c>
      <c r="C3222" s="1" t="s">
        <v>13</v>
      </c>
      <c r="D3222" s="1" t="s">
        <v>3525</v>
      </c>
      <c r="E3222" s="1" t="s">
        <v>10</v>
      </c>
      <c r="F3222" s="1" t="s">
        <v>17091</v>
      </c>
      <c r="G3222" s="1" t="s">
        <v>17094</v>
      </c>
      <c r="H3222" s="1"/>
    </row>
    <row r="3223" spans="1:8">
      <c r="A3223" s="1" t="s">
        <v>11751</v>
      </c>
      <c r="B3223" s="1" t="s">
        <v>11721</v>
      </c>
      <c r="C3223" s="1" t="s">
        <v>13</v>
      </c>
      <c r="D3223" s="1" t="s">
        <v>763</v>
      </c>
      <c r="E3223" s="1" t="s">
        <v>10</v>
      </c>
      <c r="F3223" s="1" t="s">
        <v>17091</v>
      </c>
      <c r="G3223" s="1" t="s">
        <v>17094</v>
      </c>
      <c r="H3223" s="1"/>
    </row>
    <row r="3224" spans="1:8">
      <c r="A3224" s="1" t="s">
        <v>11801</v>
      </c>
      <c r="B3224" s="1" t="s">
        <v>11721</v>
      </c>
      <c r="C3224" s="1" t="s">
        <v>13</v>
      </c>
      <c r="D3224" s="1" t="s">
        <v>307</v>
      </c>
      <c r="E3224" s="1" t="s">
        <v>10</v>
      </c>
      <c r="F3224" s="1" t="s">
        <v>17091</v>
      </c>
      <c r="G3224" s="1" t="s">
        <v>17094</v>
      </c>
      <c r="H3224" s="1"/>
    </row>
    <row r="3225" spans="1:8">
      <c r="A3225" s="1" t="s">
        <v>11802</v>
      </c>
      <c r="B3225" s="1" t="s">
        <v>11721</v>
      </c>
      <c r="C3225" s="1" t="s">
        <v>13</v>
      </c>
      <c r="D3225" s="1" t="s">
        <v>307</v>
      </c>
      <c r="E3225" s="1" t="s">
        <v>10</v>
      </c>
      <c r="F3225" s="1" t="s">
        <v>17091</v>
      </c>
      <c r="G3225" s="1" t="s">
        <v>17094</v>
      </c>
      <c r="H3225" s="1"/>
    </row>
    <row r="3226" spans="1:8">
      <c r="A3226" s="1" t="s">
        <v>11808</v>
      </c>
      <c r="B3226" s="1" t="s">
        <v>11721</v>
      </c>
      <c r="C3226" s="1" t="s">
        <v>13</v>
      </c>
      <c r="D3226" s="1" t="s">
        <v>4189</v>
      </c>
      <c r="E3226" s="1" t="s">
        <v>10</v>
      </c>
      <c r="F3226" s="1" t="s">
        <v>17091</v>
      </c>
      <c r="G3226" s="1" t="s">
        <v>17094</v>
      </c>
      <c r="H3226" s="1"/>
    </row>
    <row r="3227" spans="1:8">
      <c r="A3227" s="1" t="s">
        <v>11827</v>
      </c>
      <c r="B3227" s="1" t="s">
        <v>11721</v>
      </c>
      <c r="C3227" s="1" t="s">
        <v>13</v>
      </c>
      <c r="D3227" s="1" t="s">
        <v>571</v>
      </c>
      <c r="E3227" s="1" t="s">
        <v>10</v>
      </c>
      <c r="F3227" s="1" t="s">
        <v>17091</v>
      </c>
      <c r="G3227" s="1" t="s">
        <v>17094</v>
      </c>
      <c r="H3227" s="1"/>
    </row>
    <row r="3228" spans="1:8">
      <c r="A3228" s="1" t="s">
        <v>11828</v>
      </c>
      <c r="B3228" s="1" t="s">
        <v>11721</v>
      </c>
      <c r="C3228" s="1" t="s">
        <v>13</v>
      </c>
      <c r="D3228" s="1" t="s">
        <v>130</v>
      </c>
      <c r="E3228" s="1" t="s">
        <v>10</v>
      </c>
      <c r="F3228" s="1" t="s">
        <v>17091</v>
      </c>
      <c r="G3228" s="1" t="s">
        <v>17094</v>
      </c>
      <c r="H3228" s="1"/>
    </row>
    <row r="3229" spans="1:8">
      <c r="A3229" s="1" t="s">
        <v>11859</v>
      </c>
      <c r="B3229" s="1" t="s">
        <v>11721</v>
      </c>
      <c r="C3229" s="1" t="s">
        <v>13</v>
      </c>
      <c r="D3229" s="1" t="s">
        <v>52</v>
      </c>
      <c r="E3229" s="1" t="s">
        <v>10</v>
      </c>
      <c r="F3229" s="1" t="s">
        <v>17091</v>
      </c>
      <c r="G3229" s="1" t="s">
        <v>17094</v>
      </c>
      <c r="H3229" s="1"/>
    </row>
    <row r="3230" spans="1:8">
      <c r="A3230" s="1" t="s">
        <v>11901</v>
      </c>
      <c r="B3230" s="1" t="s">
        <v>11721</v>
      </c>
      <c r="C3230" s="1" t="s">
        <v>13</v>
      </c>
      <c r="D3230" s="1" t="s">
        <v>2786</v>
      </c>
      <c r="E3230" s="1" t="s">
        <v>10</v>
      </c>
      <c r="F3230" s="1" t="s">
        <v>17091</v>
      </c>
      <c r="G3230" s="1" t="s">
        <v>17094</v>
      </c>
      <c r="H3230" s="1"/>
    </row>
    <row r="3231" spans="1:8">
      <c r="A3231" s="1" t="s">
        <v>11909</v>
      </c>
      <c r="B3231" s="1" t="s">
        <v>11721</v>
      </c>
      <c r="C3231" s="1" t="s">
        <v>13</v>
      </c>
      <c r="D3231" s="1" t="s">
        <v>135</v>
      </c>
      <c r="E3231" s="1" t="s">
        <v>10</v>
      </c>
      <c r="F3231" s="1" t="s">
        <v>17091</v>
      </c>
      <c r="G3231" s="1" t="s">
        <v>17094</v>
      </c>
      <c r="H3231" s="1"/>
    </row>
    <row r="3232" spans="1:8">
      <c r="A3232" s="1" t="s">
        <v>11910</v>
      </c>
      <c r="B3232" s="1" t="s">
        <v>11721</v>
      </c>
      <c r="C3232" s="1" t="s">
        <v>13</v>
      </c>
      <c r="D3232" s="1" t="s">
        <v>135</v>
      </c>
      <c r="E3232" s="1" t="s">
        <v>10</v>
      </c>
      <c r="F3232" s="1" t="s">
        <v>17091</v>
      </c>
      <c r="G3232" s="1" t="s">
        <v>17094</v>
      </c>
      <c r="H3232" s="1"/>
    </row>
    <row r="3233" spans="1:8">
      <c r="A3233" s="1" t="s">
        <v>11911</v>
      </c>
      <c r="B3233" s="1" t="s">
        <v>11721</v>
      </c>
      <c r="C3233" s="1" t="s">
        <v>13</v>
      </c>
      <c r="D3233" s="1" t="s">
        <v>136</v>
      </c>
      <c r="E3233" s="1" t="s">
        <v>10</v>
      </c>
      <c r="F3233" s="1" t="s">
        <v>17091</v>
      </c>
      <c r="G3233" s="1" t="s">
        <v>17094</v>
      </c>
      <c r="H3233" s="1"/>
    </row>
    <row r="3234" spans="1:8">
      <c r="A3234" s="1" t="s">
        <v>11917</v>
      </c>
      <c r="B3234" s="1" t="s">
        <v>11721</v>
      </c>
      <c r="C3234" s="1" t="s">
        <v>13</v>
      </c>
      <c r="D3234" s="1" t="s">
        <v>11918</v>
      </c>
      <c r="E3234" s="1" t="s">
        <v>10</v>
      </c>
      <c r="F3234" s="1" t="s">
        <v>17091</v>
      </c>
      <c r="G3234" s="1" t="s">
        <v>17094</v>
      </c>
      <c r="H3234" s="1"/>
    </row>
    <row r="3235" spans="1:8">
      <c r="A3235" s="1" t="s">
        <v>11925</v>
      </c>
      <c r="B3235" s="1" t="s">
        <v>11721</v>
      </c>
      <c r="C3235" s="1" t="s">
        <v>13</v>
      </c>
      <c r="D3235" s="1" t="s">
        <v>11926</v>
      </c>
      <c r="E3235" s="1" t="s">
        <v>10</v>
      </c>
      <c r="F3235" s="1" t="s">
        <v>17091</v>
      </c>
      <c r="G3235" s="1" t="s">
        <v>17094</v>
      </c>
      <c r="H3235" s="1"/>
    </row>
    <row r="3236" spans="1:8">
      <c r="A3236" s="1" t="s">
        <v>11928</v>
      </c>
      <c r="B3236" s="1" t="s">
        <v>11721</v>
      </c>
      <c r="C3236" s="1" t="s">
        <v>13</v>
      </c>
      <c r="D3236" s="1" t="s">
        <v>14</v>
      </c>
      <c r="E3236" s="1" t="s">
        <v>10</v>
      </c>
      <c r="F3236" s="1" t="s">
        <v>17091</v>
      </c>
      <c r="G3236" s="1" t="s">
        <v>17094</v>
      </c>
      <c r="H3236" s="1"/>
    </row>
    <row r="3237" spans="1:8">
      <c r="A3237" s="1" t="s">
        <v>11929</v>
      </c>
      <c r="B3237" s="1" t="s">
        <v>11721</v>
      </c>
      <c r="C3237" s="1" t="s">
        <v>13</v>
      </c>
      <c r="D3237" s="1" t="s">
        <v>9086</v>
      </c>
      <c r="E3237" s="1" t="s">
        <v>10</v>
      </c>
      <c r="F3237" s="1" t="s">
        <v>17091</v>
      </c>
      <c r="G3237" s="1" t="s">
        <v>17094</v>
      </c>
      <c r="H3237" s="1"/>
    </row>
    <row r="3238" spans="1:8">
      <c r="A3238" s="1" t="s">
        <v>11959</v>
      </c>
      <c r="B3238" s="1" t="s">
        <v>11721</v>
      </c>
      <c r="C3238" s="1" t="s">
        <v>13</v>
      </c>
      <c r="D3238" s="1" t="s">
        <v>383</v>
      </c>
      <c r="E3238" s="1" t="s">
        <v>10</v>
      </c>
      <c r="F3238" s="1" t="s">
        <v>17091</v>
      </c>
      <c r="G3238" s="1" t="s">
        <v>17094</v>
      </c>
      <c r="H3238" s="1"/>
    </row>
    <row r="3239" spans="1:8">
      <c r="A3239" s="1" t="s">
        <v>11960</v>
      </c>
      <c r="B3239" s="1" t="s">
        <v>11721</v>
      </c>
      <c r="C3239" s="1" t="s">
        <v>13</v>
      </c>
      <c r="D3239" s="1" t="s">
        <v>141</v>
      </c>
      <c r="E3239" s="1" t="s">
        <v>10</v>
      </c>
      <c r="F3239" s="1" t="s">
        <v>17091</v>
      </c>
      <c r="G3239" s="1" t="s">
        <v>17094</v>
      </c>
      <c r="H3239" s="1"/>
    </row>
    <row r="3240" spans="1:8">
      <c r="A3240" s="1" t="s">
        <v>11965</v>
      </c>
      <c r="B3240" s="1" t="s">
        <v>11721</v>
      </c>
      <c r="C3240" s="1" t="s">
        <v>13</v>
      </c>
      <c r="D3240" s="1" t="s">
        <v>11966</v>
      </c>
      <c r="E3240" s="1" t="s">
        <v>10</v>
      </c>
      <c r="F3240" s="1" t="s">
        <v>17091</v>
      </c>
      <c r="G3240" s="1" t="s">
        <v>17094</v>
      </c>
      <c r="H3240" s="1"/>
    </row>
    <row r="3241" spans="1:8">
      <c r="A3241" s="1" t="s">
        <v>11993</v>
      </c>
      <c r="B3241" s="1" t="s">
        <v>11721</v>
      </c>
      <c r="C3241" s="1" t="s">
        <v>13</v>
      </c>
      <c r="D3241" s="1" t="s">
        <v>238</v>
      </c>
      <c r="E3241" s="1" t="s">
        <v>10</v>
      </c>
      <c r="F3241" s="1" t="s">
        <v>17091</v>
      </c>
      <c r="G3241" s="1" t="s">
        <v>17094</v>
      </c>
      <c r="H3241" s="1"/>
    </row>
    <row r="3242" spans="1:8">
      <c r="A3242" s="1" t="s">
        <v>11998</v>
      </c>
      <c r="B3242" s="1" t="s">
        <v>11721</v>
      </c>
      <c r="C3242" s="1" t="s">
        <v>13</v>
      </c>
      <c r="D3242" s="1" t="s">
        <v>11999</v>
      </c>
      <c r="E3242" s="1" t="s">
        <v>10</v>
      </c>
      <c r="F3242" s="1" t="s">
        <v>17091</v>
      </c>
      <c r="G3242" s="1" t="s">
        <v>17094</v>
      </c>
      <c r="H3242" s="1"/>
    </row>
    <row r="3243" spans="1:8">
      <c r="A3243" s="1" t="s">
        <v>12002</v>
      </c>
      <c r="B3243" s="1" t="s">
        <v>11721</v>
      </c>
      <c r="C3243" s="1" t="s">
        <v>13</v>
      </c>
      <c r="D3243" s="1" t="s">
        <v>241</v>
      </c>
      <c r="E3243" s="1" t="s">
        <v>10</v>
      </c>
      <c r="F3243" s="1" t="s">
        <v>17091</v>
      </c>
      <c r="G3243" s="1" t="s">
        <v>17094</v>
      </c>
      <c r="H3243" s="1"/>
    </row>
    <row r="3244" spans="1:8">
      <c r="A3244" s="1" t="s">
        <v>11803</v>
      </c>
      <c r="B3244" s="1" t="s">
        <v>11721</v>
      </c>
      <c r="C3244" s="1" t="s">
        <v>37</v>
      </c>
      <c r="D3244" s="1" t="s">
        <v>307</v>
      </c>
      <c r="E3244" s="1" t="s">
        <v>10</v>
      </c>
      <c r="F3244" s="1" t="s">
        <v>17091</v>
      </c>
      <c r="G3244" s="1" t="s">
        <v>17094</v>
      </c>
      <c r="H3244" s="1"/>
    </row>
    <row r="3245" spans="1:8">
      <c r="A3245" s="1" t="s">
        <v>11822</v>
      </c>
      <c r="B3245" s="1" t="s">
        <v>11721</v>
      </c>
      <c r="C3245" s="1" t="s">
        <v>37</v>
      </c>
      <c r="D3245" s="1" t="s">
        <v>112</v>
      </c>
      <c r="E3245" s="1" t="s">
        <v>10</v>
      </c>
      <c r="F3245" s="1" t="s">
        <v>17091</v>
      </c>
      <c r="G3245" s="1" t="s">
        <v>17094</v>
      </c>
      <c r="H3245" s="1"/>
    </row>
    <row r="3246" spans="1:8">
      <c r="A3246" s="1" t="s">
        <v>11975</v>
      </c>
      <c r="B3246" s="1" t="s">
        <v>11721</v>
      </c>
      <c r="C3246" s="1" t="s">
        <v>37</v>
      </c>
      <c r="D3246" s="1" t="s">
        <v>104</v>
      </c>
      <c r="E3246" s="1" t="s">
        <v>10</v>
      </c>
      <c r="F3246" s="1" t="s">
        <v>17091</v>
      </c>
      <c r="G3246" s="1" t="s">
        <v>17094</v>
      </c>
      <c r="H3246" s="1"/>
    </row>
    <row r="3247" spans="1:8">
      <c r="A3247" s="1" t="s">
        <v>11724</v>
      </c>
      <c r="B3247" s="1" t="s">
        <v>11721</v>
      </c>
      <c r="C3247" s="1" t="s">
        <v>8</v>
      </c>
      <c r="D3247" s="1" t="s">
        <v>271</v>
      </c>
      <c r="E3247" s="1" t="s">
        <v>10</v>
      </c>
      <c r="F3247" s="1" t="s">
        <v>17091</v>
      </c>
      <c r="G3247" s="1" t="s">
        <v>17092</v>
      </c>
      <c r="H3247" s="1"/>
    </row>
    <row r="3248" spans="1:8">
      <c r="A3248" s="1" t="s">
        <v>11741</v>
      </c>
      <c r="B3248" s="1" t="s">
        <v>11721</v>
      </c>
      <c r="C3248" s="1" t="s">
        <v>8</v>
      </c>
      <c r="D3248" s="1" t="s">
        <v>746</v>
      </c>
      <c r="E3248" s="1" t="s">
        <v>10</v>
      </c>
      <c r="F3248" s="1" t="s">
        <v>17091</v>
      </c>
      <c r="G3248" s="1" t="s">
        <v>17092</v>
      </c>
      <c r="H3248" s="1"/>
    </row>
    <row r="3249" spans="1:8">
      <c r="A3249" s="1" t="s">
        <v>11742</v>
      </c>
      <c r="B3249" s="1" t="s">
        <v>11721</v>
      </c>
      <c r="C3249" s="1" t="s">
        <v>8</v>
      </c>
      <c r="D3249" s="1" t="s">
        <v>21</v>
      </c>
      <c r="E3249" s="1" t="s">
        <v>10</v>
      </c>
      <c r="F3249" s="1" t="s">
        <v>17091</v>
      </c>
      <c r="G3249" s="1" t="s">
        <v>17092</v>
      </c>
      <c r="H3249" s="1"/>
    </row>
    <row r="3250" spans="1:8">
      <c r="A3250" s="1" t="s">
        <v>11743</v>
      </c>
      <c r="B3250" s="1" t="s">
        <v>11721</v>
      </c>
      <c r="C3250" s="1" t="s">
        <v>8</v>
      </c>
      <c r="D3250" s="1" t="s">
        <v>21</v>
      </c>
      <c r="E3250" s="1" t="s">
        <v>10</v>
      </c>
      <c r="F3250" s="1" t="s">
        <v>17091</v>
      </c>
      <c r="G3250" s="1" t="s">
        <v>17092</v>
      </c>
      <c r="H3250" s="1"/>
    </row>
    <row r="3251" spans="1:8">
      <c r="A3251" s="1" t="s">
        <v>11750</v>
      </c>
      <c r="B3251" s="1" t="s">
        <v>11721</v>
      </c>
      <c r="C3251" s="1" t="s">
        <v>8</v>
      </c>
      <c r="D3251" s="1" t="s">
        <v>763</v>
      </c>
      <c r="E3251" s="1" t="s">
        <v>10</v>
      </c>
      <c r="F3251" s="1" t="s">
        <v>17091</v>
      </c>
      <c r="G3251" s="1" t="s">
        <v>12</v>
      </c>
      <c r="H3251" s="1"/>
    </row>
    <row r="3252" spans="1:8">
      <c r="A3252" s="1" t="s">
        <v>11737</v>
      </c>
      <c r="B3252" s="1" t="s">
        <v>11721</v>
      </c>
      <c r="C3252" s="1" t="s">
        <v>11</v>
      </c>
      <c r="D3252" s="1" t="s">
        <v>483</v>
      </c>
      <c r="E3252" s="1" t="s">
        <v>10</v>
      </c>
      <c r="F3252" s="1" t="s">
        <v>17091</v>
      </c>
      <c r="G3252" s="1" t="s">
        <v>17095</v>
      </c>
      <c r="H3252" s="1"/>
    </row>
    <row r="3253" spans="1:8">
      <c r="A3253" s="1" t="s">
        <v>11738</v>
      </c>
      <c r="B3253" s="1" t="s">
        <v>11721</v>
      </c>
      <c r="C3253" s="1" t="s">
        <v>11</v>
      </c>
      <c r="D3253" s="1" t="s">
        <v>2980</v>
      </c>
      <c r="E3253" s="1" t="s">
        <v>10</v>
      </c>
      <c r="F3253" s="1" t="s">
        <v>17091</v>
      </c>
      <c r="G3253" s="1" t="s">
        <v>17095</v>
      </c>
      <c r="H3253" s="1"/>
    </row>
    <row r="3254" spans="1:8">
      <c r="A3254" s="1" t="s">
        <v>11740</v>
      </c>
      <c r="B3254" s="1" t="s">
        <v>11721</v>
      </c>
      <c r="C3254" s="1" t="s">
        <v>11</v>
      </c>
      <c r="D3254" s="1" t="s">
        <v>4780</v>
      </c>
      <c r="E3254" s="1" t="s">
        <v>10</v>
      </c>
      <c r="F3254" s="1" t="s">
        <v>17091</v>
      </c>
      <c r="G3254" s="1" t="s">
        <v>17095</v>
      </c>
      <c r="H3254" s="1"/>
    </row>
    <row r="3255" spans="1:8">
      <c r="A3255" s="1" t="s">
        <v>11744</v>
      </c>
      <c r="B3255" s="1" t="s">
        <v>11721</v>
      </c>
      <c r="C3255" s="1" t="s">
        <v>11</v>
      </c>
      <c r="D3255" s="1" t="s">
        <v>3040</v>
      </c>
      <c r="E3255" s="1" t="s">
        <v>10</v>
      </c>
      <c r="F3255" s="1" t="s">
        <v>17091</v>
      </c>
      <c r="G3255" s="1" t="s">
        <v>17095</v>
      </c>
      <c r="H3255" s="1"/>
    </row>
    <row r="3256" spans="1:8">
      <c r="A3256" s="1" t="s">
        <v>11749</v>
      </c>
      <c r="B3256" s="1" t="s">
        <v>11721</v>
      </c>
      <c r="C3256" s="1" t="s">
        <v>11</v>
      </c>
      <c r="D3256" s="1" t="s">
        <v>840</v>
      </c>
      <c r="E3256" s="1" t="s">
        <v>10</v>
      </c>
      <c r="F3256" s="1" t="s">
        <v>17091</v>
      </c>
      <c r="G3256" s="1" t="s">
        <v>17095</v>
      </c>
      <c r="H3256" s="1"/>
    </row>
    <row r="3257" spans="1:8">
      <c r="A3257" s="1" t="s">
        <v>11760</v>
      </c>
      <c r="B3257" s="1" t="s">
        <v>11721</v>
      </c>
      <c r="C3257" s="1" t="s">
        <v>11</v>
      </c>
      <c r="D3257" s="1" t="s">
        <v>1430</v>
      </c>
      <c r="E3257" s="1" t="s">
        <v>10</v>
      </c>
      <c r="F3257" s="1" t="s">
        <v>17091</v>
      </c>
      <c r="G3257" s="1" t="s">
        <v>17095</v>
      </c>
      <c r="H3257" s="1"/>
    </row>
    <row r="3258" spans="1:8">
      <c r="A3258" s="1" t="s">
        <v>11761</v>
      </c>
      <c r="B3258" s="1" t="s">
        <v>11721</v>
      </c>
      <c r="C3258" s="1" t="s">
        <v>11</v>
      </c>
      <c r="D3258" s="1" t="s">
        <v>1430</v>
      </c>
      <c r="E3258" s="1" t="s">
        <v>10</v>
      </c>
      <c r="F3258" s="1" t="s">
        <v>17091</v>
      </c>
      <c r="G3258" s="1" t="s">
        <v>17095</v>
      </c>
      <c r="H3258" s="1"/>
    </row>
    <row r="3259" spans="1:8">
      <c r="A3259" s="1" t="s">
        <v>11762</v>
      </c>
      <c r="B3259" s="1" t="s">
        <v>11721</v>
      </c>
      <c r="C3259" s="1" t="s">
        <v>11</v>
      </c>
      <c r="D3259" s="1" t="s">
        <v>11763</v>
      </c>
      <c r="E3259" s="1" t="s">
        <v>10</v>
      </c>
      <c r="F3259" s="1" t="s">
        <v>17091</v>
      </c>
      <c r="G3259" s="1" t="s">
        <v>17095</v>
      </c>
      <c r="H3259" s="1"/>
    </row>
    <row r="3260" spans="1:8">
      <c r="A3260" s="1" t="s">
        <v>11764</v>
      </c>
      <c r="B3260" s="1" t="s">
        <v>11721</v>
      </c>
      <c r="C3260" s="1" t="s">
        <v>11</v>
      </c>
      <c r="D3260" s="1" t="s">
        <v>48</v>
      </c>
      <c r="E3260" s="1" t="s">
        <v>10</v>
      </c>
      <c r="F3260" s="1" t="s">
        <v>17091</v>
      </c>
      <c r="G3260" s="1" t="s">
        <v>17095</v>
      </c>
      <c r="H3260" s="1"/>
    </row>
    <row r="3261" spans="1:8">
      <c r="A3261" s="1" t="s">
        <v>11765</v>
      </c>
      <c r="B3261" s="1" t="s">
        <v>11721</v>
      </c>
      <c r="C3261" s="1" t="s">
        <v>11</v>
      </c>
      <c r="D3261" s="1" t="s">
        <v>48</v>
      </c>
      <c r="E3261" s="1" t="s">
        <v>10</v>
      </c>
      <c r="F3261" s="1" t="s">
        <v>17091</v>
      </c>
      <c r="G3261" s="1" t="s">
        <v>17095</v>
      </c>
      <c r="H3261" s="1"/>
    </row>
    <row r="3262" spans="1:8">
      <c r="A3262" s="1" t="s">
        <v>11766</v>
      </c>
      <c r="B3262" s="1" t="s">
        <v>11721</v>
      </c>
      <c r="C3262" s="1" t="s">
        <v>11</v>
      </c>
      <c r="D3262" s="1" t="s">
        <v>48</v>
      </c>
      <c r="E3262" s="1" t="s">
        <v>10</v>
      </c>
      <c r="F3262" s="1" t="s">
        <v>17091</v>
      </c>
      <c r="G3262" s="1" t="s">
        <v>17095</v>
      </c>
      <c r="H3262" s="1"/>
    </row>
    <row r="3263" spans="1:8">
      <c r="A3263" s="1" t="s">
        <v>11769</v>
      </c>
      <c r="B3263" s="1" t="s">
        <v>11721</v>
      </c>
      <c r="C3263" s="1" t="s">
        <v>11</v>
      </c>
      <c r="D3263" s="1" t="s">
        <v>1467</v>
      </c>
      <c r="E3263" s="1" t="s">
        <v>10</v>
      </c>
      <c r="F3263" s="1" t="s">
        <v>17091</v>
      </c>
      <c r="G3263" s="1" t="s">
        <v>17095</v>
      </c>
      <c r="H3263" s="1"/>
    </row>
    <row r="3264" spans="1:8">
      <c r="A3264" s="1" t="s">
        <v>11770</v>
      </c>
      <c r="B3264" s="1" t="s">
        <v>11721</v>
      </c>
      <c r="C3264" s="1" t="s">
        <v>11</v>
      </c>
      <c r="D3264" s="1" t="s">
        <v>1467</v>
      </c>
      <c r="E3264" s="1" t="s">
        <v>10</v>
      </c>
      <c r="F3264" s="1" t="s">
        <v>17091</v>
      </c>
      <c r="G3264" s="1" t="s">
        <v>17095</v>
      </c>
      <c r="H3264" s="1"/>
    </row>
    <row r="3265" spans="1:8">
      <c r="A3265" s="1" t="s">
        <v>11772</v>
      </c>
      <c r="B3265" s="1" t="s">
        <v>11721</v>
      </c>
      <c r="C3265" s="1" t="s">
        <v>11</v>
      </c>
      <c r="D3265" s="1" t="s">
        <v>64</v>
      </c>
      <c r="E3265" s="1" t="s">
        <v>10</v>
      </c>
      <c r="F3265" s="1" t="s">
        <v>17091</v>
      </c>
      <c r="G3265" s="1" t="s">
        <v>17095</v>
      </c>
      <c r="H3265" s="1"/>
    </row>
    <row r="3266" spans="1:8">
      <c r="A3266" s="1" t="s">
        <v>11775</v>
      </c>
      <c r="B3266" s="1" t="s">
        <v>11721</v>
      </c>
      <c r="C3266" s="1" t="s">
        <v>11</v>
      </c>
      <c r="D3266" s="1" t="s">
        <v>11776</v>
      </c>
      <c r="E3266" s="1" t="s">
        <v>10</v>
      </c>
      <c r="F3266" s="1" t="s">
        <v>17091</v>
      </c>
      <c r="G3266" s="1" t="s">
        <v>17095</v>
      </c>
      <c r="H3266" s="1"/>
    </row>
    <row r="3267" spans="1:8">
      <c r="A3267" s="1" t="s">
        <v>11785</v>
      </c>
      <c r="B3267" s="1" t="s">
        <v>11721</v>
      </c>
      <c r="C3267" s="1" t="s">
        <v>11</v>
      </c>
      <c r="D3267" s="1" t="s">
        <v>3131</v>
      </c>
      <c r="E3267" s="1" t="s">
        <v>10</v>
      </c>
      <c r="F3267" s="1" t="s">
        <v>17091</v>
      </c>
      <c r="G3267" s="1" t="s">
        <v>17095</v>
      </c>
      <c r="H3267" s="1"/>
    </row>
    <row r="3268" spans="1:8">
      <c r="A3268" s="1" t="s">
        <v>11786</v>
      </c>
      <c r="B3268" s="1" t="s">
        <v>11721</v>
      </c>
      <c r="C3268" s="1" t="s">
        <v>11</v>
      </c>
      <c r="D3268" s="1" t="s">
        <v>415</v>
      </c>
      <c r="E3268" s="1" t="s">
        <v>10</v>
      </c>
      <c r="F3268" s="1" t="s">
        <v>17091</v>
      </c>
      <c r="G3268" s="1" t="s">
        <v>17095</v>
      </c>
      <c r="H3268" s="1"/>
    </row>
    <row r="3269" spans="1:8">
      <c r="A3269" s="1" t="s">
        <v>11787</v>
      </c>
      <c r="B3269" s="1" t="s">
        <v>11721</v>
      </c>
      <c r="C3269" s="1" t="s">
        <v>11</v>
      </c>
      <c r="D3269" s="1" t="s">
        <v>298</v>
      </c>
      <c r="E3269" s="1" t="s">
        <v>10</v>
      </c>
      <c r="F3269" s="1" t="s">
        <v>17091</v>
      </c>
      <c r="G3269" s="1" t="s">
        <v>17095</v>
      </c>
      <c r="H3269" s="1"/>
    </row>
    <row r="3270" spans="1:8">
      <c r="A3270" s="1" t="s">
        <v>11788</v>
      </c>
      <c r="B3270" s="1" t="s">
        <v>11721</v>
      </c>
      <c r="C3270" s="1" t="s">
        <v>11</v>
      </c>
      <c r="D3270" s="1" t="s">
        <v>298</v>
      </c>
      <c r="E3270" s="1" t="s">
        <v>10</v>
      </c>
      <c r="F3270" s="1" t="s">
        <v>17091</v>
      </c>
      <c r="G3270" s="1" t="s">
        <v>17095</v>
      </c>
      <c r="H3270" s="1"/>
    </row>
    <row r="3271" spans="1:8">
      <c r="A3271" s="1" t="s">
        <v>11789</v>
      </c>
      <c r="B3271" s="1" t="s">
        <v>11721</v>
      </c>
      <c r="C3271" s="1" t="s">
        <v>11</v>
      </c>
      <c r="D3271" s="1" t="s">
        <v>298</v>
      </c>
      <c r="E3271" s="1" t="s">
        <v>10</v>
      </c>
      <c r="F3271" s="1" t="s">
        <v>17091</v>
      </c>
      <c r="G3271" s="1" t="s">
        <v>17095</v>
      </c>
      <c r="H3271" s="1"/>
    </row>
    <row r="3272" spans="1:8">
      <c r="A3272" s="1" t="s">
        <v>11790</v>
      </c>
      <c r="B3272" s="1" t="s">
        <v>11721</v>
      </c>
      <c r="C3272" s="1" t="s">
        <v>11</v>
      </c>
      <c r="D3272" s="1" t="s">
        <v>298</v>
      </c>
      <c r="E3272" s="1" t="s">
        <v>10</v>
      </c>
      <c r="F3272" s="1" t="s">
        <v>17091</v>
      </c>
      <c r="G3272" s="1" t="s">
        <v>17095</v>
      </c>
      <c r="H3272" s="1"/>
    </row>
    <row r="3273" spans="1:8">
      <c r="A3273" s="1" t="s">
        <v>11792</v>
      </c>
      <c r="B3273" s="1" t="s">
        <v>11721</v>
      </c>
      <c r="C3273" s="1" t="s">
        <v>11</v>
      </c>
      <c r="D3273" s="1" t="s">
        <v>11793</v>
      </c>
      <c r="E3273" s="1" t="s">
        <v>10</v>
      </c>
      <c r="F3273" s="1" t="s">
        <v>17091</v>
      </c>
      <c r="G3273" s="1" t="s">
        <v>17095</v>
      </c>
      <c r="H3273" s="1"/>
    </row>
    <row r="3274" spans="1:8">
      <c r="A3274" s="1" t="s">
        <v>11797</v>
      </c>
      <c r="B3274" s="1" t="s">
        <v>11721</v>
      </c>
      <c r="C3274" s="1" t="s">
        <v>11</v>
      </c>
      <c r="D3274" s="1" t="s">
        <v>3147</v>
      </c>
      <c r="E3274" s="1" t="s">
        <v>10</v>
      </c>
      <c r="F3274" s="1" t="s">
        <v>17091</v>
      </c>
      <c r="G3274" s="1" t="s">
        <v>17095</v>
      </c>
      <c r="H3274" s="1"/>
    </row>
    <row r="3275" spans="1:8">
      <c r="A3275" s="1" t="s">
        <v>11798</v>
      </c>
      <c r="B3275" s="1" t="s">
        <v>11721</v>
      </c>
      <c r="C3275" s="1" t="s">
        <v>11</v>
      </c>
      <c r="D3275" s="1" t="s">
        <v>303</v>
      </c>
      <c r="E3275" s="1" t="s">
        <v>10</v>
      </c>
      <c r="F3275" s="1" t="s">
        <v>17091</v>
      </c>
      <c r="G3275" s="1" t="s">
        <v>17095</v>
      </c>
      <c r="H3275" s="1"/>
    </row>
    <row r="3276" spans="1:8">
      <c r="A3276" s="1" t="s">
        <v>11799</v>
      </c>
      <c r="B3276" s="1" t="s">
        <v>11721</v>
      </c>
      <c r="C3276" s="1" t="s">
        <v>11</v>
      </c>
      <c r="D3276" s="1" t="s">
        <v>815</v>
      </c>
      <c r="E3276" s="1" t="s">
        <v>10</v>
      </c>
      <c r="F3276" s="1" t="s">
        <v>17091</v>
      </c>
      <c r="G3276" s="1" t="s">
        <v>17095</v>
      </c>
      <c r="H3276" s="1"/>
    </row>
    <row r="3277" spans="1:8">
      <c r="A3277" s="1" t="s">
        <v>11805</v>
      </c>
      <c r="B3277" s="1" t="s">
        <v>11721</v>
      </c>
      <c r="C3277" s="1" t="s">
        <v>11</v>
      </c>
      <c r="D3277" s="1" t="s">
        <v>635</v>
      </c>
      <c r="E3277" s="1" t="s">
        <v>10</v>
      </c>
      <c r="F3277" s="1" t="s">
        <v>17091</v>
      </c>
      <c r="G3277" s="1" t="s">
        <v>17095</v>
      </c>
      <c r="H3277" s="1"/>
    </row>
    <row r="3278" spans="1:8">
      <c r="A3278" s="1" t="s">
        <v>11811</v>
      </c>
      <c r="B3278" s="1" t="s">
        <v>11721</v>
      </c>
      <c r="C3278" s="1" t="s">
        <v>11</v>
      </c>
      <c r="D3278" s="1" t="s">
        <v>85</v>
      </c>
      <c r="E3278" s="1" t="s">
        <v>10</v>
      </c>
      <c r="F3278" s="1" t="s">
        <v>17091</v>
      </c>
      <c r="G3278" s="1" t="s">
        <v>17095</v>
      </c>
      <c r="H3278" s="1"/>
    </row>
    <row r="3279" spans="1:8">
      <c r="A3279" s="1" t="s">
        <v>11812</v>
      </c>
      <c r="B3279" s="1" t="s">
        <v>11721</v>
      </c>
      <c r="C3279" s="1" t="s">
        <v>11</v>
      </c>
      <c r="D3279" s="1" t="s">
        <v>86</v>
      </c>
      <c r="E3279" s="1" t="s">
        <v>10</v>
      </c>
      <c r="F3279" s="1" t="s">
        <v>17091</v>
      </c>
      <c r="G3279" s="1" t="s">
        <v>17095</v>
      </c>
      <c r="H3279" s="1"/>
    </row>
    <row r="3280" spans="1:8">
      <c r="A3280" s="1" t="s">
        <v>11813</v>
      </c>
      <c r="B3280" s="1" t="s">
        <v>11721</v>
      </c>
      <c r="C3280" s="1" t="s">
        <v>11</v>
      </c>
      <c r="D3280" s="1" t="s">
        <v>1632</v>
      </c>
      <c r="E3280" s="1" t="s">
        <v>10</v>
      </c>
      <c r="F3280" s="1" t="s">
        <v>17091</v>
      </c>
      <c r="G3280" s="1" t="s">
        <v>17095</v>
      </c>
      <c r="H3280" s="1"/>
    </row>
    <row r="3281" spans="1:8">
      <c r="A3281" s="1" t="s">
        <v>11814</v>
      </c>
      <c r="B3281" s="1" t="s">
        <v>11721</v>
      </c>
      <c r="C3281" s="1" t="s">
        <v>11</v>
      </c>
      <c r="D3281" s="1" t="s">
        <v>1636</v>
      </c>
      <c r="E3281" s="1" t="s">
        <v>10</v>
      </c>
      <c r="F3281" s="1" t="s">
        <v>17091</v>
      </c>
      <c r="G3281" s="1" t="s">
        <v>17095</v>
      </c>
      <c r="H3281" s="1"/>
    </row>
    <row r="3282" spans="1:8">
      <c r="A3282" s="1" t="s">
        <v>11815</v>
      </c>
      <c r="B3282" s="1" t="s">
        <v>11721</v>
      </c>
      <c r="C3282" s="1" t="s">
        <v>11</v>
      </c>
      <c r="D3282" s="1" t="s">
        <v>1636</v>
      </c>
      <c r="E3282" s="1" t="s">
        <v>10</v>
      </c>
      <c r="F3282" s="1" t="s">
        <v>17091</v>
      </c>
      <c r="G3282" s="1" t="s">
        <v>17095</v>
      </c>
      <c r="H3282" s="1"/>
    </row>
    <row r="3283" spans="1:8">
      <c r="A3283" s="1" t="s">
        <v>11823</v>
      </c>
      <c r="B3283" s="1" t="s">
        <v>11721</v>
      </c>
      <c r="C3283" s="1" t="s">
        <v>11</v>
      </c>
      <c r="D3283" s="1" t="s">
        <v>249</v>
      </c>
      <c r="E3283" s="1" t="s">
        <v>10</v>
      </c>
      <c r="F3283" s="1" t="s">
        <v>17091</v>
      </c>
      <c r="G3283" s="1" t="s">
        <v>17095</v>
      </c>
      <c r="H3283" s="1"/>
    </row>
    <row r="3284" spans="1:8">
      <c r="A3284" s="1" t="s">
        <v>11825</v>
      </c>
      <c r="B3284" s="1" t="s">
        <v>11721</v>
      </c>
      <c r="C3284" s="1" t="s">
        <v>11</v>
      </c>
      <c r="D3284" s="1" t="s">
        <v>149</v>
      </c>
      <c r="E3284" s="1" t="s">
        <v>10</v>
      </c>
      <c r="F3284" s="1" t="s">
        <v>17091</v>
      </c>
      <c r="G3284" s="1" t="s">
        <v>17095</v>
      </c>
      <c r="H3284" s="1"/>
    </row>
    <row r="3285" spans="1:8">
      <c r="A3285" s="1" t="s">
        <v>11826</v>
      </c>
      <c r="B3285" s="1" t="s">
        <v>11721</v>
      </c>
      <c r="C3285" s="1" t="s">
        <v>11</v>
      </c>
      <c r="D3285" s="1" t="s">
        <v>149</v>
      </c>
      <c r="E3285" s="1" t="s">
        <v>10</v>
      </c>
      <c r="F3285" s="1" t="s">
        <v>17091</v>
      </c>
      <c r="G3285" s="1" t="s">
        <v>17095</v>
      </c>
      <c r="H3285" s="1"/>
    </row>
    <row r="3286" spans="1:8">
      <c r="A3286" s="1" t="s">
        <v>11829</v>
      </c>
      <c r="B3286" s="1" t="s">
        <v>11721</v>
      </c>
      <c r="C3286" s="1" t="s">
        <v>11</v>
      </c>
      <c r="D3286" s="1" t="s">
        <v>130</v>
      </c>
      <c r="E3286" s="1" t="s">
        <v>10</v>
      </c>
      <c r="F3286" s="1" t="s">
        <v>17091</v>
      </c>
      <c r="G3286" s="1" t="s">
        <v>17095</v>
      </c>
      <c r="H3286" s="1"/>
    </row>
    <row r="3287" spans="1:8">
      <c r="A3287" s="1" t="s">
        <v>11830</v>
      </c>
      <c r="B3287" s="1" t="s">
        <v>11721</v>
      </c>
      <c r="C3287" s="1" t="s">
        <v>11</v>
      </c>
      <c r="D3287" s="1" t="s">
        <v>130</v>
      </c>
      <c r="E3287" s="1" t="s">
        <v>10</v>
      </c>
      <c r="F3287" s="1" t="s">
        <v>17091</v>
      </c>
      <c r="G3287" s="1" t="s">
        <v>17095</v>
      </c>
      <c r="H3287" s="1"/>
    </row>
    <row r="3288" spans="1:8">
      <c r="A3288" s="1" t="s">
        <v>11831</v>
      </c>
      <c r="B3288" s="1" t="s">
        <v>11721</v>
      </c>
      <c r="C3288" s="1" t="s">
        <v>11</v>
      </c>
      <c r="D3288" s="1" t="s">
        <v>130</v>
      </c>
      <c r="E3288" s="1" t="s">
        <v>10</v>
      </c>
      <c r="F3288" s="1" t="s">
        <v>17091</v>
      </c>
      <c r="G3288" s="1" t="s">
        <v>17095</v>
      </c>
      <c r="H3288" s="1"/>
    </row>
    <row r="3289" spans="1:8">
      <c r="A3289" s="1" t="s">
        <v>11832</v>
      </c>
      <c r="B3289" s="1" t="s">
        <v>11721</v>
      </c>
      <c r="C3289" s="1" t="s">
        <v>11</v>
      </c>
      <c r="D3289" s="1" t="s">
        <v>130</v>
      </c>
      <c r="E3289" s="1" t="s">
        <v>10</v>
      </c>
      <c r="F3289" s="1" t="s">
        <v>17091</v>
      </c>
      <c r="G3289" s="1" t="s">
        <v>17095</v>
      </c>
      <c r="H3289" s="1"/>
    </row>
    <row r="3290" spans="1:8">
      <c r="A3290" s="1" t="s">
        <v>11833</v>
      </c>
      <c r="B3290" s="1" t="s">
        <v>11721</v>
      </c>
      <c r="C3290" s="1" t="s">
        <v>11</v>
      </c>
      <c r="D3290" s="1" t="s">
        <v>130</v>
      </c>
      <c r="E3290" s="1" t="s">
        <v>10</v>
      </c>
      <c r="F3290" s="1" t="s">
        <v>17091</v>
      </c>
      <c r="G3290" s="1" t="s">
        <v>17095</v>
      </c>
      <c r="H3290" s="1"/>
    </row>
    <row r="3291" spans="1:8">
      <c r="A3291" s="1" t="s">
        <v>11834</v>
      </c>
      <c r="B3291" s="1" t="s">
        <v>11721</v>
      </c>
      <c r="C3291" s="1" t="s">
        <v>11</v>
      </c>
      <c r="D3291" s="1" t="s">
        <v>130</v>
      </c>
      <c r="E3291" s="1" t="s">
        <v>10</v>
      </c>
      <c r="F3291" s="1" t="s">
        <v>17091</v>
      </c>
      <c r="G3291" s="1" t="s">
        <v>17095</v>
      </c>
      <c r="H3291" s="1"/>
    </row>
    <row r="3292" spans="1:8">
      <c r="A3292" s="1" t="s">
        <v>11835</v>
      </c>
      <c r="B3292" s="1" t="s">
        <v>11721</v>
      </c>
      <c r="C3292" s="1" t="s">
        <v>11</v>
      </c>
      <c r="D3292" s="1" t="s">
        <v>130</v>
      </c>
      <c r="E3292" s="1" t="s">
        <v>10</v>
      </c>
      <c r="F3292" s="1" t="s">
        <v>17091</v>
      </c>
      <c r="G3292" s="1" t="s">
        <v>17095</v>
      </c>
      <c r="H3292" s="1"/>
    </row>
    <row r="3293" spans="1:8">
      <c r="A3293" s="1" t="s">
        <v>11836</v>
      </c>
      <c r="B3293" s="1" t="s">
        <v>11721</v>
      </c>
      <c r="C3293" s="1" t="s">
        <v>11</v>
      </c>
      <c r="D3293" s="1" t="s">
        <v>130</v>
      </c>
      <c r="E3293" s="1" t="s">
        <v>10</v>
      </c>
      <c r="F3293" s="1" t="s">
        <v>17091</v>
      </c>
      <c r="G3293" s="1" t="s">
        <v>17095</v>
      </c>
      <c r="H3293" s="1"/>
    </row>
    <row r="3294" spans="1:8">
      <c r="A3294" s="1" t="s">
        <v>11837</v>
      </c>
      <c r="B3294" s="1" t="s">
        <v>11721</v>
      </c>
      <c r="C3294" s="1" t="s">
        <v>11</v>
      </c>
      <c r="D3294" s="1" t="s">
        <v>130</v>
      </c>
      <c r="E3294" s="1" t="s">
        <v>10</v>
      </c>
      <c r="F3294" s="1" t="s">
        <v>17091</v>
      </c>
      <c r="G3294" s="1" t="s">
        <v>17095</v>
      </c>
      <c r="H3294" s="1"/>
    </row>
    <row r="3295" spans="1:8">
      <c r="A3295" s="1" t="s">
        <v>11838</v>
      </c>
      <c r="B3295" s="1" t="s">
        <v>11721</v>
      </c>
      <c r="C3295" s="1" t="s">
        <v>11</v>
      </c>
      <c r="D3295" s="1" t="s">
        <v>130</v>
      </c>
      <c r="E3295" s="1" t="s">
        <v>10</v>
      </c>
      <c r="F3295" s="1" t="s">
        <v>17091</v>
      </c>
      <c r="G3295" s="1" t="s">
        <v>17095</v>
      </c>
      <c r="H3295" s="1"/>
    </row>
    <row r="3296" spans="1:8">
      <c r="A3296" s="1" t="s">
        <v>11839</v>
      </c>
      <c r="B3296" s="1" t="s">
        <v>11721</v>
      </c>
      <c r="C3296" s="1" t="s">
        <v>11</v>
      </c>
      <c r="D3296" s="1" t="s">
        <v>130</v>
      </c>
      <c r="E3296" s="1" t="s">
        <v>10</v>
      </c>
      <c r="F3296" s="1" t="s">
        <v>17091</v>
      </c>
      <c r="G3296" s="1" t="s">
        <v>17095</v>
      </c>
      <c r="H3296" s="1"/>
    </row>
    <row r="3297" spans="1:8">
      <c r="A3297" s="1" t="s">
        <v>11842</v>
      </c>
      <c r="B3297" s="1" t="s">
        <v>11721</v>
      </c>
      <c r="C3297" s="1" t="s">
        <v>11</v>
      </c>
      <c r="D3297" s="1" t="s">
        <v>4908</v>
      </c>
      <c r="E3297" s="1" t="s">
        <v>10</v>
      </c>
      <c r="F3297" s="1" t="s">
        <v>17091</v>
      </c>
      <c r="G3297" s="1" t="s">
        <v>17095</v>
      </c>
      <c r="H3297" s="1"/>
    </row>
    <row r="3298" spans="1:8">
      <c r="A3298" s="1" t="s">
        <v>11843</v>
      </c>
      <c r="B3298" s="1" t="s">
        <v>11721</v>
      </c>
      <c r="C3298" s="1" t="s">
        <v>11</v>
      </c>
      <c r="D3298" s="1" t="s">
        <v>4908</v>
      </c>
      <c r="E3298" s="1" t="s">
        <v>10</v>
      </c>
      <c r="F3298" s="1" t="s">
        <v>17091</v>
      </c>
      <c r="G3298" s="1" t="s">
        <v>17095</v>
      </c>
      <c r="H3298" s="1"/>
    </row>
    <row r="3299" spans="1:8">
      <c r="A3299" s="1" t="s">
        <v>11845</v>
      </c>
      <c r="B3299" s="1" t="s">
        <v>11721</v>
      </c>
      <c r="C3299" s="1" t="s">
        <v>11</v>
      </c>
      <c r="D3299" s="1" t="s">
        <v>11846</v>
      </c>
      <c r="E3299" s="1" t="s">
        <v>10</v>
      </c>
      <c r="F3299" s="1" t="s">
        <v>17091</v>
      </c>
      <c r="G3299" s="1" t="s">
        <v>17095</v>
      </c>
      <c r="H3299" s="1"/>
    </row>
    <row r="3300" spans="1:8">
      <c r="A3300" s="1" t="s">
        <v>11850</v>
      </c>
      <c r="B3300" s="1" t="s">
        <v>11721</v>
      </c>
      <c r="C3300" s="1" t="s">
        <v>11</v>
      </c>
      <c r="D3300" s="1" t="s">
        <v>1787</v>
      </c>
      <c r="E3300" s="1" t="s">
        <v>10</v>
      </c>
      <c r="F3300" s="1" t="s">
        <v>17091</v>
      </c>
      <c r="G3300" s="1" t="s">
        <v>17095</v>
      </c>
      <c r="H3300" s="1"/>
    </row>
    <row r="3301" spans="1:8">
      <c r="A3301" s="1" t="s">
        <v>11853</v>
      </c>
      <c r="B3301" s="1" t="s">
        <v>11721</v>
      </c>
      <c r="C3301" s="1" t="s">
        <v>11</v>
      </c>
      <c r="D3301" s="1" t="s">
        <v>36</v>
      </c>
      <c r="E3301" s="1" t="s">
        <v>10</v>
      </c>
      <c r="F3301" s="1" t="s">
        <v>17091</v>
      </c>
      <c r="G3301" s="1" t="s">
        <v>17095</v>
      </c>
      <c r="H3301" s="1"/>
    </row>
    <row r="3302" spans="1:8">
      <c r="A3302" s="1" t="s">
        <v>11857</v>
      </c>
      <c r="B3302" s="1" t="s">
        <v>11721</v>
      </c>
      <c r="C3302" s="1" t="s">
        <v>11</v>
      </c>
      <c r="D3302" s="1" t="s">
        <v>7254</v>
      </c>
      <c r="E3302" s="1" t="s">
        <v>10</v>
      </c>
      <c r="F3302" s="1" t="s">
        <v>17091</v>
      </c>
      <c r="G3302" s="1" t="s">
        <v>17095</v>
      </c>
      <c r="H3302" s="1"/>
    </row>
    <row r="3303" spans="1:8">
      <c r="A3303" s="1" t="s">
        <v>11860</v>
      </c>
      <c r="B3303" s="1" t="s">
        <v>11721</v>
      </c>
      <c r="C3303" s="1" t="s">
        <v>11</v>
      </c>
      <c r="D3303" s="1" t="s">
        <v>1873</v>
      </c>
      <c r="E3303" s="1" t="s">
        <v>10</v>
      </c>
      <c r="F3303" s="1" t="s">
        <v>17091</v>
      </c>
      <c r="G3303" s="1" t="s">
        <v>17095</v>
      </c>
      <c r="H3303" s="1"/>
    </row>
    <row r="3304" spans="1:8">
      <c r="A3304" s="1" t="s">
        <v>11861</v>
      </c>
      <c r="B3304" s="1" t="s">
        <v>11721</v>
      </c>
      <c r="C3304" s="1" t="s">
        <v>11</v>
      </c>
      <c r="D3304" s="1" t="s">
        <v>11862</v>
      </c>
      <c r="E3304" s="1" t="s">
        <v>10</v>
      </c>
      <c r="F3304" s="1" t="s">
        <v>17091</v>
      </c>
      <c r="G3304" s="1" t="s">
        <v>17095</v>
      </c>
      <c r="H3304" s="1"/>
    </row>
    <row r="3305" spans="1:8">
      <c r="A3305" s="1" t="s">
        <v>11863</v>
      </c>
      <c r="B3305" s="1" t="s">
        <v>11721</v>
      </c>
      <c r="C3305" s="1" t="s">
        <v>11</v>
      </c>
      <c r="D3305" s="1" t="s">
        <v>5300</v>
      </c>
      <c r="E3305" s="1" t="s">
        <v>10</v>
      </c>
      <c r="F3305" s="1" t="s">
        <v>17091</v>
      </c>
      <c r="G3305" s="1" t="s">
        <v>17095</v>
      </c>
      <c r="H3305" s="1"/>
    </row>
    <row r="3306" spans="1:8">
      <c r="A3306" s="1" t="s">
        <v>11866</v>
      </c>
      <c r="B3306" s="1" t="s">
        <v>11721</v>
      </c>
      <c r="C3306" s="1" t="s">
        <v>11</v>
      </c>
      <c r="D3306" s="1" t="s">
        <v>5044</v>
      </c>
      <c r="E3306" s="1" t="s">
        <v>10</v>
      </c>
      <c r="F3306" s="1" t="s">
        <v>17091</v>
      </c>
      <c r="G3306" s="1" t="s">
        <v>17095</v>
      </c>
      <c r="H3306" s="1"/>
    </row>
    <row r="3307" spans="1:8">
      <c r="A3307" s="1" t="s">
        <v>11868</v>
      </c>
      <c r="B3307" s="1" t="s">
        <v>11721</v>
      </c>
      <c r="C3307" s="1" t="s">
        <v>11</v>
      </c>
      <c r="D3307" s="1" t="s">
        <v>11869</v>
      </c>
      <c r="E3307" s="1" t="s">
        <v>10</v>
      </c>
      <c r="F3307" s="1" t="s">
        <v>17091</v>
      </c>
      <c r="G3307" s="1" t="s">
        <v>17095</v>
      </c>
      <c r="H3307" s="1"/>
    </row>
    <row r="3308" spans="1:8">
      <c r="A3308" s="1" t="s">
        <v>11876</v>
      </c>
      <c r="B3308" s="1" t="s">
        <v>11721</v>
      </c>
      <c r="C3308" s="1" t="s">
        <v>11</v>
      </c>
      <c r="D3308" s="1" t="s">
        <v>11877</v>
      </c>
      <c r="E3308" s="1" t="s">
        <v>10</v>
      </c>
      <c r="F3308" s="1" t="s">
        <v>17091</v>
      </c>
      <c r="G3308" s="1" t="s">
        <v>17095</v>
      </c>
      <c r="H3308" s="1"/>
    </row>
    <row r="3309" spans="1:8">
      <c r="A3309" s="1" t="s">
        <v>11879</v>
      </c>
      <c r="B3309" s="1" t="s">
        <v>11721</v>
      </c>
      <c r="C3309" s="1" t="s">
        <v>11</v>
      </c>
      <c r="D3309" s="1" t="s">
        <v>338</v>
      </c>
      <c r="E3309" s="1" t="s">
        <v>10</v>
      </c>
      <c r="F3309" s="1" t="s">
        <v>17091</v>
      </c>
      <c r="G3309" s="1" t="s">
        <v>17095</v>
      </c>
      <c r="H3309" s="1"/>
    </row>
    <row r="3310" spans="1:8">
      <c r="A3310" s="1" t="s">
        <v>11880</v>
      </c>
      <c r="B3310" s="1" t="s">
        <v>11721</v>
      </c>
      <c r="C3310" s="1" t="s">
        <v>11</v>
      </c>
      <c r="D3310" s="1" t="s">
        <v>338</v>
      </c>
      <c r="E3310" s="1" t="s">
        <v>10</v>
      </c>
      <c r="F3310" s="1" t="s">
        <v>17091</v>
      </c>
      <c r="G3310" s="1" t="s">
        <v>17095</v>
      </c>
      <c r="H3310" s="1"/>
    </row>
    <row r="3311" spans="1:8">
      <c r="A3311" s="1" t="s">
        <v>11881</v>
      </c>
      <c r="B3311" s="1" t="s">
        <v>11721</v>
      </c>
      <c r="C3311" s="1" t="s">
        <v>11</v>
      </c>
      <c r="D3311" s="1" t="s">
        <v>338</v>
      </c>
      <c r="E3311" s="1" t="s">
        <v>10</v>
      </c>
      <c r="F3311" s="1" t="s">
        <v>17091</v>
      </c>
      <c r="G3311" s="1" t="s">
        <v>17095</v>
      </c>
      <c r="H3311" s="1"/>
    </row>
    <row r="3312" spans="1:8">
      <c r="A3312" s="1" t="s">
        <v>11882</v>
      </c>
      <c r="B3312" s="1" t="s">
        <v>11721</v>
      </c>
      <c r="C3312" s="1" t="s">
        <v>11</v>
      </c>
      <c r="D3312" s="1" t="s">
        <v>338</v>
      </c>
      <c r="E3312" s="1" t="s">
        <v>10</v>
      </c>
      <c r="F3312" s="1" t="s">
        <v>17091</v>
      </c>
      <c r="G3312" s="1" t="s">
        <v>17095</v>
      </c>
      <c r="H3312" s="1"/>
    </row>
    <row r="3313" spans="1:8">
      <c r="A3313" s="1" t="s">
        <v>11883</v>
      </c>
      <c r="B3313" s="1" t="s">
        <v>11721</v>
      </c>
      <c r="C3313" s="1" t="s">
        <v>11</v>
      </c>
      <c r="D3313" s="1" t="s">
        <v>338</v>
      </c>
      <c r="E3313" s="1" t="s">
        <v>10</v>
      </c>
      <c r="F3313" s="1" t="s">
        <v>17091</v>
      </c>
      <c r="G3313" s="1" t="s">
        <v>17095</v>
      </c>
      <c r="H3313" s="1"/>
    </row>
    <row r="3314" spans="1:8">
      <c r="A3314" s="1" t="s">
        <v>11884</v>
      </c>
      <c r="B3314" s="1" t="s">
        <v>11721</v>
      </c>
      <c r="C3314" s="1" t="s">
        <v>11</v>
      </c>
      <c r="D3314" s="1" t="s">
        <v>338</v>
      </c>
      <c r="E3314" s="1" t="s">
        <v>10</v>
      </c>
      <c r="F3314" s="1" t="s">
        <v>17091</v>
      </c>
      <c r="G3314" s="1" t="s">
        <v>17095</v>
      </c>
      <c r="H3314" s="1"/>
    </row>
    <row r="3315" spans="1:8">
      <c r="A3315" s="1" t="s">
        <v>11885</v>
      </c>
      <c r="B3315" s="1" t="s">
        <v>11721</v>
      </c>
      <c r="C3315" s="1" t="s">
        <v>11</v>
      </c>
      <c r="D3315" s="1" t="s">
        <v>338</v>
      </c>
      <c r="E3315" s="1" t="s">
        <v>10</v>
      </c>
      <c r="F3315" s="1" t="s">
        <v>17091</v>
      </c>
      <c r="G3315" s="1" t="s">
        <v>17095</v>
      </c>
      <c r="H3315" s="1"/>
    </row>
    <row r="3316" spans="1:8">
      <c r="A3316" s="1" t="s">
        <v>11888</v>
      </c>
      <c r="B3316" s="1" t="s">
        <v>11721</v>
      </c>
      <c r="C3316" s="1" t="s">
        <v>11</v>
      </c>
      <c r="D3316" s="1" t="s">
        <v>11889</v>
      </c>
      <c r="E3316" s="1" t="s">
        <v>10</v>
      </c>
      <c r="F3316" s="1" t="s">
        <v>17091</v>
      </c>
      <c r="G3316" s="1" t="s">
        <v>17095</v>
      </c>
      <c r="H3316" s="1"/>
    </row>
    <row r="3317" spans="1:8">
      <c r="A3317" s="1" t="s">
        <v>11890</v>
      </c>
      <c r="B3317" s="1" t="s">
        <v>11721</v>
      </c>
      <c r="C3317" s="1" t="s">
        <v>11</v>
      </c>
      <c r="D3317" s="1" t="s">
        <v>11891</v>
      </c>
      <c r="E3317" s="1" t="s">
        <v>10</v>
      </c>
      <c r="F3317" s="1" t="s">
        <v>17091</v>
      </c>
      <c r="G3317" s="1" t="s">
        <v>17095</v>
      </c>
      <c r="H3317" s="1"/>
    </row>
    <row r="3318" spans="1:8">
      <c r="A3318" s="1" t="s">
        <v>11892</v>
      </c>
      <c r="B3318" s="1" t="s">
        <v>11721</v>
      </c>
      <c r="C3318" s="1" t="s">
        <v>11</v>
      </c>
      <c r="D3318" s="1" t="s">
        <v>7653</v>
      </c>
      <c r="E3318" s="1" t="s">
        <v>10</v>
      </c>
      <c r="F3318" s="1" t="s">
        <v>17091</v>
      </c>
      <c r="G3318" s="1" t="s">
        <v>17095</v>
      </c>
      <c r="H3318" s="1"/>
    </row>
    <row r="3319" spans="1:8">
      <c r="A3319" s="1" t="s">
        <v>11906</v>
      </c>
      <c r="B3319" s="1" t="s">
        <v>11721</v>
      </c>
      <c r="C3319" s="1" t="s">
        <v>11</v>
      </c>
      <c r="D3319" s="1" t="s">
        <v>352</v>
      </c>
      <c r="E3319" s="1" t="s">
        <v>10</v>
      </c>
      <c r="F3319" s="1" t="s">
        <v>17091</v>
      </c>
      <c r="G3319" s="1" t="s">
        <v>17095</v>
      </c>
      <c r="H3319" s="1"/>
    </row>
    <row r="3320" spans="1:8">
      <c r="A3320" s="1" t="s">
        <v>11914</v>
      </c>
      <c r="B3320" s="1" t="s">
        <v>11721</v>
      </c>
      <c r="C3320" s="1" t="s">
        <v>11</v>
      </c>
      <c r="D3320" s="1" t="s">
        <v>10822</v>
      </c>
      <c r="E3320" s="1" t="s">
        <v>10</v>
      </c>
      <c r="F3320" s="1" t="s">
        <v>17091</v>
      </c>
      <c r="G3320" s="1" t="s">
        <v>17095</v>
      </c>
      <c r="H3320" s="1"/>
    </row>
    <row r="3321" spans="1:8">
      <c r="A3321" s="1" t="s">
        <v>11920</v>
      </c>
      <c r="B3321" s="1" t="s">
        <v>11721</v>
      </c>
      <c r="C3321" s="1" t="s">
        <v>11</v>
      </c>
      <c r="D3321" s="1" t="s">
        <v>138</v>
      </c>
      <c r="E3321" s="1" t="s">
        <v>10</v>
      </c>
      <c r="F3321" s="1" t="s">
        <v>17091</v>
      </c>
      <c r="G3321" s="1" t="s">
        <v>17095</v>
      </c>
      <c r="H3321" s="1"/>
    </row>
    <row r="3322" spans="1:8">
      <c r="A3322" s="1" t="s">
        <v>11932</v>
      </c>
      <c r="B3322" s="1" t="s">
        <v>11721</v>
      </c>
      <c r="C3322" s="1" t="s">
        <v>11</v>
      </c>
      <c r="D3322" s="1" t="s">
        <v>2988</v>
      </c>
      <c r="E3322" s="1" t="s">
        <v>10</v>
      </c>
      <c r="F3322" s="1" t="s">
        <v>17091</v>
      </c>
      <c r="G3322" s="1" t="s">
        <v>17095</v>
      </c>
      <c r="H3322" s="1"/>
    </row>
    <row r="3323" spans="1:8">
      <c r="A3323" s="1" t="s">
        <v>11947</v>
      </c>
      <c r="B3323" s="1" t="s">
        <v>11721</v>
      </c>
      <c r="C3323" s="1" t="s">
        <v>11</v>
      </c>
      <c r="D3323" s="1" t="s">
        <v>542</v>
      </c>
      <c r="E3323" s="1" t="s">
        <v>10</v>
      </c>
      <c r="F3323" s="1" t="s">
        <v>17091</v>
      </c>
      <c r="G3323" s="1" t="s">
        <v>17095</v>
      </c>
      <c r="H3323" s="1"/>
    </row>
    <row r="3324" spans="1:8">
      <c r="A3324" s="1" t="s">
        <v>11948</v>
      </c>
      <c r="B3324" s="1" t="s">
        <v>11721</v>
      </c>
      <c r="C3324" s="1" t="s">
        <v>11</v>
      </c>
      <c r="D3324" s="1" t="s">
        <v>11949</v>
      </c>
      <c r="E3324" s="1" t="s">
        <v>10</v>
      </c>
      <c r="F3324" s="1" t="s">
        <v>17091</v>
      </c>
      <c r="G3324" s="1" t="s">
        <v>17095</v>
      </c>
      <c r="H3324" s="1"/>
    </row>
    <row r="3325" spans="1:8">
      <c r="A3325" s="1" t="s">
        <v>11950</v>
      </c>
      <c r="B3325" s="1" t="s">
        <v>11721</v>
      </c>
      <c r="C3325" s="1" t="s">
        <v>11</v>
      </c>
      <c r="D3325" s="1" t="s">
        <v>1161</v>
      </c>
      <c r="E3325" s="1" t="s">
        <v>10</v>
      </c>
      <c r="F3325" s="1" t="s">
        <v>17091</v>
      </c>
      <c r="G3325" s="1" t="s">
        <v>17095</v>
      </c>
      <c r="H3325" s="1"/>
    </row>
    <row r="3326" spans="1:8">
      <c r="A3326" s="1" t="s">
        <v>11953</v>
      </c>
      <c r="B3326" s="1" t="s">
        <v>11721</v>
      </c>
      <c r="C3326" s="1" t="s">
        <v>11</v>
      </c>
      <c r="D3326" s="1" t="s">
        <v>224</v>
      </c>
      <c r="E3326" s="1" t="s">
        <v>10</v>
      </c>
      <c r="F3326" s="1" t="s">
        <v>17091</v>
      </c>
      <c r="G3326" s="1" t="s">
        <v>17095</v>
      </c>
      <c r="H3326" s="1"/>
    </row>
    <row r="3327" spans="1:8">
      <c r="A3327" s="1" t="s">
        <v>11956</v>
      </c>
      <c r="B3327" s="1" t="s">
        <v>11721</v>
      </c>
      <c r="C3327" s="1" t="s">
        <v>11</v>
      </c>
      <c r="D3327" s="1" t="s">
        <v>228</v>
      </c>
      <c r="E3327" s="1" t="s">
        <v>10</v>
      </c>
      <c r="F3327" s="1" t="s">
        <v>17091</v>
      </c>
      <c r="G3327" s="1" t="s">
        <v>17095</v>
      </c>
      <c r="H3327" s="1"/>
    </row>
    <row r="3328" spans="1:8">
      <c r="A3328" s="1" t="s">
        <v>11957</v>
      </c>
      <c r="B3328" s="1" t="s">
        <v>11721</v>
      </c>
      <c r="C3328" s="1" t="s">
        <v>11</v>
      </c>
      <c r="D3328" s="1" t="s">
        <v>228</v>
      </c>
      <c r="E3328" s="1" t="s">
        <v>10</v>
      </c>
      <c r="F3328" s="1" t="s">
        <v>17091</v>
      </c>
      <c r="G3328" s="1" t="s">
        <v>17095</v>
      </c>
      <c r="H3328" s="1"/>
    </row>
    <row r="3329" spans="1:8">
      <c r="A3329" s="1" t="s">
        <v>11958</v>
      </c>
      <c r="B3329" s="1" t="s">
        <v>11721</v>
      </c>
      <c r="C3329" s="1" t="s">
        <v>11</v>
      </c>
      <c r="D3329" s="1" t="s">
        <v>494</v>
      </c>
      <c r="E3329" s="1" t="s">
        <v>10</v>
      </c>
      <c r="F3329" s="1" t="s">
        <v>17091</v>
      </c>
      <c r="G3329" s="1" t="s">
        <v>17095</v>
      </c>
      <c r="H3329" s="1"/>
    </row>
    <row r="3330" spans="1:8">
      <c r="A3330" s="1" t="s">
        <v>11971</v>
      </c>
      <c r="B3330" s="1" t="s">
        <v>11721</v>
      </c>
      <c r="C3330" s="1" t="s">
        <v>11</v>
      </c>
      <c r="D3330" s="1" t="s">
        <v>11972</v>
      </c>
      <c r="E3330" s="1" t="s">
        <v>10</v>
      </c>
      <c r="F3330" s="1" t="s">
        <v>17091</v>
      </c>
      <c r="G3330" s="1" t="s">
        <v>17095</v>
      </c>
      <c r="H3330" s="1"/>
    </row>
    <row r="3331" spans="1:8">
      <c r="A3331" s="1" t="s">
        <v>11974</v>
      </c>
      <c r="B3331" s="1" t="s">
        <v>11721</v>
      </c>
      <c r="C3331" s="1" t="s">
        <v>11</v>
      </c>
      <c r="D3331" s="1" t="s">
        <v>5187</v>
      </c>
      <c r="E3331" s="1" t="s">
        <v>10</v>
      </c>
      <c r="F3331" s="1" t="s">
        <v>17091</v>
      </c>
      <c r="G3331" s="1" t="s">
        <v>17095</v>
      </c>
      <c r="H3331" s="1"/>
    </row>
    <row r="3332" spans="1:8">
      <c r="A3332" s="1" t="s">
        <v>11976</v>
      </c>
      <c r="B3332" s="1" t="s">
        <v>11721</v>
      </c>
      <c r="C3332" s="1" t="s">
        <v>11</v>
      </c>
      <c r="D3332" s="1" t="s">
        <v>1184</v>
      </c>
      <c r="E3332" s="1" t="s">
        <v>10</v>
      </c>
      <c r="F3332" s="1" t="s">
        <v>17091</v>
      </c>
      <c r="G3332" s="1" t="s">
        <v>17095</v>
      </c>
      <c r="H3332" s="1"/>
    </row>
    <row r="3333" spans="1:8">
      <c r="A3333" s="1" t="s">
        <v>11977</v>
      </c>
      <c r="B3333" s="1" t="s">
        <v>11721</v>
      </c>
      <c r="C3333" s="1" t="s">
        <v>11</v>
      </c>
      <c r="D3333" s="1" t="s">
        <v>11978</v>
      </c>
      <c r="E3333" s="1" t="s">
        <v>10</v>
      </c>
      <c r="F3333" s="1" t="s">
        <v>17091</v>
      </c>
      <c r="G3333" s="1" t="s">
        <v>17095</v>
      </c>
      <c r="H3333" s="1"/>
    </row>
    <row r="3334" spans="1:8">
      <c r="A3334" s="1" t="s">
        <v>11980</v>
      </c>
      <c r="B3334" s="1" t="s">
        <v>11721</v>
      </c>
      <c r="C3334" s="1" t="s">
        <v>11</v>
      </c>
      <c r="D3334" s="1" t="s">
        <v>11981</v>
      </c>
      <c r="E3334" s="1" t="s">
        <v>10</v>
      </c>
      <c r="F3334" s="1" t="s">
        <v>17091</v>
      </c>
      <c r="G3334" s="1" t="s">
        <v>17095</v>
      </c>
      <c r="H3334" s="1"/>
    </row>
    <row r="3335" spans="1:8">
      <c r="A3335" s="1" t="s">
        <v>11995</v>
      </c>
      <c r="B3335" s="1" t="s">
        <v>11721</v>
      </c>
      <c r="C3335" s="1" t="s">
        <v>11</v>
      </c>
      <c r="D3335" s="1" t="s">
        <v>401</v>
      </c>
      <c r="E3335" s="1" t="s">
        <v>10</v>
      </c>
      <c r="F3335" s="1" t="s">
        <v>17091</v>
      </c>
      <c r="G3335" s="1" t="s">
        <v>17095</v>
      </c>
      <c r="H3335" s="1"/>
    </row>
    <row r="3336" spans="1:8">
      <c r="A3336" s="1" t="s">
        <v>11996</v>
      </c>
      <c r="B3336" s="1" t="s">
        <v>11721</v>
      </c>
      <c r="C3336" s="1" t="s">
        <v>11</v>
      </c>
      <c r="D3336" s="1" t="s">
        <v>401</v>
      </c>
      <c r="E3336" s="1" t="s">
        <v>10</v>
      </c>
      <c r="F3336" s="1" t="s">
        <v>17091</v>
      </c>
      <c r="G3336" s="1" t="s">
        <v>17095</v>
      </c>
      <c r="H3336" s="1"/>
    </row>
    <row r="3337" spans="1:8">
      <c r="A3337" s="1" t="s">
        <v>11997</v>
      </c>
      <c r="B3337" s="1" t="s">
        <v>11721</v>
      </c>
      <c r="C3337" s="1" t="s">
        <v>11</v>
      </c>
      <c r="D3337" s="1" t="s">
        <v>401</v>
      </c>
      <c r="E3337" s="1" t="s">
        <v>10</v>
      </c>
      <c r="F3337" s="1" t="s">
        <v>17091</v>
      </c>
      <c r="G3337" s="1" t="s">
        <v>17095</v>
      </c>
      <c r="H3337" s="1"/>
    </row>
    <row r="3338" spans="1:8">
      <c r="A3338" s="1" t="s">
        <v>11728</v>
      </c>
      <c r="B3338" s="1" t="s">
        <v>11721</v>
      </c>
      <c r="C3338" s="1" t="s">
        <v>8</v>
      </c>
      <c r="D3338" s="1" t="s">
        <v>450</v>
      </c>
      <c r="E3338" s="1" t="s">
        <v>16</v>
      </c>
      <c r="F3338" s="1" t="s">
        <v>17091</v>
      </c>
      <c r="G3338" s="1" t="s">
        <v>17096</v>
      </c>
      <c r="H3338" s="1"/>
    </row>
    <row r="3339" spans="1:8">
      <c r="A3339" s="1" t="s">
        <v>11934</v>
      </c>
      <c r="B3339" s="1" t="s">
        <v>11721</v>
      </c>
      <c r="C3339" s="1" t="s">
        <v>8</v>
      </c>
      <c r="D3339" s="1" t="s">
        <v>15</v>
      </c>
      <c r="E3339" s="1" t="s">
        <v>16</v>
      </c>
      <c r="F3339" s="1" t="s">
        <v>17091</v>
      </c>
      <c r="G3339" s="1" t="s">
        <v>17096</v>
      </c>
      <c r="H3339" s="1"/>
    </row>
    <row r="3340" spans="1:8">
      <c r="A3340" s="1" t="s">
        <v>11935</v>
      </c>
      <c r="B3340" s="1" t="s">
        <v>11721</v>
      </c>
      <c r="C3340" s="1" t="s">
        <v>8</v>
      </c>
      <c r="D3340" s="1" t="s">
        <v>15</v>
      </c>
      <c r="E3340" s="1" t="s">
        <v>16</v>
      </c>
      <c r="F3340" s="1" t="s">
        <v>17091</v>
      </c>
      <c r="G3340" s="1" t="s">
        <v>17096</v>
      </c>
      <c r="H3340" s="1"/>
    </row>
    <row r="3341" spans="1:8">
      <c r="A3341" s="1" t="s">
        <v>11936</v>
      </c>
      <c r="B3341" s="1" t="s">
        <v>11721</v>
      </c>
      <c r="C3341" s="1" t="s">
        <v>8</v>
      </c>
      <c r="D3341" s="1" t="s">
        <v>15</v>
      </c>
      <c r="E3341" s="1" t="s">
        <v>16</v>
      </c>
      <c r="F3341" s="1" t="s">
        <v>17091</v>
      </c>
      <c r="G3341" s="1" t="s">
        <v>17096</v>
      </c>
      <c r="H3341" s="1"/>
    </row>
    <row r="3342" spans="1:8">
      <c r="A3342" s="1" t="s">
        <v>11937</v>
      </c>
      <c r="B3342" s="1" t="s">
        <v>11721</v>
      </c>
      <c r="C3342" s="1" t="s">
        <v>8</v>
      </c>
      <c r="D3342" s="1" t="s">
        <v>15</v>
      </c>
      <c r="E3342" s="1" t="s">
        <v>16</v>
      </c>
      <c r="F3342" s="1" t="s">
        <v>17091</v>
      </c>
      <c r="G3342" s="1" t="s">
        <v>17096</v>
      </c>
      <c r="H3342" s="1"/>
    </row>
    <row r="3343" spans="1:8">
      <c r="A3343" s="1" t="s">
        <v>11938</v>
      </c>
      <c r="B3343" s="1" t="s">
        <v>11721</v>
      </c>
      <c r="C3343" s="1" t="s">
        <v>8</v>
      </c>
      <c r="D3343" s="1" t="s">
        <v>15</v>
      </c>
      <c r="E3343" s="1" t="s">
        <v>16</v>
      </c>
      <c r="F3343" s="1" t="s">
        <v>17091</v>
      </c>
      <c r="G3343" s="1" t="s">
        <v>17096</v>
      </c>
      <c r="H3343" s="1"/>
    </row>
    <row r="3344" spans="1:8">
      <c r="A3344" s="1" t="s">
        <v>11939</v>
      </c>
      <c r="B3344" s="1" t="s">
        <v>11721</v>
      </c>
      <c r="C3344" s="1" t="s">
        <v>8</v>
      </c>
      <c r="D3344" s="1" t="s">
        <v>15</v>
      </c>
      <c r="E3344" s="1" t="s">
        <v>16</v>
      </c>
      <c r="F3344" s="1" t="s">
        <v>17091</v>
      </c>
      <c r="G3344" s="1" t="s">
        <v>17096</v>
      </c>
      <c r="H3344" s="1"/>
    </row>
    <row r="3345" spans="1:8">
      <c r="A3345" s="1" t="s">
        <v>11941</v>
      </c>
      <c r="B3345" s="1" t="s">
        <v>11721</v>
      </c>
      <c r="C3345" s="1" t="s">
        <v>8</v>
      </c>
      <c r="D3345" s="1" t="s">
        <v>15</v>
      </c>
      <c r="E3345" s="1" t="s">
        <v>16</v>
      </c>
      <c r="F3345" s="1" t="s">
        <v>17091</v>
      </c>
      <c r="G3345" s="1" t="s">
        <v>17096</v>
      </c>
      <c r="H3345" s="1"/>
    </row>
    <row r="3346" spans="1:8">
      <c r="A3346" s="1" t="s">
        <v>11942</v>
      </c>
      <c r="B3346" s="1" t="s">
        <v>11721</v>
      </c>
      <c r="C3346" s="1" t="s">
        <v>8</v>
      </c>
      <c r="D3346" s="1" t="s">
        <v>15</v>
      </c>
      <c r="E3346" s="1" t="s">
        <v>16</v>
      </c>
      <c r="F3346" s="1" t="s">
        <v>17091</v>
      </c>
      <c r="G3346" s="1" t="s">
        <v>17096</v>
      </c>
      <c r="H3346" s="1"/>
    </row>
    <row r="3347" spans="1:8">
      <c r="A3347" s="1" t="s">
        <v>11756</v>
      </c>
      <c r="B3347" s="1" t="s">
        <v>11721</v>
      </c>
      <c r="C3347" s="1" t="s">
        <v>22</v>
      </c>
      <c r="D3347" s="1" t="s">
        <v>285</v>
      </c>
      <c r="E3347" s="1" t="s">
        <v>16</v>
      </c>
      <c r="F3347" s="1" t="s">
        <v>17091</v>
      </c>
      <c r="G3347" s="1" t="s">
        <v>17094</v>
      </c>
      <c r="H3347" s="1"/>
    </row>
    <row r="3348" spans="1:8">
      <c r="A3348" s="1" t="s">
        <v>11757</v>
      </c>
      <c r="B3348" s="1" t="s">
        <v>11721</v>
      </c>
      <c r="C3348" s="1" t="s">
        <v>22</v>
      </c>
      <c r="D3348" s="1" t="s">
        <v>285</v>
      </c>
      <c r="E3348" s="1" t="s">
        <v>16</v>
      </c>
      <c r="F3348" s="1" t="s">
        <v>17091</v>
      </c>
      <c r="G3348" s="1" t="s">
        <v>17094</v>
      </c>
      <c r="H3348" s="1"/>
    </row>
    <row r="3349" spans="1:8">
      <c r="A3349" s="1" t="s">
        <v>11804</v>
      </c>
      <c r="B3349" s="1" t="s">
        <v>11721</v>
      </c>
      <c r="C3349" s="1" t="s">
        <v>22</v>
      </c>
      <c r="D3349" s="1" t="s">
        <v>111</v>
      </c>
      <c r="E3349" s="1" t="s">
        <v>16</v>
      </c>
      <c r="F3349" s="1" t="s">
        <v>17091</v>
      </c>
      <c r="G3349" s="1" t="s">
        <v>17094</v>
      </c>
      <c r="H3349" s="1"/>
    </row>
    <row r="3350" spans="1:8">
      <c r="A3350" s="1" t="s">
        <v>11752</v>
      </c>
      <c r="B3350" s="1" t="s">
        <v>11721</v>
      </c>
      <c r="C3350" s="1" t="s">
        <v>13</v>
      </c>
      <c r="D3350" s="1" t="s">
        <v>165</v>
      </c>
      <c r="E3350" s="1" t="s">
        <v>16</v>
      </c>
      <c r="F3350" s="1" t="s">
        <v>17091</v>
      </c>
      <c r="G3350" s="1" t="s">
        <v>17094</v>
      </c>
      <c r="H3350" s="1"/>
    </row>
    <row r="3351" spans="1:8">
      <c r="A3351" s="1" t="s">
        <v>11758</v>
      </c>
      <c r="B3351" s="1" t="s">
        <v>11721</v>
      </c>
      <c r="C3351" s="1" t="s">
        <v>13</v>
      </c>
      <c r="D3351" s="1" t="s">
        <v>63</v>
      </c>
      <c r="E3351" s="1" t="s">
        <v>16</v>
      </c>
      <c r="F3351" s="1" t="s">
        <v>17091</v>
      </c>
      <c r="G3351" s="1" t="s">
        <v>17094</v>
      </c>
      <c r="H3351" s="1"/>
    </row>
    <row r="3352" spans="1:8">
      <c r="A3352" s="1" t="s">
        <v>11767</v>
      </c>
      <c r="B3352" s="1" t="s">
        <v>11721</v>
      </c>
      <c r="C3352" s="1" t="s">
        <v>13</v>
      </c>
      <c r="D3352" s="1" t="s">
        <v>1458</v>
      </c>
      <c r="E3352" s="1" t="s">
        <v>16</v>
      </c>
      <c r="F3352" s="1" t="s">
        <v>17091</v>
      </c>
      <c r="G3352" s="1" t="s">
        <v>17094</v>
      </c>
      <c r="H3352" s="1"/>
    </row>
    <row r="3353" spans="1:8">
      <c r="A3353" s="1" t="s">
        <v>11847</v>
      </c>
      <c r="B3353" s="1" t="s">
        <v>11721</v>
      </c>
      <c r="C3353" s="1" t="s">
        <v>13</v>
      </c>
      <c r="D3353" s="1" t="s">
        <v>11848</v>
      </c>
      <c r="E3353" s="1" t="s">
        <v>16</v>
      </c>
      <c r="F3353" s="1" t="s">
        <v>17091</v>
      </c>
      <c r="G3353" s="1" t="s">
        <v>17094</v>
      </c>
      <c r="H3353" s="1"/>
    </row>
    <row r="3354" spans="1:8">
      <c r="A3354" s="1" t="s">
        <v>11855</v>
      </c>
      <c r="B3354" s="1" t="s">
        <v>11721</v>
      </c>
      <c r="C3354" s="1" t="s">
        <v>13</v>
      </c>
      <c r="D3354" s="1" t="s">
        <v>1831</v>
      </c>
      <c r="E3354" s="1" t="s">
        <v>16</v>
      </c>
      <c r="F3354" s="1" t="s">
        <v>17091</v>
      </c>
      <c r="G3354" s="1" t="s">
        <v>17094</v>
      </c>
      <c r="H3354" s="1"/>
    </row>
    <row r="3355" spans="1:8">
      <c r="A3355" s="1" t="s">
        <v>11904</v>
      </c>
      <c r="B3355" s="1" t="s">
        <v>11721</v>
      </c>
      <c r="C3355" s="1" t="s">
        <v>13</v>
      </c>
      <c r="D3355" s="1" t="s">
        <v>206</v>
      </c>
      <c r="E3355" s="1" t="s">
        <v>16</v>
      </c>
      <c r="F3355" s="1" t="s">
        <v>17091</v>
      </c>
      <c r="G3355" s="1" t="s">
        <v>17094</v>
      </c>
      <c r="H3355" s="1"/>
    </row>
    <row r="3356" spans="1:8">
      <c r="A3356" s="1" t="s">
        <v>11907</v>
      </c>
      <c r="B3356" s="1" t="s">
        <v>11721</v>
      </c>
      <c r="C3356" s="1" t="s">
        <v>13</v>
      </c>
      <c r="D3356" s="1" t="s">
        <v>134</v>
      </c>
      <c r="E3356" s="1" t="s">
        <v>16</v>
      </c>
      <c r="F3356" s="1" t="s">
        <v>17091</v>
      </c>
      <c r="G3356" s="1" t="s">
        <v>17094</v>
      </c>
      <c r="H3356" s="1"/>
    </row>
    <row r="3357" spans="1:8">
      <c r="A3357" s="1" t="s">
        <v>11908</v>
      </c>
      <c r="B3357" s="1" t="s">
        <v>11721</v>
      </c>
      <c r="C3357" s="1" t="s">
        <v>13</v>
      </c>
      <c r="D3357" s="1" t="s">
        <v>134</v>
      </c>
      <c r="E3357" s="1" t="s">
        <v>16</v>
      </c>
      <c r="F3357" s="1" t="s">
        <v>17091</v>
      </c>
      <c r="G3357" s="1" t="s">
        <v>17094</v>
      </c>
      <c r="H3357" s="1"/>
    </row>
    <row r="3358" spans="1:8">
      <c r="A3358" s="1" t="s">
        <v>11951</v>
      </c>
      <c r="B3358" s="1" t="s">
        <v>11721</v>
      </c>
      <c r="C3358" s="1" t="s">
        <v>13</v>
      </c>
      <c r="D3358" s="1" t="s">
        <v>11952</v>
      </c>
      <c r="E3358" s="1" t="s">
        <v>16</v>
      </c>
      <c r="F3358" s="1" t="s">
        <v>17091</v>
      </c>
      <c r="G3358" s="1" t="s">
        <v>17094</v>
      </c>
      <c r="H3358" s="1"/>
    </row>
    <row r="3359" spans="1:8">
      <c r="A3359" s="1" t="s">
        <v>11984</v>
      </c>
      <c r="B3359" s="1" t="s">
        <v>11721</v>
      </c>
      <c r="C3359" s="1" t="s">
        <v>13</v>
      </c>
      <c r="D3359" s="1" t="s">
        <v>105</v>
      </c>
      <c r="E3359" s="1" t="s">
        <v>16</v>
      </c>
      <c r="F3359" s="1" t="s">
        <v>17091</v>
      </c>
      <c r="G3359" s="1" t="s">
        <v>17094</v>
      </c>
      <c r="H3359" s="1"/>
    </row>
    <row r="3360" spans="1:8">
      <c r="A3360" s="1" t="s">
        <v>11986</v>
      </c>
      <c r="B3360" s="1" t="s">
        <v>11721</v>
      </c>
      <c r="C3360" s="1" t="s">
        <v>13</v>
      </c>
      <c r="D3360" s="1" t="s">
        <v>11987</v>
      </c>
      <c r="E3360" s="1" t="s">
        <v>16</v>
      </c>
      <c r="F3360" s="1" t="s">
        <v>17091</v>
      </c>
      <c r="G3360" s="1" t="s">
        <v>17094</v>
      </c>
      <c r="H3360" s="1"/>
    </row>
    <row r="3361" spans="1:8">
      <c r="A3361" s="1" t="s">
        <v>11991</v>
      </c>
      <c r="B3361" s="1" t="s">
        <v>11721</v>
      </c>
      <c r="C3361" s="1" t="s">
        <v>13</v>
      </c>
      <c r="D3361" s="1" t="s">
        <v>2942</v>
      </c>
      <c r="E3361" s="1" t="s">
        <v>16</v>
      </c>
      <c r="F3361" s="1" t="s">
        <v>17091</v>
      </c>
      <c r="G3361" s="1" t="s">
        <v>17094</v>
      </c>
      <c r="H3361" s="1"/>
    </row>
    <row r="3362" spans="1:8">
      <c r="A3362" s="1" t="s">
        <v>12021</v>
      </c>
      <c r="B3362" s="1" t="s">
        <v>480</v>
      </c>
      <c r="C3362" s="1" t="s">
        <v>22</v>
      </c>
      <c r="D3362" s="1" t="s">
        <v>628</v>
      </c>
      <c r="E3362" s="1" t="s">
        <v>7</v>
      </c>
      <c r="F3362" s="1" t="s">
        <v>17091</v>
      </c>
      <c r="G3362" s="1" t="s">
        <v>17094</v>
      </c>
      <c r="H3362" s="1"/>
    </row>
    <row r="3363" spans="1:8">
      <c r="A3363" s="1" t="s">
        <v>12037</v>
      </c>
      <c r="B3363" s="1" t="s">
        <v>480</v>
      </c>
      <c r="C3363" s="1" t="s">
        <v>8</v>
      </c>
      <c r="D3363" s="1" t="s">
        <v>12038</v>
      </c>
      <c r="E3363" s="1" t="s">
        <v>10</v>
      </c>
      <c r="F3363" s="1" t="s">
        <v>17091</v>
      </c>
      <c r="G3363" s="1" t="s">
        <v>17096</v>
      </c>
      <c r="H3363" s="1"/>
    </row>
    <row r="3364" spans="1:8">
      <c r="A3364" s="1" t="s">
        <v>12019</v>
      </c>
      <c r="B3364" s="1" t="s">
        <v>480</v>
      </c>
      <c r="C3364" s="1" t="s">
        <v>125</v>
      </c>
      <c r="D3364" s="1" t="s">
        <v>4975</v>
      </c>
      <c r="E3364" s="1" t="s">
        <v>10</v>
      </c>
      <c r="F3364" s="1" t="s">
        <v>17091</v>
      </c>
      <c r="G3364" s="1" t="s">
        <v>17096</v>
      </c>
      <c r="H3364" s="1"/>
    </row>
    <row r="3365" spans="1:8">
      <c r="A3365" s="1" t="s">
        <v>12035</v>
      </c>
      <c r="B3365" s="1" t="s">
        <v>480</v>
      </c>
      <c r="C3365" s="1" t="s">
        <v>125</v>
      </c>
      <c r="D3365" s="1" t="s">
        <v>5019</v>
      </c>
      <c r="E3365" s="1" t="s">
        <v>10</v>
      </c>
      <c r="F3365" s="1" t="s">
        <v>17091</v>
      </c>
      <c r="G3365" s="1" t="s">
        <v>17096</v>
      </c>
      <c r="H3365" s="1"/>
    </row>
    <row r="3366" spans="1:8">
      <c r="A3366" s="1" t="s">
        <v>12056</v>
      </c>
      <c r="B3366" s="1" t="s">
        <v>480</v>
      </c>
      <c r="C3366" s="1" t="s">
        <v>22</v>
      </c>
      <c r="D3366" s="1" t="s">
        <v>12057</v>
      </c>
      <c r="E3366" s="1" t="s">
        <v>10</v>
      </c>
      <c r="F3366" s="1" t="s">
        <v>17091</v>
      </c>
      <c r="G3366" s="1" t="s">
        <v>17102</v>
      </c>
      <c r="H3366" s="1"/>
    </row>
    <row r="3367" spans="1:8">
      <c r="A3367" s="1" t="s">
        <v>12011</v>
      </c>
      <c r="B3367" s="1" t="s">
        <v>480</v>
      </c>
      <c r="C3367" s="1" t="s">
        <v>13</v>
      </c>
      <c r="D3367" s="1" t="s">
        <v>164</v>
      </c>
      <c r="E3367" s="1" t="s">
        <v>10</v>
      </c>
      <c r="F3367" s="1" t="s">
        <v>17091</v>
      </c>
      <c r="G3367" s="1" t="s">
        <v>17094</v>
      </c>
      <c r="H3367" s="1"/>
    </row>
    <row r="3368" spans="1:8">
      <c r="A3368" s="1" t="s">
        <v>12023</v>
      </c>
      <c r="B3368" s="1" t="s">
        <v>480</v>
      </c>
      <c r="C3368" s="1" t="s">
        <v>13</v>
      </c>
      <c r="D3368" s="1" t="s">
        <v>28</v>
      </c>
      <c r="E3368" s="1" t="s">
        <v>10</v>
      </c>
      <c r="F3368" s="1" t="s">
        <v>17091</v>
      </c>
      <c r="G3368" s="1" t="s">
        <v>17094</v>
      </c>
      <c r="H3368" s="1"/>
    </row>
    <row r="3369" spans="1:8">
      <c r="A3369" s="1" t="s">
        <v>12032</v>
      </c>
      <c r="B3369" s="1" t="s">
        <v>480</v>
      </c>
      <c r="C3369" s="1" t="s">
        <v>13</v>
      </c>
      <c r="D3369" s="1" t="s">
        <v>1714</v>
      </c>
      <c r="E3369" s="1" t="s">
        <v>10</v>
      </c>
      <c r="F3369" s="1" t="s">
        <v>17091</v>
      </c>
      <c r="G3369" s="1" t="s">
        <v>17094</v>
      </c>
      <c r="H3369" s="1"/>
    </row>
    <row r="3370" spans="1:8">
      <c r="A3370" s="1" t="s">
        <v>12033</v>
      </c>
      <c r="B3370" s="1" t="s">
        <v>480</v>
      </c>
      <c r="C3370" s="1" t="s">
        <v>13</v>
      </c>
      <c r="D3370" s="1" t="s">
        <v>12034</v>
      </c>
      <c r="E3370" s="1" t="s">
        <v>10</v>
      </c>
      <c r="F3370" s="1" t="s">
        <v>17091</v>
      </c>
      <c r="G3370" s="1" t="s">
        <v>17094</v>
      </c>
      <c r="H3370" s="1"/>
    </row>
    <row r="3371" spans="1:8">
      <c r="A3371" s="1" t="s">
        <v>12040</v>
      </c>
      <c r="B3371" s="1" t="s">
        <v>480</v>
      </c>
      <c r="C3371" s="1" t="s">
        <v>13</v>
      </c>
      <c r="D3371" s="1" t="s">
        <v>338</v>
      </c>
      <c r="E3371" s="1" t="s">
        <v>10</v>
      </c>
      <c r="F3371" s="1" t="s">
        <v>17091</v>
      </c>
      <c r="G3371" s="1" t="s">
        <v>17094</v>
      </c>
      <c r="H3371" s="1"/>
    </row>
    <row r="3372" spans="1:8">
      <c r="A3372" s="1" t="s">
        <v>12041</v>
      </c>
      <c r="B3372" s="1" t="s">
        <v>480</v>
      </c>
      <c r="C3372" s="1" t="s">
        <v>13</v>
      </c>
      <c r="D3372" s="1" t="s">
        <v>2786</v>
      </c>
      <c r="E3372" s="1" t="s">
        <v>10</v>
      </c>
      <c r="F3372" s="1" t="s">
        <v>17091</v>
      </c>
      <c r="G3372" s="1" t="s">
        <v>17094</v>
      </c>
      <c r="H3372" s="1"/>
    </row>
    <row r="3373" spans="1:8">
      <c r="A3373" s="1" t="s">
        <v>12048</v>
      </c>
      <c r="B3373" s="1" t="s">
        <v>480</v>
      </c>
      <c r="C3373" s="1" t="s">
        <v>13</v>
      </c>
      <c r="D3373" s="1" t="s">
        <v>135</v>
      </c>
      <c r="E3373" s="1" t="s">
        <v>10</v>
      </c>
      <c r="F3373" s="1" t="s">
        <v>17091</v>
      </c>
      <c r="G3373" s="1" t="s">
        <v>17094</v>
      </c>
      <c r="H3373" s="1"/>
    </row>
    <row r="3374" spans="1:8">
      <c r="A3374" s="1" t="s">
        <v>12049</v>
      </c>
      <c r="B3374" s="1" t="s">
        <v>480</v>
      </c>
      <c r="C3374" s="1" t="s">
        <v>13</v>
      </c>
      <c r="D3374" s="1" t="s">
        <v>135</v>
      </c>
      <c r="E3374" s="1" t="s">
        <v>10</v>
      </c>
      <c r="F3374" s="1" t="s">
        <v>17091</v>
      </c>
      <c r="G3374" s="1" t="s">
        <v>17094</v>
      </c>
      <c r="H3374" s="1"/>
    </row>
    <row r="3375" spans="1:8">
      <c r="A3375" s="1" t="s">
        <v>12050</v>
      </c>
      <c r="B3375" s="1" t="s">
        <v>480</v>
      </c>
      <c r="C3375" s="1" t="s">
        <v>13</v>
      </c>
      <c r="D3375" s="1" t="s">
        <v>135</v>
      </c>
      <c r="E3375" s="1" t="s">
        <v>10</v>
      </c>
      <c r="F3375" s="1" t="s">
        <v>17091</v>
      </c>
      <c r="G3375" s="1" t="s">
        <v>17094</v>
      </c>
      <c r="H3375" s="1"/>
    </row>
    <row r="3376" spans="1:8">
      <c r="A3376" s="1" t="s">
        <v>12051</v>
      </c>
      <c r="B3376" s="1" t="s">
        <v>480</v>
      </c>
      <c r="C3376" s="1" t="s">
        <v>13</v>
      </c>
      <c r="D3376" s="1" t="s">
        <v>3781</v>
      </c>
      <c r="E3376" s="1" t="s">
        <v>10</v>
      </c>
      <c r="F3376" s="1" t="s">
        <v>17091</v>
      </c>
      <c r="G3376" s="1" t="s">
        <v>17094</v>
      </c>
      <c r="H3376" s="1"/>
    </row>
    <row r="3377" spans="1:8">
      <c r="A3377" s="1" t="s">
        <v>12053</v>
      </c>
      <c r="B3377" s="1" t="s">
        <v>480</v>
      </c>
      <c r="C3377" s="1" t="s">
        <v>13</v>
      </c>
      <c r="D3377" s="1" t="s">
        <v>224</v>
      </c>
      <c r="E3377" s="1" t="s">
        <v>10</v>
      </c>
      <c r="F3377" s="1" t="s">
        <v>17091</v>
      </c>
      <c r="G3377" s="1" t="s">
        <v>17094</v>
      </c>
      <c r="H3377" s="1"/>
    </row>
    <row r="3378" spans="1:8">
      <c r="A3378" s="1" t="s">
        <v>12055</v>
      </c>
      <c r="B3378" s="1" t="s">
        <v>480</v>
      </c>
      <c r="C3378" s="1" t="s">
        <v>13</v>
      </c>
      <c r="D3378" s="1" t="s">
        <v>4930</v>
      </c>
      <c r="E3378" s="1" t="s">
        <v>10</v>
      </c>
      <c r="F3378" s="1" t="s">
        <v>17091</v>
      </c>
      <c r="G3378" s="1" t="s">
        <v>17094</v>
      </c>
      <c r="H3378" s="1"/>
    </row>
    <row r="3379" spans="1:8">
      <c r="A3379" s="1" t="s">
        <v>12059</v>
      </c>
      <c r="B3379" s="1" t="s">
        <v>480</v>
      </c>
      <c r="C3379" s="1" t="s">
        <v>13</v>
      </c>
      <c r="D3379" s="1" t="s">
        <v>3484</v>
      </c>
      <c r="E3379" s="1" t="s">
        <v>10</v>
      </c>
      <c r="F3379" s="1" t="s">
        <v>17091</v>
      </c>
      <c r="G3379" s="1" t="s">
        <v>17094</v>
      </c>
      <c r="H3379" s="1"/>
    </row>
    <row r="3380" spans="1:8">
      <c r="A3380" s="1" t="s">
        <v>12015</v>
      </c>
      <c r="B3380" s="1" t="s">
        <v>480</v>
      </c>
      <c r="C3380" s="1" t="s">
        <v>37</v>
      </c>
      <c r="D3380" s="1" t="s">
        <v>1388</v>
      </c>
      <c r="E3380" s="1" t="s">
        <v>10</v>
      </c>
      <c r="F3380" s="1" t="s">
        <v>17091</v>
      </c>
      <c r="G3380" s="1" t="s">
        <v>17094</v>
      </c>
      <c r="H3380" s="1"/>
    </row>
    <row r="3381" spans="1:8">
      <c r="A3381" s="1" t="s">
        <v>12018</v>
      </c>
      <c r="B3381" s="1" t="s">
        <v>480</v>
      </c>
      <c r="C3381" s="1" t="s">
        <v>37</v>
      </c>
      <c r="D3381" s="1" t="s">
        <v>1404</v>
      </c>
      <c r="E3381" s="1" t="s">
        <v>10</v>
      </c>
      <c r="F3381" s="1" t="s">
        <v>17091</v>
      </c>
      <c r="G3381" s="1" t="s">
        <v>17094</v>
      </c>
      <c r="H3381" s="1"/>
    </row>
    <row r="3382" spans="1:8">
      <c r="A3382" s="1" t="s">
        <v>12006</v>
      </c>
      <c r="B3382" s="1" t="s">
        <v>480</v>
      </c>
      <c r="C3382" s="1" t="s">
        <v>11</v>
      </c>
      <c r="D3382" s="1" t="s">
        <v>12007</v>
      </c>
      <c r="E3382" s="1" t="s">
        <v>10</v>
      </c>
      <c r="F3382" s="1" t="s">
        <v>17091</v>
      </c>
      <c r="G3382" s="1" t="s">
        <v>17095</v>
      </c>
      <c r="H3382" s="1"/>
    </row>
    <row r="3383" spans="1:8">
      <c r="A3383" s="1" t="s">
        <v>12008</v>
      </c>
      <c r="B3383" s="1" t="s">
        <v>480</v>
      </c>
      <c r="C3383" s="1" t="s">
        <v>11</v>
      </c>
      <c r="D3383" s="1" t="s">
        <v>1243</v>
      </c>
      <c r="E3383" s="1" t="s">
        <v>10</v>
      </c>
      <c r="F3383" s="1" t="s">
        <v>17091</v>
      </c>
      <c r="G3383" s="1" t="s">
        <v>17095</v>
      </c>
      <c r="H3383" s="1"/>
    </row>
    <row r="3384" spans="1:8">
      <c r="A3384" s="1" t="s">
        <v>12020</v>
      </c>
      <c r="B3384" s="1" t="s">
        <v>480</v>
      </c>
      <c r="C3384" s="1" t="s">
        <v>11</v>
      </c>
      <c r="D3384" s="1" t="s">
        <v>48</v>
      </c>
      <c r="E3384" s="1" t="s">
        <v>10</v>
      </c>
      <c r="F3384" s="1" t="s">
        <v>17091</v>
      </c>
      <c r="G3384" s="1" t="s">
        <v>17095</v>
      </c>
      <c r="H3384" s="1"/>
    </row>
    <row r="3385" spans="1:8">
      <c r="A3385" s="1" t="s">
        <v>12022</v>
      </c>
      <c r="B3385" s="1" t="s">
        <v>480</v>
      </c>
      <c r="C3385" s="1" t="s">
        <v>11</v>
      </c>
      <c r="D3385" s="1" t="s">
        <v>64</v>
      </c>
      <c r="E3385" s="1" t="s">
        <v>10</v>
      </c>
      <c r="F3385" s="1" t="s">
        <v>17091</v>
      </c>
      <c r="G3385" s="1" t="s">
        <v>17095</v>
      </c>
      <c r="H3385" s="1"/>
    </row>
    <row r="3386" spans="1:8">
      <c r="A3386" s="1" t="s">
        <v>12024</v>
      </c>
      <c r="B3386" s="1" t="s">
        <v>480</v>
      </c>
      <c r="C3386" s="1" t="s">
        <v>11</v>
      </c>
      <c r="D3386" s="1" t="s">
        <v>298</v>
      </c>
      <c r="E3386" s="1" t="s">
        <v>10</v>
      </c>
      <c r="F3386" s="1" t="s">
        <v>17091</v>
      </c>
      <c r="G3386" s="1" t="s">
        <v>17095</v>
      </c>
      <c r="H3386" s="1"/>
    </row>
    <row r="3387" spans="1:8">
      <c r="A3387" s="1" t="s">
        <v>12025</v>
      </c>
      <c r="B3387" s="1" t="s">
        <v>480</v>
      </c>
      <c r="C3387" s="1" t="s">
        <v>11</v>
      </c>
      <c r="D3387" s="1" t="s">
        <v>12026</v>
      </c>
      <c r="E3387" s="1" t="s">
        <v>10</v>
      </c>
      <c r="F3387" s="1" t="s">
        <v>17091</v>
      </c>
      <c r="G3387" s="1" t="s">
        <v>17095</v>
      </c>
      <c r="H3387" s="1"/>
    </row>
    <row r="3388" spans="1:8">
      <c r="A3388" s="1" t="s">
        <v>12029</v>
      </c>
      <c r="B3388" s="1" t="s">
        <v>480</v>
      </c>
      <c r="C3388" s="1" t="s">
        <v>11</v>
      </c>
      <c r="D3388" s="1" t="s">
        <v>130</v>
      </c>
      <c r="E3388" s="1" t="s">
        <v>10</v>
      </c>
      <c r="F3388" s="1" t="s">
        <v>17091</v>
      </c>
      <c r="G3388" s="1" t="s">
        <v>17095</v>
      </c>
      <c r="H3388" s="1"/>
    </row>
    <row r="3389" spans="1:8">
      <c r="A3389" s="1" t="s">
        <v>12030</v>
      </c>
      <c r="B3389" s="1" t="s">
        <v>480</v>
      </c>
      <c r="C3389" s="1" t="s">
        <v>11</v>
      </c>
      <c r="D3389" s="1" t="s">
        <v>130</v>
      </c>
      <c r="E3389" s="1" t="s">
        <v>10</v>
      </c>
      <c r="F3389" s="1" t="s">
        <v>17091</v>
      </c>
      <c r="G3389" s="1" t="s">
        <v>17095</v>
      </c>
      <c r="H3389" s="1"/>
    </row>
    <row r="3390" spans="1:8">
      <c r="A3390" s="1" t="s">
        <v>12036</v>
      </c>
      <c r="B3390" s="1" t="s">
        <v>480</v>
      </c>
      <c r="C3390" s="1" t="s">
        <v>11</v>
      </c>
      <c r="D3390" s="1" t="s">
        <v>5166</v>
      </c>
      <c r="E3390" s="1" t="s">
        <v>10</v>
      </c>
      <c r="F3390" s="1" t="s">
        <v>17091</v>
      </c>
      <c r="G3390" s="1" t="s">
        <v>17095</v>
      </c>
      <c r="H3390" s="1"/>
    </row>
    <row r="3391" spans="1:8">
      <c r="A3391" s="1" t="s">
        <v>12042</v>
      </c>
      <c r="B3391" s="1" t="s">
        <v>480</v>
      </c>
      <c r="C3391" s="1" t="s">
        <v>11</v>
      </c>
      <c r="D3391" s="1" t="s">
        <v>205</v>
      </c>
      <c r="E3391" s="1" t="s">
        <v>10</v>
      </c>
      <c r="F3391" s="1" t="s">
        <v>17091</v>
      </c>
      <c r="G3391" s="1" t="s">
        <v>17095</v>
      </c>
      <c r="H3391" s="1"/>
    </row>
    <row r="3392" spans="1:8">
      <c r="A3392" s="1" t="s">
        <v>12054</v>
      </c>
      <c r="B3392" s="1" t="s">
        <v>480</v>
      </c>
      <c r="C3392" s="1" t="s">
        <v>11</v>
      </c>
      <c r="D3392" s="1" t="s">
        <v>230</v>
      </c>
      <c r="E3392" s="1" t="s">
        <v>10</v>
      </c>
      <c r="F3392" s="1" t="s">
        <v>17091</v>
      </c>
      <c r="G3392" s="1" t="s">
        <v>17095</v>
      </c>
      <c r="H3392" s="1"/>
    </row>
    <row r="3393" spans="1:8">
      <c r="A3393" s="1" t="s">
        <v>12031</v>
      </c>
      <c r="B3393" s="1" t="s">
        <v>480</v>
      </c>
      <c r="C3393" s="1" t="s">
        <v>8</v>
      </c>
      <c r="D3393" s="1" t="s">
        <v>113</v>
      </c>
      <c r="E3393" s="1" t="s">
        <v>16</v>
      </c>
      <c r="F3393" s="1" t="s">
        <v>17091</v>
      </c>
      <c r="G3393" s="1" t="s">
        <v>17096</v>
      </c>
      <c r="H3393" s="1"/>
    </row>
    <row r="3394" spans="1:8">
      <c r="A3394" s="1" t="s">
        <v>12046</v>
      </c>
      <c r="B3394" s="1" t="s">
        <v>480</v>
      </c>
      <c r="C3394" s="1" t="s">
        <v>8</v>
      </c>
      <c r="D3394" s="1" t="s">
        <v>12047</v>
      </c>
      <c r="E3394" s="1" t="s">
        <v>16</v>
      </c>
      <c r="F3394" s="1" t="s">
        <v>17091</v>
      </c>
      <c r="G3394" s="1" t="s">
        <v>17096</v>
      </c>
      <c r="H3394" s="1"/>
    </row>
    <row r="3395" spans="1:8">
      <c r="A3395" s="1" t="s">
        <v>12013</v>
      </c>
      <c r="B3395" s="1" t="s">
        <v>480</v>
      </c>
      <c r="C3395" s="1" t="s">
        <v>13</v>
      </c>
      <c r="D3395" s="1" t="s">
        <v>6640</v>
      </c>
      <c r="E3395" s="1" t="s">
        <v>16</v>
      </c>
      <c r="F3395" s="1" t="s">
        <v>17091</v>
      </c>
      <c r="G3395" s="1" t="s">
        <v>17094</v>
      </c>
      <c r="H3395" s="1"/>
    </row>
    <row r="3396" spans="1:8">
      <c r="A3396" s="1" t="s">
        <v>12027</v>
      </c>
      <c r="B3396" s="1" t="s">
        <v>480</v>
      </c>
      <c r="C3396" s="1" t="s">
        <v>13</v>
      </c>
      <c r="D3396" s="1" t="s">
        <v>129</v>
      </c>
      <c r="E3396" s="1" t="s">
        <v>16</v>
      </c>
      <c r="F3396" s="1" t="s">
        <v>17091</v>
      </c>
      <c r="G3396" s="1" t="s">
        <v>17094</v>
      </c>
      <c r="H3396" s="1"/>
    </row>
    <row r="3397" spans="1:8">
      <c r="A3397" s="1" t="s">
        <v>12043</v>
      </c>
      <c r="B3397" s="1" t="s">
        <v>480</v>
      </c>
      <c r="C3397" s="1" t="s">
        <v>13</v>
      </c>
      <c r="D3397" s="1" t="s">
        <v>1207</v>
      </c>
      <c r="E3397" s="1" t="s">
        <v>16</v>
      </c>
      <c r="F3397" s="1" t="s">
        <v>17091</v>
      </c>
      <c r="G3397" s="1" t="s">
        <v>17094</v>
      </c>
      <c r="H3397" s="1"/>
    </row>
    <row r="3398" spans="1:8">
      <c r="A3398" s="1" t="s">
        <v>12044</v>
      </c>
      <c r="B3398" s="1" t="s">
        <v>480</v>
      </c>
      <c r="C3398" s="1" t="s">
        <v>13</v>
      </c>
      <c r="D3398" s="1" t="s">
        <v>206</v>
      </c>
      <c r="E3398" s="1" t="s">
        <v>16</v>
      </c>
      <c r="F3398" s="1" t="s">
        <v>17091</v>
      </c>
      <c r="G3398" s="1" t="s">
        <v>17094</v>
      </c>
      <c r="H3398" s="1"/>
    </row>
    <row r="3399" spans="1:8">
      <c r="A3399" s="1" t="s">
        <v>12052</v>
      </c>
      <c r="B3399" s="1" t="s">
        <v>480</v>
      </c>
      <c r="C3399" s="1" t="s">
        <v>13</v>
      </c>
      <c r="D3399" s="1" t="s">
        <v>514</v>
      </c>
      <c r="E3399" s="1" t="s">
        <v>16</v>
      </c>
      <c r="F3399" s="1" t="s">
        <v>17091</v>
      </c>
      <c r="G3399" s="1" t="s">
        <v>17094</v>
      </c>
      <c r="H3399" s="1"/>
    </row>
    <row r="3400" spans="1:8">
      <c r="A3400" s="1" t="s">
        <v>12064</v>
      </c>
      <c r="B3400" s="1" t="s">
        <v>1189</v>
      </c>
      <c r="C3400" s="1" t="s">
        <v>13</v>
      </c>
      <c r="D3400" s="1" t="s">
        <v>760</v>
      </c>
      <c r="E3400" s="1" t="s">
        <v>10</v>
      </c>
      <c r="F3400" s="1" t="s">
        <v>17091</v>
      </c>
      <c r="G3400" s="1" t="s">
        <v>17094</v>
      </c>
      <c r="H3400" s="1"/>
    </row>
    <row r="3401" spans="1:8">
      <c r="A3401" s="1" t="s">
        <v>12067</v>
      </c>
      <c r="B3401" s="1" t="s">
        <v>1189</v>
      </c>
      <c r="C3401" s="1" t="s">
        <v>13</v>
      </c>
      <c r="D3401" s="1" t="s">
        <v>763</v>
      </c>
      <c r="E3401" s="1" t="s">
        <v>10</v>
      </c>
      <c r="F3401" s="1" t="s">
        <v>17091</v>
      </c>
      <c r="G3401" s="1" t="s">
        <v>17094</v>
      </c>
      <c r="H3401" s="1"/>
    </row>
    <row r="3402" spans="1:8">
      <c r="A3402" s="1" t="s">
        <v>12070</v>
      </c>
      <c r="B3402" s="1" t="s">
        <v>1189</v>
      </c>
      <c r="C3402" s="1" t="s">
        <v>13</v>
      </c>
      <c r="D3402" s="1" t="s">
        <v>529</v>
      </c>
      <c r="E3402" s="1" t="s">
        <v>10</v>
      </c>
      <c r="F3402" s="1" t="s">
        <v>17091</v>
      </c>
      <c r="G3402" s="1" t="s">
        <v>17094</v>
      </c>
      <c r="H3402" s="1"/>
    </row>
    <row r="3403" spans="1:8">
      <c r="A3403" s="1" t="s">
        <v>12090</v>
      </c>
      <c r="B3403" s="1" t="s">
        <v>1189</v>
      </c>
      <c r="C3403" s="1" t="s">
        <v>13</v>
      </c>
      <c r="D3403" s="1" t="s">
        <v>36</v>
      </c>
      <c r="E3403" s="1" t="s">
        <v>10</v>
      </c>
      <c r="F3403" s="1" t="s">
        <v>17091</v>
      </c>
      <c r="G3403" s="1" t="s">
        <v>17094</v>
      </c>
      <c r="H3403" s="1"/>
    </row>
    <row r="3404" spans="1:8">
      <c r="A3404" s="1" t="s">
        <v>12097</v>
      </c>
      <c r="B3404" s="1" t="s">
        <v>1189</v>
      </c>
      <c r="C3404" s="1" t="s">
        <v>13</v>
      </c>
      <c r="D3404" s="1" t="s">
        <v>135</v>
      </c>
      <c r="E3404" s="1" t="s">
        <v>10</v>
      </c>
      <c r="F3404" s="1" t="s">
        <v>17091</v>
      </c>
      <c r="G3404" s="1" t="s">
        <v>17094</v>
      </c>
      <c r="H3404" s="1"/>
    </row>
    <row r="3405" spans="1:8">
      <c r="A3405" s="1" t="s">
        <v>12098</v>
      </c>
      <c r="B3405" s="1" t="s">
        <v>1189</v>
      </c>
      <c r="C3405" s="1" t="s">
        <v>13</v>
      </c>
      <c r="D3405" s="1" t="s">
        <v>135</v>
      </c>
      <c r="E3405" s="1" t="s">
        <v>10</v>
      </c>
      <c r="F3405" s="1" t="s">
        <v>17091</v>
      </c>
      <c r="G3405" s="1" t="s">
        <v>17094</v>
      </c>
      <c r="H3405" s="1"/>
    </row>
    <row r="3406" spans="1:8">
      <c r="A3406" s="1" t="s">
        <v>12099</v>
      </c>
      <c r="B3406" s="1" t="s">
        <v>1189</v>
      </c>
      <c r="C3406" s="1" t="s">
        <v>13</v>
      </c>
      <c r="D3406" s="1" t="s">
        <v>3781</v>
      </c>
      <c r="E3406" s="1" t="s">
        <v>10</v>
      </c>
      <c r="F3406" s="1" t="s">
        <v>17091</v>
      </c>
      <c r="G3406" s="1" t="s">
        <v>17094</v>
      </c>
      <c r="H3406" s="1"/>
    </row>
    <row r="3407" spans="1:8">
      <c r="A3407" s="1" t="s">
        <v>12105</v>
      </c>
      <c r="B3407" s="1" t="s">
        <v>1189</v>
      </c>
      <c r="C3407" s="1" t="s">
        <v>13</v>
      </c>
      <c r="D3407" s="1" t="s">
        <v>7251</v>
      </c>
      <c r="E3407" s="1" t="s">
        <v>10</v>
      </c>
      <c r="F3407" s="1" t="s">
        <v>17091</v>
      </c>
      <c r="G3407" s="1" t="s">
        <v>17094</v>
      </c>
      <c r="H3407" s="1"/>
    </row>
    <row r="3408" spans="1:8">
      <c r="A3408" s="1" t="s">
        <v>12109</v>
      </c>
      <c r="B3408" s="1" t="s">
        <v>1189</v>
      </c>
      <c r="C3408" s="1" t="s">
        <v>13</v>
      </c>
      <c r="D3408" s="1" t="s">
        <v>12110</v>
      </c>
      <c r="E3408" s="1" t="s">
        <v>10</v>
      </c>
      <c r="F3408" s="1" t="s">
        <v>17091</v>
      </c>
      <c r="G3408" s="1" t="s">
        <v>17094</v>
      </c>
      <c r="H3408" s="1"/>
    </row>
    <row r="3409" spans="1:8">
      <c r="A3409" s="1" t="s">
        <v>12111</v>
      </c>
      <c r="B3409" s="1" t="s">
        <v>1189</v>
      </c>
      <c r="C3409" s="1" t="s">
        <v>13</v>
      </c>
      <c r="D3409" s="1" t="s">
        <v>3453</v>
      </c>
      <c r="E3409" s="1" t="s">
        <v>10</v>
      </c>
      <c r="F3409" s="1" t="s">
        <v>17091</v>
      </c>
      <c r="G3409" s="1" t="s">
        <v>17094</v>
      </c>
      <c r="H3409" s="1"/>
    </row>
    <row r="3410" spans="1:8">
      <c r="A3410" s="1" t="s">
        <v>12112</v>
      </c>
      <c r="B3410" s="1" t="s">
        <v>1189</v>
      </c>
      <c r="C3410" s="1" t="s">
        <v>13</v>
      </c>
      <c r="D3410" s="1" t="s">
        <v>12113</v>
      </c>
      <c r="E3410" s="1" t="s">
        <v>10</v>
      </c>
      <c r="F3410" s="1" t="s">
        <v>17091</v>
      </c>
      <c r="G3410" s="1" t="s">
        <v>17094</v>
      </c>
      <c r="H3410" s="1"/>
    </row>
    <row r="3411" spans="1:8">
      <c r="A3411" s="1" t="s">
        <v>12087</v>
      </c>
      <c r="B3411" s="1" t="s">
        <v>1189</v>
      </c>
      <c r="C3411" s="1" t="s">
        <v>37</v>
      </c>
      <c r="D3411" s="1" t="s">
        <v>190</v>
      </c>
      <c r="E3411" s="1" t="s">
        <v>10</v>
      </c>
      <c r="F3411" s="1" t="s">
        <v>17091</v>
      </c>
      <c r="G3411" s="1" t="s">
        <v>17094</v>
      </c>
      <c r="H3411" s="1"/>
    </row>
    <row r="3412" spans="1:8">
      <c r="A3412" s="1" t="s">
        <v>12075</v>
      </c>
      <c r="B3412" s="1" t="s">
        <v>1189</v>
      </c>
      <c r="C3412" s="1" t="s">
        <v>11</v>
      </c>
      <c r="D3412" s="1" t="s">
        <v>7183</v>
      </c>
      <c r="E3412" s="1" t="s">
        <v>10</v>
      </c>
      <c r="F3412" s="1" t="s">
        <v>17091</v>
      </c>
      <c r="G3412" s="1" t="s">
        <v>17095</v>
      </c>
      <c r="H3412" s="1"/>
    </row>
    <row r="3413" spans="1:8">
      <c r="A3413" s="1" t="s">
        <v>12076</v>
      </c>
      <c r="B3413" s="1" t="s">
        <v>1189</v>
      </c>
      <c r="C3413" s="1" t="s">
        <v>11</v>
      </c>
      <c r="D3413" s="1" t="s">
        <v>4156</v>
      </c>
      <c r="E3413" s="1" t="s">
        <v>10</v>
      </c>
      <c r="F3413" s="1" t="s">
        <v>17091</v>
      </c>
      <c r="G3413" s="1" t="s">
        <v>17095</v>
      </c>
      <c r="H3413" s="1"/>
    </row>
    <row r="3414" spans="1:8">
      <c r="A3414" s="1" t="s">
        <v>12082</v>
      </c>
      <c r="B3414" s="1" t="s">
        <v>1189</v>
      </c>
      <c r="C3414" s="1" t="s">
        <v>11</v>
      </c>
      <c r="D3414" s="1" t="s">
        <v>186</v>
      </c>
      <c r="E3414" s="1" t="s">
        <v>10</v>
      </c>
      <c r="F3414" s="1" t="s">
        <v>17091</v>
      </c>
      <c r="G3414" s="1" t="s">
        <v>17095</v>
      </c>
      <c r="H3414" s="1"/>
    </row>
    <row r="3415" spans="1:8">
      <c r="A3415" s="1" t="s">
        <v>12088</v>
      </c>
      <c r="B3415" s="1" t="s">
        <v>1189</v>
      </c>
      <c r="C3415" s="1" t="s">
        <v>11</v>
      </c>
      <c r="D3415" s="1" t="s">
        <v>12089</v>
      </c>
      <c r="E3415" s="1" t="s">
        <v>10</v>
      </c>
      <c r="F3415" s="1" t="s">
        <v>17091</v>
      </c>
      <c r="G3415" s="1" t="s">
        <v>17095</v>
      </c>
      <c r="H3415" s="1"/>
    </row>
    <row r="3416" spans="1:8">
      <c r="A3416" s="1" t="s">
        <v>12115</v>
      </c>
      <c r="B3416" s="1" t="s">
        <v>1189</v>
      </c>
      <c r="C3416" s="1" t="s">
        <v>11</v>
      </c>
      <c r="D3416" s="1" t="s">
        <v>401</v>
      </c>
      <c r="E3416" s="1" t="s">
        <v>10</v>
      </c>
      <c r="F3416" s="1" t="s">
        <v>17091</v>
      </c>
      <c r="G3416" s="1" t="s">
        <v>17095</v>
      </c>
      <c r="H3416" s="1"/>
    </row>
    <row r="3417" spans="1:8">
      <c r="A3417" s="1" t="s">
        <v>12066</v>
      </c>
      <c r="B3417" s="1" t="s">
        <v>1189</v>
      </c>
      <c r="C3417" s="1" t="s">
        <v>13</v>
      </c>
      <c r="D3417" s="1" t="s">
        <v>109</v>
      </c>
      <c r="E3417" s="1" t="s">
        <v>16</v>
      </c>
      <c r="F3417" s="1" t="s">
        <v>17091</v>
      </c>
      <c r="G3417" s="1" t="s">
        <v>17094</v>
      </c>
      <c r="H3417" s="1"/>
    </row>
    <row r="3418" spans="1:8">
      <c r="A3418" s="1" t="s">
        <v>12074</v>
      </c>
      <c r="B3418" s="1" t="s">
        <v>1189</v>
      </c>
      <c r="C3418" s="1" t="s">
        <v>13</v>
      </c>
      <c r="D3418" s="1" t="s">
        <v>3129</v>
      </c>
      <c r="E3418" s="1" t="s">
        <v>16</v>
      </c>
      <c r="F3418" s="1" t="s">
        <v>17091</v>
      </c>
      <c r="G3418" s="1" t="s">
        <v>17094</v>
      </c>
      <c r="H3418" s="1"/>
    </row>
    <row r="3419" spans="1:8">
      <c r="A3419" s="1" t="s">
        <v>12081</v>
      </c>
      <c r="B3419" s="1" t="s">
        <v>1189</v>
      </c>
      <c r="C3419" s="1" t="s">
        <v>13</v>
      </c>
      <c r="D3419" s="1" t="s">
        <v>33</v>
      </c>
      <c r="E3419" s="1" t="s">
        <v>16</v>
      </c>
      <c r="F3419" s="1" t="s">
        <v>17091</v>
      </c>
      <c r="G3419" s="1" t="s">
        <v>17094</v>
      </c>
      <c r="H3419" s="1"/>
    </row>
    <row r="3420" spans="1:8">
      <c r="A3420" s="1" t="s">
        <v>12096</v>
      </c>
      <c r="B3420" s="1" t="s">
        <v>1189</v>
      </c>
      <c r="C3420" s="1" t="s">
        <v>13</v>
      </c>
      <c r="D3420" s="1" t="s">
        <v>350</v>
      </c>
      <c r="E3420" s="1" t="s">
        <v>16</v>
      </c>
      <c r="F3420" s="1" t="s">
        <v>17091</v>
      </c>
      <c r="G3420" s="1" t="s">
        <v>17094</v>
      </c>
      <c r="H3420" s="1"/>
    </row>
    <row r="3421" spans="1:8">
      <c r="A3421" s="1" t="s">
        <v>12104</v>
      </c>
      <c r="B3421" s="1" t="s">
        <v>1189</v>
      </c>
      <c r="C3421" s="1" t="s">
        <v>13</v>
      </c>
      <c r="D3421" s="1" t="s">
        <v>5131</v>
      </c>
      <c r="E3421" s="1" t="s">
        <v>16</v>
      </c>
      <c r="F3421" s="1" t="s">
        <v>17091</v>
      </c>
      <c r="G3421" s="1" t="s">
        <v>17094</v>
      </c>
      <c r="H3421" s="1"/>
    </row>
    <row r="3422" spans="1:8">
      <c r="A3422" s="1" t="s">
        <v>12142</v>
      </c>
      <c r="B3422" s="1" t="s">
        <v>9790</v>
      </c>
      <c r="C3422" s="1" t="s">
        <v>22</v>
      </c>
      <c r="D3422" s="1" t="s">
        <v>186</v>
      </c>
      <c r="E3422" s="1" t="s">
        <v>10</v>
      </c>
      <c r="F3422" s="1" t="s">
        <v>17091</v>
      </c>
      <c r="G3422" s="1" t="s">
        <v>17102</v>
      </c>
      <c r="H3422" s="1"/>
    </row>
    <row r="3423" spans="1:8">
      <c r="A3423" s="1" t="s">
        <v>12149</v>
      </c>
      <c r="B3423" s="1" t="s">
        <v>9790</v>
      </c>
      <c r="C3423" s="1" t="s">
        <v>22</v>
      </c>
      <c r="D3423" s="1" t="s">
        <v>322</v>
      </c>
      <c r="E3423" s="1" t="s">
        <v>10</v>
      </c>
      <c r="F3423" s="1" t="s">
        <v>17091</v>
      </c>
      <c r="G3423" s="1" t="s">
        <v>17094</v>
      </c>
      <c r="H3423" s="1"/>
    </row>
    <row r="3424" spans="1:8">
      <c r="A3424" s="1" t="s">
        <v>12120</v>
      </c>
      <c r="B3424" s="1" t="s">
        <v>9790</v>
      </c>
      <c r="C3424" s="1" t="s">
        <v>13</v>
      </c>
      <c r="D3424" s="1" t="s">
        <v>700</v>
      </c>
      <c r="E3424" s="1" t="s">
        <v>10</v>
      </c>
      <c r="F3424" s="1" t="s">
        <v>17091</v>
      </c>
      <c r="G3424" s="1" t="s">
        <v>17094</v>
      </c>
      <c r="H3424" s="1"/>
    </row>
    <row r="3425" spans="1:8">
      <c r="A3425" s="1" t="s">
        <v>12125</v>
      </c>
      <c r="B3425" s="1" t="s">
        <v>9790</v>
      </c>
      <c r="C3425" s="1" t="s">
        <v>13</v>
      </c>
      <c r="D3425" s="1" t="s">
        <v>744</v>
      </c>
      <c r="E3425" s="1" t="s">
        <v>10</v>
      </c>
      <c r="F3425" s="1" t="s">
        <v>17091</v>
      </c>
      <c r="G3425" s="1" t="s">
        <v>17094</v>
      </c>
      <c r="H3425" s="1"/>
    </row>
    <row r="3426" spans="1:8">
      <c r="A3426" s="1" t="s">
        <v>12126</v>
      </c>
      <c r="B3426" s="1" t="s">
        <v>9790</v>
      </c>
      <c r="C3426" s="1" t="s">
        <v>13</v>
      </c>
      <c r="D3426" s="1" t="s">
        <v>722</v>
      </c>
      <c r="E3426" s="1" t="s">
        <v>10</v>
      </c>
      <c r="F3426" s="1" t="s">
        <v>17091</v>
      </c>
      <c r="G3426" s="1" t="s">
        <v>17094</v>
      </c>
      <c r="H3426" s="1"/>
    </row>
    <row r="3427" spans="1:8">
      <c r="A3427" s="1" t="s">
        <v>12127</v>
      </c>
      <c r="B3427" s="1" t="s">
        <v>9790</v>
      </c>
      <c r="C3427" s="1" t="s">
        <v>13</v>
      </c>
      <c r="D3427" s="1" t="s">
        <v>1206</v>
      </c>
      <c r="E3427" s="1" t="s">
        <v>10</v>
      </c>
      <c r="F3427" s="1" t="s">
        <v>17091</v>
      </c>
      <c r="G3427" s="1" t="s">
        <v>17094</v>
      </c>
      <c r="H3427" s="1"/>
    </row>
    <row r="3428" spans="1:8">
      <c r="A3428" s="1" t="s">
        <v>12128</v>
      </c>
      <c r="B3428" s="1" t="s">
        <v>9790</v>
      </c>
      <c r="C3428" s="1" t="s">
        <v>13</v>
      </c>
      <c r="D3428" s="1" t="s">
        <v>447</v>
      </c>
      <c r="E3428" s="1" t="s">
        <v>10</v>
      </c>
      <c r="F3428" s="1" t="s">
        <v>17091</v>
      </c>
      <c r="G3428" s="1" t="s">
        <v>17094</v>
      </c>
      <c r="H3428" s="1"/>
    </row>
    <row r="3429" spans="1:8">
      <c r="A3429" s="1" t="s">
        <v>12133</v>
      </c>
      <c r="B3429" s="1" t="s">
        <v>9790</v>
      </c>
      <c r="C3429" s="1" t="s">
        <v>13</v>
      </c>
      <c r="D3429" s="1" t="s">
        <v>26</v>
      </c>
      <c r="E3429" s="1" t="s">
        <v>10</v>
      </c>
      <c r="F3429" s="1" t="s">
        <v>17091</v>
      </c>
      <c r="G3429" s="1" t="s">
        <v>17094</v>
      </c>
      <c r="H3429" s="1"/>
    </row>
    <row r="3430" spans="1:8">
      <c r="A3430" s="1" t="s">
        <v>12134</v>
      </c>
      <c r="B3430" s="1" t="s">
        <v>9790</v>
      </c>
      <c r="C3430" s="1" t="s">
        <v>13</v>
      </c>
      <c r="D3430" s="1" t="s">
        <v>7113</v>
      </c>
      <c r="E3430" s="1" t="s">
        <v>10</v>
      </c>
      <c r="F3430" s="1" t="s">
        <v>17091</v>
      </c>
      <c r="G3430" s="1" t="s">
        <v>17094</v>
      </c>
      <c r="H3430" s="1"/>
    </row>
    <row r="3431" spans="1:8">
      <c r="A3431" s="1" t="s">
        <v>12135</v>
      </c>
      <c r="B3431" s="1" t="s">
        <v>9790</v>
      </c>
      <c r="C3431" s="1" t="s">
        <v>13</v>
      </c>
      <c r="D3431" s="1" t="s">
        <v>7113</v>
      </c>
      <c r="E3431" s="1" t="s">
        <v>10</v>
      </c>
      <c r="F3431" s="1" t="s">
        <v>17091</v>
      </c>
      <c r="G3431" s="1" t="s">
        <v>17094</v>
      </c>
      <c r="H3431" s="1"/>
    </row>
    <row r="3432" spans="1:8">
      <c r="A3432" s="1" t="s">
        <v>12136</v>
      </c>
      <c r="B3432" s="1" t="s">
        <v>9790</v>
      </c>
      <c r="C3432" s="1" t="s">
        <v>13</v>
      </c>
      <c r="D3432" s="1" t="s">
        <v>9105</v>
      </c>
      <c r="E3432" s="1" t="s">
        <v>10</v>
      </c>
      <c r="F3432" s="1" t="s">
        <v>17091</v>
      </c>
      <c r="G3432" s="1" t="s">
        <v>17094</v>
      </c>
      <c r="H3432" s="1"/>
    </row>
    <row r="3433" spans="1:8">
      <c r="A3433" s="1" t="s">
        <v>12137</v>
      </c>
      <c r="B3433" s="1" t="s">
        <v>9790</v>
      </c>
      <c r="C3433" s="1" t="s">
        <v>13</v>
      </c>
      <c r="D3433" s="1" t="s">
        <v>3147</v>
      </c>
      <c r="E3433" s="1" t="s">
        <v>10</v>
      </c>
      <c r="F3433" s="1" t="s">
        <v>17091</v>
      </c>
      <c r="G3433" s="1" t="s">
        <v>17094</v>
      </c>
      <c r="H3433" s="1"/>
    </row>
    <row r="3434" spans="1:8">
      <c r="A3434" s="1" t="s">
        <v>12138</v>
      </c>
      <c r="B3434" s="1" t="s">
        <v>9790</v>
      </c>
      <c r="C3434" s="1" t="s">
        <v>13</v>
      </c>
      <c r="D3434" s="1" t="s">
        <v>7823</v>
      </c>
      <c r="E3434" s="1" t="s">
        <v>10</v>
      </c>
      <c r="F3434" s="1" t="s">
        <v>17091</v>
      </c>
      <c r="G3434" s="1" t="s">
        <v>17094</v>
      </c>
      <c r="H3434" s="1"/>
    </row>
    <row r="3435" spans="1:8">
      <c r="A3435" s="1" t="s">
        <v>12146</v>
      </c>
      <c r="B3435" s="1" t="s">
        <v>9790</v>
      </c>
      <c r="C3435" s="1" t="s">
        <v>13</v>
      </c>
      <c r="D3435" s="1" t="s">
        <v>3699</v>
      </c>
      <c r="E3435" s="1" t="s">
        <v>10</v>
      </c>
      <c r="F3435" s="1" t="s">
        <v>17091</v>
      </c>
      <c r="G3435" s="1" t="s">
        <v>17094</v>
      </c>
      <c r="H3435" s="1"/>
    </row>
    <row r="3436" spans="1:8">
      <c r="A3436" s="1" t="s">
        <v>12147</v>
      </c>
      <c r="B3436" s="1" t="s">
        <v>9790</v>
      </c>
      <c r="C3436" s="1" t="s">
        <v>13</v>
      </c>
      <c r="D3436" s="1" t="s">
        <v>12148</v>
      </c>
      <c r="E3436" s="1" t="s">
        <v>10</v>
      </c>
      <c r="F3436" s="1" t="s">
        <v>17091</v>
      </c>
      <c r="G3436" s="1" t="s">
        <v>17094</v>
      </c>
      <c r="H3436" s="1"/>
    </row>
    <row r="3437" spans="1:8">
      <c r="A3437" s="1" t="s">
        <v>12151</v>
      </c>
      <c r="B3437" s="1" t="s">
        <v>9790</v>
      </c>
      <c r="C3437" s="1" t="s">
        <v>13</v>
      </c>
      <c r="D3437" s="1" t="s">
        <v>53</v>
      </c>
      <c r="E3437" s="1" t="s">
        <v>10</v>
      </c>
      <c r="F3437" s="1" t="s">
        <v>17091</v>
      </c>
      <c r="G3437" s="1" t="s">
        <v>17094</v>
      </c>
      <c r="H3437" s="1"/>
    </row>
    <row r="3438" spans="1:8">
      <c r="A3438" s="1" t="s">
        <v>12160</v>
      </c>
      <c r="B3438" s="1" t="s">
        <v>9790</v>
      </c>
      <c r="C3438" s="1" t="s">
        <v>13</v>
      </c>
      <c r="D3438" s="1" t="s">
        <v>254</v>
      </c>
      <c r="E3438" s="1" t="s">
        <v>10</v>
      </c>
      <c r="F3438" s="1" t="s">
        <v>17091</v>
      </c>
      <c r="G3438" s="1" t="s">
        <v>17094</v>
      </c>
      <c r="H3438" s="1"/>
    </row>
    <row r="3439" spans="1:8">
      <c r="A3439" s="1" t="s">
        <v>12161</v>
      </c>
      <c r="B3439" s="1" t="s">
        <v>9790</v>
      </c>
      <c r="C3439" s="1" t="s">
        <v>13</v>
      </c>
      <c r="D3439" s="1" t="s">
        <v>135</v>
      </c>
      <c r="E3439" s="1" t="s">
        <v>10</v>
      </c>
      <c r="F3439" s="1" t="s">
        <v>17091</v>
      </c>
      <c r="G3439" s="1" t="s">
        <v>17094</v>
      </c>
      <c r="H3439" s="1"/>
    </row>
    <row r="3440" spans="1:8">
      <c r="A3440" s="1" t="s">
        <v>12162</v>
      </c>
      <c r="B3440" s="1" t="s">
        <v>9790</v>
      </c>
      <c r="C3440" s="1" t="s">
        <v>13</v>
      </c>
      <c r="D3440" s="1" t="s">
        <v>135</v>
      </c>
      <c r="E3440" s="1" t="s">
        <v>10</v>
      </c>
      <c r="F3440" s="1" t="s">
        <v>17091</v>
      </c>
      <c r="G3440" s="1" t="s">
        <v>17094</v>
      </c>
      <c r="H3440" s="1"/>
    </row>
    <row r="3441" spans="1:8">
      <c r="A3441" s="1" t="s">
        <v>12169</v>
      </c>
      <c r="B3441" s="1" t="s">
        <v>9790</v>
      </c>
      <c r="C3441" s="1" t="s">
        <v>13</v>
      </c>
      <c r="D3441" s="1" t="s">
        <v>6571</v>
      </c>
      <c r="E3441" s="1" t="s">
        <v>10</v>
      </c>
      <c r="F3441" s="1" t="s">
        <v>17091</v>
      </c>
      <c r="G3441" s="1" t="s">
        <v>17094</v>
      </c>
      <c r="H3441" s="1"/>
    </row>
    <row r="3442" spans="1:8">
      <c r="A3442" s="1" t="s">
        <v>12172</v>
      </c>
      <c r="B3442" s="1" t="s">
        <v>9790</v>
      </c>
      <c r="C3442" s="1" t="s">
        <v>13</v>
      </c>
      <c r="D3442" s="1" t="s">
        <v>3453</v>
      </c>
      <c r="E3442" s="1" t="s">
        <v>10</v>
      </c>
      <c r="F3442" s="1" t="s">
        <v>17091</v>
      </c>
      <c r="G3442" s="1" t="s">
        <v>17094</v>
      </c>
      <c r="H3442" s="1"/>
    </row>
    <row r="3443" spans="1:8">
      <c r="A3443" s="1" t="s">
        <v>12176</v>
      </c>
      <c r="B3443" s="1" t="s">
        <v>9790</v>
      </c>
      <c r="C3443" s="1" t="s">
        <v>13</v>
      </c>
      <c r="D3443" s="1" t="s">
        <v>241</v>
      </c>
      <c r="E3443" s="1" t="s">
        <v>10</v>
      </c>
      <c r="F3443" s="1" t="s">
        <v>17091</v>
      </c>
      <c r="G3443" s="1" t="s">
        <v>17094</v>
      </c>
      <c r="H3443" s="1"/>
    </row>
    <row r="3444" spans="1:8">
      <c r="A3444" s="1" t="s">
        <v>12117</v>
      </c>
      <c r="B3444" s="1" t="s">
        <v>9790</v>
      </c>
      <c r="C3444" s="1" t="s">
        <v>37</v>
      </c>
      <c r="D3444" s="1" t="s">
        <v>1214</v>
      </c>
      <c r="E3444" s="1" t="s">
        <v>10</v>
      </c>
      <c r="F3444" s="1" t="s">
        <v>17091</v>
      </c>
      <c r="G3444" s="1" t="s">
        <v>17094</v>
      </c>
      <c r="H3444" s="1"/>
    </row>
    <row r="3445" spans="1:8">
      <c r="A3445" s="1" t="s">
        <v>12145</v>
      </c>
      <c r="B3445" s="1" t="s">
        <v>9790</v>
      </c>
      <c r="C3445" s="1" t="s">
        <v>37</v>
      </c>
      <c r="D3445" s="1" t="s">
        <v>130</v>
      </c>
      <c r="E3445" s="1" t="s">
        <v>10</v>
      </c>
      <c r="F3445" s="1" t="s">
        <v>17091</v>
      </c>
      <c r="G3445" s="1" t="s">
        <v>17094</v>
      </c>
      <c r="H3445" s="1"/>
    </row>
    <row r="3446" spans="1:8">
      <c r="A3446" s="1" t="s">
        <v>12175</v>
      </c>
      <c r="B3446" s="1" t="s">
        <v>9790</v>
      </c>
      <c r="C3446" s="1" t="s">
        <v>37</v>
      </c>
      <c r="D3446" s="1" t="s">
        <v>403</v>
      </c>
      <c r="E3446" s="1" t="s">
        <v>10</v>
      </c>
      <c r="F3446" s="1" t="s">
        <v>17091</v>
      </c>
      <c r="G3446" s="1" t="s">
        <v>17094</v>
      </c>
      <c r="H3446" s="1"/>
    </row>
    <row r="3447" spans="1:8">
      <c r="A3447" s="1" t="s">
        <v>12118</v>
      </c>
      <c r="B3447" s="1" t="s">
        <v>9790</v>
      </c>
      <c r="C3447" s="1" t="s">
        <v>11</v>
      </c>
      <c r="D3447" s="1" t="s">
        <v>12119</v>
      </c>
      <c r="E3447" s="1" t="s">
        <v>10</v>
      </c>
      <c r="F3447" s="1" t="s">
        <v>17091</v>
      </c>
      <c r="G3447" s="1" t="s">
        <v>17095</v>
      </c>
      <c r="H3447" s="1"/>
    </row>
    <row r="3448" spans="1:8">
      <c r="A3448" s="1" t="s">
        <v>12130</v>
      </c>
      <c r="B3448" s="1" t="s">
        <v>9790</v>
      </c>
      <c r="C3448" s="1" t="s">
        <v>11</v>
      </c>
      <c r="D3448" s="1" t="s">
        <v>1467</v>
      </c>
      <c r="E3448" s="1" t="s">
        <v>10</v>
      </c>
      <c r="F3448" s="1" t="s">
        <v>17091</v>
      </c>
      <c r="G3448" s="1" t="s">
        <v>17095</v>
      </c>
      <c r="H3448" s="1"/>
    </row>
    <row r="3449" spans="1:8">
      <c r="A3449" s="1" t="s">
        <v>12131</v>
      </c>
      <c r="B3449" s="1" t="s">
        <v>9790</v>
      </c>
      <c r="C3449" s="1" t="s">
        <v>11</v>
      </c>
      <c r="D3449" s="1" t="s">
        <v>1467</v>
      </c>
      <c r="E3449" s="1" t="s">
        <v>10</v>
      </c>
      <c r="F3449" s="1" t="s">
        <v>17091</v>
      </c>
      <c r="G3449" s="1" t="s">
        <v>17095</v>
      </c>
      <c r="H3449" s="1"/>
    </row>
    <row r="3450" spans="1:8">
      <c r="A3450" s="1" t="s">
        <v>12144</v>
      </c>
      <c r="B3450" s="1" t="s">
        <v>9790</v>
      </c>
      <c r="C3450" s="1" t="s">
        <v>11</v>
      </c>
      <c r="D3450" s="1" t="s">
        <v>149</v>
      </c>
      <c r="E3450" s="1" t="s">
        <v>10</v>
      </c>
      <c r="F3450" s="1" t="s">
        <v>17091</v>
      </c>
      <c r="G3450" s="1" t="s">
        <v>17095</v>
      </c>
      <c r="H3450" s="1"/>
    </row>
    <row r="3451" spans="1:8">
      <c r="A3451" s="1" t="s">
        <v>12150</v>
      </c>
      <c r="B3451" s="1" t="s">
        <v>9790</v>
      </c>
      <c r="C3451" s="1" t="s">
        <v>11</v>
      </c>
      <c r="D3451" s="1" t="s">
        <v>52</v>
      </c>
      <c r="E3451" s="1" t="s">
        <v>10</v>
      </c>
      <c r="F3451" s="1" t="s">
        <v>17091</v>
      </c>
      <c r="G3451" s="1" t="s">
        <v>17095</v>
      </c>
      <c r="H3451" s="1"/>
    </row>
    <row r="3452" spans="1:8">
      <c r="A3452" s="1" t="s">
        <v>12157</v>
      </c>
      <c r="B3452" s="1" t="s">
        <v>9790</v>
      </c>
      <c r="C3452" s="1" t="s">
        <v>11</v>
      </c>
      <c r="D3452" s="1" t="s">
        <v>338</v>
      </c>
      <c r="E3452" s="1" t="s">
        <v>10</v>
      </c>
      <c r="F3452" s="1" t="s">
        <v>17091</v>
      </c>
      <c r="G3452" s="1" t="s">
        <v>17095</v>
      </c>
      <c r="H3452" s="1"/>
    </row>
    <row r="3453" spans="1:8">
      <c r="A3453" s="1" t="s">
        <v>12165</v>
      </c>
      <c r="B3453" s="1" t="s">
        <v>9790</v>
      </c>
      <c r="C3453" s="1" t="s">
        <v>11</v>
      </c>
      <c r="D3453" s="1" t="s">
        <v>12166</v>
      </c>
      <c r="E3453" s="1" t="s">
        <v>10</v>
      </c>
      <c r="F3453" s="1" t="s">
        <v>17091</v>
      </c>
      <c r="G3453" s="1" t="s">
        <v>17095</v>
      </c>
      <c r="H3453" s="1"/>
    </row>
    <row r="3454" spans="1:8">
      <c r="A3454" s="1" t="s">
        <v>12170</v>
      </c>
      <c r="B3454" s="1" t="s">
        <v>9790</v>
      </c>
      <c r="C3454" s="1" t="s">
        <v>11</v>
      </c>
      <c r="D3454" s="1" t="s">
        <v>6256</v>
      </c>
      <c r="E3454" s="1" t="s">
        <v>10</v>
      </c>
      <c r="F3454" s="1" t="s">
        <v>17091</v>
      </c>
      <c r="G3454" s="1" t="s">
        <v>17095</v>
      </c>
      <c r="H3454" s="1"/>
    </row>
    <row r="3455" spans="1:8">
      <c r="A3455" s="1" t="s">
        <v>12174</v>
      </c>
      <c r="B3455" s="1" t="s">
        <v>9790</v>
      </c>
      <c r="C3455" s="1" t="s">
        <v>11</v>
      </c>
      <c r="D3455" s="1" t="s">
        <v>401</v>
      </c>
      <c r="E3455" s="1" t="s">
        <v>10</v>
      </c>
      <c r="F3455" s="1" t="s">
        <v>17091</v>
      </c>
      <c r="G3455" s="1" t="s">
        <v>17095</v>
      </c>
      <c r="H3455" s="1"/>
    </row>
    <row r="3456" spans="1:8">
      <c r="A3456" s="1" t="s">
        <v>12177</v>
      </c>
      <c r="B3456" s="1" t="s">
        <v>9790</v>
      </c>
      <c r="C3456" s="1" t="s">
        <v>11</v>
      </c>
      <c r="D3456" s="1" t="s">
        <v>7245</v>
      </c>
      <c r="E3456" s="1" t="s">
        <v>10</v>
      </c>
      <c r="F3456" s="1" t="s">
        <v>17091</v>
      </c>
      <c r="G3456" s="1" t="s">
        <v>17095</v>
      </c>
      <c r="H3456" s="1"/>
    </row>
    <row r="3457" spans="1:8">
      <c r="A3457" s="1" t="s">
        <v>12121</v>
      </c>
      <c r="B3457" s="1" t="s">
        <v>9790</v>
      </c>
      <c r="C3457" s="1" t="s">
        <v>13</v>
      </c>
      <c r="D3457" s="1" t="s">
        <v>12122</v>
      </c>
      <c r="E3457" s="1" t="s">
        <v>16</v>
      </c>
      <c r="F3457" s="1" t="s">
        <v>17091</v>
      </c>
      <c r="G3457" s="1" t="s">
        <v>17094</v>
      </c>
      <c r="H3457" s="1"/>
    </row>
    <row r="3458" spans="1:8">
      <c r="A3458" s="1" t="s">
        <v>12123</v>
      </c>
      <c r="B3458" s="1" t="s">
        <v>9790</v>
      </c>
      <c r="C3458" s="1" t="s">
        <v>13</v>
      </c>
      <c r="D3458" s="1" t="s">
        <v>245</v>
      </c>
      <c r="E3458" s="1" t="s">
        <v>16</v>
      </c>
      <c r="F3458" s="1" t="s">
        <v>17091</v>
      </c>
      <c r="G3458" s="1" t="s">
        <v>17094</v>
      </c>
      <c r="H3458" s="1"/>
    </row>
    <row r="3459" spans="1:8">
      <c r="A3459" s="1" t="s">
        <v>12129</v>
      </c>
      <c r="B3459" s="1" t="s">
        <v>9790</v>
      </c>
      <c r="C3459" s="1" t="s">
        <v>13</v>
      </c>
      <c r="D3459" s="1" t="s">
        <v>127</v>
      </c>
      <c r="E3459" s="1" t="s">
        <v>16</v>
      </c>
      <c r="F3459" s="1" t="s">
        <v>17091</v>
      </c>
      <c r="G3459" s="1" t="s">
        <v>17094</v>
      </c>
      <c r="H3459" s="1"/>
    </row>
    <row r="3460" spans="1:8">
      <c r="A3460" s="1" t="s">
        <v>12139</v>
      </c>
      <c r="B3460" s="1" t="s">
        <v>9790</v>
      </c>
      <c r="C3460" s="1" t="s">
        <v>13</v>
      </c>
      <c r="D3460" s="1" t="s">
        <v>111</v>
      </c>
      <c r="E3460" s="1" t="s">
        <v>16</v>
      </c>
      <c r="F3460" s="1" t="s">
        <v>17091</v>
      </c>
      <c r="G3460" s="1" t="s">
        <v>17094</v>
      </c>
      <c r="H3460" s="1"/>
    </row>
    <row r="3461" spans="1:8">
      <c r="A3461" s="1" t="s">
        <v>12154</v>
      </c>
      <c r="B3461" s="1" t="s">
        <v>9790</v>
      </c>
      <c r="C3461" s="1" t="s">
        <v>13</v>
      </c>
      <c r="D3461" s="1" t="s">
        <v>5199</v>
      </c>
      <c r="E3461" s="1" t="s">
        <v>16</v>
      </c>
      <c r="F3461" s="1" t="s">
        <v>17091</v>
      </c>
      <c r="G3461" s="1" t="s">
        <v>17094</v>
      </c>
      <c r="H3461" s="1"/>
    </row>
    <row r="3462" spans="1:8">
      <c r="A3462" s="1" t="s">
        <v>12155</v>
      </c>
      <c r="B3462" s="1" t="s">
        <v>9790</v>
      </c>
      <c r="C3462" s="1" t="s">
        <v>13</v>
      </c>
      <c r="D3462" s="1" t="s">
        <v>12156</v>
      </c>
      <c r="E3462" s="1" t="s">
        <v>16</v>
      </c>
      <c r="F3462" s="1" t="s">
        <v>17091</v>
      </c>
      <c r="G3462" s="1" t="s">
        <v>17094</v>
      </c>
      <c r="H3462" s="1"/>
    </row>
    <row r="3463" spans="1:8">
      <c r="A3463" s="1" t="s">
        <v>12159</v>
      </c>
      <c r="B3463" s="1" t="s">
        <v>9790</v>
      </c>
      <c r="C3463" s="1" t="s">
        <v>13</v>
      </c>
      <c r="D3463" s="1" t="s">
        <v>1207</v>
      </c>
      <c r="E3463" s="1" t="s">
        <v>16</v>
      </c>
      <c r="F3463" s="1" t="s">
        <v>17091</v>
      </c>
      <c r="G3463" s="1" t="s">
        <v>17094</v>
      </c>
      <c r="H3463" s="1"/>
    </row>
    <row r="3464" spans="1:8">
      <c r="A3464" s="1" t="s">
        <v>12163</v>
      </c>
      <c r="B3464" s="1" t="s">
        <v>9790</v>
      </c>
      <c r="C3464" s="1" t="s">
        <v>13</v>
      </c>
      <c r="D3464" s="1" t="s">
        <v>3781</v>
      </c>
      <c r="E3464" s="1" t="s">
        <v>16</v>
      </c>
      <c r="F3464" s="1" t="s">
        <v>17091</v>
      </c>
      <c r="G3464" s="1" t="s">
        <v>17094</v>
      </c>
      <c r="H3464" s="1"/>
    </row>
    <row r="3465" spans="1:8">
      <c r="A3465" s="1" t="s">
        <v>12164</v>
      </c>
      <c r="B3465" s="1" t="s">
        <v>9790</v>
      </c>
      <c r="C3465" s="1" t="s">
        <v>13</v>
      </c>
      <c r="D3465" s="1" t="s">
        <v>136</v>
      </c>
      <c r="E3465" s="1" t="s">
        <v>16</v>
      </c>
      <c r="F3465" s="1" t="s">
        <v>17091</v>
      </c>
      <c r="G3465" s="1" t="s">
        <v>17094</v>
      </c>
      <c r="H3465" s="1"/>
    </row>
    <row r="3466" spans="1:8">
      <c r="A3466" s="1" t="s">
        <v>12171</v>
      </c>
      <c r="B3466" s="1" t="s">
        <v>9790</v>
      </c>
      <c r="C3466" s="1" t="s">
        <v>13</v>
      </c>
      <c r="D3466" s="1" t="s">
        <v>59</v>
      </c>
      <c r="E3466" s="1" t="s">
        <v>16</v>
      </c>
      <c r="F3466" s="1" t="s">
        <v>17091</v>
      </c>
      <c r="G3466" s="1" t="s">
        <v>17094</v>
      </c>
      <c r="H3466" s="1"/>
    </row>
    <row r="3467" spans="1:8">
      <c r="A3467" s="1" t="s">
        <v>12173</v>
      </c>
      <c r="B3467" s="1" t="s">
        <v>9790</v>
      </c>
      <c r="C3467" s="1" t="s">
        <v>13</v>
      </c>
      <c r="D3467" s="1" t="s">
        <v>9805</v>
      </c>
      <c r="E3467" s="1" t="s">
        <v>16</v>
      </c>
      <c r="F3467" s="1" t="s">
        <v>17091</v>
      </c>
      <c r="G3467" s="1" t="s">
        <v>17094</v>
      </c>
      <c r="H3467" s="1"/>
    </row>
    <row r="3468" spans="1:8">
      <c r="A3468" s="1" t="s">
        <v>12184</v>
      </c>
      <c r="B3468" s="1" t="s">
        <v>72</v>
      </c>
      <c r="C3468" s="1" t="s">
        <v>11</v>
      </c>
      <c r="D3468" s="1" t="s">
        <v>7174</v>
      </c>
      <c r="E3468" s="1" t="s">
        <v>7</v>
      </c>
      <c r="F3468" s="1" t="s">
        <v>17091</v>
      </c>
      <c r="G3468" s="1" t="s">
        <v>17095</v>
      </c>
      <c r="H3468" s="1"/>
    </row>
    <row r="3469" spans="1:8">
      <c r="A3469" s="1" t="s">
        <v>12196</v>
      </c>
      <c r="B3469" s="1" t="s">
        <v>72</v>
      </c>
      <c r="C3469" s="1" t="s">
        <v>11</v>
      </c>
      <c r="D3469" s="1" t="s">
        <v>548</v>
      </c>
      <c r="E3469" s="1" t="s">
        <v>7</v>
      </c>
      <c r="F3469" s="1" t="s">
        <v>17091</v>
      </c>
      <c r="G3469" s="1" t="s">
        <v>17095</v>
      </c>
      <c r="H3469" s="1"/>
    </row>
    <row r="3470" spans="1:8">
      <c r="A3470" s="1" t="s">
        <v>12198</v>
      </c>
      <c r="B3470" s="1" t="s">
        <v>72</v>
      </c>
      <c r="C3470" s="1" t="s">
        <v>11</v>
      </c>
      <c r="D3470" s="1" t="s">
        <v>12199</v>
      </c>
      <c r="E3470" s="1" t="s">
        <v>7</v>
      </c>
      <c r="F3470" s="1" t="s">
        <v>17091</v>
      </c>
      <c r="G3470" s="1" t="s">
        <v>17095</v>
      </c>
      <c r="H3470" s="1"/>
    </row>
    <row r="3471" spans="1:8">
      <c r="A3471" s="1" t="s">
        <v>12201</v>
      </c>
      <c r="B3471" s="1" t="s">
        <v>72</v>
      </c>
      <c r="C3471" s="1" t="s">
        <v>11</v>
      </c>
      <c r="D3471" s="1" t="s">
        <v>4648</v>
      </c>
      <c r="E3471" s="1" t="s">
        <v>7</v>
      </c>
      <c r="F3471" s="1" t="s">
        <v>17091</v>
      </c>
      <c r="G3471" s="1" t="s">
        <v>17095</v>
      </c>
      <c r="H3471" s="1"/>
    </row>
    <row r="3472" spans="1:8">
      <c r="A3472" s="1" t="s">
        <v>12202</v>
      </c>
      <c r="B3472" s="1" t="s">
        <v>72</v>
      </c>
      <c r="C3472" s="1" t="s">
        <v>11</v>
      </c>
      <c r="D3472" s="1" t="s">
        <v>8681</v>
      </c>
      <c r="E3472" s="1" t="s">
        <v>7</v>
      </c>
      <c r="F3472" s="1" t="s">
        <v>17091</v>
      </c>
      <c r="G3472" s="1" t="s">
        <v>17095</v>
      </c>
      <c r="H3472" s="1"/>
    </row>
    <row r="3473" spans="1:8">
      <c r="A3473" s="1" t="s">
        <v>12204</v>
      </c>
      <c r="B3473" s="1" t="s">
        <v>72</v>
      </c>
      <c r="C3473" s="1" t="s">
        <v>11</v>
      </c>
      <c r="D3473" s="1" t="s">
        <v>109</v>
      </c>
      <c r="E3473" s="1" t="s">
        <v>7</v>
      </c>
      <c r="F3473" s="1" t="s">
        <v>17091</v>
      </c>
      <c r="G3473" s="1" t="s">
        <v>17095</v>
      </c>
      <c r="H3473" s="1"/>
    </row>
    <row r="3474" spans="1:8">
      <c r="A3474" s="1" t="s">
        <v>12205</v>
      </c>
      <c r="B3474" s="1" t="s">
        <v>72</v>
      </c>
      <c r="C3474" s="1" t="s">
        <v>11</v>
      </c>
      <c r="D3474" s="1" t="s">
        <v>554</v>
      </c>
      <c r="E3474" s="1" t="s">
        <v>7</v>
      </c>
      <c r="F3474" s="1" t="s">
        <v>17091</v>
      </c>
      <c r="G3474" s="1" t="s">
        <v>17095</v>
      </c>
      <c r="H3474" s="1"/>
    </row>
    <row r="3475" spans="1:8">
      <c r="A3475" s="1" t="s">
        <v>12206</v>
      </c>
      <c r="B3475" s="1" t="s">
        <v>72</v>
      </c>
      <c r="C3475" s="1" t="s">
        <v>11</v>
      </c>
      <c r="D3475" s="1" t="s">
        <v>288</v>
      </c>
      <c r="E3475" s="1" t="s">
        <v>7</v>
      </c>
      <c r="F3475" s="1" t="s">
        <v>17091</v>
      </c>
      <c r="G3475" s="1" t="s">
        <v>17095</v>
      </c>
      <c r="H3475" s="1"/>
    </row>
    <row r="3476" spans="1:8">
      <c r="A3476" s="1" t="s">
        <v>12207</v>
      </c>
      <c r="B3476" s="1" t="s">
        <v>72</v>
      </c>
      <c r="C3476" s="1" t="s">
        <v>11</v>
      </c>
      <c r="D3476" s="1" t="s">
        <v>288</v>
      </c>
      <c r="E3476" s="1" t="s">
        <v>7</v>
      </c>
      <c r="F3476" s="1" t="s">
        <v>17091</v>
      </c>
      <c r="G3476" s="1" t="s">
        <v>17095</v>
      </c>
      <c r="H3476" s="1"/>
    </row>
    <row r="3477" spans="1:8">
      <c r="A3477" s="1" t="s">
        <v>12210</v>
      </c>
      <c r="B3477" s="1" t="s">
        <v>72</v>
      </c>
      <c r="C3477" s="1" t="s">
        <v>11</v>
      </c>
      <c r="D3477" s="1" t="s">
        <v>4792</v>
      </c>
      <c r="E3477" s="1" t="s">
        <v>7</v>
      </c>
      <c r="F3477" s="1" t="s">
        <v>17091</v>
      </c>
      <c r="G3477" s="1" t="s">
        <v>17095</v>
      </c>
      <c r="H3477" s="1"/>
    </row>
    <row r="3478" spans="1:8">
      <c r="A3478" s="1" t="s">
        <v>12211</v>
      </c>
      <c r="B3478" s="1" t="s">
        <v>72</v>
      </c>
      <c r="C3478" s="1" t="s">
        <v>11</v>
      </c>
      <c r="D3478" s="1" t="s">
        <v>532</v>
      </c>
      <c r="E3478" s="1" t="s">
        <v>7</v>
      </c>
      <c r="F3478" s="1" t="s">
        <v>17091</v>
      </c>
      <c r="G3478" s="1" t="s">
        <v>17095</v>
      </c>
      <c r="H3478" s="1"/>
    </row>
    <row r="3479" spans="1:8">
      <c r="A3479" s="1" t="s">
        <v>12212</v>
      </c>
      <c r="B3479" s="1" t="s">
        <v>72</v>
      </c>
      <c r="C3479" s="1" t="s">
        <v>11</v>
      </c>
      <c r="D3479" s="1" t="s">
        <v>1430</v>
      </c>
      <c r="E3479" s="1" t="s">
        <v>7</v>
      </c>
      <c r="F3479" s="1" t="s">
        <v>17091</v>
      </c>
      <c r="G3479" s="1" t="s">
        <v>17095</v>
      </c>
      <c r="H3479" s="1"/>
    </row>
    <row r="3480" spans="1:8">
      <c r="A3480" s="1" t="s">
        <v>12213</v>
      </c>
      <c r="B3480" s="1" t="s">
        <v>72</v>
      </c>
      <c r="C3480" s="1" t="s">
        <v>11</v>
      </c>
      <c r="D3480" s="1" t="s">
        <v>626</v>
      </c>
      <c r="E3480" s="1" t="s">
        <v>7</v>
      </c>
      <c r="F3480" s="1" t="s">
        <v>17091</v>
      </c>
      <c r="G3480" s="1" t="s">
        <v>17095</v>
      </c>
      <c r="H3480" s="1"/>
    </row>
    <row r="3481" spans="1:8">
      <c r="A3481" s="1" t="s">
        <v>12214</v>
      </c>
      <c r="B3481" s="1" t="s">
        <v>72</v>
      </c>
      <c r="C3481" s="1" t="s">
        <v>11</v>
      </c>
      <c r="D3481" s="1" t="s">
        <v>48</v>
      </c>
      <c r="E3481" s="1" t="s">
        <v>7</v>
      </c>
      <c r="F3481" s="1" t="s">
        <v>17091</v>
      </c>
      <c r="G3481" s="1" t="s">
        <v>17095</v>
      </c>
      <c r="H3481" s="1"/>
    </row>
    <row r="3482" spans="1:8">
      <c r="A3482" s="1" t="s">
        <v>12223</v>
      </c>
      <c r="B3482" s="1" t="s">
        <v>72</v>
      </c>
      <c r="C3482" s="1" t="s">
        <v>11</v>
      </c>
      <c r="D3482" s="1" t="s">
        <v>175</v>
      </c>
      <c r="E3482" s="1" t="s">
        <v>7</v>
      </c>
      <c r="F3482" s="1" t="s">
        <v>17091</v>
      </c>
      <c r="G3482" s="1" t="s">
        <v>17095</v>
      </c>
      <c r="H3482" s="1"/>
    </row>
    <row r="3483" spans="1:8">
      <c r="A3483" s="1" t="s">
        <v>12227</v>
      </c>
      <c r="B3483" s="1" t="s">
        <v>72</v>
      </c>
      <c r="C3483" s="1" t="s">
        <v>11</v>
      </c>
      <c r="D3483" s="1" t="s">
        <v>29</v>
      </c>
      <c r="E3483" s="1" t="s">
        <v>7</v>
      </c>
      <c r="F3483" s="1" t="s">
        <v>17091</v>
      </c>
      <c r="G3483" s="1" t="s">
        <v>17095</v>
      </c>
      <c r="H3483" s="1"/>
    </row>
    <row r="3484" spans="1:8">
      <c r="A3484" s="1" t="s">
        <v>12228</v>
      </c>
      <c r="B3484" s="1" t="s">
        <v>72</v>
      </c>
      <c r="C3484" s="1" t="s">
        <v>11</v>
      </c>
      <c r="D3484" s="1" t="s">
        <v>178</v>
      </c>
      <c r="E3484" s="1" t="s">
        <v>7</v>
      </c>
      <c r="F3484" s="1" t="s">
        <v>17091</v>
      </c>
      <c r="G3484" s="1" t="s">
        <v>17095</v>
      </c>
      <c r="H3484" s="1"/>
    </row>
    <row r="3485" spans="1:8">
      <c r="A3485" s="1" t="s">
        <v>12229</v>
      </c>
      <c r="B3485" s="1" t="s">
        <v>72</v>
      </c>
      <c r="C3485" s="1" t="s">
        <v>11</v>
      </c>
      <c r="D3485" s="1" t="s">
        <v>178</v>
      </c>
      <c r="E3485" s="1" t="s">
        <v>7</v>
      </c>
      <c r="F3485" s="1" t="s">
        <v>17091</v>
      </c>
      <c r="G3485" s="1" t="s">
        <v>17095</v>
      </c>
      <c r="H3485" s="1"/>
    </row>
    <row r="3486" spans="1:8">
      <c r="A3486" s="1" t="s">
        <v>12230</v>
      </c>
      <c r="B3486" s="1" t="s">
        <v>72</v>
      </c>
      <c r="C3486" s="1" t="s">
        <v>11</v>
      </c>
      <c r="D3486" s="1" t="s">
        <v>178</v>
      </c>
      <c r="E3486" s="1" t="s">
        <v>7</v>
      </c>
      <c r="F3486" s="1" t="s">
        <v>17091</v>
      </c>
      <c r="G3486" s="1" t="s">
        <v>17095</v>
      </c>
      <c r="H3486" s="1"/>
    </row>
    <row r="3487" spans="1:8">
      <c r="A3487" s="1" t="s">
        <v>12238</v>
      </c>
      <c r="B3487" s="1" t="s">
        <v>72</v>
      </c>
      <c r="C3487" s="1" t="s">
        <v>11</v>
      </c>
      <c r="D3487" s="1" t="s">
        <v>111</v>
      </c>
      <c r="E3487" s="1" t="s">
        <v>7</v>
      </c>
      <c r="F3487" s="1" t="s">
        <v>17091</v>
      </c>
      <c r="G3487" s="1" t="s">
        <v>17095</v>
      </c>
      <c r="H3487" s="1"/>
    </row>
    <row r="3488" spans="1:8">
      <c r="A3488" s="1" t="s">
        <v>12239</v>
      </c>
      <c r="B3488" s="1" t="s">
        <v>72</v>
      </c>
      <c r="C3488" s="1" t="s">
        <v>11</v>
      </c>
      <c r="D3488" s="1" t="s">
        <v>181</v>
      </c>
      <c r="E3488" s="1" t="s">
        <v>7</v>
      </c>
      <c r="F3488" s="1" t="s">
        <v>17091</v>
      </c>
      <c r="G3488" s="1" t="s">
        <v>17095</v>
      </c>
      <c r="H3488" s="1"/>
    </row>
    <row r="3489" spans="1:8">
      <c r="A3489" s="1" t="s">
        <v>12240</v>
      </c>
      <c r="B3489" s="1" t="s">
        <v>72</v>
      </c>
      <c r="C3489" s="1" t="s">
        <v>11</v>
      </c>
      <c r="D3489" s="1" t="s">
        <v>183</v>
      </c>
      <c r="E3489" s="1" t="s">
        <v>7</v>
      </c>
      <c r="F3489" s="1" t="s">
        <v>17091</v>
      </c>
      <c r="G3489" s="1" t="s">
        <v>17095</v>
      </c>
      <c r="H3489" s="1"/>
    </row>
    <row r="3490" spans="1:8">
      <c r="A3490" s="1" t="s">
        <v>12241</v>
      </c>
      <c r="B3490" s="1" t="s">
        <v>72</v>
      </c>
      <c r="C3490" s="1" t="s">
        <v>11</v>
      </c>
      <c r="D3490" s="1" t="s">
        <v>183</v>
      </c>
      <c r="E3490" s="1" t="s">
        <v>7</v>
      </c>
      <c r="F3490" s="1" t="s">
        <v>17091</v>
      </c>
      <c r="G3490" s="1" t="s">
        <v>17095</v>
      </c>
      <c r="H3490" s="1"/>
    </row>
    <row r="3491" spans="1:8">
      <c r="A3491" s="1" t="s">
        <v>12242</v>
      </c>
      <c r="B3491" s="1" t="s">
        <v>72</v>
      </c>
      <c r="C3491" s="1" t="s">
        <v>11</v>
      </c>
      <c r="D3491" s="1" t="s">
        <v>85</v>
      </c>
      <c r="E3491" s="1" t="s">
        <v>7</v>
      </c>
      <c r="F3491" s="1" t="s">
        <v>17091</v>
      </c>
      <c r="G3491" s="1" t="s">
        <v>17095</v>
      </c>
      <c r="H3491" s="1"/>
    </row>
    <row r="3492" spans="1:8">
      <c r="A3492" s="1" t="s">
        <v>12243</v>
      </c>
      <c r="B3492" s="1" t="s">
        <v>72</v>
      </c>
      <c r="C3492" s="1" t="s">
        <v>11</v>
      </c>
      <c r="D3492" s="1" t="s">
        <v>184</v>
      </c>
      <c r="E3492" s="1" t="s">
        <v>7</v>
      </c>
      <c r="F3492" s="1" t="s">
        <v>17091</v>
      </c>
      <c r="G3492" s="1" t="s">
        <v>17095</v>
      </c>
      <c r="H3492" s="1"/>
    </row>
    <row r="3493" spans="1:8">
      <c r="A3493" s="1" t="s">
        <v>12260</v>
      </c>
      <c r="B3493" s="1" t="s">
        <v>72</v>
      </c>
      <c r="C3493" s="1" t="s">
        <v>11</v>
      </c>
      <c r="D3493" s="1" t="s">
        <v>11681</v>
      </c>
      <c r="E3493" s="1" t="s">
        <v>7</v>
      </c>
      <c r="F3493" s="1" t="s">
        <v>17091</v>
      </c>
      <c r="G3493" s="1" t="s">
        <v>17095</v>
      </c>
      <c r="H3493" s="1"/>
    </row>
    <row r="3494" spans="1:8">
      <c r="A3494" s="1" t="s">
        <v>12262</v>
      </c>
      <c r="B3494" s="1" t="s">
        <v>72</v>
      </c>
      <c r="C3494" s="1" t="s">
        <v>11</v>
      </c>
      <c r="D3494" s="1" t="s">
        <v>187</v>
      </c>
      <c r="E3494" s="1" t="s">
        <v>7</v>
      </c>
      <c r="F3494" s="1" t="s">
        <v>17091</v>
      </c>
      <c r="G3494" s="1" t="s">
        <v>17095</v>
      </c>
      <c r="H3494" s="1"/>
    </row>
    <row r="3495" spans="1:8">
      <c r="A3495" s="1" t="s">
        <v>12263</v>
      </c>
      <c r="B3495" s="1" t="s">
        <v>72</v>
      </c>
      <c r="C3495" s="1" t="s">
        <v>11</v>
      </c>
      <c r="D3495" s="1" t="s">
        <v>149</v>
      </c>
      <c r="E3495" s="1" t="s">
        <v>7</v>
      </c>
      <c r="F3495" s="1" t="s">
        <v>17091</v>
      </c>
      <c r="G3495" s="1" t="s">
        <v>17095</v>
      </c>
      <c r="H3495" s="1"/>
    </row>
    <row r="3496" spans="1:8">
      <c r="A3496" s="1" t="s">
        <v>12264</v>
      </c>
      <c r="B3496" s="1" t="s">
        <v>72</v>
      </c>
      <c r="C3496" s="1" t="s">
        <v>11</v>
      </c>
      <c r="D3496" s="1" t="s">
        <v>149</v>
      </c>
      <c r="E3496" s="1" t="s">
        <v>7</v>
      </c>
      <c r="F3496" s="1" t="s">
        <v>17091</v>
      </c>
      <c r="G3496" s="1" t="s">
        <v>17095</v>
      </c>
      <c r="H3496" s="1"/>
    </row>
    <row r="3497" spans="1:8">
      <c r="A3497" s="1" t="s">
        <v>12265</v>
      </c>
      <c r="B3497" s="1" t="s">
        <v>72</v>
      </c>
      <c r="C3497" s="1" t="s">
        <v>11</v>
      </c>
      <c r="D3497" s="1" t="s">
        <v>149</v>
      </c>
      <c r="E3497" s="1" t="s">
        <v>7</v>
      </c>
      <c r="F3497" s="1" t="s">
        <v>17091</v>
      </c>
      <c r="G3497" s="1" t="s">
        <v>17095</v>
      </c>
      <c r="H3497" s="1"/>
    </row>
    <row r="3498" spans="1:8">
      <c r="A3498" s="1" t="s">
        <v>12266</v>
      </c>
      <c r="B3498" s="1" t="s">
        <v>72</v>
      </c>
      <c r="C3498" s="1" t="s">
        <v>11</v>
      </c>
      <c r="D3498" s="1" t="s">
        <v>149</v>
      </c>
      <c r="E3498" s="1" t="s">
        <v>7</v>
      </c>
      <c r="F3498" s="1" t="s">
        <v>17091</v>
      </c>
      <c r="G3498" s="1" t="s">
        <v>17095</v>
      </c>
      <c r="H3498" s="1"/>
    </row>
    <row r="3499" spans="1:8">
      <c r="A3499" s="1" t="s">
        <v>12267</v>
      </c>
      <c r="B3499" s="1" t="s">
        <v>72</v>
      </c>
      <c r="C3499" s="1" t="s">
        <v>11</v>
      </c>
      <c r="D3499" s="1" t="s">
        <v>149</v>
      </c>
      <c r="E3499" s="1" t="s">
        <v>7</v>
      </c>
      <c r="F3499" s="1" t="s">
        <v>17091</v>
      </c>
      <c r="G3499" s="1" t="s">
        <v>17095</v>
      </c>
      <c r="H3499" s="1"/>
    </row>
    <row r="3500" spans="1:8">
      <c r="A3500" s="1" t="s">
        <v>12271</v>
      </c>
      <c r="B3500" s="1" t="s">
        <v>72</v>
      </c>
      <c r="C3500" s="1" t="s">
        <v>11</v>
      </c>
      <c r="D3500" s="1" t="s">
        <v>130</v>
      </c>
      <c r="E3500" s="1" t="s">
        <v>7</v>
      </c>
      <c r="F3500" s="1" t="s">
        <v>17091</v>
      </c>
      <c r="G3500" s="1" t="s">
        <v>17095</v>
      </c>
      <c r="H3500" s="1"/>
    </row>
    <row r="3501" spans="1:8">
      <c r="A3501" s="1" t="s">
        <v>12278</v>
      </c>
      <c r="B3501" s="1" t="s">
        <v>72</v>
      </c>
      <c r="C3501" s="1" t="s">
        <v>11</v>
      </c>
      <c r="D3501" s="1" t="s">
        <v>12279</v>
      </c>
      <c r="E3501" s="1" t="s">
        <v>7</v>
      </c>
      <c r="F3501" s="1" t="s">
        <v>17091</v>
      </c>
      <c r="G3501" s="1" t="s">
        <v>17095</v>
      </c>
      <c r="H3501" s="1"/>
    </row>
    <row r="3502" spans="1:8">
      <c r="A3502" s="1" t="s">
        <v>12281</v>
      </c>
      <c r="B3502" s="1" t="s">
        <v>72</v>
      </c>
      <c r="C3502" s="1" t="s">
        <v>11</v>
      </c>
      <c r="D3502" s="1" t="s">
        <v>5166</v>
      </c>
      <c r="E3502" s="1" t="s">
        <v>7</v>
      </c>
      <c r="F3502" s="1" t="s">
        <v>17091</v>
      </c>
      <c r="G3502" s="1" t="s">
        <v>17095</v>
      </c>
      <c r="H3502" s="1"/>
    </row>
    <row r="3503" spans="1:8">
      <c r="A3503" s="1" t="s">
        <v>12282</v>
      </c>
      <c r="B3503" s="1" t="s">
        <v>72</v>
      </c>
      <c r="C3503" s="1" t="s">
        <v>11</v>
      </c>
      <c r="D3503" s="1" t="s">
        <v>731</v>
      </c>
      <c r="E3503" s="1" t="s">
        <v>7</v>
      </c>
      <c r="F3503" s="1" t="s">
        <v>17091</v>
      </c>
      <c r="G3503" s="1" t="s">
        <v>17095</v>
      </c>
      <c r="H3503" s="1"/>
    </row>
    <row r="3504" spans="1:8">
      <c r="A3504" s="1" t="s">
        <v>12283</v>
      </c>
      <c r="B3504" s="1" t="s">
        <v>72</v>
      </c>
      <c r="C3504" s="1" t="s">
        <v>11</v>
      </c>
      <c r="D3504" s="1" t="s">
        <v>731</v>
      </c>
      <c r="E3504" s="1" t="s">
        <v>7</v>
      </c>
      <c r="F3504" s="1" t="s">
        <v>17091</v>
      </c>
      <c r="G3504" s="1" t="s">
        <v>17095</v>
      </c>
      <c r="H3504" s="1"/>
    </row>
    <row r="3505" spans="1:8">
      <c r="A3505" s="1" t="s">
        <v>12286</v>
      </c>
      <c r="B3505" s="1" t="s">
        <v>72</v>
      </c>
      <c r="C3505" s="1" t="s">
        <v>11</v>
      </c>
      <c r="D3505" s="1" t="s">
        <v>322</v>
      </c>
      <c r="E3505" s="1" t="s">
        <v>7</v>
      </c>
      <c r="F3505" s="1" t="s">
        <v>17091</v>
      </c>
      <c r="G3505" s="1" t="s">
        <v>17095</v>
      </c>
      <c r="H3505" s="1"/>
    </row>
    <row r="3506" spans="1:8">
      <c r="A3506" s="1" t="s">
        <v>12292</v>
      </c>
      <c r="B3506" s="1" t="s">
        <v>72</v>
      </c>
      <c r="C3506" s="1" t="s">
        <v>11</v>
      </c>
      <c r="D3506" s="1" t="s">
        <v>7151</v>
      </c>
      <c r="E3506" s="1" t="s">
        <v>7</v>
      </c>
      <c r="F3506" s="1" t="s">
        <v>17091</v>
      </c>
      <c r="G3506" s="1" t="s">
        <v>17095</v>
      </c>
      <c r="H3506" s="1"/>
    </row>
    <row r="3507" spans="1:8">
      <c r="A3507" s="1" t="s">
        <v>12297</v>
      </c>
      <c r="B3507" s="1" t="s">
        <v>72</v>
      </c>
      <c r="C3507" s="1" t="s">
        <v>11</v>
      </c>
      <c r="D3507" s="1" t="s">
        <v>783</v>
      </c>
      <c r="E3507" s="1" t="s">
        <v>7</v>
      </c>
      <c r="F3507" s="1" t="s">
        <v>17091</v>
      </c>
      <c r="G3507" s="1" t="s">
        <v>17095</v>
      </c>
      <c r="H3507" s="1"/>
    </row>
    <row r="3508" spans="1:8">
      <c r="A3508" s="1" t="s">
        <v>12298</v>
      </c>
      <c r="B3508" s="1" t="s">
        <v>72</v>
      </c>
      <c r="C3508" s="1" t="s">
        <v>11</v>
      </c>
      <c r="D3508" s="1" t="s">
        <v>342</v>
      </c>
      <c r="E3508" s="1" t="s">
        <v>7</v>
      </c>
      <c r="F3508" s="1" t="s">
        <v>17091</v>
      </c>
      <c r="G3508" s="1" t="s">
        <v>17095</v>
      </c>
      <c r="H3508" s="1"/>
    </row>
    <row r="3509" spans="1:8">
      <c r="A3509" s="1" t="s">
        <v>12299</v>
      </c>
      <c r="B3509" s="1" t="s">
        <v>72</v>
      </c>
      <c r="C3509" s="1" t="s">
        <v>11</v>
      </c>
      <c r="D3509" s="1" t="s">
        <v>343</v>
      </c>
      <c r="E3509" s="1" t="s">
        <v>7</v>
      </c>
      <c r="F3509" s="1" t="s">
        <v>17091</v>
      </c>
      <c r="G3509" s="1" t="s">
        <v>17095</v>
      </c>
      <c r="H3509" s="1"/>
    </row>
    <row r="3510" spans="1:8">
      <c r="A3510" s="1" t="s">
        <v>12300</v>
      </c>
      <c r="B3510" s="1" t="s">
        <v>72</v>
      </c>
      <c r="C3510" s="1" t="s">
        <v>11</v>
      </c>
      <c r="D3510" s="1" t="s">
        <v>343</v>
      </c>
      <c r="E3510" s="1" t="s">
        <v>7</v>
      </c>
      <c r="F3510" s="1" t="s">
        <v>17091</v>
      </c>
      <c r="G3510" s="1" t="s">
        <v>17095</v>
      </c>
      <c r="H3510" s="1"/>
    </row>
    <row r="3511" spans="1:8">
      <c r="A3511" s="1" t="s">
        <v>12301</v>
      </c>
      <c r="B3511" s="1" t="s">
        <v>72</v>
      </c>
      <c r="C3511" s="1" t="s">
        <v>11</v>
      </c>
      <c r="D3511" s="1" t="s">
        <v>344</v>
      </c>
      <c r="E3511" s="1" t="s">
        <v>7</v>
      </c>
      <c r="F3511" s="1" t="s">
        <v>17091</v>
      </c>
      <c r="G3511" s="1" t="s">
        <v>17095</v>
      </c>
      <c r="H3511" s="1"/>
    </row>
    <row r="3512" spans="1:8">
      <c r="A3512" s="1" t="s">
        <v>12302</v>
      </c>
      <c r="B3512" s="1" t="s">
        <v>72</v>
      </c>
      <c r="C3512" s="1" t="s">
        <v>11</v>
      </c>
      <c r="D3512" s="1" t="s">
        <v>344</v>
      </c>
      <c r="E3512" s="1" t="s">
        <v>7</v>
      </c>
      <c r="F3512" s="1" t="s">
        <v>17091</v>
      </c>
      <c r="G3512" s="1" t="s">
        <v>17095</v>
      </c>
      <c r="H3512" s="1"/>
    </row>
    <row r="3513" spans="1:8">
      <c r="A3513" s="1" t="s">
        <v>12305</v>
      </c>
      <c r="B3513" s="1" t="s">
        <v>72</v>
      </c>
      <c r="C3513" s="1" t="s">
        <v>11</v>
      </c>
      <c r="D3513" s="1" t="s">
        <v>40</v>
      </c>
      <c r="E3513" s="1" t="s">
        <v>7</v>
      </c>
      <c r="F3513" s="1" t="s">
        <v>17091</v>
      </c>
      <c r="G3513" s="1" t="s">
        <v>17095</v>
      </c>
      <c r="H3513" s="1"/>
    </row>
    <row r="3514" spans="1:8">
      <c r="A3514" s="1" t="s">
        <v>12308</v>
      </c>
      <c r="B3514" s="1" t="s">
        <v>72</v>
      </c>
      <c r="C3514" s="1" t="s">
        <v>11</v>
      </c>
      <c r="D3514" s="1" t="s">
        <v>12309</v>
      </c>
      <c r="E3514" s="1" t="s">
        <v>7</v>
      </c>
      <c r="F3514" s="1" t="s">
        <v>17091</v>
      </c>
      <c r="G3514" s="1" t="s">
        <v>17095</v>
      </c>
      <c r="H3514" s="1"/>
    </row>
    <row r="3515" spans="1:8">
      <c r="A3515" s="1" t="s">
        <v>12316</v>
      </c>
      <c r="B3515" s="1" t="s">
        <v>72</v>
      </c>
      <c r="C3515" s="1" t="s">
        <v>11</v>
      </c>
      <c r="D3515" s="1" t="s">
        <v>1131</v>
      </c>
      <c r="E3515" s="1" t="s">
        <v>7</v>
      </c>
      <c r="F3515" s="1" t="s">
        <v>17091</v>
      </c>
      <c r="G3515" s="1" t="s">
        <v>17095</v>
      </c>
      <c r="H3515" s="1"/>
    </row>
    <row r="3516" spans="1:8">
      <c r="A3516" s="1" t="s">
        <v>12318</v>
      </c>
      <c r="B3516" s="1" t="s">
        <v>72</v>
      </c>
      <c r="C3516" s="1" t="s">
        <v>11</v>
      </c>
      <c r="D3516" s="1" t="s">
        <v>215</v>
      </c>
      <c r="E3516" s="1" t="s">
        <v>7</v>
      </c>
      <c r="F3516" s="1" t="s">
        <v>17091</v>
      </c>
      <c r="G3516" s="1" t="s">
        <v>17095</v>
      </c>
      <c r="H3516" s="1"/>
    </row>
    <row r="3517" spans="1:8">
      <c r="A3517" s="1" t="s">
        <v>12319</v>
      </c>
      <c r="B3517" s="1" t="s">
        <v>72</v>
      </c>
      <c r="C3517" s="1" t="s">
        <v>11</v>
      </c>
      <c r="D3517" s="1" t="s">
        <v>366</v>
      </c>
      <c r="E3517" s="1" t="s">
        <v>7</v>
      </c>
      <c r="F3517" s="1" t="s">
        <v>17091</v>
      </c>
      <c r="G3517" s="1" t="s">
        <v>17095</v>
      </c>
      <c r="H3517" s="1"/>
    </row>
    <row r="3518" spans="1:8">
      <c r="A3518" s="1" t="s">
        <v>12324</v>
      </c>
      <c r="B3518" s="1" t="s">
        <v>72</v>
      </c>
      <c r="C3518" s="1" t="s">
        <v>11</v>
      </c>
      <c r="D3518" s="1" t="s">
        <v>10646</v>
      </c>
      <c r="E3518" s="1" t="s">
        <v>7</v>
      </c>
      <c r="F3518" s="1" t="s">
        <v>17091</v>
      </c>
      <c r="G3518" s="1" t="s">
        <v>17095</v>
      </c>
      <c r="H3518" s="1"/>
    </row>
    <row r="3519" spans="1:8">
      <c r="A3519" s="1" t="s">
        <v>12325</v>
      </c>
      <c r="B3519" s="1" t="s">
        <v>72</v>
      </c>
      <c r="C3519" s="1" t="s">
        <v>11</v>
      </c>
      <c r="D3519" s="1" t="s">
        <v>12326</v>
      </c>
      <c r="E3519" s="1" t="s">
        <v>7</v>
      </c>
      <c r="F3519" s="1" t="s">
        <v>17091</v>
      </c>
      <c r="G3519" s="1" t="s">
        <v>17095</v>
      </c>
      <c r="H3519" s="1"/>
    </row>
    <row r="3520" spans="1:8">
      <c r="A3520" s="1" t="s">
        <v>12327</v>
      </c>
      <c r="B3520" s="1" t="s">
        <v>72</v>
      </c>
      <c r="C3520" s="1" t="s">
        <v>11</v>
      </c>
      <c r="D3520" s="1" t="s">
        <v>9088</v>
      </c>
      <c r="E3520" s="1" t="s">
        <v>7</v>
      </c>
      <c r="F3520" s="1" t="s">
        <v>17091</v>
      </c>
      <c r="G3520" s="1" t="s">
        <v>17095</v>
      </c>
      <c r="H3520" s="1"/>
    </row>
    <row r="3521" spans="1:8">
      <c r="A3521" s="1" t="s">
        <v>12328</v>
      </c>
      <c r="B3521" s="1" t="s">
        <v>72</v>
      </c>
      <c r="C3521" s="1" t="s">
        <v>11</v>
      </c>
      <c r="D3521" s="1" t="s">
        <v>9088</v>
      </c>
      <c r="E3521" s="1" t="s">
        <v>7</v>
      </c>
      <c r="F3521" s="1" t="s">
        <v>17091</v>
      </c>
      <c r="G3521" s="1" t="s">
        <v>17095</v>
      </c>
      <c r="H3521" s="1"/>
    </row>
    <row r="3522" spans="1:8">
      <c r="A3522" s="1" t="s">
        <v>12331</v>
      </c>
      <c r="B3522" s="1" t="s">
        <v>72</v>
      </c>
      <c r="C3522" s="1" t="s">
        <v>11</v>
      </c>
      <c r="D3522" s="1" t="s">
        <v>5096</v>
      </c>
      <c r="E3522" s="1" t="s">
        <v>7</v>
      </c>
      <c r="F3522" s="1" t="s">
        <v>17091</v>
      </c>
      <c r="G3522" s="1" t="s">
        <v>17095</v>
      </c>
      <c r="H3522" s="1"/>
    </row>
    <row r="3523" spans="1:8">
      <c r="A3523" s="1" t="s">
        <v>12333</v>
      </c>
      <c r="B3523" s="1" t="s">
        <v>72</v>
      </c>
      <c r="C3523" s="1" t="s">
        <v>11</v>
      </c>
      <c r="D3523" s="1" t="s">
        <v>376</v>
      </c>
      <c r="E3523" s="1" t="s">
        <v>7</v>
      </c>
      <c r="F3523" s="1" t="s">
        <v>17091</v>
      </c>
      <c r="G3523" s="1" t="s">
        <v>17095</v>
      </c>
      <c r="H3523" s="1"/>
    </row>
    <row r="3524" spans="1:8">
      <c r="A3524" s="1" t="s">
        <v>12335</v>
      </c>
      <c r="B3524" s="1" t="s">
        <v>72</v>
      </c>
      <c r="C3524" s="1" t="s">
        <v>11</v>
      </c>
      <c r="D3524" s="1" t="s">
        <v>382</v>
      </c>
      <c r="E3524" s="1" t="s">
        <v>7</v>
      </c>
      <c r="F3524" s="1" t="s">
        <v>17091</v>
      </c>
      <c r="G3524" s="1" t="s">
        <v>17095</v>
      </c>
      <c r="H3524" s="1"/>
    </row>
    <row r="3525" spans="1:8">
      <c r="A3525" s="1" t="s">
        <v>12336</v>
      </c>
      <c r="B3525" s="1" t="s">
        <v>72</v>
      </c>
      <c r="C3525" s="1" t="s">
        <v>11</v>
      </c>
      <c r="D3525" s="1" t="s">
        <v>382</v>
      </c>
      <c r="E3525" s="1" t="s">
        <v>7</v>
      </c>
      <c r="F3525" s="1" t="s">
        <v>17091</v>
      </c>
      <c r="G3525" s="1" t="s">
        <v>17095</v>
      </c>
      <c r="H3525" s="1"/>
    </row>
    <row r="3526" spans="1:8">
      <c r="A3526" s="1" t="s">
        <v>12337</v>
      </c>
      <c r="B3526" s="1" t="s">
        <v>72</v>
      </c>
      <c r="C3526" s="1" t="s">
        <v>11</v>
      </c>
      <c r="D3526" s="1" t="s">
        <v>141</v>
      </c>
      <c r="E3526" s="1" t="s">
        <v>7</v>
      </c>
      <c r="F3526" s="1" t="s">
        <v>17091</v>
      </c>
      <c r="G3526" s="1" t="s">
        <v>17095</v>
      </c>
      <c r="H3526" s="1"/>
    </row>
    <row r="3527" spans="1:8">
      <c r="A3527" s="1" t="s">
        <v>12339</v>
      </c>
      <c r="B3527" s="1" t="s">
        <v>72</v>
      </c>
      <c r="C3527" s="1" t="s">
        <v>11</v>
      </c>
      <c r="D3527" s="1" t="s">
        <v>10488</v>
      </c>
      <c r="E3527" s="1" t="s">
        <v>7</v>
      </c>
      <c r="F3527" s="1" t="s">
        <v>17091</v>
      </c>
      <c r="G3527" s="1" t="s">
        <v>17095</v>
      </c>
      <c r="H3527" s="1"/>
    </row>
    <row r="3528" spans="1:8">
      <c r="A3528" s="1" t="s">
        <v>12340</v>
      </c>
      <c r="B3528" s="1" t="s">
        <v>72</v>
      </c>
      <c r="C3528" s="1" t="s">
        <v>11</v>
      </c>
      <c r="D3528" s="1" t="s">
        <v>10488</v>
      </c>
      <c r="E3528" s="1" t="s">
        <v>7</v>
      </c>
      <c r="F3528" s="1" t="s">
        <v>17091</v>
      </c>
      <c r="G3528" s="1" t="s">
        <v>17095</v>
      </c>
      <c r="H3528" s="1"/>
    </row>
    <row r="3529" spans="1:8">
      <c r="A3529" s="1" t="s">
        <v>12342</v>
      </c>
      <c r="B3529" s="1" t="s">
        <v>72</v>
      </c>
      <c r="C3529" s="1" t="s">
        <v>11</v>
      </c>
      <c r="D3529" s="1" t="s">
        <v>9113</v>
      </c>
      <c r="E3529" s="1" t="s">
        <v>7</v>
      </c>
      <c r="F3529" s="1" t="s">
        <v>17091</v>
      </c>
      <c r="G3529" s="1" t="s">
        <v>17095</v>
      </c>
      <c r="H3529" s="1"/>
    </row>
    <row r="3530" spans="1:8">
      <c r="A3530" s="1" t="s">
        <v>12343</v>
      </c>
      <c r="B3530" s="1" t="s">
        <v>72</v>
      </c>
      <c r="C3530" s="1" t="s">
        <v>11</v>
      </c>
      <c r="D3530" s="1" t="s">
        <v>387</v>
      </c>
      <c r="E3530" s="1" t="s">
        <v>7</v>
      </c>
      <c r="F3530" s="1" t="s">
        <v>17091</v>
      </c>
      <c r="G3530" s="1" t="s">
        <v>17095</v>
      </c>
      <c r="H3530" s="1"/>
    </row>
    <row r="3531" spans="1:8">
      <c r="A3531" s="1" t="s">
        <v>12345</v>
      </c>
      <c r="B3531" s="1" t="s">
        <v>72</v>
      </c>
      <c r="C3531" s="1" t="s">
        <v>11</v>
      </c>
      <c r="D3531" s="1" t="s">
        <v>12346</v>
      </c>
      <c r="E3531" s="1" t="s">
        <v>7</v>
      </c>
      <c r="F3531" s="1" t="s">
        <v>17091</v>
      </c>
      <c r="G3531" s="1" t="s">
        <v>17095</v>
      </c>
      <c r="H3531" s="1"/>
    </row>
    <row r="3532" spans="1:8">
      <c r="A3532" s="1" t="s">
        <v>12348</v>
      </c>
      <c r="B3532" s="1" t="s">
        <v>72</v>
      </c>
      <c r="C3532" s="1" t="s">
        <v>11</v>
      </c>
      <c r="D3532" s="1" t="s">
        <v>9091</v>
      </c>
      <c r="E3532" s="1" t="s">
        <v>7</v>
      </c>
      <c r="F3532" s="1" t="s">
        <v>17091</v>
      </c>
      <c r="G3532" s="1" t="s">
        <v>17095</v>
      </c>
      <c r="H3532" s="1"/>
    </row>
    <row r="3533" spans="1:8">
      <c r="A3533" s="1" t="s">
        <v>12350</v>
      </c>
      <c r="B3533" s="1" t="s">
        <v>72</v>
      </c>
      <c r="C3533" s="1" t="s">
        <v>11</v>
      </c>
      <c r="D3533" s="1" t="s">
        <v>2323</v>
      </c>
      <c r="E3533" s="1" t="s">
        <v>7</v>
      </c>
      <c r="F3533" s="1" t="s">
        <v>17091</v>
      </c>
      <c r="G3533" s="1" t="s">
        <v>17095</v>
      </c>
      <c r="H3533" s="1"/>
    </row>
    <row r="3534" spans="1:8">
      <c r="A3534" s="1" t="s">
        <v>12351</v>
      </c>
      <c r="B3534" s="1" t="s">
        <v>72</v>
      </c>
      <c r="C3534" s="1" t="s">
        <v>11</v>
      </c>
      <c r="D3534" s="1" t="s">
        <v>12352</v>
      </c>
      <c r="E3534" s="1" t="s">
        <v>7</v>
      </c>
      <c r="F3534" s="1" t="s">
        <v>17091</v>
      </c>
      <c r="G3534" s="1" t="s">
        <v>17095</v>
      </c>
      <c r="H3534" s="1"/>
    </row>
    <row r="3535" spans="1:8">
      <c r="A3535" s="1" t="s">
        <v>12353</v>
      </c>
      <c r="B3535" s="1" t="s">
        <v>72</v>
      </c>
      <c r="C3535" s="1" t="s">
        <v>11</v>
      </c>
      <c r="D3535" s="1" t="s">
        <v>12354</v>
      </c>
      <c r="E3535" s="1" t="s">
        <v>7</v>
      </c>
      <c r="F3535" s="1" t="s">
        <v>17091</v>
      </c>
      <c r="G3535" s="1" t="s">
        <v>17095</v>
      </c>
      <c r="H3535" s="1"/>
    </row>
    <row r="3536" spans="1:8">
      <c r="A3536" s="1" t="s">
        <v>12356</v>
      </c>
      <c r="B3536" s="1" t="s">
        <v>72</v>
      </c>
      <c r="C3536" s="1" t="s">
        <v>11</v>
      </c>
      <c r="D3536" s="1" t="s">
        <v>12357</v>
      </c>
      <c r="E3536" s="1" t="s">
        <v>7</v>
      </c>
      <c r="F3536" s="1" t="s">
        <v>17091</v>
      </c>
      <c r="G3536" s="1" t="s">
        <v>17095</v>
      </c>
      <c r="H3536" s="1"/>
    </row>
    <row r="3537" spans="1:8">
      <c r="A3537" s="1" t="s">
        <v>12359</v>
      </c>
      <c r="B3537" s="1" t="s">
        <v>72</v>
      </c>
      <c r="C3537" s="1" t="s">
        <v>11</v>
      </c>
      <c r="D3537" s="1" t="s">
        <v>401</v>
      </c>
      <c r="E3537" s="1" t="s">
        <v>7</v>
      </c>
      <c r="F3537" s="1" t="s">
        <v>17091</v>
      </c>
      <c r="G3537" s="1" t="s">
        <v>17095</v>
      </c>
      <c r="H3537" s="1"/>
    </row>
    <row r="3538" spans="1:8">
      <c r="A3538" s="1" t="s">
        <v>12362</v>
      </c>
      <c r="B3538" s="1" t="s">
        <v>72</v>
      </c>
      <c r="C3538" s="1" t="s">
        <v>11</v>
      </c>
      <c r="D3538" s="1" t="s">
        <v>515</v>
      </c>
      <c r="E3538" s="1" t="s">
        <v>7</v>
      </c>
      <c r="F3538" s="1" t="s">
        <v>17091</v>
      </c>
      <c r="G3538" s="1" t="s">
        <v>17095</v>
      </c>
      <c r="H3538" s="1"/>
    </row>
    <row r="3539" spans="1:8">
      <c r="A3539" s="1" t="s">
        <v>12364</v>
      </c>
      <c r="B3539" s="1" t="s">
        <v>72</v>
      </c>
      <c r="C3539" s="1" t="s">
        <v>11</v>
      </c>
      <c r="D3539" s="1" t="s">
        <v>515</v>
      </c>
      <c r="E3539" s="1" t="s">
        <v>7</v>
      </c>
      <c r="F3539" s="1" t="s">
        <v>17091</v>
      </c>
      <c r="G3539" s="1" t="s">
        <v>17095</v>
      </c>
      <c r="H3539" s="1"/>
    </row>
    <row r="3540" spans="1:8">
      <c r="A3540" s="1" t="s">
        <v>12259</v>
      </c>
      <c r="B3540" s="1" t="s">
        <v>72</v>
      </c>
      <c r="C3540" s="1" t="s">
        <v>8</v>
      </c>
      <c r="D3540" s="1" t="s">
        <v>129</v>
      </c>
      <c r="E3540" s="1" t="s">
        <v>7</v>
      </c>
      <c r="F3540" s="1" t="s">
        <v>17091</v>
      </c>
      <c r="G3540" s="1" t="s">
        <v>17096</v>
      </c>
      <c r="H3540" s="1"/>
    </row>
    <row r="3541" spans="1:8">
      <c r="A3541" s="1" t="s">
        <v>12209</v>
      </c>
      <c r="B3541" s="1" t="s">
        <v>72</v>
      </c>
      <c r="C3541" s="1" t="s">
        <v>125</v>
      </c>
      <c r="D3541" s="1" t="s">
        <v>126</v>
      </c>
      <c r="E3541" s="1" t="s">
        <v>7</v>
      </c>
      <c r="F3541" s="1" t="s">
        <v>17091</v>
      </c>
      <c r="G3541" s="1" t="s">
        <v>17096</v>
      </c>
      <c r="H3541" s="1"/>
    </row>
    <row r="3542" spans="1:8">
      <c r="A3542" s="1" t="s">
        <v>12289</v>
      </c>
      <c r="B3542" s="1" t="s">
        <v>72</v>
      </c>
      <c r="C3542" s="1" t="s">
        <v>125</v>
      </c>
      <c r="D3542" s="1" t="s">
        <v>509</v>
      </c>
      <c r="E3542" s="1" t="s">
        <v>7</v>
      </c>
      <c r="F3542" s="1" t="s">
        <v>17091</v>
      </c>
      <c r="G3542" s="1" t="s">
        <v>17096</v>
      </c>
      <c r="H3542" s="1"/>
    </row>
    <row r="3543" spans="1:8">
      <c r="A3543" s="1" t="s">
        <v>12320</v>
      </c>
      <c r="B3543" s="1" t="s">
        <v>72</v>
      </c>
      <c r="C3543" s="1" t="s">
        <v>125</v>
      </c>
      <c r="D3543" s="1" t="s">
        <v>1149</v>
      </c>
      <c r="E3543" s="1" t="s">
        <v>7</v>
      </c>
      <c r="F3543" s="1" t="s">
        <v>17091</v>
      </c>
      <c r="G3543" s="1" t="s">
        <v>17096</v>
      </c>
      <c r="H3543" s="1"/>
    </row>
    <row r="3544" spans="1:8">
      <c r="A3544" s="1" t="s">
        <v>12277</v>
      </c>
      <c r="B3544" s="1" t="s">
        <v>72</v>
      </c>
      <c r="C3544" s="1" t="s">
        <v>22</v>
      </c>
      <c r="D3544" s="1" t="s">
        <v>520</v>
      </c>
      <c r="E3544" s="1" t="s">
        <v>7</v>
      </c>
      <c r="F3544" s="1" t="s">
        <v>17091</v>
      </c>
      <c r="G3544" s="1" t="s">
        <v>17102</v>
      </c>
      <c r="H3544" s="1"/>
    </row>
    <row r="3545" spans="1:8">
      <c r="A3545" s="1" t="s">
        <v>12334</v>
      </c>
      <c r="B3545" s="1" t="s">
        <v>72</v>
      </c>
      <c r="C3545" s="1" t="s">
        <v>22</v>
      </c>
      <c r="D3545" s="1" t="s">
        <v>229</v>
      </c>
      <c r="E3545" s="1" t="s">
        <v>7</v>
      </c>
      <c r="F3545" s="1" t="s">
        <v>17091</v>
      </c>
      <c r="G3545" s="1" t="s">
        <v>17102</v>
      </c>
      <c r="H3545" s="1"/>
    </row>
    <row r="3546" spans="1:8">
      <c r="A3546" s="1" t="s">
        <v>12268</v>
      </c>
      <c r="B3546" s="1" t="s">
        <v>72</v>
      </c>
      <c r="C3546" s="1" t="s">
        <v>8</v>
      </c>
      <c r="D3546" s="1" t="s">
        <v>34</v>
      </c>
      <c r="E3546" s="1" t="s">
        <v>7</v>
      </c>
      <c r="F3546" s="1" t="s">
        <v>17091</v>
      </c>
      <c r="G3546" s="1" t="s">
        <v>12</v>
      </c>
      <c r="H3546" s="1"/>
    </row>
    <row r="3547" spans="1:8">
      <c r="A3547" s="1" t="s">
        <v>12274</v>
      </c>
      <c r="B3547" s="1" t="s">
        <v>72</v>
      </c>
      <c r="C3547" s="1" t="s">
        <v>8</v>
      </c>
      <c r="D3547" s="1" t="s">
        <v>10865</v>
      </c>
      <c r="E3547" s="1" t="s">
        <v>7</v>
      </c>
      <c r="F3547" s="1" t="s">
        <v>17091</v>
      </c>
      <c r="G3547" s="1" t="s">
        <v>12</v>
      </c>
      <c r="H3547" s="1"/>
    </row>
    <row r="3548" spans="1:8">
      <c r="A3548" s="1" t="s">
        <v>12321</v>
      </c>
      <c r="B3548" s="1" t="s">
        <v>72</v>
      </c>
      <c r="C3548" s="1" t="s">
        <v>125</v>
      </c>
      <c r="D3548" s="1" t="s">
        <v>57</v>
      </c>
      <c r="E3548" s="1" t="s">
        <v>7</v>
      </c>
      <c r="F3548" s="1" t="s">
        <v>17091</v>
      </c>
      <c r="G3548" s="1" t="s">
        <v>12</v>
      </c>
      <c r="H3548" s="1"/>
    </row>
    <row r="3549" spans="1:8">
      <c r="A3549" s="1" t="s">
        <v>12332</v>
      </c>
      <c r="B3549" s="1" t="s">
        <v>72</v>
      </c>
      <c r="C3549" s="1" t="s">
        <v>125</v>
      </c>
      <c r="D3549" s="1" t="s">
        <v>2865</v>
      </c>
      <c r="E3549" s="1" t="s">
        <v>7</v>
      </c>
      <c r="F3549" s="1" t="s">
        <v>17091</v>
      </c>
      <c r="G3549" s="1" t="s">
        <v>12</v>
      </c>
      <c r="H3549" s="1"/>
    </row>
    <row r="3550" spans="1:8">
      <c r="A3550" s="1" t="s">
        <v>12338</v>
      </c>
      <c r="B3550" s="1" t="s">
        <v>72</v>
      </c>
      <c r="C3550" s="1" t="s">
        <v>125</v>
      </c>
      <c r="D3550" s="1" t="s">
        <v>10488</v>
      </c>
      <c r="E3550" s="1" t="s">
        <v>7</v>
      </c>
      <c r="F3550" s="1" t="s">
        <v>17091</v>
      </c>
      <c r="G3550" s="1" t="s">
        <v>12</v>
      </c>
      <c r="H3550" s="1"/>
    </row>
    <row r="3551" spans="1:8">
      <c r="A3551" s="1" t="s">
        <v>12225</v>
      </c>
      <c r="B3551" s="1" t="s">
        <v>72</v>
      </c>
      <c r="C3551" s="1" t="s">
        <v>8</v>
      </c>
      <c r="D3551" s="1" t="s">
        <v>564</v>
      </c>
      <c r="E3551" s="1" t="s">
        <v>7</v>
      </c>
      <c r="F3551" s="1" t="s">
        <v>17091</v>
      </c>
      <c r="G3551" s="1" t="s">
        <v>17092</v>
      </c>
      <c r="H3551" s="1"/>
    </row>
    <row r="3552" spans="1:8">
      <c r="A3552" s="1" t="s">
        <v>12226</v>
      </c>
      <c r="B3552" s="1" t="s">
        <v>72</v>
      </c>
      <c r="C3552" s="1" t="s">
        <v>8</v>
      </c>
      <c r="D3552" s="1" t="s">
        <v>564</v>
      </c>
      <c r="E3552" s="1" t="s">
        <v>7</v>
      </c>
      <c r="F3552" s="1" t="s">
        <v>17091</v>
      </c>
      <c r="G3552" s="1" t="s">
        <v>17092</v>
      </c>
      <c r="H3552" s="1"/>
    </row>
    <row r="3553" spans="1:8">
      <c r="A3553" s="1" t="s">
        <v>12245</v>
      </c>
      <c r="B3553" s="1" t="s">
        <v>72</v>
      </c>
      <c r="C3553" s="1" t="s">
        <v>8</v>
      </c>
      <c r="D3553" s="1" t="s">
        <v>128</v>
      </c>
      <c r="E3553" s="1" t="s">
        <v>7</v>
      </c>
      <c r="F3553" s="1" t="s">
        <v>17091</v>
      </c>
      <c r="G3553" s="1" t="s">
        <v>17092</v>
      </c>
      <c r="H3553" s="1"/>
    </row>
    <row r="3554" spans="1:8">
      <c r="A3554" s="1" t="s">
        <v>12247</v>
      </c>
      <c r="B3554" s="1" t="s">
        <v>72</v>
      </c>
      <c r="C3554" s="1" t="s">
        <v>8</v>
      </c>
      <c r="D3554" s="1" t="s">
        <v>32</v>
      </c>
      <c r="E3554" s="1" t="s">
        <v>7</v>
      </c>
      <c r="F3554" s="1" t="s">
        <v>17091</v>
      </c>
      <c r="G3554" s="1" t="s">
        <v>17092</v>
      </c>
      <c r="H3554" s="1"/>
    </row>
    <row r="3555" spans="1:8">
      <c r="A3555" s="1" t="s">
        <v>12248</v>
      </c>
      <c r="B3555" s="1" t="s">
        <v>72</v>
      </c>
      <c r="C3555" s="1" t="s">
        <v>8</v>
      </c>
      <c r="D3555" s="1" t="s">
        <v>32</v>
      </c>
      <c r="E3555" s="1" t="s">
        <v>7</v>
      </c>
      <c r="F3555" s="1" t="s">
        <v>17091</v>
      </c>
      <c r="G3555" s="1" t="s">
        <v>17092</v>
      </c>
      <c r="H3555" s="1"/>
    </row>
    <row r="3556" spans="1:8">
      <c r="A3556" s="1" t="s">
        <v>12249</v>
      </c>
      <c r="B3556" s="1" t="s">
        <v>12191</v>
      </c>
      <c r="C3556" s="1" t="s">
        <v>8</v>
      </c>
      <c r="D3556" s="1" t="s">
        <v>32</v>
      </c>
      <c r="E3556" s="1" t="s">
        <v>7</v>
      </c>
      <c r="F3556" s="1" t="s">
        <v>17091</v>
      </c>
      <c r="G3556" s="1" t="s">
        <v>17092</v>
      </c>
      <c r="H3556" s="1"/>
    </row>
    <row r="3557" spans="1:8">
      <c r="A3557" s="1" t="s">
        <v>12250</v>
      </c>
      <c r="B3557" s="1" t="s">
        <v>72</v>
      </c>
      <c r="C3557" s="1" t="s">
        <v>8</v>
      </c>
      <c r="D3557" s="1" t="s">
        <v>32</v>
      </c>
      <c r="E3557" s="1" t="s">
        <v>7</v>
      </c>
      <c r="F3557" s="1" t="s">
        <v>17091</v>
      </c>
      <c r="G3557" s="1" t="s">
        <v>17092</v>
      </c>
      <c r="H3557" s="1"/>
    </row>
    <row r="3558" spans="1:8">
      <c r="A3558" s="1" t="s">
        <v>12251</v>
      </c>
      <c r="B3558" s="1" t="s">
        <v>72</v>
      </c>
      <c r="C3558" s="1" t="s">
        <v>8</v>
      </c>
      <c r="D3558" s="1" t="s">
        <v>32</v>
      </c>
      <c r="E3558" s="1" t="s">
        <v>7</v>
      </c>
      <c r="F3558" s="1" t="s">
        <v>17091</v>
      </c>
      <c r="G3558" s="1" t="s">
        <v>17092</v>
      </c>
      <c r="H3558" s="1"/>
    </row>
    <row r="3559" spans="1:8">
      <c r="A3559" s="1" t="s">
        <v>12252</v>
      </c>
      <c r="B3559" s="1" t="s">
        <v>72</v>
      </c>
      <c r="C3559" s="1" t="s">
        <v>8</v>
      </c>
      <c r="D3559" s="1" t="s">
        <v>32</v>
      </c>
      <c r="E3559" s="1" t="s">
        <v>7</v>
      </c>
      <c r="F3559" s="1" t="s">
        <v>17091</v>
      </c>
      <c r="G3559" s="1" t="s">
        <v>17092</v>
      </c>
      <c r="H3559" s="1"/>
    </row>
    <row r="3560" spans="1:8">
      <c r="A3560" s="1" t="s">
        <v>12253</v>
      </c>
      <c r="B3560" s="1" t="s">
        <v>72</v>
      </c>
      <c r="C3560" s="1" t="s">
        <v>8</v>
      </c>
      <c r="D3560" s="1" t="s">
        <v>32</v>
      </c>
      <c r="E3560" s="1" t="s">
        <v>7</v>
      </c>
      <c r="F3560" s="1" t="s">
        <v>17091</v>
      </c>
      <c r="G3560" s="1" t="s">
        <v>17092</v>
      </c>
      <c r="H3560" s="1"/>
    </row>
    <row r="3561" spans="1:8">
      <c r="A3561" s="1" t="s">
        <v>12254</v>
      </c>
      <c r="B3561" s="1" t="s">
        <v>72</v>
      </c>
      <c r="C3561" s="1" t="s">
        <v>8</v>
      </c>
      <c r="D3561" s="1" t="s">
        <v>32</v>
      </c>
      <c r="E3561" s="1" t="s">
        <v>7</v>
      </c>
      <c r="F3561" s="1" t="s">
        <v>17091</v>
      </c>
      <c r="G3561" s="1" t="s">
        <v>17092</v>
      </c>
      <c r="H3561" s="1"/>
    </row>
    <row r="3562" spans="1:8">
      <c r="A3562" s="1" t="s">
        <v>12255</v>
      </c>
      <c r="B3562" s="1" t="s">
        <v>72</v>
      </c>
      <c r="C3562" s="1" t="s">
        <v>8</v>
      </c>
      <c r="D3562" s="1" t="s">
        <v>32</v>
      </c>
      <c r="E3562" s="1" t="s">
        <v>7</v>
      </c>
      <c r="F3562" s="1" t="s">
        <v>17091</v>
      </c>
      <c r="G3562" s="1" t="s">
        <v>17092</v>
      </c>
      <c r="H3562" s="1"/>
    </row>
    <row r="3563" spans="1:8">
      <c r="A3563" s="1" t="s">
        <v>12256</v>
      </c>
      <c r="B3563" s="1" t="s">
        <v>72</v>
      </c>
      <c r="C3563" s="1" t="s">
        <v>8</v>
      </c>
      <c r="D3563" s="1" t="s">
        <v>32</v>
      </c>
      <c r="E3563" s="1" t="s">
        <v>7</v>
      </c>
      <c r="F3563" s="1" t="s">
        <v>17091</v>
      </c>
      <c r="G3563" s="1" t="s">
        <v>17092</v>
      </c>
      <c r="H3563" s="1"/>
    </row>
    <row r="3564" spans="1:8">
      <c r="A3564" s="1" t="s">
        <v>12257</v>
      </c>
      <c r="B3564" s="1" t="s">
        <v>72</v>
      </c>
      <c r="C3564" s="1" t="s">
        <v>8</v>
      </c>
      <c r="D3564" s="1" t="s">
        <v>32</v>
      </c>
      <c r="E3564" s="1" t="s">
        <v>7</v>
      </c>
      <c r="F3564" s="1" t="s">
        <v>17091</v>
      </c>
      <c r="G3564" s="1" t="s">
        <v>17092</v>
      </c>
      <c r="H3564" s="1"/>
    </row>
    <row r="3565" spans="1:8">
      <c r="A3565" s="1" t="s">
        <v>12258</v>
      </c>
      <c r="B3565" s="1" t="s">
        <v>72</v>
      </c>
      <c r="C3565" s="1" t="s">
        <v>8</v>
      </c>
      <c r="D3565" s="1" t="s">
        <v>32</v>
      </c>
      <c r="E3565" s="1" t="s">
        <v>7</v>
      </c>
      <c r="F3565" s="1" t="s">
        <v>17091</v>
      </c>
      <c r="G3565" s="1" t="s">
        <v>17092</v>
      </c>
      <c r="H3565" s="1"/>
    </row>
    <row r="3566" spans="1:8">
      <c r="A3566" s="1" t="s">
        <v>12295</v>
      </c>
      <c r="B3566" s="1" t="s">
        <v>72</v>
      </c>
      <c r="C3566" s="1" t="s">
        <v>8</v>
      </c>
      <c r="D3566" s="1" t="s">
        <v>154</v>
      </c>
      <c r="E3566" s="1" t="s">
        <v>7</v>
      </c>
      <c r="F3566" s="1" t="s">
        <v>17091</v>
      </c>
      <c r="G3566" s="1" t="s">
        <v>17092</v>
      </c>
      <c r="H3566" s="1"/>
    </row>
    <row r="3567" spans="1:8">
      <c r="A3567" s="1" t="s">
        <v>12303</v>
      </c>
      <c r="B3567" s="1" t="s">
        <v>72</v>
      </c>
      <c r="C3567" s="1" t="s">
        <v>8</v>
      </c>
      <c r="D3567" s="1" t="s">
        <v>344</v>
      </c>
      <c r="E3567" s="1" t="s">
        <v>7</v>
      </c>
      <c r="F3567" s="1" t="s">
        <v>17091</v>
      </c>
      <c r="G3567" s="1" t="s">
        <v>17092</v>
      </c>
      <c r="H3567" s="1"/>
    </row>
    <row r="3568" spans="1:8">
      <c r="A3568" s="1" t="s">
        <v>12341</v>
      </c>
      <c r="B3568" s="1" t="s">
        <v>72</v>
      </c>
      <c r="C3568" s="1" t="s">
        <v>8</v>
      </c>
      <c r="D3568" s="1" t="s">
        <v>386</v>
      </c>
      <c r="E3568" s="1" t="s">
        <v>7</v>
      </c>
      <c r="F3568" s="1" t="s">
        <v>17091</v>
      </c>
      <c r="G3568" s="1" t="s">
        <v>17092</v>
      </c>
      <c r="H3568" s="1"/>
    </row>
    <row r="3569" spans="1:8">
      <c r="A3569" s="1" t="s">
        <v>12363</v>
      </c>
      <c r="B3569" s="1" t="s">
        <v>72</v>
      </c>
      <c r="C3569" s="1" t="s">
        <v>8</v>
      </c>
      <c r="D3569" s="1" t="s">
        <v>515</v>
      </c>
      <c r="E3569" s="1" t="s">
        <v>7</v>
      </c>
      <c r="F3569" s="1" t="s">
        <v>17091</v>
      </c>
      <c r="G3569" s="1" t="s">
        <v>17092</v>
      </c>
      <c r="H3569" s="1"/>
    </row>
    <row r="3570" spans="1:8">
      <c r="A3570" s="1" t="s">
        <v>12365</v>
      </c>
      <c r="B3570" s="1" t="s">
        <v>72</v>
      </c>
      <c r="C3570" s="1" t="s">
        <v>8</v>
      </c>
      <c r="D3570" s="1" t="s">
        <v>408</v>
      </c>
      <c r="E3570" s="1" t="s">
        <v>7</v>
      </c>
      <c r="F3570" s="1" t="s">
        <v>17091</v>
      </c>
      <c r="G3570" s="1" t="s">
        <v>17092</v>
      </c>
      <c r="H3570" s="1"/>
    </row>
    <row r="3571" spans="1:8">
      <c r="A3571" s="1" t="s">
        <v>12246</v>
      </c>
      <c r="B3571" s="1" t="s">
        <v>72</v>
      </c>
      <c r="C3571" s="1" t="s">
        <v>22</v>
      </c>
      <c r="D3571" s="1" t="s">
        <v>32</v>
      </c>
      <c r="E3571" s="1" t="s">
        <v>7</v>
      </c>
      <c r="F3571" s="1" t="s">
        <v>17091</v>
      </c>
      <c r="G3571" s="1" t="s">
        <v>17092</v>
      </c>
      <c r="H3571" s="1"/>
    </row>
    <row r="3572" spans="1:8">
      <c r="A3572" s="1" t="s">
        <v>12208</v>
      </c>
      <c r="B3572" s="1" t="s">
        <v>72</v>
      </c>
      <c r="C3572" s="1" t="s">
        <v>22</v>
      </c>
      <c r="D3572" s="1" t="s">
        <v>4135</v>
      </c>
      <c r="E3572" s="1" t="s">
        <v>7</v>
      </c>
      <c r="F3572" s="1" t="s">
        <v>17091</v>
      </c>
      <c r="G3572" s="1" t="s">
        <v>17094</v>
      </c>
      <c r="H3572" s="1"/>
    </row>
    <row r="3573" spans="1:8">
      <c r="A3573" s="1" t="s">
        <v>12218</v>
      </c>
      <c r="B3573" s="1" t="s">
        <v>72</v>
      </c>
      <c r="C3573" s="1" t="s">
        <v>22</v>
      </c>
      <c r="D3573" s="1" t="s">
        <v>10812</v>
      </c>
      <c r="E3573" s="1" t="s">
        <v>7</v>
      </c>
      <c r="F3573" s="1" t="s">
        <v>17091</v>
      </c>
      <c r="G3573" s="1" t="s">
        <v>17094</v>
      </c>
      <c r="H3573" s="1"/>
    </row>
    <row r="3574" spans="1:8">
      <c r="A3574" s="1" t="s">
        <v>12272</v>
      </c>
      <c r="B3574" s="1" t="s">
        <v>72</v>
      </c>
      <c r="C3574" s="1" t="s">
        <v>22</v>
      </c>
      <c r="D3574" s="1" t="s">
        <v>130</v>
      </c>
      <c r="E3574" s="1" t="s">
        <v>7</v>
      </c>
      <c r="F3574" s="1" t="s">
        <v>17091</v>
      </c>
      <c r="G3574" s="1" t="s">
        <v>17094</v>
      </c>
      <c r="H3574" s="1"/>
    </row>
    <row r="3575" spans="1:8">
      <c r="A3575" s="1" t="s">
        <v>12273</v>
      </c>
      <c r="B3575" s="1" t="s">
        <v>72</v>
      </c>
      <c r="C3575" s="1" t="s">
        <v>22</v>
      </c>
      <c r="D3575" s="1" t="s">
        <v>572</v>
      </c>
      <c r="E3575" s="1" t="s">
        <v>7</v>
      </c>
      <c r="F3575" s="1" t="s">
        <v>17091</v>
      </c>
      <c r="G3575" s="1" t="s">
        <v>17094</v>
      </c>
      <c r="H3575" s="1"/>
    </row>
    <row r="3576" spans="1:8">
      <c r="A3576" s="1" t="s">
        <v>12287</v>
      </c>
      <c r="B3576" s="1" t="s">
        <v>72</v>
      </c>
      <c r="C3576" s="1" t="s">
        <v>22</v>
      </c>
      <c r="D3576" s="1" t="s">
        <v>12288</v>
      </c>
      <c r="E3576" s="1" t="s">
        <v>7</v>
      </c>
      <c r="F3576" s="1" t="s">
        <v>17091</v>
      </c>
      <c r="G3576" s="1" t="s">
        <v>17094</v>
      </c>
      <c r="H3576" s="1"/>
    </row>
    <row r="3577" spans="1:8">
      <c r="A3577" s="1" t="s">
        <v>12311</v>
      </c>
      <c r="B3577" s="1" t="s">
        <v>72</v>
      </c>
      <c r="C3577" s="1" t="s">
        <v>22</v>
      </c>
      <c r="D3577" s="1" t="s">
        <v>12312</v>
      </c>
      <c r="E3577" s="1" t="s">
        <v>7</v>
      </c>
      <c r="F3577" s="1" t="s">
        <v>17091</v>
      </c>
      <c r="G3577" s="1" t="s">
        <v>17094</v>
      </c>
      <c r="H3577" s="1"/>
    </row>
    <row r="3578" spans="1:8">
      <c r="A3578" s="1" t="s">
        <v>12317</v>
      </c>
      <c r="B3578" s="1" t="s">
        <v>72</v>
      </c>
      <c r="C3578" s="1" t="s">
        <v>22</v>
      </c>
      <c r="D3578" s="1" t="s">
        <v>709</v>
      </c>
      <c r="E3578" s="1" t="s">
        <v>7</v>
      </c>
      <c r="F3578" s="1" t="s">
        <v>17091</v>
      </c>
      <c r="G3578" s="1" t="s">
        <v>17094</v>
      </c>
      <c r="H3578" s="1"/>
    </row>
    <row r="3579" spans="1:8">
      <c r="A3579" s="1" t="s">
        <v>12349</v>
      </c>
      <c r="B3579" s="1" t="s">
        <v>72</v>
      </c>
      <c r="C3579" s="1" t="s">
        <v>22</v>
      </c>
      <c r="D3579" s="1" t="s">
        <v>667</v>
      </c>
      <c r="E3579" s="1" t="s">
        <v>7</v>
      </c>
      <c r="F3579" s="1" t="s">
        <v>17091</v>
      </c>
      <c r="G3579" s="1" t="s">
        <v>17094</v>
      </c>
      <c r="H3579" s="1"/>
    </row>
    <row r="3580" spans="1:8">
      <c r="A3580" s="1" t="s">
        <v>12185</v>
      </c>
      <c r="B3580" s="1" t="s">
        <v>72</v>
      </c>
      <c r="C3580" s="1" t="s">
        <v>13</v>
      </c>
      <c r="D3580" s="1" t="s">
        <v>677</v>
      </c>
      <c r="E3580" s="1" t="s">
        <v>7</v>
      </c>
      <c r="F3580" s="1" t="s">
        <v>17091</v>
      </c>
      <c r="G3580" s="1" t="s">
        <v>17094</v>
      </c>
      <c r="H3580" s="1"/>
    </row>
    <row r="3581" spans="1:8">
      <c r="A3581" s="1" t="s">
        <v>12190</v>
      </c>
      <c r="B3581" s="1" t="s">
        <v>12191</v>
      </c>
      <c r="C3581" s="1" t="s">
        <v>13</v>
      </c>
      <c r="D3581" s="1" t="s">
        <v>5135</v>
      </c>
      <c r="E3581" s="1" t="s">
        <v>7</v>
      </c>
      <c r="F3581" s="1" t="s">
        <v>17091</v>
      </c>
      <c r="G3581" s="1" t="s">
        <v>17094</v>
      </c>
      <c r="H3581" s="1"/>
    </row>
    <row r="3582" spans="1:8">
      <c r="A3582" s="1" t="s">
        <v>12192</v>
      </c>
      <c r="B3582" s="1" t="s">
        <v>72</v>
      </c>
      <c r="C3582" s="1" t="s">
        <v>13</v>
      </c>
      <c r="D3582" s="1" t="s">
        <v>9070</v>
      </c>
      <c r="E3582" s="1" t="s">
        <v>7</v>
      </c>
      <c r="F3582" s="1" t="s">
        <v>17091</v>
      </c>
      <c r="G3582" s="1" t="s">
        <v>17094</v>
      </c>
      <c r="H3582" s="1"/>
    </row>
    <row r="3583" spans="1:8">
      <c r="A3583" s="1" t="s">
        <v>12195</v>
      </c>
      <c r="B3583" s="1" t="s">
        <v>72</v>
      </c>
      <c r="C3583" s="1" t="s">
        <v>13</v>
      </c>
      <c r="D3583" s="1" t="s">
        <v>7256</v>
      </c>
      <c r="E3583" s="1" t="s">
        <v>7</v>
      </c>
      <c r="F3583" s="1" t="s">
        <v>17091</v>
      </c>
      <c r="G3583" s="1" t="s">
        <v>17094</v>
      </c>
      <c r="H3583" s="1"/>
    </row>
    <row r="3584" spans="1:8">
      <c r="A3584" s="1" t="s">
        <v>12200</v>
      </c>
      <c r="B3584" s="1" t="s">
        <v>72</v>
      </c>
      <c r="C3584" s="1" t="s">
        <v>13</v>
      </c>
      <c r="D3584" s="1" t="s">
        <v>5192</v>
      </c>
      <c r="E3584" s="1" t="s">
        <v>7</v>
      </c>
      <c r="F3584" s="1" t="s">
        <v>17091</v>
      </c>
      <c r="G3584" s="1" t="s">
        <v>17094</v>
      </c>
      <c r="H3584" s="1"/>
    </row>
    <row r="3585" spans="1:8">
      <c r="A3585" s="1" t="s">
        <v>12203</v>
      </c>
      <c r="B3585" s="1" t="s">
        <v>72</v>
      </c>
      <c r="C3585" s="1" t="s">
        <v>13</v>
      </c>
      <c r="D3585" s="1" t="s">
        <v>245</v>
      </c>
      <c r="E3585" s="1" t="s">
        <v>7</v>
      </c>
      <c r="F3585" s="1" t="s">
        <v>17091</v>
      </c>
      <c r="G3585" s="1" t="s">
        <v>17094</v>
      </c>
      <c r="H3585" s="1"/>
    </row>
    <row r="3586" spans="1:8">
      <c r="A3586" s="1" t="s">
        <v>12231</v>
      </c>
      <c r="B3586" s="1" t="s">
        <v>72</v>
      </c>
      <c r="C3586" s="1" t="s">
        <v>13</v>
      </c>
      <c r="D3586" s="1" t="s">
        <v>12232</v>
      </c>
      <c r="E3586" s="1" t="s">
        <v>7</v>
      </c>
      <c r="F3586" s="1" t="s">
        <v>17091</v>
      </c>
      <c r="G3586" s="1" t="s">
        <v>17094</v>
      </c>
      <c r="H3586" s="1"/>
    </row>
    <row r="3587" spans="1:8">
      <c r="A3587" s="1" t="s">
        <v>12237</v>
      </c>
      <c r="B3587" s="1" t="s">
        <v>72</v>
      </c>
      <c r="C3587" s="1" t="s">
        <v>13</v>
      </c>
      <c r="D3587" s="1" t="s">
        <v>111</v>
      </c>
      <c r="E3587" s="1" t="s">
        <v>7</v>
      </c>
      <c r="F3587" s="1" t="s">
        <v>17091</v>
      </c>
      <c r="G3587" s="1" t="s">
        <v>17094</v>
      </c>
      <c r="H3587" s="1"/>
    </row>
    <row r="3588" spans="1:8">
      <c r="A3588" s="1" t="s">
        <v>12261</v>
      </c>
      <c r="B3588" s="1" t="s">
        <v>72</v>
      </c>
      <c r="C3588" s="1" t="s">
        <v>13</v>
      </c>
      <c r="D3588" s="1" t="s">
        <v>2983</v>
      </c>
      <c r="E3588" s="1" t="s">
        <v>7</v>
      </c>
      <c r="F3588" s="1" t="s">
        <v>17091</v>
      </c>
      <c r="G3588" s="1" t="s">
        <v>17094</v>
      </c>
      <c r="H3588" s="1"/>
    </row>
    <row r="3589" spans="1:8">
      <c r="A3589" s="1" t="s">
        <v>12269</v>
      </c>
      <c r="B3589" s="1" t="s">
        <v>72</v>
      </c>
      <c r="C3589" s="1" t="s">
        <v>13</v>
      </c>
      <c r="D3589" s="1" t="s">
        <v>570</v>
      </c>
      <c r="E3589" s="1" t="s">
        <v>7</v>
      </c>
      <c r="F3589" s="1" t="s">
        <v>17091</v>
      </c>
      <c r="G3589" s="1" t="s">
        <v>17094</v>
      </c>
      <c r="H3589" s="1"/>
    </row>
    <row r="3590" spans="1:8">
      <c r="A3590" s="1" t="s">
        <v>12270</v>
      </c>
      <c r="B3590" s="1" t="s">
        <v>72</v>
      </c>
      <c r="C3590" s="1" t="s">
        <v>13</v>
      </c>
      <c r="D3590" s="1" t="s">
        <v>570</v>
      </c>
      <c r="E3590" s="1" t="s">
        <v>7</v>
      </c>
      <c r="F3590" s="1" t="s">
        <v>17091</v>
      </c>
      <c r="G3590" s="1" t="s">
        <v>17094</v>
      </c>
      <c r="H3590" s="1"/>
    </row>
    <row r="3591" spans="1:8">
      <c r="A3591" s="1" t="s">
        <v>12275</v>
      </c>
      <c r="B3591" s="1" t="s">
        <v>72</v>
      </c>
      <c r="C3591" s="1" t="s">
        <v>13</v>
      </c>
      <c r="D3591" s="1" t="s">
        <v>5611</v>
      </c>
      <c r="E3591" s="1" t="s">
        <v>7</v>
      </c>
      <c r="F3591" s="1" t="s">
        <v>17091</v>
      </c>
      <c r="G3591" s="1" t="s">
        <v>17094</v>
      </c>
      <c r="H3591" s="1"/>
    </row>
    <row r="3592" spans="1:8">
      <c r="A3592" s="1" t="s">
        <v>12276</v>
      </c>
      <c r="B3592" s="1" t="s">
        <v>72</v>
      </c>
      <c r="C3592" s="1" t="s">
        <v>13</v>
      </c>
      <c r="D3592" s="1" t="s">
        <v>4219</v>
      </c>
      <c r="E3592" s="1" t="s">
        <v>7</v>
      </c>
      <c r="F3592" s="1" t="s">
        <v>17091</v>
      </c>
      <c r="G3592" s="1" t="s">
        <v>17094</v>
      </c>
      <c r="H3592" s="1"/>
    </row>
    <row r="3593" spans="1:8">
      <c r="A3593" s="1" t="s">
        <v>12284</v>
      </c>
      <c r="B3593" s="1" t="s">
        <v>72</v>
      </c>
      <c r="C3593" s="1" t="s">
        <v>13</v>
      </c>
      <c r="D3593" s="1" t="s">
        <v>195</v>
      </c>
      <c r="E3593" s="1" t="s">
        <v>7</v>
      </c>
      <c r="F3593" s="1" t="s">
        <v>17091</v>
      </c>
      <c r="G3593" s="1" t="s">
        <v>17094</v>
      </c>
      <c r="H3593" s="1"/>
    </row>
    <row r="3594" spans="1:8">
      <c r="A3594" s="1" t="s">
        <v>12294</v>
      </c>
      <c r="B3594" s="1" t="s">
        <v>72</v>
      </c>
      <c r="C3594" s="1" t="s">
        <v>13</v>
      </c>
      <c r="D3594" s="1" t="s">
        <v>97</v>
      </c>
      <c r="E3594" s="1" t="s">
        <v>7</v>
      </c>
      <c r="F3594" s="1" t="s">
        <v>17091</v>
      </c>
      <c r="G3594" s="1" t="s">
        <v>17094</v>
      </c>
      <c r="H3594" s="1"/>
    </row>
    <row r="3595" spans="1:8">
      <c r="A3595" s="1" t="s">
        <v>12296</v>
      </c>
      <c r="B3595" s="1" t="s">
        <v>72</v>
      </c>
      <c r="C3595" s="1" t="s">
        <v>13</v>
      </c>
      <c r="D3595" s="1" t="s">
        <v>3289</v>
      </c>
      <c r="E3595" s="1" t="s">
        <v>7</v>
      </c>
      <c r="F3595" s="1" t="s">
        <v>17091</v>
      </c>
      <c r="G3595" s="1" t="s">
        <v>17094</v>
      </c>
      <c r="H3595" s="1"/>
    </row>
    <row r="3596" spans="1:8">
      <c r="A3596" s="1" t="s">
        <v>12304</v>
      </c>
      <c r="B3596" s="1" t="s">
        <v>72</v>
      </c>
      <c r="C3596" s="1" t="s">
        <v>13</v>
      </c>
      <c r="D3596" s="1" t="s">
        <v>2788</v>
      </c>
      <c r="E3596" s="1" t="s">
        <v>7</v>
      </c>
      <c r="F3596" s="1" t="s">
        <v>17091</v>
      </c>
      <c r="G3596" s="1" t="s">
        <v>17094</v>
      </c>
      <c r="H3596" s="1"/>
    </row>
    <row r="3597" spans="1:8">
      <c r="A3597" s="1" t="s">
        <v>12310</v>
      </c>
      <c r="B3597" s="1" t="s">
        <v>72</v>
      </c>
      <c r="C3597" s="1" t="s">
        <v>13</v>
      </c>
      <c r="D3597" s="1" t="s">
        <v>789</v>
      </c>
      <c r="E3597" s="1" t="s">
        <v>7</v>
      </c>
      <c r="F3597" s="1" t="s">
        <v>17091</v>
      </c>
      <c r="G3597" s="1" t="s">
        <v>17094</v>
      </c>
      <c r="H3597" s="1"/>
    </row>
    <row r="3598" spans="1:8">
      <c r="A3598" s="1" t="s">
        <v>12314</v>
      </c>
      <c r="B3598" s="1" t="s">
        <v>72</v>
      </c>
      <c r="C3598" s="1" t="s">
        <v>13</v>
      </c>
      <c r="D3598" s="1" t="s">
        <v>211</v>
      </c>
      <c r="E3598" s="1" t="s">
        <v>7</v>
      </c>
      <c r="F3598" s="1" t="s">
        <v>17091</v>
      </c>
      <c r="G3598" s="1" t="s">
        <v>17094</v>
      </c>
      <c r="H3598" s="1"/>
    </row>
    <row r="3599" spans="1:8">
      <c r="A3599" s="1" t="s">
        <v>12315</v>
      </c>
      <c r="B3599" s="1" t="s">
        <v>72</v>
      </c>
      <c r="C3599" s="1" t="s">
        <v>13</v>
      </c>
      <c r="D3599" s="1" t="s">
        <v>860</v>
      </c>
      <c r="E3599" s="1" t="s">
        <v>7</v>
      </c>
      <c r="F3599" s="1" t="s">
        <v>17091</v>
      </c>
      <c r="G3599" s="1" t="s">
        <v>17094</v>
      </c>
      <c r="H3599" s="1"/>
    </row>
    <row r="3600" spans="1:8">
      <c r="A3600" s="1" t="s">
        <v>12347</v>
      </c>
      <c r="B3600" s="1" t="s">
        <v>72</v>
      </c>
      <c r="C3600" s="1" t="s">
        <v>13</v>
      </c>
      <c r="D3600" s="1" t="s">
        <v>2896</v>
      </c>
      <c r="E3600" s="1" t="s">
        <v>7</v>
      </c>
      <c r="F3600" s="1" t="s">
        <v>17091</v>
      </c>
      <c r="G3600" s="1" t="s">
        <v>17094</v>
      </c>
      <c r="H3600" s="1"/>
    </row>
    <row r="3601" spans="1:8">
      <c r="A3601" s="1" t="s">
        <v>12355</v>
      </c>
      <c r="B3601" s="1" t="s">
        <v>72</v>
      </c>
      <c r="C3601" s="1" t="s">
        <v>13</v>
      </c>
      <c r="D3601" s="1" t="s">
        <v>11713</v>
      </c>
      <c r="E3601" s="1" t="s">
        <v>7</v>
      </c>
      <c r="F3601" s="1" t="s">
        <v>17091</v>
      </c>
      <c r="G3601" s="1" t="s">
        <v>17094</v>
      </c>
      <c r="H3601" s="1"/>
    </row>
    <row r="3602" spans="1:8">
      <c r="A3602" s="1" t="s">
        <v>12358</v>
      </c>
      <c r="B3602" s="1" t="s">
        <v>72</v>
      </c>
      <c r="C3602" s="1" t="s">
        <v>13</v>
      </c>
      <c r="D3602" s="1" t="s">
        <v>804</v>
      </c>
      <c r="E3602" s="1" t="s">
        <v>7</v>
      </c>
      <c r="F3602" s="1" t="s">
        <v>17091</v>
      </c>
      <c r="G3602" s="1" t="s">
        <v>17094</v>
      </c>
      <c r="H3602" s="1"/>
    </row>
    <row r="3603" spans="1:8">
      <c r="A3603" s="1" t="s">
        <v>12367</v>
      </c>
      <c r="B3603" s="1" t="s">
        <v>72</v>
      </c>
      <c r="C3603" s="1" t="s">
        <v>13</v>
      </c>
      <c r="D3603" s="1" t="s">
        <v>410</v>
      </c>
      <c r="E3603" s="1" t="s">
        <v>7</v>
      </c>
      <c r="F3603" s="1" t="s">
        <v>17091</v>
      </c>
      <c r="G3603" s="1" t="s">
        <v>17094</v>
      </c>
      <c r="H3603" s="1"/>
    </row>
    <row r="3604" spans="1:8">
      <c r="A3604" s="1" t="s">
        <v>12280</v>
      </c>
      <c r="B3604" s="1" t="s">
        <v>72</v>
      </c>
      <c r="C3604" s="1" t="s">
        <v>37</v>
      </c>
      <c r="D3604" s="1" t="s">
        <v>641</v>
      </c>
      <c r="E3604" s="1" t="s">
        <v>7</v>
      </c>
      <c r="F3604" s="1" t="s">
        <v>17091</v>
      </c>
      <c r="G3604" s="1" t="s">
        <v>17094</v>
      </c>
      <c r="H3604" s="1"/>
    </row>
    <row r="3605" spans="1:8">
      <c r="A3605" s="1" t="s">
        <v>12197</v>
      </c>
      <c r="B3605" s="1" t="s">
        <v>72</v>
      </c>
      <c r="C3605" s="1" t="s">
        <v>6</v>
      </c>
      <c r="D3605" s="1" t="s">
        <v>549</v>
      </c>
      <c r="E3605" s="1" t="s">
        <v>7</v>
      </c>
      <c r="F3605" s="1" t="s">
        <v>17091</v>
      </c>
      <c r="G3605" s="1" t="s">
        <v>17094</v>
      </c>
      <c r="H3605" s="1"/>
    </row>
    <row r="3606" spans="1:8">
      <c r="A3606" s="1" t="s">
        <v>12221</v>
      </c>
      <c r="B3606" s="1" t="s">
        <v>72</v>
      </c>
      <c r="C3606" s="1" t="s">
        <v>6</v>
      </c>
      <c r="D3606" s="1" t="s">
        <v>27</v>
      </c>
      <c r="E3606" s="1" t="s">
        <v>7</v>
      </c>
      <c r="F3606" s="1" t="s">
        <v>17091</v>
      </c>
      <c r="G3606" s="1" t="s">
        <v>17094</v>
      </c>
      <c r="H3606" s="1"/>
    </row>
    <row r="3607" spans="1:8">
      <c r="A3607" s="1" t="s">
        <v>12222</v>
      </c>
      <c r="B3607" s="1" t="s">
        <v>72</v>
      </c>
      <c r="C3607" s="1" t="s">
        <v>6</v>
      </c>
      <c r="D3607" s="1" t="s">
        <v>27</v>
      </c>
      <c r="E3607" s="1" t="s">
        <v>7</v>
      </c>
      <c r="F3607" s="1" t="s">
        <v>17091</v>
      </c>
      <c r="G3607" s="1" t="s">
        <v>17094</v>
      </c>
      <c r="H3607" s="1"/>
    </row>
    <row r="3608" spans="1:8">
      <c r="A3608" s="1" t="s">
        <v>12235</v>
      </c>
      <c r="B3608" s="1" t="s">
        <v>72</v>
      </c>
      <c r="C3608" s="1" t="s">
        <v>6</v>
      </c>
      <c r="D3608" s="1" t="s">
        <v>12236</v>
      </c>
      <c r="E3608" s="1" t="s">
        <v>7</v>
      </c>
      <c r="F3608" s="1" t="s">
        <v>17091</v>
      </c>
      <c r="G3608" s="1" t="s">
        <v>17094</v>
      </c>
      <c r="H3608" s="1"/>
    </row>
    <row r="3609" spans="1:8">
      <c r="A3609" s="1" t="s">
        <v>12285</v>
      </c>
      <c r="B3609" s="1" t="s">
        <v>72</v>
      </c>
      <c r="C3609" s="1" t="s">
        <v>6</v>
      </c>
      <c r="D3609" s="1" t="s">
        <v>9077</v>
      </c>
      <c r="E3609" s="1" t="s">
        <v>7</v>
      </c>
      <c r="F3609" s="1" t="s">
        <v>17091</v>
      </c>
      <c r="G3609" s="1" t="s">
        <v>17094</v>
      </c>
      <c r="H3609" s="1"/>
    </row>
    <row r="3610" spans="1:8">
      <c r="A3610" s="1" t="s">
        <v>12306</v>
      </c>
      <c r="B3610" s="1" t="s">
        <v>72</v>
      </c>
      <c r="C3610" s="1" t="s">
        <v>6</v>
      </c>
      <c r="D3610" s="1" t="s">
        <v>12307</v>
      </c>
      <c r="E3610" s="1" t="s">
        <v>7</v>
      </c>
      <c r="F3610" s="1" t="s">
        <v>17091</v>
      </c>
      <c r="G3610" s="1" t="s">
        <v>17094</v>
      </c>
      <c r="H3610" s="1"/>
    </row>
    <row r="3611" spans="1:8">
      <c r="A3611" s="1" t="s">
        <v>12344</v>
      </c>
      <c r="B3611" s="1" t="s">
        <v>72</v>
      </c>
      <c r="C3611" s="1" t="s">
        <v>6</v>
      </c>
      <c r="D3611" s="1" t="s">
        <v>387</v>
      </c>
      <c r="E3611" s="1" t="s">
        <v>7</v>
      </c>
      <c r="F3611" s="1" t="s">
        <v>17091</v>
      </c>
      <c r="G3611" s="1" t="s">
        <v>17094</v>
      </c>
      <c r="H3611" s="1"/>
    </row>
    <row r="3612" spans="1:8">
      <c r="A3612" s="1" t="s">
        <v>12188</v>
      </c>
      <c r="B3612" s="1" t="s">
        <v>72</v>
      </c>
      <c r="C3612" s="1" t="s">
        <v>125</v>
      </c>
      <c r="D3612" s="1" t="s">
        <v>12189</v>
      </c>
      <c r="E3612" s="1" t="s">
        <v>12</v>
      </c>
      <c r="F3612" s="1" t="s">
        <v>17091</v>
      </c>
      <c r="G3612" s="1" t="s">
        <v>17095</v>
      </c>
      <c r="H3612" s="1"/>
    </row>
    <row r="3613" spans="1:8">
      <c r="A3613" s="1" t="s">
        <v>12186</v>
      </c>
      <c r="B3613" s="1" t="s">
        <v>72</v>
      </c>
      <c r="C3613" s="1" t="s">
        <v>11</v>
      </c>
      <c r="D3613" s="1" t="s">
        <v>12187</v>
      </c>
      <c r="E3613" s="1" t="s">
        <v>12</v>
      </c>
      <c r="F3613" s="1" t="s">
        <v>17091</v>
      </c>
      <c r="G3613" s="1" t="s">
        <v>17095</v>
      </c>
      <c r="H3613" s="1"/>
    </row>
    <row r="3614" spans="1:8">
      <c r="A3614" s="1" t="s">
        <v>12193</v>
      </c>
      <c r="B3614" s="1" t="s">
        <v>72</v>
      </c>
      <c r="C3614" s="1" t="s">
        <v>11</v>
      </c>
      <c r="D3614" s="1" t="s">
        <v>12194</v>
      </c>
      <c r="E3614" s="1" t="s">
        <v>12</v>
      </c>
      <c r="F3614" s="1" t="s">
        <v>17091</v>
      </c>
      <c r="G3614" s="1" t="s">
        <v>17095</v>
      </c>
      <c r="H3614" s="1"/>
    </row>
    <row r="3615" spans="1:8">
      <c r="A3615" s="1" t="s">
        <v>12215</v>
      </c>
      <c r="B3615" s="1" t="s">
        <v>72</v>
      </c>
      <c r="C3615" s="1" t="s">
        <v>11</v>
      </c>
      <c r="D3615" s="1" t="s">
        <v>4984</v>
      </c>
      <c r="E3615" s="1" t="s">
        <v>12</v>
      </c>
      <c r="F3615" s="1" t="s">
        <v>17091</v>
      </c>
      <c r="G3615" s="1" t="s">
        <v>17095</v>
      </c>
      <c r="H3615" s="1"/>
    </row>
    <row r="3616" spans="1:8">
      <c r="A3616" s="1" t="s">
        <v>12293</v>
      </c>
      <c r="B3616" s="1" t="s">
        <v>72</v>
      </c>
      <c r="C3616" s="1" t="s">
        <v>11</v>
      </c>
      <c r="D3616" s="1" t="s">
        <v>853</v>
      </c>
      <c r="E3616" s="1" t="s">
        <v>12</v>
      </c>
      <c r="F3616" s="1" t="s">
        <v>17091</v>
      </c>
      <c r="G3616" s="1" t="s">
        <v>17095</v>
      </c>
      <c r="H3616" s="1"/>
    </row>
    <row r="3617" spans="1:8">
      <c r="A3617" s="1" t="s">
        <v>12313</v>
      </c>
      <c r="B3617" s="1" t="s">
        <v>72</v>
      </c>
      <c r="C3617" s="1" t="s">
        <v>11</v>
      </c>
      <c r="D3617" s="1" t="s">
        <v>4854</v>
      </c>
      <c r="E3617" s="1" t="s">
        <v>12</v>
      </c>
      <c r="F3617" s="1" t="s">
        <v>17091</v>
      </c>
      <c r="G3617" s="1" t="s">
        <v>17095</v>
      </c>
      <c r="H3617" s="1"/>
    </row>
    <row r="3618" spans="1:8">
      <c r="A3618" s="1" t="s">
        <v>12360</v>
      </c>
      <c r="B3618" s="1" t="s">
        <v>72</v>
      </c>
      <c r="C3618" s="1" t="s">
        <v>11</v>
      </c>
      <c r="D3618" s="1" t="s">
        <v>4881</v>
      </c>
      <c r="E3618" s="1" t="s">
        <v>12</v>
      </c>
      <c r="F3618" s="1" t="s">
        <v>17091</v>
      </c>
      <c r="G3618" s="1" t="s">
        <v>17095</v>
      </c>
      <c r="H3618" s="1"/>
    </row>
    <row r="3619" spans="1:8">
      <c r="A3619" s="1" t="s">
        <v>12366</v>
      </c>
      <c r="B3619" s="1" t="s">
        <v>72</v>
      </c>
      <c r="C3619" s="1" t="s">
        <v>8</v>
      </c>
      <c r="D3619" s="1" t="s">
        <v>4886</v>
      </c>
      <c r="E3619" s="1" t="s">
        <v>12</v>
      </c>
      <c r="F3619" s="1" t="s">
        <v>17091</v>
      </c>
      <c r="G3619" s="1" t="s">
        <v>17096</v>
      </c>
      <c r="H3619" s="1"/>
    </row>
    <row r="3620" spans="1:8">
      <c r="A3620" s="1" t="s">
        <v>12216</v>
      </c>
      <c r="B3620" s="1" t="s">
        <v>72</v>
      </c>
      <c r="C3620" s="1" t="s">
        <v>125</v>
      </c>
      <c r="D3620" s="1" t="s">
        <v>1475</v>
      </c>
      <c r="E3620" s="1" t="s">
        <v>12</v>
      </c>
      <c r="F3620" s="1" t="s">
        <v>17091</v>
      </c>
      <c r="G3620" s="1" t="s">
        <v>17096</v>
      </c>
      <c r="H3620" s="1"/>
    </row>
    <row r="3621" spans="1:8">
      <c r="A3621" s="1" t="s">
        <v>12217</v>
      </c>
      <c r="B3621" s="1" t="s">
        <v>72</v>
      </c>
      <c r="C3621" s="1" t="s">
        <v>125</v>
      </c>
      <c r="D3621" s="1" t="s">
        <v>497</v>
      </c>
      <c r="E3621" s="1" t="s">
        <v>12</v>
      </c>
      <c r="F3621" s="1" t="s">
        <v>17091</v>
      </c>
      <c r="G3621" s="1" t="s">
        <v>17096</v>
      </c>
      <c r="H3621" s="1"/>
    </row>
    <row r="3622" spans="1:8">
      <c r="A3622" s="1" t="s">
        <v>12361</v>
      </c>
      <c r="B3622" s="1" t="s">
        <v>72</v>
      </c>
      <c r="C3622" s="1" t="s">
        <v>125</v>
      </c>
      <c r="D3622" s="1" t="s">
        <v>404</v>
      </c>
      <c r="E3622" s="1" t="s">
        <v>12</v>
      </c>
      <c r="F3622" s="1" t="s">
        <v>17091</v>
      </c>
      <c r="G3622" s="1" t="s">
        <v>17096</v>
      </c>
      <c r="H3622" s="1"/>
    </row>
    <row r="3623" spans="1:8">
      <c r="A3623" s="1" t="s">
        <v>12329</v>
      </c>
      <c r="B3623" s="1" t="s">
        <v>72</v>
      </c>
      <c r="C3623" s="1" t="s">
        <v>8</v>
      </c>
      <c r="D3623" s="1" t="s">
        <v>12330</v>
      </c>
      <c r="E3623" s="1" t="s">
        <v>12</v>
      </c>
      <c r="F3623" s="1" t="s">
        <v>17091</v>
      </c>
      <c r="G3623" s="1" t="s">
        <v>17102</v>
      </c>
      <c r="H3623" s="1"/>
    </row>
    <row r="3624" spans="1:8">
      <c r="A3624" s="1" t="s">
        <v>12290</v>
      </c>
      <c r="B3624" s="1" t="s">
        <v>72</v>
      </c>
      <c r="C3624" s="1" t="s">
        <v>13</v>
      </c>
      <c r="D3624" s="1" t="s">
        <v>12291</v>
      </c>
      <c r="E3624" s="1" t="s">
        <v>12</v>
      </c>
      <c r="F3624" s="1" t="s">
        <v>17091</v>
      </c>
      <c r="G3624" s="1" t="s">
        <v>17094</v>
      </c>
      <c r="H3624" s="1"/>
    </row>
    <row r="3625" spans="1:8">
      <c r="A3625" s="1" t="s">
        <v>12382</v>
      </c>
      <c r="B3625" s="1" t="s">
        <v>12373</v>
      </c>
      <c r="C3625" s="1" t="s">
        <v>11</v>
      </c>
      <c r="D3625" s="1" t="s">
        <v>36</v>
      </c>
      <c r="E3625" s="1" t="s">
        <v>10</v>
      </c>
      <c r="F3625" s="1" t="s">
        <v>17091</v>
      </c>
      <c r="G3625" s="1" t="s">
        <v>17095</v>
      </c>
      <c r="H3625" s="1"/>
    </row>
    <row r="3626" spans="1:8">
      <c r="A3626" s="1" t="s">
        <v>12385</v>
      </c>
      <c r="B3626" s="1" t="s">
        <v>12373</v>
      </c>
      <c r="C3626" s="1" t="s">
        <v>11</v>
      </c>
      <c r="D3626" s="1" t="s">
        <v>502</v>
      </c>
      <c r="E3626" s="1" t="s">
        <v>10</v>
      </c>
      <c r="F3626" s="1" t="s">
        <v>17091</v>
      </c>
      <c r="G3626" s="1" t="s">
        <v>17095</v>
      </c>
      <c r="H3626" s="1"/>
    </row>
    <row r="3627" spans="1:8">
      <c r="A3627" s="1" t="s">
        <v>12657</v>
      </c>
      <c r="B3627" s="1" t="s">
        <v>73</v>
      </c>
      <c r="C3627" s="1" t="s">
        <v>11</v>
      </c>
      <c r="D3627" s="1" t="s">
        <v>7122</v>
      </c>
      <c r="E3627" s="1" t="s">
        <v>7</v>
      </c>
      <c r="F3627" s="1" t="s">
        <v>17091</v>
      </c>
      <c r="G3627" s="1" t="s">
        <v>17095</v>
      </c>
      <c r="H3627" s="1"/>
    </row>
    <row r="3628" spans="1:8">
      <c r="A3628" s="1" t="s">
        <v>12693</v>
      </c>
      <c r="B3628" s="1" t="s">
        <v>73</v>
      </c>
      <c r="C3628" s="1" t="s">
        <v>11</v>
      </c>
      <c r="D3628" s="1" t="s">
        <v>5233</v>
      </c>
      <c r="E3628" s="1" t="s">
        <v>7</v>
      </c>
      <c r="F3628" s="1" t="s">
        <v>17091</v>
      </c>
      <c r="G3628" s="1" t="s">
        <v>17095</v>
      </c>
      <c r="H3628" s="1"/>
    </row>
    <row r="3629" spans="1:8">
      <c r="A3629" s="1" t="s">
        <v>12699</v>
      </c>
      <c r="B3629" s="1" t="s">
        <v>73</v>
      </c>
      <c r="C3629" s="1" t="s">
        <v>11</v>
      </c>
      <c r="D3629" s="1" t="s">
        <v>378</v>
      </c>
      <c r="E3629" s="1" t="s">
        <v>7</v>
      </c>
      <c r="F3629" s="1" t="s">
        <v>17091</v>
      </c>
      <c r="G3629" s="1" t="s">
        <v>17095</v>
      </c>
      <c r="H3629" s="1"/>
    </row>
    <row r="3630" spans="1:8">
      <c r="A3630" s="1" t="s">
        <v>12701</v>
      </c>
      <c r="B3630" s="1" t="s">
        <v>73</v>
      </c>
      <c r="C3630" s="1" t="s">
        <v>11</v>
      </c>
      <c r="D3630" s="1" t="s">
        <v>602</v>
      </c>
      <c r="E3630" s="1" t="s">
        <v>7</v>
      </c>
      <c r="F3630" s="1" t="s">
        <v>17091</v>
      </c>
      <c r="G3630" s="1" t="s">
        <v>17095</v>
      </c>
      <c r="H3630" s="1"/>
    </row>
    <row r="3631" spans="1:8">
      <c r="A3631" s="1" t="s">
        <v>12707</v>
      </c>
      <c r="B3631" s="1" t="s">
        <v>73</v>
      </c>
      <c r="C3631" s="1" t="s">
        <v>11</v>
      </c>
      <c r="D3631" s="1" t="s">
        <v>12708</v>
      </c>
      <c r="E3631" s="1" t="s">
        <v>7</v>
      </c>
      <c r="F3631" s="1" t="s">
        <v>17091</v>
      </c>
      <c r="G3631" s="1" t="s">
        <v>17095</v>
      </c>
      <c r="H3631" s="1"/>
    </row>
    <row r="3632" spans="1:8">
      <c r="A3632" s="1" t="s">
        <v>12628</v>
      </c>
      <c r="B3632" s="1" t="s">
        <v>73</v>
      </c>
      <c r="C3632" s="1" t="s">
        <v>8</v>
      </c>
      <c r="D3632" s="1" t="s">
        <v>219</v>
      </c>
      <c r="E3632" s="1" t="s">
        <v>7</v>
      </c>
      <c r="F3632" s="1" t="s">
        <v>17091</v>
      </c>
      <c r="G3632" s="1" t="s">
        <v>17096</v>
      </c>
      <c r="H3632" s="1"/>
    </row>
    <row r="3633" spans="1:8">
      <c r="A3633" s="1" t="s">
        <v>12639</v>
      </c>
      <c r="B3633" s="1" t="s">
        <v>73</v>
      </c>
      <c r="C3633" s="1" t="s">
        <v>11</v>
      </c>
      <c r="D3633" s="1" t="s">
        <v>693</v>
      </c>
      <c r="E3633" s="1" t="s">
        <v>7</v>
      </c>
      <c r="F3633" s="1" t="s">
        <v>17091</v>
      </c>
      <c r="G3633" s="1" t="s">
        <v>17096</v>
      </c>
      <c r="H3633" s="1"/>
    </row>
    <row r="3634" spans="1:8">
      <c r="A3634" s="1" t="s">
        <v>12560</v>
      </c>
      <c r="B3634" s="1" t="s">
        <v>73</v>
      </c>
      <c r="C3634" s="1" t="s">
        <v>6</v>
      </c>
      <c r="D3634" s="1" t="s">
        <v>378</v>
      </c>
      <c r="E3634" s="1" t="s">
        <v>7</v>
      </c>
      <c r="F3634" s="1" t="s">
        <v>17091</v>
      </c>
      <c r="G3634" s="1" t="s">
        <v>12</v>
      </c>
      <c r="H3634" s="1"/>
    </row>
    <row r="3635" spans="1:8">
      <c r="A3635" s="1" t="s">
        <v>12423</v>
      </c>
      <c r="B3635" s="1" t="s">
        <v>73</v>
      </c>
      <c r="C3635" s="1" t="s">
        <v>6</v>
      </c>
      <c r="D3635" s="1" t="s">
        <v>549</v>
      </c>
      <c r="E3635" s="1" t="s">
        <v>7</v>
      </c>
      <c r="F3635" s="1" t="s">
        <v>17091</v>
      </c>
      <c r="G3635" s="1" t="s">
        <v>17094</v>
      </c>
      <c r="H3635" s="1"/>
    </row>
    <row r="3636" spans="1:8">
      <c r="A3636" s="1" t="s">
        <v>12426</v>
      </c>
      <c r="B3636" s="1" t="s">
        <v>73</v>
      </c>
      <c r="C3636" s="1" t="s">
        <v>6</v>
      </c>
      <c r="D3636" s="1" t="s">
        <v>1353</v>
      </c>
      <c r="E3636" s="1" t="s">
        <v>7</v>
      </c>
      <c r="F3636" s="1" t="s">
        <v>17091</v>
      </c>
      <c r="G3636" s="1" t="s">
        <v>17094</v>
      </c>
      <c r="H3636" s="1"/>
    </row>
    <row r="3637" spans="1:8">
      <c r="A3637" s="1" t="s">
        <v>12462</v>
      </c>
      <c r="B3637" s="1" t="s">
        <v>73</v>
      </c>
      <c r="C3637" s="1" t="s">
        <v>6</v>
      </c>
      <c r="D3637" s="1" t="s">
        <v>12463</v>
      </c>
      <c r="E3637" s="1" t="s">
        <v>7</v>
      </c>
      <c r="F3637" s="1" t="s">
        <v>17091</v>
      </c>
      <c r="G3637" s="1" t="s">
        <v>17094</v>
      </c>
      <c r="H3637" s="1"/>
    </row>
    <row r="3638" spans="1:8">
      <c r="A3638" s="1" t="s">
        <v>12471</v>
      </c>
      <c r="B3638" s="1" t="s">
        <v>73</v>
      </c>
      <c r="C3638" s="1" t="s">
        <v>6</v>
      </c>
      <c r="D3638" s="1" t="s">
        <v>502</v>
      </c>
      <c r="E3638" s="1" t="s">
        <v>7</v>
      </c>
      <c r="F3638" s="1" t="s">
        <v>17091</v>
      </c>
      <c r="G3638" s="1" t="s">
        <v>17094</v>
      </c>
      <c r="H3638" s="1"/>
    </row>
    <row r="3639" spans="1:8">
      <c r="A3639" s="1" t="s">
        <v>12472</v>
      </c>
      <c r="B3639" s="1" t="s">
        <v>73</v>
      </c>
      <c r="C3639" s="1" t="s">
        <v>6</v>
      </c>
      <c r="D3639" s="1" t="s">
        <v>12473</v>
      </c>
      <c r="E3639" s="1" t="s">
        <v>7</v>
      </c>
      <c r="F3639" s="1" t="s">
        <v>17091</v>
      </c>
      <c r="G3639" s="1" t="s">
        <v>17094</v>
      </c>
      <c r="H3639" s="1"/>
    </row>
    <row r="3640" spans="1:8">
      <c r="A3640" s="1" t="s">
        <v>12480</v>
      </c>
      <c r="B3640" s="1" t="s">
        <v>73</v>
      </c>
      <c r="C3640" s="1" t="s">
        <v>6</v>
      </c>
      <c r="D3640" s="1" t="s">
        <v>15</v>
      </c>
      <c r="E3640" s="1" t="s">
        <v>7</v>
      </c>
      <c r="F3640" s="1" t="s">
        <v>17091</v>
      </c>
      <c r="G3640" s="1" t="s">
        <v>17094</v>
      </c>
      <c r="H3640" s="1"/>
    </row>
    <row r="3641" spans="1:8">
      <c r="A3641" s="1" t="s">
        <v>12482</v>
      </c>
      <c r="B3641" s="1" t="s">
        <v>73</v>
      </c>
      <c r="C3641" s="1" t="s">
        <v>6</v>
      </c>
      <c r="D3641" s="1" t="s">
        <v>17</v>
      </c>
      <c r="E3641" s="1" t="s">
        <v>7</v>
      </c>
      <c r="F3641" s="1" t="s">
        <v>17091</v>
      </c>
      <c r="G3641" s="1" t="s">
        <v>17094</v>
      </c>
      <c r="H3641" s="1"/>
    </row>
    <row r="3642" spans="1:8">
      <c r="A3642" s="1" t="s">
        <v>12483</v>
      </c>
      <c r="B3642" s="1" t="s">
        <v>73</v>
      </c>
      <c r="C3642" s="1" t="s">
        <v>6</v>
      </c>
      <c r="D3642" s="1" t="s">
        <v>17</v>
      </c>
      <c r="E3642" s="1" t="s">
        <v>7</v>
      </c>
      <c r="F3642" s="1" t="s">
        <v>17091</v>
      </c>
      <c r="G3642" s="1" t="s">
        <v>17094</v>
      </c>
      <c r="H3642" s="1"/>
    </row>
    <row r="3643" spans="1:8">
      <c r="A3643" s="1" t="s">
        <v>12484</v>
      </c>
      <c r="B3643" s="1" t="s">
        <v>73</v>
      </c>
      <c r="C3643" s="1" t="s">
        <v>6</v>
      </c>
      <c r="D3643" s="1" t="s">
        <v>17</v>
      </c>
      <c r="E3643" s="1" t="s">
        <v>7</v>
      </c>
      <c r="F3643" s="1" t="s">
        <v>17091</v>
      </c>
      <c r="G3643" s="1" t="s">
        <v>17094</v>
      </c>
      <c r="H3643" s="1"/>
    </row>
    <row r="3644" spans="1:8">
      <c r="A3644" s="1" t="s">
        <v>12485</v>
      </c>
      <c r="B3644" s="1" t="s">
        <v>73</v>
      </c>
      <c r="C3644" s="1" t="s">
        <v>6</v>
      </c>
      <c r="D3644" s="1" t="s">
        <v>17</v>
      </c>
      <c r="E3644" s="1" t="s">
        <v>7</v>
      </c>
      <c r="F3644" s="1" t="s">
        <v>17091</v>
      </c>
      <c r="G3644" s="1" t="s">
        <v>17094</v>
      </c>
      <c r="H3644" s="1"/>
    </row>
    <row r="3645" spans="1:8">
      <c r="A3645" s="1" t="s">
        <v>12495</v>
      </c>
      <c r="B3645" s="1" t="s">
        <v>73</v>
      </c>
      <c r="C3645" s="1" t="s">
        <v>6</v>
      </c>
      <c r="D3645" s="1" t="s">
        <v>220</v>
      </c>
      <c r="E3645" s="1" t="s">
        <v>7</v>
      </c>
      <c r="F3645" s="1" t="s">
        <v>17091</v>
      </c>
      <c r="G3645" s="1" t="s">
        <v>17094</v>
      </c>
      <c r="H3645" s="1"/>
    </row>
    <row r="3646" spans="1:8">
      <c r="A3646" s="1" t="s">
        <v>12496</v>
      </c>
      <c r="B3646" s="1" t="s">
        <v>73</v>
      </c>
      <c r="C3646" s="1" t="s">
        <v>6</v>
      </c>
      <c r="D3646" s="1" t="s">
        <v>2222</v>
      </c>
      <c r="E3646" s="1" t="s">
        <v>7</v>
      </c>
      <c r="F3646" s="1" t="s">
        <v>17091</v>
      </c>
      <c r="G3646" s="1" t="s">
        <v>17094</v>
      </c>
      <c r="H3646" s="1"/>
    </row>
    <row r="3647" spans="1:8">
      <c r="A3647" s="1" t="s">
        <v>12500</v>
      </c>
      <c r="B3647" s="1" t="s">
        <v>73</v>
      </c>
      <c r="C3647" s="1" t="s">
        <v>6</v>
      </c>
      <c r="D3647" s="1" t="s">
        <v>695</v>
      </c>
      <c r="E3647" s="1" t="s">
        <v>7</v>
      </c>
      <c r="F3647" s="1" t="s">
        <v>17091</v>
      </c>
      <c r="G3647" s="1" t="s">
        <v>17094</v>
      </c>
      <c r="H3647" s="1"/>
    </row>
    <row r="3648" spans="1:8">
      <c r="A3648" s="1" t="s">
        <v>12504</v>
      </c>
      <c r="B3648" s="1" t="s">
        <v>73</v>
      </c>
      <c r="C3648" s="1" t="s">
        <v>6</v>
      </c>
      <c r="D3648" s="1" t="s">
        <v>602</v>
      </c>
      <c r="E3648" s="1" t="s">
        <v>7</v>
      </c>
      <c r="F3648" s="1" t="s">
        <v>17091</v>
      </c>
      <c r="G3648" s="1" t="s">
        <v>17094</v>
      </c>
      <c r="H3648" s="1"/>
    </row>
    <row r="3649" spans="1:8">
      <c r="A3649" s="1" t="s">
        <v>12505</v>
      </c>
      <c r="B3649" s="1" t="s">
        <v>73</v>
      </c>
      <c r="C3649" s="1" t="s">
        <v>6</v>
      </c>
      <c r="D3649" s="1" t="s">
        <v>602</v>
      </c>
      <c r="E3649" s="1" t="s">
        <v>7</v>
      </c>
      <c r="F3649" s="1" t="s">
        <v>17091</v>
      </c>
      <c r="G3649" s="1" t="s">
        <v>17094</v>
      </c>
      <c r="H3649" s="1"/>
    </row>
    <row r="3650" spans="1:8">
      <c r="A3650" s="1" t="s">
        <v>12508</v>
      </c>
      <c r="B3650" s="1" t="s">
        <v>73</v>
      </c>
      <c r="C3650" s="1" t="s">
        <v>6</v>
      </c>
      <c r="D3650" s="1" t="s">
        <v>7242</v>
      </c>
      <c r="E3650" s="1" t="s">
        <v>7</v>
      </c>
      <c r="F3650" s="1" t="s">
        <v>17091</v>
      </c>
      <c r="G3650" s="1" t="s">
        <v>17094</v>
      </c>
      <c r="H3650" s="1"/>
    </row>
    <row r="3651" spans="1:8">
      <c r="A3651" s="1" t="s">
        <v>12509</v>
      </c>
      <c r="B3651" s="1" t="s">
        <v>73</v>
      </c>
      <c r="C3651" s="1" t="s">
        <v>6</v>
      </c>
      <c r="D3651" s="1" t="s">
        <v>7242</v>
      </c>
      <c r="E3651" s="1" t="s">
        <v>7</v>
      </c>
      <c r="F3651" s="1" t="s">
        <v>17091</v>
      </c>
      <c r="G3651" s="1" t="s">
        <v>17094</v>
      </c>
      <c r="H3651" s="1"/>
    </row>
    <row r="3652" spans="1:8">
      <c r="A3652" s="1" t="s">
        <v>12660</v>
      </c>
      <c r="B3652" s="1" t="s">
        <v>73</v>
      </c>
      <c r="C3652" s="1" t="s">
        <v>11</v>
      </c>
      <c r="D3652" s="1" t="s">
        <v>4953</v>
      </c>
      <c r="E3652" s="1" t="s">
        <v>10</v>
      </c>
      <c r="F3652" s="1" t="s">
        <v>17091</v>
      </c>
      <c r="G3652" s="1" t="s">
        <v>17095</v>
      </c>
      <c r="H3652" s="1"/>
    </row>
    <row r="3653" spans="1:8">
      <c r="A3653" s="1" t="s">
        <v>12661</v>
      </c>
      <c r="B3653" s="1" t="s">
        <v>73</v>
      </c>
      <c r="C3653" s="1" t="s">
        <v>11</v>
      </c>
      <c r="D3653" s="1" t="s">
        <v>1351</v>
      </c>
      <c r="E3653" s="1" t="s">
        <v>10</v>
      </c>
      <c r="F3653" s="1" t="s">
        <v>17091</v>
      </c>
      <c r="G3653" s="1" t="s">
        <v>17095</v>
      </c>
      <c r="H3653" s="1"/>
    </row>
    <row r="3654" spans="1:8">
      <c r="A3654" s="1" t="s">
        <v>12662</v>
      </c>
      <c r="B3654" s="1" t="s">
        <v>73</v>
      </c>
      <c r="C3654" s="1" t="s">
        <v>11</v>
      </c>
      <c r="D3654" s="1" t="s">
        <v>7263</v>
      </c>
      <c r="E3654" s="1" t="s">
        <v>10</v>
      </c>
      <c r="F3654" s="1" t="s">
        <v>17091</v>
      </c>
      <c r="G3654" s="1" t="s">
        <v>17095</v>
      </c>
      <c r="H3654" s="1"/>
    </row>
    <row r="3655" spans="1:8">
      <c r="A3655" s="1" t="s">
        <v>12664</v>
      </c>
      <c r="B3655" s="1" t="s">
        <v>73</v>
      </c>
      <c r="C3655" s="1" t="s">
        <v>11</v>
      </c>
      <c r="D3655" s="1" t="s">
        <v>529</v>
      </c>
      <c r="E3655" s="1" t="s">
        <v>10</v>
      </c>
      <c r="F3655" s="1" t="s">
        <v>17091</v>
      </c>
      <c r="G3655" s="1" t="s">
        <v>17095</v>
      </c>
      <c r="H3655" s="1"/>
    </row>
    <row r="3656" spans="1:8">
      <c r="A3656" s="1" t="s">
        <v>12665</v>
      </c>
      <c r="B3656" s="1" t="s">
        <v>73</v>
      </c>
      <c r="C3656" s="1" t="s">
        <v>11</v>
      </c>
      <c r="D3656" s="1" t="s">
        <v>64</v>
      </c>
      <c r="E3656" s="1" t="s">
        <v>10</v>
      </c>
      <c r="F3656" s="1" t="s">
        <v>17091</v>
      </c>
      <c r="G3656" s="1" t="s">
        <v>17095</v>
      </c>
      <c r="H3656" s="1"/>
    </row>
    <row r="3657" spans="1:8">
      <c r="A3657" s="1" t="s">
        <v>12666</v>
      </c>
      <c r="B3657" s="1" t="s">
        <v>73</v>
      </c>
      <c r="C3657" s="1" t="s">
        <v>11</v>
      </c>
      <c r="D3657" s="1" t="s">
        <v>85</v>
      </c>
      <c r="E3657" s="1" t="s">
        <v>10</v>
      </c>
      <c r="F3657" s="1" t="s">
        <v>17091</v>
      </c>
      <c r="G3657" s="1" t="s">
        <v>17095</v>
      </c>
      <c r="H3657" s="1"/>
    </row>
    <row r="3658" spans="1:8">
      <c r="A3658" s="1" t="s">
        <v>12667</v>
      </c>
      <c r="B3658" s="1" t="s">
        <v>73</v>
      </c>
      <c r="C3658" s="1" t="s">
        <v>11</v>
      </c>
      <c r="D3658" s="1" t="s">
        <v>130</v>
      </c>
      <c r="E3658" s="1" t="s">
        <v>10</v>
      </c>
      <c r="F3658" s="1" t="s">
        <v>17091</v>
      </c>
      <c r="G3658" s="1" t="s">
        <v>17095</v>
      </c>
      <c r="H3658" s="1"/>
    </row>
    <row r="3659" spans="1:8">
      <c r="A3659" s="1" t="s">
        <v>12668</v>
      </c>
      <c r="B3659" s="1" t="s">
        <v>73</v>
      </c>
      <c r="C3659" s="1" t="s">
        <v>11</v>
      </c>
      <c r="D3659" s="1" t="s">
        <v>754</v>
      </c>
      <c r="E3659" s="1" t="s">
        <v>10</v>
      </c>
      <c r="F3659" s="1" t="s">
        <v>17091</v>
      </c>
      <c r="G3659" s="1" t="s">
        <v>17095</v>
      </c>
      <c r="H3659" s="1"/>
    </row>
    <row r="3660" spans="1:8">
      <c r="A3660" s="1" t="s">
        <v>12669</v>
      </c>
      <c r="B3660" s="1" t="s">
        <v>73</v>
      </c>
      <c r="C3660" s="1" t="s">
        <v>11</v>
      </c>
      <c r="D3660" s="1" t="s">
        <v>1787</v>
      </c>
      <c r="E3660" s="1" t="s">
        <v>10</v>
      </c>
      <c r="F3660" s="1" t="s">
        <v>17091</v>
      </c>
      <c r="G3660" s="1" t="s">
        <v>17095</v>
      </c>
      <c r="H3660" s="1"/>
    </row>
    <row r="3661" spans="1:8">
      <c r="A3661" s="1" t="s">
        <v>12670</v>
      </c>
      <c r="B3661" s="1" t="s">
        <v>73</v>
      </c>
      <c r="C3661" s="1" t="s">
        <v>11</v>
      </c>
      <c r="D3661" s="1" t="s">
        <v>5166</v>
      </c>
      <c r="E3661" s="1" t="s">
        <v>10</v>
      </c>
      <c r="F3661" s="1" t="s">
        <v>17091</v>
      </c>
      <c r="G3661" s="1" t="s">
        <v>17095</v>
      </c>
      <c r="H3661" s="1"/>
    </row>
    <row r="3662" spans="1:8">
      <c r="A3662" s="1" t="s">
        <v>12671</v>
      </c>
      <c r="B3662" s="1" t="s">
        <v>73</v>
      </c>
      <c r="C3662" s="1" t="s">
        <v>11</v>
      </c>
      <c r="D3662" s="1" t="s">
        <v>322</v>
      </c>
      <c r="E3662" s="1" t="s">
        <v>10</v>
      </c>
      <c r="F3662" s="1" t="s">
        <v>17091</v>
      </c>
      <c r="G3662" s="1" t="s">
        <v>17095</v>
      </c>
      <c r="H3662" s="1"/>
    </row>
    <row r="3663" spans="1:8">
      <c r="A3663" s="1" t="s">
        <v>12672</v>
      </c>
      <c r="B3663" s="1" t="s">
        <v>73</v>
      </c>
      <c r="C3663" s="1" t="s">
        <v>11</v>
      </c>
      <c r="D3663" s="1" t="s">
        <v>7148</v>
      </c>
      <c r="E3663" s="1" t="s">
        <v>10</v>
      </c>
      <c r="F3663" s="1" t="s">
        <v>17091</v>
      </c>
      <c r="G3663" s="1" t="s">
        <v>17095</v>
      </c>
      <c r="H3663" s="1"/>
    </row>
    <row r="3664" spans="1:8">
      <c r="A3664" s="1" t="s">
        <v>12675</v>
      </c>
      <c r="B3664" s="1" t="s">
        <v>73</v>
      </c>
      <c r="C3664" s="1" t="s">
        <v>11</v>
      </c>
      <c r="D3664" s="1" t="s">
        <v>154</v>
      </c>
      <c r="E3664" s="1" t="s">
        <v>10</v>
      </c>
      <c r="F3664" s="1" t="s">
        <v>17091</v>
      </c>
      <c r="G3664" s="1" t="s">
        <v>17095</v>
      </c>
      <c r="H3664" s="1"/>
    </row>
    <row r="3665" spans="1:8">
      <c r="A3665" s="1" t="s">
        <v>12679</v>
      </c>
      <c r="B3665" s="1" t="s">
        <v>73</v>
      </c>
      <c r="C3665" s="1" t="s">
        <v>11</v>
      </c>
      <c r="D3665" s="1" t="s">
        <v>5065</v>
      </c>
      <c r="E3665" s="1" t="s">
        <v>10</v>
      </c>
      <c r="F3665" s="1" t="s">
        <v>17091</v>
      </c>
      <c r="G3665" s="1" t="s">
        <v>17095</v>
      </c>
      <c r="H3665" s="1"/>
    </row>
    <row r="3666" spans="1:8">
      <c r="A3666" s="1" t="s">
        <v>12681</v>
      </c>
      <c r="B3666" s="1" t="s">
        <v>73</v>
      </c>
      <c r="C3666" s="1" t="s">
        <v>11</v>
      </c>
      <c r="D3666" s="1" t="s">
        <v>2805</v>
      </c>
      <c r="E3666" s="1" t="s">
        <v>10</v>
      </c>
      <c r="F3666" s="1" t="s">
        <v>17091</v>
      </c>
      <c r="G3666" s="1" t="s">
        <v>17095</v>
      </c>
      <c r="H3666" s="1"/>
    </row>
    <row r="3667" spans="1:8">
      <c r="A3667" s="1" t="s">
        <v>12688</v>
      </c>
      <c r="B3667" s="1" t="s">
        <v>73</v>
      </c>
      <c r="C3667" s="1" t="s">
        <v>11</v>
      </c>
      <c r="D3667" s="1" t="s">
        <v>831</v>
      </c>
      <c r="E3667" s="1" t="s">
        <v>10</v>
      </c>
      <c r="F3667" s="1" t="s">
        <v>17091</v>
      </c>
      <c r="G3667" s="1" t="s">
        <v>17095</v>
      </c>
      <c r="H3667" s="1"/>
    </row>
    <row r="3668" spans="1:8">
      <c r="A3668" s="1" t="s">
        <v>12689</v>
      </c>
      <c r="B3668" s="1" t="s">
        <v>73</v>
      </c>
      <c r="C3668" s="1" t="s">
        <v>11</v>
      </c>
      <c r="D3668" s="1" t="s">
        <v>831</v>
      </c>
      <c r="E3668" s="1" t="s">
        <v>10</v>
      </c>
      <c r="F3668" s="1" t="s">
        <v>17091</v>
      </c>
      <c r="G3668" s="1" t="s">
        <v>17095</v>
      </c>
      <c r="H3668" s="1"/>
    </row>
    <row r="3669" spans="1:8">
      <c r="A3669" s="1" t="s">
        <v>12690</v>
      </c>
      <c r="B3669" s="1" t="s">
        <v>73</v>
      </c>
      <c r="C3669" s="1" t="s">
        <v>11</v>
      </c>
      <c r="D3669" s="1" t="s">
        <v>9088</v>
      </c>
      <c r="E3669" s="1" t="s">
        <v>10</v>
      </c>
      <c r="F3669" s="1" t="s">
        <v>17091</v>
      </c>
      <c r="G3669" s="1" t="s">
        <v>17095</v>
      </c>
      <c r="H3669" s="1"/>
    </row>
    <row r="3670" spans="1:8">
      <c r="A3670" s="1" t="s">
        <v>12691</v>
      </c>
      <c r="B3670" s="1" t="s">
        <v>73</v>
      </c>
      <c r="C3670" s="1" t="s">
        <v>11</v>
      </c>
      <c r="D3670" s="1" t="s">
        <v>9088</v>
      </c>
      <c r="E3670" s="1" t="s">
        <v>10</v>
      </c>
      <c r="F3670" s="1" t="s">
        <v>17091</v>
      </c>
      <c r="G3670" s="1" t="s">
        <v>17095</v>
      </c>
      <c r="H3670" s="1"/>
    </row>
    <row r="3671" spans="1:8">
      <c r="A3671" s="1" t="s">
        <v>12694</v>
      </c>
      <c r="B3671" s="1" t="s">
        <v>73</v>
      </c>
      <c r="C3671" s="1" t="s">
        <v>11</v>
      </c>
      <c r="D3671" s="1" t="s">
        <v>12695</v>
      </c>
      <c r="E3671" s="1" t="s">
        <v>10</v>
      </c>
      <c r="F3671" s="1" t="s">
        <v>17091</v>
      </c>
      <c r="G3671" s="1" t="s">
        <v>17095</v>
      </c>
      <c r="H3671" s="1"/>
    </row>
    <row r="3672" spans="1:8">
      <c r="A3672" s="1" t="s">
        <v>12696</v>
      </c>
      <c r="B3672" s="1" t="s">
        <v>73</v>
      </c>
      <c r="C3672" s="1" t="s">
        <v>11</v>
      </c>
      <c r="D3672" s="1" t="s">
        <v>58</v>
      </c>
      <c r="E3672" s="1" t="s">
        <v>10</v>
      </c>
      <c r="F3672" s="1" t="s">
        <v>17091</v>
      </c>
      <c r="G3672" s="1" t="s">
        <v>17095</v>
      </c>
      <c r="H3672" s="1"/>
    </row>
    <row r="3673" spans="1:8">
      <c r="A3673" s="1" t="s">
        <v>12697</v>
      </c>
      <c r="B3673" s="1" t="s">
        <v>73</v>
      </c>
      <c r="C3673" s="1" t="s">
        <v>11</v>
      </c>
      <c r="D3673" s="1" t="s">
        <v>12698</v>
      </c>
      <c r="E3673" s="1" t="s">
        <v>10</v>
      </c>
      <c r="F3673" s="1" t="s">
        <v>17091</v>
      </c>
      <c r="G3673" s="1" t="s">
        <v>17095</v>
      </c>
      <c r="H3673" s="1"/>
    </row>
    <row r="3674" spans="1:8">
      <c r="A3674" s="1" t="s">
        <v>12700</v>
      </c>
      <c r="B3674" s="1" t="s">
        <v>73</v>
      </c>
      <c r="C3674" s="1" t="s">
        <v>11</v>
      </c>
      <c r="D3674" s="1" t="s">
        <v>224</v>
      </c>
      <c r="E3674" s="1" t="s">
        <v>10</v>
      </c>
      <c r="F3674" s="1" t="s">
        <v>17091</v>
      </c>
      <c r="G3674" s="1" t="s">
        <v>17095</v>
      </c>
      <c r="H3674" s="1"/>
    </row>
    <row r="3675" spans="1:8">
      <c r="A3675" s="1" t="s">
        <v>12702</v>
      </c>
      <c r="B3675" s="1" t="s">
        <v>73</v>
      </c>
      <c r="C3675" s="1" t="s">
        <v>11</v>
      </c>
      <c r="D3675" s="1" t="s">
        <v>665</v>
      </c>
      <c r="E3675" s="1" t="s">
        <v>10</v>
      </c>
      <c r="F3675" s="1" t="s">
        <v>17091</v>
      </c>
      <c r="G3675" s="1" t="s">
        <v>17095</v>
      </c>
      <c r="H3675" s="1"/>
    </row>
    <row r="3676" spans="1:8">
      <c r="A3676" s="1" t="s">
        <v>12703</v>
      </c>
      <c r="B3676" s="1" t="s">
        <v>73</v>
      </c>
      <c r="C3676" s="1" t="s">
        <v>11</v>
      </c>
      <c r="D3676" s="1" t="s">
        <v>12704</v>
      </c>
      <c r="E3676" s="1" t="s">
        <v>10</v>
      </c>
      <c r="F3676" s="1" t="s">
        <v>17091</v>
      </c>
      <c r="G3676" s="1" t="s">
        <v>17095</v>
      </c>
      <c r="H3676" s="1"/>
    </row>
    <row r="3677" spans="1:8">
      <c r="A3677" s="1" t="s">
        <v>12705</v>
      </c>
      <c r="B3677" s="1" t="s">
        <v>73</v>
      </c>
      <c r="C3677" s="1" t="s">
        <v>11</v>
      </c>
      <c r="D3677" s="1" t="s">
        <v>12706</v>
      </c>
      <c r="E3677" s="1" t="s">
        <v>10</v>
      </c>
      <c r="F3677" s="1" t="s">
        <v>17091</v>
      </c>
      <c r="G3677" s="1" t="s">
        <v>17095</v>
      </c>
      <c r="H3677" s="1"/>
    </row>
    <row r="3678" spans="1:8">
      <c r="A3678" s="1" t="s">
        <v>12571</v>
      </c>
      <c r="B3678" s="1" t="s">
        <v>73</v>
      </c>
      <c r="C3678" s="1" t="s">
        <v>8</v>
      </c>
      <c r="D3678" s="1" t="s">
        <v>368</v>
      </c>
      <c r="E3678" s="1" t="s">
        <v>10</v>
      </c>
      <c r="F3678" s="1" t="s">
        <v>17091</v>
      </c>
      <c r="G3678" s="1" t="s">
        <v>17096</v>
      </c>
      <c r="H3678" s="1"/>
    </row>
    <row r="3679" spans="1:8">
      <c r="A3679" s="1" t="s">
        <v>12642</v>
      </c>
      <c r="B3679" s="1" t="s">
        <v>73</v>
      </c>
      <c r="C3679" s="1" t="s">
        <v>8</v>
      </c>
      <c r="D3679" s="1" t="s">
        <v>829</v>
      </c>
      <c r="E3679" s="1" t="s">
        <v>10</v>
      </c>
      <c r="F3679" s="1" t="s">
        <v>17091</v>
      </c>
      <c r="G3679" s="1" t="s">
        <v>17096</v>
      </c>
      <c r="H3679" s="1"/>
    </row>
    <row r="3680" spans="1:8">
      <c r="A3680" s="1" t="s">
        <v>12610</v>
      </c>
      <c r="B3680" s="1" t="s">
        <v>73</v>
      </c>
      <c r="C3680" s="1" t="s">
        <v>8</v>
      </c>
      <c r="D3680" s="1" t="s">
        <v>17</v>
      </c>
      <c r="E3680" s="1" t="s">
        <v>10</v>
      </c>
      <c r="F3680" s="1" t="s">
        <v>17091</v>
      </c>
      <c r="G3680" s="1" t="s">
        <v>17096</v>
      </c>
      <c r="H3680" s="1"/>
    </row>
    <row r="3681" spans="1:8">
      <c r="A3681" s="1" t="s">
        <v>12611</v>
      </c>
      <c r="B3681" s="1" t="s">
        <v>73</v>
      </c>
      <c r="C3681" s="1" t="s">
        <v>8</v>
      </c>
      <c r="D3681" s="1" t="s">
        <v>17</v>
      </c>
      <c r="E3681" s="1" t="s">
        <v>10</v>
      </c>
      <c r="F3681" s="1" t="s">
        <v>17091</v>
      </c>
      <c r="G3681" s="1" t="s">
        <v>17096</v>
      </c>
      <c r="H3681" s="1"/>
    </row>
    <row r="3682" spans="1:8">
      <c r="A3682" s="1" t="s">
        <v>12612</v>
      </c>
      <c r="B3682" s="1" t="s">
        <v>73</v>
      </c>
      <c r="C3682" s="1" t="s">
        <v>8</v>
      </c>
      <c r="D3682" s="1" t="s">
        <v>17</v>
      </c>
      <c r="E3682" s="1" t="s">
        <v>10</v>
      </c>
      <c r="F3682" s="1" t="s">
        <v>17091</v>
      </c>
      <c r="G3682" s="1" t="s">
        <v>17096</v>
      </c>
      <c r="H3682" s="1"/>
    </row>
    <row r="3683" spans="1:8">
      <c r="A3683" s="1" t="s">
        <v>12613</v>
      </c>
      <c r="B3683" s="1" t="s">
        <v>73</v>
      </c>
      <c r="C3683" s="1" t="s">
        <v>8</v>
      </c>
      <c r="D3683" s="1" t="s">
        <v>17</v>
      </c>
      <c r="E3683" s="1" t="s">
        <v>10</v>
      </c>
      <c r="F3683" s="1" t="s">
        <v>17091</v>
      </c>
      <c r="G3683" s="1" t="s">
        <v>17096</v>
      </c>
      <c r="H3683" s="1"/>
    </row>
    <row r="3684" spans="1:8">
      <c r="A3684" s="1" t="s">
        <v>12614</v>
      </c>
      <c r="B3684" s="1" t="s">
        <v>73</v>
      </c>
      <c r="C3684" s="1" t="s">
        <v>8</v>
      </c>
      <c r="D3684" s="1" t="s">
        <v>17</v>
      </c>
      <c r="E3684" s="1" t="s">
        <v>10</v>
      </c>
      <c r="F3684" s="1" t="s">
        <v>17091</v>
      </c>
      <c r="G3684" s="1" t="s">
        <v>17096</v>
      </c>
      <c r="H3684" s="1"/>
    </row>
    <row r="3685" spans="1:8">
      <c r="A3685" s="1" t="s">
        <v>12615</v>
      </c>
      <c r="B3685" s="1" t="s">
        <v>73</v>
      </c>
      <c r="C3685" s="1" t="s">
        <v>8</v>
      </c>
      <c r="D3685" s="1" t="s">
        <v>17</v>
      </c>
      <c r="E3685" s="1" t="s">
        <v>10</v>
      </c>
      <c r="F3685" s="1" t="s">
        <v>17091</v>
      </c>
      <c r="G3685" s="1" t="s">
        <v>17096</v>
      </c>
      <c r="H3685" s="1"/>
    </row>
    <row r="3686" spans="1:8">
      <c r="A3686" s="1" t="s">
        <v>12616</v>
      </c>
      <c r="B3686" s="1" t="s">
        <v>73</v>
      </c>
      <c r="C3686" s="1" t="s">
        <v>8</v>
      </c>
      <c r="D3686" s="1" t="s">
        <v>17</v>
      </c>
      <c r="E3686" s="1" t="s">
        <v>10</v>
      </c>
      <c r="F3686" s="1" t="s">
        <v>17091</v>
      </c>
      <c r="G3686" s="1" t="s">
        <v>17096</v>
      </c>
      <c r="H3686" s="1"/>
    </row>
    <row r="3687" spans="1:8">
      <c r="A3687" s="1" t="s">
        <v>12617</v>
      </c>
      <c r="B3687" s="1" t="s">
        <v>73</v>
      </c>
      <c r="C3687" s="1" t="s">
        <v>8</v>
      </c>
      <c r="D3687" s="1" t="s">
        <v>17</v>
      </c>
      <c r="E3687" s="1" t="s">
        <v>10</v>
      </c>
      <c r="F3687" s="1" t="s">
        <v>17091</v>
      </c>
      <c r="G3687" s="1" t="s">
        <v>17096</v>
      </c>
      <c r="H3687" s="1"/>
    </row>
    <row r="3688" spans="1:8">
      <c r="A3688" s="1" t="s">
        <v>12618</v>
      </c>
      <c r="B3688" s="1" t="s">
        <v>73</v>
      </c>
      <c r="C3688" s="1" t="s">
        <v>8</v>
      </c>
      <c r="D3688" s="1" t="s">
        <v>17</v>
      </c>
      <c r="E3688" s="1" t="s">
        <v>10</v>
      </c>
      <c r="F3688" s="1" t="s">
        <v>17091</v>
      </c>
      <c r="G3688" s="1" t="s">
        <v>17096</v>
      </c>
      <c r="H3688" s="1"/>
    </row>
    <row r="3689" spans="1:8">
      <c r="A3689" s="1" t="s">
        <v>12619</v>
      </c>
      <c r="B3689" s="1" t="s">
        <v>73</v>
      </c>
      <c r="C3689" s="1" t="s">
        <v>8</v>
      </c>
      <c r="D3689" s="1" t="s">
        <v>17</v>
      </c>
      <c r="E3689" s="1" t="s">
        <v>10</v>
      </c>
      <c r="F3689" s="1" t="s">
        <v>17091</v>
      </c>
      <c r="G3689" s="1" t="s">
        <v>17096</v>
      </c>
      <c r="H3689" s="1"/>
    </row>
    <row r="3690" spans="1:8">
      <c r="A3690" s="1" t="s">
        <v>12620</v>
      </c>
      <c r="B3690" s="1" t="s">
        <v>73</v>
      </c>
      <c r="C3690" s="1" t="s">
        <v>8</v>
      </c>
      <c r="D3690" s="1" t="s">
        <v>17</v>
      </c>
      <c r="E3690" s="1" t="s">
        <v>10</v>
      </c>
      <c r="F3690" s="1" t="s">
        <v>17091</v>
      </c>
      <c r="G3690" s="1" t="s">
        <v>17096</v>
      </c>
      <c r="H3690" s="1"/>
    </row>
    <row r="3691" spans="1:8">
      <c r="A3691" s="1" t="s">
        <v>12621</v>
      </c>
      <c r="B3691" s="1" t="s">
        <v>73</v>
      </c>
      <c r="C3691" s="1" t="s">
        <v>8</v>
      </c>
      <c r="D3691" s="1" t="s">
        <v>17</v>
      </c>
      <c r="E3691" s="1" t="s">
        <v>10</v>
      </c>
      <c r="F3691" s="1" t="s">
        <v>17091</v>
      </c>
      <c r="G3691" s="1" t="s">
        <v>17096</v>
      </c>
      <c r="H3691" s="1"/>
    </row>
    <row r="3692" spans="1:8">
      <c r="A3692" s="1" t="s">
        <v>12622</v>
      </c>
      <c r="B3692" s="1" t="s">
        <v>73</v>
      </c>
      <c r="C3692" s="1" t="s">
        <v>8</v>
      </c>
      <c r="D3692" s="1" t="s">
        <v>17</v>
      </c>
      <c r="E3692" s="1" t="s">
        <v>10</v>
      </c>
      <c r="F3692" s="1" t="s">
        <v>17091</v>
      </c>
      <c r="G3692" s="1" t="s">
        <v>17096</v>
      </c>
      <c r="H3692" s="1"/>
    </row>
    <row r="3693" spans="1:8">
      <c r="A3693" s="3" t="s">
        <v>12623</v>
      </c>
      <c r="B3693" s="1" t="s">
        <v>73</v>
      </c>
      <c r="C3693" s="1" t="s">
        <v>8</v>
      </c>
      <c r="D3693" s="1" t="s">
        <v>17</v>
      </c>
      <c r="E3693" s="1" t="s">
        <v>10</v>
      </c>
      <c r="F3693" s="1" t="s">
        <v>17091</v>
      </c>
      <c r="G3693" s="1" t="s">
        <v>17096</v>
      </c>
      <c r="H3693" s="1"/>
    </row>
    <row r="3694" spans="1:8">
      <c r="A3694" s="1" t="s">
        <v>12624</v>
      </c>
      <c r="B3694" s="1" t="s">
        <v>73</v>
      </c>
      <c r="C3694" s="1" t="s">
        <v>8</v>
      </c>
      <c r="D3694" s="1" t="s">
        <v>17</v>
      </c>
      <c r="E3694" s="1" t="s">
        <v>10</v>
      </c>
      <c r="F3694" s="1" t="s">
        <v>17091</v>
      </c>
      <c r="G3694" s="1" t="s">
        <v>17096</v>
      </c>
      <c r="H3694" s="1"/>
    </row>
    <row r="3695" spans="1:8">
      <c r="A3695" s="1" t="s">
        <v>12625</v>
      </c>
      <c r="B3695" s="1" t="s">
        <v>73</v>
      </c>
      <c r="C3695" s="1" t="s">
        <v>8</v>
      </c>
      <c r="D3695" s="1" t="s">
        <v>17</v>
      </c>
      <c r="E3695" s="1" t="s">
        <v>10</v>
      </c>
      <c r="F3695" s="1" t="s">
        <v>17091</v>
      </c>
      <c r="G3695" s="1" t="s">
        <v>17096</v>
      </c>
      <c r="H3695" s="1"/>
    </row>
    <row r="3696" spans="1:8">
      <c r="A3696" s="1" t="s">
        <v>12626</v>
      </c>
      <c r="B3696" s="1" t="s">
        <v>73</v>
      </c>
      <c r="C3696" s="1" t="s">
        <v>8</v>
      </c>
      <c r="D3696" s="1" t="s">
        <v>17</v>
      </c>
      <c r="E3696" s="1" t="s">
        <v>10</v>
      </c>
      <c r="F3696" s="1" t="s">
        <v>17091</v>
      </c>
      <c r="G3696" s="1" t="s">
        <v>17096</v>
      </c>
      <c r="H3696" s="1"/>
    </row>
    <row r="3697" spans="1:8">
      <c r="A3697" s="1" t="s">
        <v>12627</v>
      </c>
      <c r="B3697" s="1" t="s">
        <v>73</v>
      </c>
      <c r="C3697" s="1" t="s">
        <v>8</v>
      </c>
      <c r="D3697" s="1" t="s">
        <v>17</v>
      </c>
      <c r="E3697" s="1" t="s">
        <v>10</v>
      </c>
      <c r="F3697" s="1" t="s">
        <v>17091</v>
      </c>
      <c r="G3697" s="1" t="s">
        <v>17096</v>
      </c>
      <c r="H3697" s="1"/>
    </row>
    <row r="3698" spans="1:8">
      <c r="A3698" s="1" t="s">
        <v>12629</v>
      </c>
      <c r="B3698" s="1" t="s">
        <v>73</v>
      </c>
      <c r="C3698" s="1" t="s">
        <v>8</v>
      </c>
      <c r="D3698" s="1" t="s">
        <v>219</v>
      </c>
      <c r="E3698" s="1" t="s">
        <v>10</v>
      </c>
      <c r="F3698" s="1" t="s">
        <v>17091</v>
      </c>
      <c r="G3698" s="1" t="s">
        <v>17096</v>
      </c>
      <c r="H3698" s="1"/>
    </row>
    <row r="3699" spans="1:8">
      <c r="A3699" s="1" t="s">
        <v>12630</v>
      </c>
      <c r="B3699" s="1" t="s">
        <v>73</v>
      </c>
      <c r="C3699" s="1" t="s">
        <v>8</v>
      </c>
      <c r="D3699" s="1" t="s">
        <v>219</v>
      </c>
      <c r="E3699" s="1" t="s">
        <v>10</v>
      </c>
      <c r="F3699" s="1" t="s">
        <v>17091</v>
      </c>
      <c r="G3699" s="1" t="s">
        <v>17096</v>
      </c>
      <c r="H3699" s="1"/>
    </row>
    <row r="3700" spans="1:8">
      <c r="A3700" s="1" t="s">
        <v>12631</v>
      </c>
      <c r="B3700" s="1" t="s">
        <v>73</v>
      </c>
      <c r="C3700" s="1" t="s">
        <v>8</v>
      </c>
      <c r="D3700" s="1" t="s">
        <v>219</v>
      </c>
      <c r="E3700" s="1" t="s">
        <v>10</v>
      </c>
      <c r="F3700" s="1" t="s">
        <v>17091</v>
      </c>
      <c r="G3700" s="1" t="s">
        <v>17096</v>
      </c>
      <c r="H3700" s="1"/>
    </row>
    <row r="3701" spans="1:8">
      <c r="A3701" s="1" t="s">
        <v>12632</v>
      </c>
      <c r="B3701" s="1" t="s">
        <v>73</v>
      </c>
      <c r="C3701" s="1" t="s">
        <v>8</v>
      </c>
      <c r="D3701" s="1" t="s">
        <v>219</v>
      </c>
      <c r="E3701" s="1" t="s">
        <v>10</v>
      </c>
      <c r="F3701" s="1" t="s">
        <v>17091</v>
      </c>
      <c r="G3701" s="1" t="s">
        <v>17096</v>
      </c>
      <c r="H3701" s="1"/>
    </row>
    <row r="3702" spans="1:8">
      <c r="A3702" s="1" t="s">
        <v>12633</v>
      </c>
      <c r="B3702" s="1" t="s">
        <v>73</v>
      </c>
      <c r="C3702" s="1" t="s">
        <v>8</v>
      </c>
      <c r="D3702" s="1" t="s">
        <v>219</v>
      </c>
      <c r="E3702" s="1" t="s">
        <v>10</v>
      </c>
      <c r="F3702" s="1" t="s">
        <v>17091</v>
      </c>
      <c r="G3702" s="1" t="s">
        <v>17096</v>
      </c>
      <c r="H3702" s="1"/>
    </row>
    <row r="3703" spans="1:8">
      <c r="A3703" s="1" t="s">
        <v>12634</v>
      </c>
      <c r="B3703" s="1" t="s">
        <v>73</v>
      </c>
      <c r="C3703" s="1" t="s">
        <v>8</v>
      </c>
      <c r="D3703" s="1" t="s">
        <v>219</v>
      </c>
      <c r="E3703" s="1" t="s">
        <v>10</v>
      </c>
      <c r="F3703" s="1" t="s">
        <v>17091</v>
      </c>
      <c r="G3703" s="1" t="s">
        <v>17096</v>
      </c>
      <c r="H3703" s="1"/>
    </row>
    <row r="3704" spans="1:8">
      <c r="A3704" s="1" t="s">
        <v>12635</v>
      </c>
      <c r="B3704" s="1" t="s">
        <v>73</v>
      </c>
      <c r="C3704" s="1" t="s">
        <v>8</v>
      </c>
      <c r="D3704" s="1" t="s">
        <v>219</v>
      </c>
      <c r="E3704" s="1" t="s">
        <v>10</v>
      </c>
      <c r="F3704" s="1" t="s">
        <v>17091</v>
      </c>
      <c r="G3704" s="1" t="s">
        <v>17096</v>
      </c>
      <c r="H3704" s="1"/>
    </row>
    <row r="3705" spans="1:8">
      <c r="A3705" s="1" t="s">
        <v>12636</v>
      </c>
      <c r="B3705" s="1" t="s">
        <v>73</v>
      </c>
      <c r="C3705" s="1" t="s">
        <v>8</v>
      </c>
      <c r="D3705" s="1" t="s">
        <v>219</v>
      </c>
      <c r="E3705" s="1" t="s">
        <v>10</v>
      </c>
      <c r="F3705" s="1" t="s">
        <v>17091</v>
      </c>
      <c r="G3705" s="1" t="s">
        <v>17096</v>
      </c>
      <c r="H3705" s="1"/>
    </row>
    <row r="3706" spans="1:8">
      <c r="A3706" s="1" t="s">
        <v>12637</v>
      </c>
      <c r="B3706" s="1" t="s">
        <v>73</v>
      </c>
      <c r="C3706" s="1" t="s">
        <v>8</v>
      </c>
      <c r="D3706" s="1" t="s">
        <v>492</v>
      </c>
      <c r="E3706" s="1" t="s">
        <v>10</v>
      </c>
      <c r="F3706" s="1" t="s">
        <v>17091</v>
      </c>
      <c r="G3706" s="1" t="s">
        <v>17096</v>
      </c>
      <c r="H3706" s="1"/>
    </row>
    <row r="3707" spans="1:8">
      <c r="A3707" s="1" t="s">
        <v>12646</v>
      </c>
      <c r="B3707" s="1" t="s">
        <v>73</v>
      </c>
      <c r="C3707" s="1" t="s">
        <v>8</v>
      </c>
      <c r="D3707" s="1" t="s">
        <v>227</v>
      </c>
      <c r="E3707" s="1" t="s">
        <v>10</v>
      </c>
      <c r="F3707" s="1" t="s">
        <v>17091</v>
      </c>
      <c r="G3707" s="1" t="s">
        <v>17096</v>
      </c>
      <c r="H3707" s="1"/>
    </row>
    <row r="3708" spans="1:8">
      <c r="A3708" s="1" t="s">
        <v>12595</v>
      </c>
      <c r="B3708" s="1" t="s">
        <v>73</v>
      </c>
      <c r="C3708" s="1" t="s">
        <v>125</v>
      </c>
      <c r="D3708" s="1" t="s">
        <v>296</v>
      </c>
      <c r="E3708" s="1" t="s">
        <v>10</v>
      </c>
      <c r="F3708" s="1" t="s">
        <v>17091</v>
      </c>
      <c r="G3708" s="1" t="s">
        <v>17096</v>
      </c>
      <c r="H3708" s="1"/>
    </row>
    <row r="3709" spans="1:8">
      <c r="A3709" s="1" t="s">
        <v>12596</v>
      </c>
      <c r="B3709" s="1" t="s">
        <v>73</v>
      </c>
      <c r="C3709" s="1" t="s">
        <v>125</v>
      </c>
      <c r="D3709" s="1" t="s">
        <v>128</v>
      </c>
      <c r="E3709" s="1" t="s">
        <v>10</v>
      </c>
      <c r="F3709" s="1" t="s">
        <v>17091</v>
      </c>
      <c r="G3709" s="1" t="s">
        <v>17096</v>
      </c>
      <c r="H3709" s="1"/>
    </row>
    <row r="3710" spans="1:8">
      <c r="A3710" s="1" t="s">
        <v>12601</v>
      </c>
      <c r="B3710" s="1" t="s">
        <v>73</v>
      </c>
      <c r="C3710" s="1" t="s">
        <v>125</v>
      </c>
      <c r="D3710" s="1" t="s">
        <v>470</v>
      </c>
      <c r="E3710" s="1" t="s">
        <v>10</v>
      </c>
      <c r="F3710" s="1" t="s">
        <v>17091</v>
      </c>
      <c r="G3710" s="1" t="s">
        <v>17096</v>
      </c>
      <c r="H3710" s="1"/>
    </row>
    <row r="3711" spans="1:8">
      <c r="A3711" s="1" t="s">
        <v>12638</v>
      </c>
      <c r="B3711" s="1" t="s">
        <v>73</v>
      </c>
      <c r="C3711" s="1" t="s">
        <v>125</v>
      </c>
      <c r="D3711" s="1" t="s">
        <v>492</v>
      </c>
      <c r="E3711" s="1" t="s">
        <v>10</v>
      </c>
      <c r="F3711" s="1" t="s">
        <v>17091</v>
      </c>
      <c r="G3711" s="1" t="s">
        <v>17096</v>
      </c>
      <c r="H3711" s="1"/>
    </row>
    <row r="3712" spans="1:8">
      <c r="A3712" s="1" t="s">
        <v>12640</v>
      </c>
      <c r="B3712" s="1" t="s">
        <v>73</v>
      </c>
      <c r="C3712" s="1" t="s">
        <v>125</v>
      </c>
      <c r="D3712" s="1" t="s">
        <v>693</v>
      </c>
      <c r="E3712" s="1" t="s">
        <v>10</v>
      </c>
      <c r="F3712" s="1" t="s">
        <v>17091</v>
      </c>
      <c r="G3712" s="1" t="s">
        <v>17096</v>
      </c>
      <c r="H3712" s="1"/>
    </row>
    <row r="3713" spans="1:8">
      <c r="A3713" s="1" t="s">
        <v>12641</v>
      </c>
      <c r="B3713" s="1" t="s">
        <v>73</v>
      </c>
      <c r="C3713" s="1" t="s">
        <v>125</v>
      </c>
      <c r="D3713" s="1" t="s">
        <v>693</v>
      </c>
      <c r="E3713" s="1" t="s">
        <v>10</v>
      </c>
      <c r="F3713" s="1" t="s">
        <v>17091</v>
      </c>
      <c r="G3713" s="1" t="s">
        <v>17096</v>
      </c>
      <c r="H3713" s="1"/>
    </row>
    <row r="3714" spans="1:8">
      <c r="A3714" s="1" t="s">
        <v>12644</v>
      </c>
      <c r="B3714" s="1" t="s">
        <v>73</v>
      </c>
      <c r="C3714" s="1" t="s">
        <v>125</v>
      </c>
      <c r="D3714" s="1" t="s">
        <v>12645</v>
      </c>
      <c r="E3714" s="1" t="s">
        <v>10</v>
      </c>
      <c r="F3714" s="1" t="s">
        <v>17091</v>
      </c>
      <c r="G3714" s="1" t="s">
        <v>17096</v>
      </c>
      <c r="H3714" s="1"/>
    </row>
    <row r="3715" spans="1:8">
      <c r="A3715" s="1" t="s">
        <v>12648</v>
      </c>
      <c r="B3715" s="1" t="s">
        <v>73</v>
      </c>
      <c r="C3715" s="1" t="s">
        <v>125</v>
      </c>
      <c r="D3715" s="1" t="s">
        <v>2262</v>
      </c>
      <c r="E3715" s="1" t="s">
        <v>10</v>
      </c>
      <c r="F3715" s="1" t="s">
        <v>17091</v>
      </c>
      <c r="G3715" s="1" t="s">
        <v>17096</v>
      </c>
      <c r="H3715" s="1"/>
    </row>
    <row r="3716" spans="1:8">
      <c r="A3716" s="1" t="s">
        <v>12649</v>
      </c>
      <c r="B3716" s="1" t="s">
        <v>73</v>
      </c>
      <c r="C3716" s="1" t="s">
        <v>125</v>
      </c>
      <c r="D3716" s="1" t="s">
        <v>141</v>
      </c>
      <c r="E3716" s="1" t="s">
        <v>10</v>
      </c>
      <c r="F3716" s="1" t="s">
        <v>17091</v>
      </c>
      <c r="G3716" s="1" t="s">
        <v>17096</v>
      </c>
      <c r="H3716" s="1"/>
    </row>
    <row r="3717" spans="1:8">
      <c r="A3717" s="1" t="s">
        <v>12574</v>
      </c>
      <c r="B3717" s="1" t="s">
        <v>73</v>
      </c>
      <c r="C3717" s="1" t="s">
        <v>8</v>
      </c>
      <c r="D3717" s="1" t="s">
        <v>450</v>
      </c>
      <c r="E3717" s="1" t="s">
        <v>10</v>
      </c>
      <c r="F3717" s="1" t="s">
        <v>17091</v>
      </c>
      <c r="G3717" s="1" t="s">
        <v>17102</v>
      </c>
      <c r="H3717" s="1"/>
    </row>
    <row r="3718" spans="1:8">
      <c r="A3718" s="1" t="s">
        <v>12581</v>
      </c>
      <c r="B3718" s="1" t="s">
        <v>73</v>
      </c>
      <c r="C3718" s="1" t="s">
        <v>8</v>
      </c>
      <c r="D3718" s="1" t="s">
        <v>36</v>
      </c>
      <c r="E3718" s="1" t="s">
        <v>10</v>
      </c>
      <c r="F3718" s="1" t="s">
        <v>17091</v>
      </c>
      <c r="G3718" s="1" t="s">
        <v>17102</v>
      </c>
      <c r="H3718" s="1"/>
    </row>
    <row r="3719" spans="1:8">
      <c r="A3719" s="1" t="s">
        <v>12582</v>
      </c>
      <c r="B3719" s="1" t="s">
        <v>73</v>
      </c>
      <c r="C3719" s="1" t="s">
        <v>8</v>
      </c>
      <c r="D3719" s="1" t="s">
        <v>12583</v>
      </c>
      <c r="E3719" s="1" t="s">
        <v>10</v>
      </c>
      <c r="F3719" s="1" t="s">
        <v>17091</v>
      </c>
      <c r="G3719" s="1" t="s">
        <v>17102</v>
      </c>
      <c r="H3719" s="1"/>
    </row>
    <row r="3720" spans="1:8">
      <c r="A3720" s="1" t="s">
        <v>12575</v>
      </c>
      <c r="B3720" s="1" t="s">
        <v>73</v>
      </c>
      <c r="C3720" s="1" t="s">
        <v>125</v>
      </c>
      <c r="D3720" s="1" t="s">
        <v>1475</v>
      </c>
      <c r="E3720" s="1" t="s">
        <v>10</v>
      </c>
      <c r="F3720" s="1" t="s">
        <v>17091</v>
      </c>
      <c r="G3720" s="1" t="s">
        <v>17102</v>
      </c>
      <c r="H3720" s="1"/>
    </row>
    <row r="3721" spans="1:8">
      <c r="A3721" s="1" t="s">
        <v>12576</v>
      </c>
      <c r="B3721" s="1" t="s">
        <v>73</v>
      </c>
      <c r="C3721" s="1" t="s">
        <v>125</v>
      </c>
      <c r="D3721" s="1" t="s">
        <v>12577</v>
      </c>
      <c r="E3721" s="1" t="s">
        <v>10</v>
      </c>
      <c r="F3721" s="1" t="s">
        <v>17091</v>
      </c>
      <c r="G3721" s="1" t="s">
        <v>17102</v>
      </c>
      <c r="H3721" s="1"/>
    </row>
    <row r="3722" spans="1:8">
      <c r="A3722" s="1" t="s">
        <v>12586</v>
      </c>
      <c r="B3722" s="1" t="s">
        <v>73</v>
      </c>
      <c r="C3722" s="1" t="s">
        <v>125</v>
      </c>
      <c r="D3722" s="1" t="s">
        <v>70</v>
      </c>
      <c r="E3722" s="1" t="s">
        <v>10</v>
      </c>
      <c r="F3722" s="1" t="s">
        <v>17091</v>
      </c>
      <c r="G3722" s="1" t="s">
        <v>17102</v>
      </c>
      <c r="H3722" s="1"/>
    </row>
    <row r="3723" spans="1:8">
      <c r="A3723" s="1" t="s">
        <v>12578</v>
      </c>
      <c r="B3723" s="1" t="s">
        <v>73</v>
      </c>
      <c r="C3723" s="1" t="s">
        <v>22</v>
      </c>
      <c r="D3723" s="1" t="s">
        <v>635</v>
      </c>
      <c r="E3723" s="1" t="s">
        <v>10</v>
      </c>
      <c r="F3723" s="1" t="s">
        <v>17091</v>
      </c>
      <c r="G3723" s="1" t="s">
        <v>17102</v>
      </c>
      <c r="H3723" s="1"/>
    </row>
    <row r="3724" spans="1:8">
      <c r="A3724" s="1" t="s">
        <v>12590</v>
      </c>
      <c r="B3724" s="1" t="s">
        <v>73</v>
      </c>
      <c r="C3724" s="1" t="s">
        <v>22</v>
      </c>
      <c r="D3724" s="1" t="s">
        <v>7154</v>
      </c>
      <c r="E3724" s="1" t="s">
        <v>10</v>
      </c>
      <c r="F3724" s="1" t="s">
        <v>17091</v>
      </c>
      <c r="G3724" s="1" t="s">
        <v>17102</v>
      </c>
      <c r="H3724" s="1"/>
    </row>
    <row r="3725" spans="1:8">
      <c r="A3725" s="1" t="s">
        <v>12546</v>
      </c>
      <c r="B3725" s="1" t="s">
        <v>73</v>
      </c>
      <c r="C3725" s="1" t="s">
        <v>8</v>
      </c>
      <c r="D3725" s="1" t="s">
        <v>1220</v>
      </c>
      <c r="E3725" s="1" t="s">
        <v>10</v>
      </c>
      <c r="F3725" s="1" t="s">
        <v>17091</v>
      </c>
      <c r="G3725" s="1" t="s">
        <v>12</v>
      </c>
      <c r="H3725" s="1"/>
    </row>
    <row r="3726" spans="1:8">
      <c r="A3726" s="1" t="s">
        <v>12548</v>
      </c>
      <c r="B3726" s="1" t="s">
        <v>73</v>
      </c>
      <c r="C3726" s="1" t="s">
        <v>8</v>
      </c>
      <c r="D3726" s="1" t="s">
        <v>34</v>
      </c>
      <c r="E3726" s="1" t="s">
        <v>10</v>
      </c>
      <c r="F3726" s="1" t="s">
        <v>17091</v>
      </c>
      <c r="G3726" s="1" t="s">
        <v>12</v>
      </c>
      <c r="H3726" s="1"/>
    </row>
    <row r="3727" spans="1:8">
      <c r="A3727" s="1" t="s">
        <v>12549</v>
      </c>
      <c r="B3727" s="1" t="s">
        <v>73</v>
      </c>
      <c r="C3727" s="1" t="s">
        <v>8</v>
      </c>
      <c r="D3727" s="1" t="s">
        <v>499</v>
      </c>
      <c r="E3727" s="1" t="s">
        <v>10</v>
      </c>
      <c r="F3727" s="1" t="s">
        <v>17091</v>
      </c>
      <c r="G3727" s="1" t="s">
        <v>12</v>
      </c>
      <c r="H3727" s="1"/>
    </row>
    <row r="3728" spans="1:8">
      <c r="A3728" s="1" t="s">
        <v>12568</v>
      </c>
      <c r="B3728" s="1" t="s">
        <v>73</v>
      </c>
      <c r="C3728" s="1" t="s">
        <v>8</v>
      </c>
      <c r="D3728" s="1" t="s">
        <v>36</v>
      </c>
      <c r="E3728" s="1" t="s">
        <v>10</v>
      </c>
      <c r="F3728" s="1" t="s">
        <v>17091</v>
      </c>
      <c r="G3728" s="1" t="s">
        <v>12</v>
      </c>
      <c r="H3728" s="1"/>
    </row>
    <row r="3729" spans="1:8">
      <c r="A3729" s="1" t="s">
        <v>12555</v>
      </c>
      <c r="B3729" s="1" t="s">
        <v>73</v>
      </c>
      <c r="C3729" s="1" t="s">
        <v>8</v>
      </c>
      <c r="D3729" s="1" t="s">
        <v>70</v>
      </c>
      <c r="E3729" s="1" t="s">
        <v>10</v>
      </c>
      <c r="F3729" s="1" t="s">
        <v>17091</v>
      </c>
      <c r="G3729" s="1" t="s">
        <v>12</v>
      </c>
      <c r="H3729" s="1"/>
    </row>
    <row r="3730" spans="1:8">
      <c r="A3730" s="1" t="s">
        <v>12557</v>
      </c>
      <c r="B3730" s="1" t="s">
        <v>73</v>
      </c>
      <c r="C3730" s="1" t="s">
        <v>8</v>
      </c>
      <c r="D3730" s="1" t="s">
        <v>43</v>
      </c>
      <c r="E3730" s="1" t="s">
        <v>10</v>
      </c>
      <c r="F3730" s="1" t="s">
        <v>17091</v>
      </c>
      <c r="G3730" s="1" t="s">
        <v>12</v>
      </c>
      <c r="H3730" s="1"/>
    </row>
    <row r="3731" spans="1:8">
      <c r="A3731" s="1" t="s">
        <v>12558</v>
      </c>
      <c r="B3731" s="1" t="s">
        <v>73</v>
      </c>
      <c r="C3731" s="1" t="s">
        <v>8</v>
      </c>
      <c r="D3731" s="1" t="s">
        <v>43</v>
      </c>
      <c r="E3731" s="1" t="s">
        <v>10</v>
      </c>
      <c r="F3731" s="1" t="s">
        <v>17091</v>
      </c>
      <c r="G3731" s="1" t="s">
        <v>12</v>
      </c>
      <c r="H3731" s="1"/>
    </row>
    <row r="3732" spans="1:8">
      <c r="A3732" s="1" t="s">
        <v>12559</v>
      </c>
      <c r="B3732" s="1" t="s">
        <v>73</v>
      </c>
      <c r="C3732" s="1" t="s">
        <v>8</v>
      </c>
      <c r="D3732" s="1" t="s">
        <v>43</v>
      </c>
      <c r="E3732" s="1" t="s">
        <v>10</v>
      </c>
      <c r="F3732" s="1" t="s">
        <v>17091</v>
      </c>
      <c r="G3732" s="1" t="s">
        <v>12</v>
      </c>
      <c r="H3732" s="1"/>
    </row>
    <row r="3733" spans="1:8">
      <c r="A3733" s="1" t="s">
        <v>12563</v>
      </c>
      <c r="B3733" s="1" t="s">
        <v>73</v>
      </c>
      <c r="C3733" s="1" t="s">
        <v>8</v>
      </c>
      <c r="D3733" s="1" t="s">
        <v>224</v>
      </c>
      <c r="E3733" s="1" t="s">
        <v>10</v>
      </c>
      <c r="F3733" s="1" t="s">
        <v>17091</v>
      </c>
      <c r="G3733" s="1" t="s">
        <v>12</v>
      </c>
      <c r="H3733" s="1"/>
    </row>
    <row r="3734" spans="1:8">
      <c r="A3734" s="1" t="s">
        <v>12564</v>
      </c>
      <c r="B3734" s="1" t="s">
        <v>73</v>
      </c>
      <c r="C3734" s="1" t="s">
        <v>8</v>
      </c>
      <c r="D3734" s="1" t="s">
        <v>225</v>
      </c>
      <c r="E3734" s="1" t="s">
        <v>10</v>
      </c>
      <c r="F3734" s="1" t="s">
        <v>17091</v>
      </c>
      <c r="G3734" s="1" t="s">
        <v>12</v>
      </c>
      <c r="H3734" s="1"/>
    </row>
    <row r="3735" spans="1:8">
      <c r="A3735" s="1" t="s">
        <v>12566</v>
      </c>
      <c r="B3735" s="1" t="s">
        <v>73</v>
      </c>
      <c r="C3735" s="1" t="s">
        <v>8</v>
      </c>
      <c r="D3735" s="1" t="s">
        <v>7215</v>
      </c>
      <c r="E3735" s="1" t="s">
        <v>10</v>
      </c>
      <c r="F3735" s="1" t="s">
        <v>17091</v>
      </c>
      <c r="G3735" s="1" t="s">
        <v>12</v>
      </c>
      <c r="H3735" s="1"/>
    </row>
    <row r="3736" spans="1:8">
      <c r="A3736" s="1" t="s">
        <v>12567</v>
      </c>
      <c r="B3736" s="1" t="s">
        <v>73</v>
      </c>
      <c r="C3736" s="1" t="s">
        <v>8</v>
      </c>
      <c r="D3736" s="1" t="s">
        <v>401</v>
      </c>
      <c r="E3736" s="1" t="s">
        <v>10</v>
      </c>
      <c r="F3736" s="1" t="s">
        <v>17091</v>
      </c>
      <c r="G3736" s="1" t="s">
        <v>12</v>
      </c>
      <c r="H3736" s="1"/>
    </row>
    <row r="3737" spans="1:8">
      <c r="A3737" s="1" t="s">
        <v>12565</v>
      </c>
      <c r="B3737" s="1" t="s">
        <v>73</v>
      </c>
      <c r="C3737" s="1" t="s">
        <v>125</v>
      </c>
      <c r="D3737" s="1" t="s">
        <v>228</v>
      </c>
      <c r="E3737" s="1" t="s">
        <v>10</v>
      </c>
      <c r="F3737" s="1" t="s">
        <v>17091</v>
      </c>
      <c r="G3737" s="1" t="s">
        <v>12</v>
      </c>
      <c r="H3737" s="1"/>
    </row>
    <row r="3738" spans="1:8">
      <c r="A3738" s="1" t="s">
        <v>12550</v>
      </c>
      <c r="B3738" s="1" t="s">
        <v>73</v>
      </c>
      <c r="C3738" s="1" t="s">
        <v>144</v>
      </c>
      <c r="D3738" s="1" t="s">
        <v>35</v>
      </c>
      <c r="E3738" s="1" t="s">
        <v>10</v>
      </c>
      <c r="F3738" s="1" t="s">
        <v>17091</v>
      </c>
      <c r="G3738" s="1" t="s">
        <v>12</v>
      </c>
      <c r="H3738" s="1"/>
    </row>
    <row r="3739" spans="1:8">
      <c r="A3739" s="1" t="s">
        <v>12709</v>
      </c>
      <c r="B3739" s="1" t="s">
        <v>73</v>
      </c>
      <c r="C3739" s="1" t="s">
        <v>144</v>
      </c>
      <c r="D3739" s="1" t="s">
        <v>12710</v>
      </c>
      <c r="E3739" s="1" t="s">
        <v>10</v>
      </c>
      <c r="F3739" s="1" t="s">
        <v>17091</v>
      </c>
      <c r="G3739" s="1" t="s">
        <v>12</v>
      </c>
      <c r="H3739" s="1"/>
    </row>
    <row r="3740" spans="1:8">
      <c r="A3740" s="1" t="s">
        <v>12551</v>
      </c>
      <c r="B3740" s="1" t="s">
        <v>73</v>
      </c>
      <c r="C3740" s="1" t="s">
        <v>22</v>
      </c>
      <c r="D3740" s="1" t="s">
        <v>322</v>
      </c>
      <c r="E3740" s="1" t="s">
        <v>10</v>
      </c>
      <c r="F3740" s="1" t="s">
        <v>17091</v>
      </c>
      <c r="G3740" s="1" t="s">
        <v>12</v>
      </c>
      <c r="H3740" s="1"/>
    </row>
    <row r="3741" spans="1:8">
      <c r="A3741" s="1" t="s">
        <v>12552</v>
      </c>
      <c r="B3741" s="1" t="s">
        <v>73</v>
      </c>
      <c r="C3741" s="1" t="s">
        <v>22</v>
      </c>
      <c r="D3741" s="1" t="s">
        <v>322</v>
      </c>
      <c r="E3741" s="1" t="s">
        <v>10</v>
      </c>
      <c r="F3741" s="1" t="s">
        <v>17091</v>
      </c>
      <c r="G3741" s="1" t="s">
        <v>12</v>
      </c>
      <c r="H3741" s="1"/>
    </row>
    <row r="3742" spans="1:8">
      <c r="A3742" s="1" t="s">
        <v>12716</v>
      </c>
      <c r="B3742" s="1" t="s">
        <v>73</v>
      </c>
      <c r="C3742" s="1" t="s">
        <v>22</v>
      </c>
      <c r="D3742" s="1" t="s">
        <v>322</v>
      </c>
      <c r="E3742" s="1" t="s">
        <v>10</v>
      </c>
      <c r="F3742" s="1" t="s">
        <v>17091</v>
      </c>
      <c r="G3742" s="1" t="s">
        <v>12</v>
      </c>
      <c r="H3742" s="1"/>
    </row>
    <row r="3743" spans="1:8">
      <c r="A3743" s="1" t="s">
        <v>12553</v>
      </c>
      <c r="B3743" s="1" t="s">
        <v>73</v>
      </c>
      <c r="C3743" s="1" t="s">
        <v>22</v>
      </c>
      <c r="D3743" s="1" t="s">
        <v>36</v>
      </c>
      <c r="E3743" s="1" t="s">
        <v>10</v>
      </c>
      <c r="F3743" s="1" t="s">
        <v>17091</v>
      </c>
      <c r="G3743" s="1" t="s">
        <v>12</v>
      </c>
      <c r="H3743" s="1"/>
    </row>
    <row r="3744" spans="1:8">
      <c r="A3744" s="1" t="s">
        <v>12561</v>
      </c>
      <c r="B3744" s="1" t="s">
        <v>73</v>
      </c>
      <c r="C3744" s="1" t="s">
        <v>22</v>
      </c>
      <c r="D3744" s="1" t="s">
        <v>378</v>
      </c>
      <c r="E3744" s="1" t="s">
        <v>10</v>
      </c>
      <c r="F3744" s="1" t="s">
        <v>17091</v>
      </c>
      <c r="G3744" s="1" t="s">
        <v>12</v>
      </c>
      <c r="H3744" s="1"/>
    </row>
    <row r="3745" spans="1:8">
      <c r="A3745" s="1" t="s">
        <v>12562</v>
      </c>
      <c r="B3745" s="1" t="s">
        <v>73</v>
      </c>
      <c r="C3745" s="1" t="s">
        <v>22</v>
      </c>
      <c r="D3745" s="1" t="s">
        <v>378</v>
      </c>
      <c r="E3745" s="1" t="s">
        <v>10</v>
      </c>
      <c r="F3745" s="1" t="s">
        <v>17091</v>
      </c>
      <c r="G3745" s="1" t="s">
        <v>12</v>
      </c>
      <c r="H3745" s="1"/>
    </row>
    <row r="3746" spans="1:8">
      <c r="A3746" s="1" t="s">
        <v>12517</v>
      </c>
      <c r="B3746" s="1" t="s">
        <v>73</v>
      </c>
      <c r="C3746" s="1" t="s">
        <v>8</v>
      </c>
      <c r="D3746" s="1" t="s">
        <v>21</v>
      </c>
      <c r="E3746" s="1" t="s">
        <v>10</v>
      </c>
      <c r="F3746" s="1" t="s">
        <v>17091</v>
      </c>
      <c r="G3746" s="1" t="s">
        <v>17092</v>
      </c>
      <c r="H3746" s="1"/>
    </row>
    <row r="3747" spans="1:8">
      <c r="A3747" s="1" t="s">
        <v>12518</v>
      </c>
      <c r="B3747" s="1" t="s">
        <v>73</v>
      </c>
      <c r="C3747" s="1" t="s">
        <v>8</v>
      </c>
      <c r="D3747" s="1" t="s">
        <v>21</v>
      </c>
      <c r="E3747" s="1" t="s">
        <v>10</v>
      </c>
      <c r="F3747" s="1" t="s">
        <v>17091</v>
      </c>
      <c r="G3747" s="1" t="s">
        <v>17092</v>
      </c>
      <c r="H3747" s="1"/>
    </row>
    <row r="3748" spans="1:8">
      <c r="A3748" s="1" t="s">
        <v>12521</v>
      </c>
      <c r="B3748" s="1" t="s">
        <v>73</v>
      </c>
      <c r="C3748" s="1" t="s">
        <v>8</v>
      </c>
      <c r="D3748" s="1" t="s">
        <v>31</v>
      </c>
      <c r="E3748" s="1" t="s">
        <v>10</v>
      </c>
      <c r="F3748" s="1" t="s">
        <v>17091</v>
      </c>
      <c r="G3748" s="1" t="s">
        <v>17092</v>
      </c>
      <c r="H3748" s="1"/>
    </row>
    <row r="3749" spans="1:8">
      <c r="A3749" s="1" t="s">
        <v>12522</v>
      </c>
      <c r="B3749" s="1" t="s">
        <v>73</v>
      </c>
      <c r="C3749" s="1" t="s">
        <v>8</v>
      </c>
      <c r="D3749" s="1" t="s">
        <v>31</v>
      </c>
      <c r="E3749" s="1" t="s">
        <v>10</v>
      </c>
      <c r="F3749" s="1" t="s">
        <v>17091</v>
      </c>
      <c r="G3749" s="1" t="s">
        <v>17092</v>
      </c>
      <c r="H3749" s="1"/>
    </row>
    <row r="3750" spans="1:8">
      <c r="A3750" s="1" t="s">
        <v>12523</v>
      </c>
      <c r="B3750" s="1" t="s">
        <v>73</v>
      </c>
      <c r="C3750" s="1" t="s">
        <v>8</v>
      </c>
      <c r="D3750" s="1" t="s">
        <v>31</v>
      </c>
      <c r="E3750" s="1" t="s">
        <v>10</v>
      </c>
      <c r="F3750" s="1" t="s">
        <v>17091</v>
      </c>
      <c r="G3750" s="1" t="s">
        <v>17092</v>
      </c>
      <c r="H3750" s="1"/>
    </row>
    <row r="3751" spans="1:8">
      <c r="A3751" s="1" t="s">
        <v>12526</v>
      </c>
      <c r="B3751" s="1" t="s">
        <v>73</v>
      </c>
      <c r="C3751" s="1" t="s">
        <v>8</v>
      </c>
      <c r="D3751" s="1" t="s">
        <v>7033</v>
      </c>
      <c r="E3751" s="1" t="s">
        <v>10</v>
      </c>
      <c r="F3751" s="1" t="s">
        <v>17091</v>
      </c>
      <c r="G3751" s="1" t="s">
        <v>17092</v>
      </c>
      <c r="H3751" s="1"/>
    </row>
    <row r="3752" spans="1:8">
      <c r="A3752" s="1" t="s">
        <v>12527</v>
      </c>
      <c r="B3752" s="1" t="s">
        <v>73</v>
      </c>
      <c r="C3752" s="1" t="s">
        <v>8</v>
      </c>
      <c r="D3752" s="1" t="s">
        <v>7033</v>
      </c>
      <c r="E3752" s="1" t="s">
        <v>10</v>
      </c>
      <c r="F3752" s="1" t="s">
        <v>17091</v>
      </c>
      <c r="G3752" s="1" t="s">
        <v>17092</v>
      </c>
      <c r="H3752" s="1"/>
    </row>
    <row r="3753" spans="1:8">
      <c r="A3753" s="1" t="s">
        <v>12529</v>
      </c>
      <c r="B3753" s="1" t="s">
        <v>73</v>
      </c>
      <c r="C3753" s="1" t="s">
        <v>8</v>
      </c>
      <c r="D3753" s="1" t="s">
        <v>57</v>
      </c>
      <c r="E3753" s="1" t="s">
        <v>10</v>
      </c>
      <c r="F3753" s="1" t="s">
        <v>17091</v>
      </c>
      <c r="G3753" s="1" t="s">
        <v>17092</v>
      </c>
      <c r="H3753" s="1"/>
    </row>
    <row r="3754" spans="1:8">
      <c r="A3754" s="1" t="s">
        <v>12530</v>
      </c>
      <c r="B3754" s="1" t="s">
        <v>73</v>
      </c>
      <c r="C3754" s="1" t="s">
        <v>8</v>
      </c>
      <c r="D3754" s="1" t="s">
        <v>492</v>
      </c>
      <c r="E3754" s="1" t="s">
        <v>10</v>
      </c>
      <c r="F3754" s="1" t="s">
        <v>17091</v>
      </c>
      <c r="G3754" s="1" t="s">
        <v>17092</v>
      </c>
      <c r="H3754" s="1"/>
    </row>
    <row r="3755" spans="1:8">
      <c r="A3755" s="1" t="s">
        <v>12531</v>
      </c>
      <c r="B3755" s="1" t="s">
        <v>73</v>
      </c>
      <c r="C3755" s="1" t="s">
        <v>8</v>
      </c>
      <c r="D3755" s="1" t="s">
        <v>2991</v>
      </c>
      <c r="E3755" s="1" t="s">
        <v>10</v>
      </c>
      <c r="F3755" s="1" t="s">
        <v>17091</v>
      </c>
      <c r="G3755" s="1" t="s">
        <v>17092</v>
      </c>
      <c r="H3755" s="1"/>
    </row>
    <row r="3756" spans="1:8">
      <c r="A3756" s="1" t="s">
        <v>12532</v>
      </c>
      <c r="B3756" s="1" t="s">
        <v>73</v>
      </c>
      <c r="C3756" s="1" t="s">
        <v>8</v>
      </c>
      <c r="D3756" s="1" t="s">
        <v>100</v>
      </c>
      <c r="E3756" s="1" t="s">
        <v>10</v>
      </c>
      <c r="F3756" s="1" t="s">
        <v>17091</v>
      </c>
      <c r="G3756" s="1" t="s">
        <v>17092</v>
      </c>
      <c r="H3756" s="1"/>
    </row>
    <row r="3757" spans="1:8">
      <c r="A3757" s="1" t="s">
        <v>12533</v>
      </c>
      <c r="B3757" s="1" t="s">
        <v>73</v>
      </c>
      <c r="C3757" s="1" t="s">
        <v>8</v>
      </c>
      <c r="D3757" s="1" t="s">
        <v>100</v>
      </c>
      <c r="E3757" s="1" t="s">
        <v>10</v>
      </c>
      <c r="F3757" s="1" t="s">
        <v>17091</v>
      </c>
      <c r="G3757" s="1" t="s">
        <v>17092</v>
      </c>
      <c r="H3757" s="1"/>
    </row>
    <row r="3758" spans="1:8">
      <c r="A3758" s="1" t="s">
        <v>12534</v>
      </c>
      <c r="B3758" s="1" t="s">
        <v>73</v>
      </c>
      <c r="C3758" s="1" t="s">
        <v>8</v>
      </c>
      <c r="D3758" s="1" t="s">
        <v>100</v>
      </c>
      <c r="E3758" s="1" t="s">
        <v>10</v>
      </c>
      <c r="F3758" s="1" t="s">
        <v>17091</v>
      </c>
      <c r="G3758" s="1" t="s">
        <v>17092</v>
      </c>
      <c r="H3758" s="1"/>
    </row>
    <row r="3759" spans="1:8">
      <c r="A3759" s="1" t="s">
        <v>12535</v>
      </c>
      <c r="B3759" s="1" t="s">
        <v>73</v>
      </c>
      <c r="C3759" s="1" t="s">
        <v>8</v>
      </c>
      <c r="D3759" s="1" t="s">
        <v>100</v>
      </c>
      <c r="E3759" s="1" t="s">
        <v>10</v>
      </c>
      <c r="F3759" s="1" t="s">
        <v>17091</v>
      </c>
      <c r="G3759" s="1" t="s">
        <v>17092</v>
      </c>
      <c r="H3759" s="1"/>
    </row>
    <row r="3760" spans="1:8">
      <c r="A3760" s="1" t="s">
        <v>12536</v>
      </c>
      <c r="B3760" s="1" t="s">
        <v>73</v>
      </c>
      <c r="C3760" s="1" t="s">
        <v>8</v>
      </c>
      <c r="D3760" s="1" t="s">
        <v>100</v>
      </c>
      <c r="E3760" s="1" t="s">
        <v>10</v>
      </c>
      <c r="F3760" s="1" t="s">
        <v>17091</v>
      </c>
      <c r="G3760" s="1" t="s">
        <v>17092</v>
      </c>
      <c r="H3760" s="1"/>
    </row>
    <row r="3761" spans="1:8">
      <c r="A3761" s="1" t="s">
        <v>12537</v>
      </c>
      <c r="B3761" s="1" t="s">
        <v>73</v>
      </c>
      <c r="C3761" s="1" t="s">
        <v>8</v>
      </c>
      <c r="D3761" s="1" t="s">
        <v>100</v>
      </c>
      <c r="E3761" s="1" t="s">
        <v>10</v>
      </c>
      <c r="F3761" s="1" t="s">
        <v>17091</v>
      </c>
      <c r="G3761" s="1" t="s">
        <v>17092</v>
      </c>
      <c r="H3761" s="1"/>
    </row>
    <row r="3762" spans="1:8">
      <c r="A3762" s="1" t="s">
        <v>12538</v>
      </c>
      <c r="B3762" s="1" t="s">
        <v>73</v>
      </c>
      <c r="C3762" s="1" t="s">
        <v>8</v>
      </c>
      <c r="D3762" s="1" t="s">
        <v>100</v>
      </c>
      <c r="E3762" s="1" t="s">
        <v>10</v>
      </c>
      <c r="F3762" s="1" t="s">
        <v>17091</v>
      </c>
      <c r="G3762" s="1" t="s">
        <v>17092</v>
      </c>
      <c r="H3762" s="1"/>
    </row>
    <row r="3763" spans="1:8">
      <c r="A3763" s="1" t="s">
        <v>12539</v>
      </c>
      <c r="B3763" s="1" t="s">
        <v>73</v>
      </c>
      <c r="C3763" s="1" t="s">
        <v>8</v>
      </c>
      <c r="D3763" s="1" t="s">
        <v>100</v>
      </c>
      <c r="E3763" s="1" t="s">
        <v>10</v>
      </c>
      <c r="F3763" s="1" t="s">
        <v>17091</v>
      </c>
      <c r="G3763" s="1" t="s">
        <v>17092</v>
      </c>
      <c r="H3763" s="1"/>
    </row>
    <row r="3764" spans="1:8">
      <c r="A3764" s="1" t="s">
        <v>12540</v>
      </c>
      <c r="B3764" s="1" t="s">
        <v>73</v>
      </c>
      <c r="C3764" s="1" t="s">
        <v>8</v>
      </c>
      <c r="D3764" s="1" t="s">
        <v>11486</v>
      </c>
      <c r="E3764" s="1" t="s">
        <v>10</v>
      </c>
      <c r="F3764" s="1" t="s">
        <v>17091</v>
      </c>
      <c r="G3764" s="1" t="s">
        <v>17092</v>
      </c>
      <c r="H3764" s="1"/>
    </row>
    <row r="3765" spans="1:8">
      <c r="A3765" s="1" t="s">
        <v>12541</v>
      </c>
      <c r="B3765" s="1" t="s">
        <v>73</v>
      </c>
      <c r="C3765" s="1" t="s">
        <v>8</v>
      </c>
      <c r="D3765" s="1" t="s">
        <v>494</v>
      </c>
      <c r="E3765" s="1" t="s">
        <v>10</v>
      </c>
      <c r="F3765" s="1" t="s">
        <v>17091</v>
      </c>
      <c r="G3765" s="1" t="s">
        <v>17092</v>
      </c>
      <c r="H3765" s="1"/>
    </row>
    <row r="3766" spans="1:8">
      <c r="A3766" s="1" t="s">
        <v>12542</v>
      </c>
      <c r="B3766" s="1" t="s">
        <v>73</v>
      </c>
      <c r="C3766" s="1" t="s">
        <v>8</v>
      </c>
      <c r="D3766" s="1" t="s">
        <v>462</v>
      </c>
      <c r="E3766" s="1" t="s">
        <v>10</v>
      </c>
      <c r="F3766" s="1" t="s">
        <v>17091</v>
      </c>
      <c r="G3766" s="1" t="s">
        <v>17092</v>
      </c>
      <c r="H3766" s="1"/>
    </row>
    <row r="3767" spans="1:8">
      <c r="A3767" s="1" t="s">
        <v>12544</v>
      </c>
      <c r="B3767" s="1" t="s">
        <v>73</v>
      </c>
      <c r="C3767" s="1" t="s">
        <v>8</v>
      </c>
      <c r="D3767" s="1" t="s">
        <v>515</v>
      </c>
      <c r="E3767" s="1" t="s">
        <v>10</v>
      </c>
      <c r="F3767" s="1" t="s">
        <v>17091</v>
      </c>
      <c r="G3767" s="1" t="s">
        <v>17092</v>
      </c>
      <c r="H3767" s="1"/>
    </row>
    <row r="3768" spans="1:8">
      <c r="A3768" s="1" t="s">
        <v>12569</v>
      </c>
      <c r="B3768" s="1" t="s">
        <v>73</v>
      </c>
      <c r="C3768" s="1" t="s">
        <v>13</v>
      </c>
      <c r="D3768" s="1" t="s">
        <v>14</v>
      </c>
      <c r="E3768" s="1" t="s">
        <v>10</v>
      </c>
      <c r="F3768" s="1" t="s">
        <v>17091</v>
      </c>
      <c r="G3768" s="1" t="s">
        <v>17092</v>
      </c>
      <c r="H3768" s="1"/>
    </row>
    <row r="3769" spans="1:8">
      <c r="A3769" s="1" t="s">
        <v>12422</v>
      </c>
      <c r="B3769" s="1" t="s">
        <v>73</v>
      </c>
      <c r="C3769" s="1" t="s">
        <v>22</v>
      </c>
      <c r="D3769" s="1" t="s">
        <v>159</v>
      </c>
      <c r="E3769" s="1" t="s">
        <v>10</v>
      </c>
      <c r="F3769" s="1" t="s">
        <v>17091</v>
      </c>
      <c r="G3769" s="1" t="s">
        <v>17094</v>
      </c>
      <c r="H3769" s="1"/>
    </row>
    <row r="3770" spans="1:8">
      <c r="A3770" s="1" t="s">
        <v>12425</v>
      </c>
      <c r="B3770" s="1" t="s">
        <v>73</v>
      </c>
      <c r="C3770" s="1" t="s">
        <v>22</v>
      </c>
      <c r="D3770" s="1" t="s">
        <v>23</v>
      </c>
      <c r="E3770" s="1" t="s">
        <v>10</v>
      </c>
      <c r="F3770" s="1" t="s">
        <v>17091</v>
      </c>
      <c r="G3770" s="1" t="s">
        <v>17094</v>
      </c>
      <c r="H3770" s="1"/>
    </row>
    <row r="3771" spans="1:8">
      <c r="A3771" s="1" t="s">
        <v>12436</v>
      </c>
      <c r="B3771" s="1" t="s">
        <v>73</v>
      </c>
      <c r="C3771" s="1" t="s">
        <v>22</v>
      </c>
      <c r="D3771" s="1" t="s">
        <v>628</v>
      </c>
      <c r="E3771" s="1" t="s">
        <v>10</v>
      </c>
      <c r="F3771" s="1" t="s">
        <v>17091</v>
      </c>
      <c r="G3771" s="1" t="s">
        <v>17094</v>
      </c>
      <c r="H3771" s="1"/>
    </row>
    <row r="3772" spans="1:8">
      <c r="A3772" s="1" t="s">
        <v>12444</v>
      </c>
      <c r="B3772" s="1" t="s">
        <v>73</v>
      </c>
      <c r="C3772" s="1" t="s">
        <v>22</v>
      </c>
      <c r="D3772" s="1" t="s">
        <v>119</v>
      </c>
      <c r="E3772" s="1" t="s">
        <v>10</v>
      </c>
      <c r="F3772" s="1" t="s">
        <v>17091</v>
      </c>
      <c r="G3772" s="1" t="s">
        <v>17094</v>
      </c>
      <c r="H3772" s="1"/>
    </row>
    <row r="3773" spans="1:8">
      <c r="A3773" s="1" t="s">
        <v>12451</v>
      </c>
      <c r="B3773" s="1" t="s">
        <v>73</v>
      </c>
      <c r="C3773" s="1" t="s">
        <v>22</v>
      </c>
      <c r="D3773" s="1" t="s">
        <v>470</v>
      </c>
      <c r="E3773" s="1" t="s">
        <v>10</v>
      </c>
      <c r="F3773" s="1" t="s">
        <v>17091</v>
      </c>
      <c r="G3773" s="1" t="s">
        <v>17094</v>
      </c>
      <c r="H3773" s="1"/>
    </row>
    <row r="3774" spans="1:8">
      <c r="A3774" s="1" t="s">
        <v>12467</v>
      </c>
      <c r="B3774" s="1" t="s">
        <v>73</v>
      </c>
      <c r="C3774" s="1" t="s">
        <v>22</v>
      </c>
      <c r="D3774" s="1" t="s">
        <v>4242</v>
      </c>
      <c r="E3774" s="1" t="s">
        <v>10</v>
      </c>
      <c r="F3774" s="1" t="s">
        <v>17091</v>
      </c>
      <c r="G3774" s="1" t="s">
        <v>17094</v>
      </c>
      <c r="H3774" s="1"/>
    </row>
    <row r="3775" spans="1:8">
      <c r="A3775" s="1" t="s">
        <v>12434</v>
      </c>
      <c r="B3775" s="1" t="s">
        <v>73</v>
      </c>
      <c r="C3775" s="1" t="s">
        <v>13</v>
      </c>
      <c r="D3775" s="1" t="s">
        <v>142</v>
      </c>
      <c r="E3775" s="1" t="s">
        <v>10</v>
      </c>
      <c r="F3775" s="1" t="s">
        <v>17091</v>
      </c>
      <c r="G3775" s="1" t="s">
        <v>17094</v>
      </c>
      <c r="H3775" s="1"/>
    </row>
    <row r="3776" spans="1:8">
      <c r="A3776" s="1" t="s">
        <v>12435</v>
      </c>
      <c r="B3776" s="1" t="s">
        <v>73</v>
      </c>
      <c r="C3776" s="1" t="s">
        <v>13</v>
      </c>
      <c r="D3776" s="1" t="s">
        <v>142</v>
      </c>
      <c r="E3776" s="1" t="s">
        <v>10</v>
      </c>
      <c r="F3776" s="1" t="s">
        <v>17091</v>
      </c>
      <c r="G3776" s="1" t="s">
        <v>17094</v>
      </c>
      <c r="H3776" s="1"/>
    </row>
    <row r="3777" spans="1:8">
      <c r="A3777" s="1" t="s">
        <v>12442</v>
      </c>
      <c r="B3777" s="1" t="s">
        <v>73</v>
      </c>
      <c r="C3777" s="1" t="s">
        <v>13</v>
      </c>
      <c r="D3777" s="1" t="s">
        <v>12443</v>
      </c>
      <c r="E3777" s="1" t="s">
        <v>10</v>
      </c>
      <c r="F3777" s="1" t="s">
        <v>17091</v>
      </c>
      <c r="G3777" s="1" t="s">
        <v>17094</v>
      </c>
      <c r="H3777" s="1"/>
    </row>
    <row r="3778" spans="1:8">
      <c r="A3778" s="1" t="s">
        <v>12449</v>
      </c>
      <c r="B3778" s="1" t="s">
        <v>73</v>
      </c>
      <c r="C3778" s="1" t="s">
        <v>13</v>
      </c>
      <c r="D3778" s="1" t="s">
        <v>150</v>
      </c>
      <c r="E3778" s="1" t="s">
        <v>10</v>
      </c>
      <c r="F3778" s="1" t="s">
        <v>17091</v>
      </c>
      <c r="G3778" s="1" t="s">
        <v>17094</v>
      </c>
      <c r="H3778" s="1"/>
    </row>
    <row r="3779" spans="1:8">
      <c r="A3779" s="1" t="s">
        <v>12453</v>
      </c>
      <c r="B3779" s="1" t="s">
        <v>73</v>
      </c>
      <c r="C3779" s="1" t="s">
        <v>13</v>
      </c>
      <c r="D3779" s="1" t="s">
        <v>7126</v>
      </c>
      <c r="E3779" s="1" t="s">
        <v>10</v>
      </c>
      <c r="F3779" s="1" t="s">
        <v>17091</v>
      </c>
      <c r="G3779" s="1" t="s">
        <v>17094</v>
      </c>
      <c r="H3779" s="1"/>
    </row>
    <row r="3780" spans="1:8">
      <c r="A3780" s="1" t="s">
        <v>12454</v>
      </c>
      <c r="B3780" s="1" t="s">
        <v>73</v>
      </c>
      <c r="C3780" s="1" t="s">
        <v>13</v>
      </c>
      <c r="D3780" s="1" t="s">
        <v>724</v>
      </c>
      <c r="E3780" s="1" t="s">
        <v>10</v>
      </c>
      <c r="F3780" s="1" t="s">
        <v>17091</v>
      </c>
      <c r="G3780" s="1" t="s">
        <v>17094</v>
      </c>
      <c r="H3780" s="1"/>
    </row>
    <row r="3781" spans="1:8">
      <c r="A3781" s="1" t="s">
        <v>12456</v>
      </c>
      <c r="B3781" s="1" t="s">
        <v>73</v>
      </c>
      <c r="C3781" s="1" t="s">
        <v>13</v>
      </c>
      <c r="D3781" s="1" t="s">
        <v>322</v>
      </c>
      <c r="E3781" s="1" t="s">
        <v>10</v>
      </c>
      <c r="F3781" s="1" t="s">
        <v>17091</v>
      </c>
      <c r="G3781" s="1" t="s">
        <v>17094</v>
      </c>
      <c r="H3781" s="1"/>
    </row>
    <row r="3782" spans="1:8">
      <c r="A3782" s="1" t="s">
        <v>12458</v>
      </c>
      <c r="B3782" s="1" t="s">
        <v>73</v>
      </c>
      <c r="C3782" s="1" t="s">
        <v>13</v>
      </c>
      <c r="D3782" s="1" t="s">
        <v>322</v>
      </c>
      <c r="E3782" s="1" t="s">
        <v>10</v>
      </c>
      <c r="F3782" s="1" t="s">
        <v>17091</v>
      </c>
      <c r="G3782" s="1" t="s">
        <v>17094</v>
      </c>
      <c r="H3782" s="1"/>
    </row>
    <row r="3783" spans="1:8">
      <c r="A3783" s="1" t="s">
        <v>12459</v>
      </c>
      <c r="B3783" s="1" t="s">
        <v>73</v>
      </c>
      <c r="C3783" s="1" t="s">
        <v>13</v>
      </c>
      <c r="D3783" s="1" t="s">
        <v>322</v>
      </c>
      <c r="E3783" s="1" t="s">
        <v>10</v>
      </c>
      <c r="F3783" s="1" t="s">
        <v>17091</v>
      </c>
      <c r="G3783" s="1" t="s">
        <v>17094</v>
      </c>
      <c r="H3783" s="1"/>
    </row>
    <row r="3784" spans="1:8">
      <c r="A3784" s="1" t="s">
        <v>12460</v>
      </c>
      <c r="B3784" s="1" t="s">
        <v>73</v>
      </c>
      <c r="C3784" s="1" t="s">
        <v>13</v>
      </c>
      <c r="D3784" s="1" t="s">
        <v>322</v>
      </c>
      <c r="E3784" s="1" t="s">
        <v>10</v>
      </c>
      <c r="F3784" s="1" t="s">
        <v>17091</v>
      </c>
      <c r="G3784" s="1" t="s">
        <v>17094</v>
      </c>
      <c r="H3784" s="1"/>
    </row>
    <row r="3785" spans="1:8">
      <c r="A3785" s="1" t="s">
        <v>12468</v>
      </c>
      <c r="B3785" s="1" t="s">
        <v>73</v>
      </c>
      <c r="C3785" s="1" t="s">
        <v>13</v>
      </c>
      <c r="D3785" s="1" t="s">
        <v>2999</v>
      </c>
      <c r="E3785" s="1" t="s">
        <v>10</v>
      </c>
      <c r="F3785" s="1" t="s">
        <v>17091</v>
      </c>
      <c r="G3785" s="1" t="s">
        <v>17094</v>
      </c>
      <c r="H3785" s="1"/>
    </row>
    <row r="3786" spans="1:8">
      <c r="A3786" s="1" t="s">
        <v>12570</v>
      </c>
      <c r="B3786" s="1" t="s">
        <v>73</v>
      </c>
      <c r="C3786" s="1" t="s">
        <v>13</v>
      </c>
      <c r="D3786" s="1" t="s">
        <v>14</v>
      </c>
      <c r="E3786" s="1" t="s">
        <v>10</v>
      </c>
      <c r="F3786" s="1" t="s">
        <v>17091</v>
      </c>
      <c r="G3786" s="1" t="s">
        <v>17094</v>
      </c>
      <c r="H3786" s="1"/>
    </row>
    <row r="3787" spans="1:8">
      <c r="A3787" s="1" t="s">
        <v>12478</v>
      </c>
      <c r="B3787" s="1" t="s">
        <v>73</v>
      </c>
      <c r="C3787" s="1" t="s">
        <v>13</v>
      </c>
      <c r="D3787" s="1" t="s">
        <v>4301</v>
      </c>
      <c r="E3787" s="1" t="s">
        <v>10</v>
      </c>
      <c r="F3787" s="1" t="s">
        <v>17091</v>
      </c>
      <c r="G3787" s="1" t="s">
        <v>17094</v>
      </c>
      <c r="H3787" s="1"/>
    </row>
    <row r="3788" spans="1:8">
      <c r="A3788" s="1" t="s">
        <v>12486</v>
      </c>
      <c r="B3788" s="1" t="s">
        <v>73</v>
      </c>
      <c r="C3788" s="1" t="s">
        <v>13</v>
      </c>
      <c r="D3788" s="1" t="s">
        <v>17</v>
      </c>
      <c r="E3788" s="1" t="s">
        <v>10</v>
      </c>
      <c r="F3788" s="1" t="s">
        <v>17091</v>
      </c>
      <c r="G3788" s="1" t="s">
        <v>17094</v>
      </c>
      <c r="H3788" s="1"/>
    </row>
    <row r="3789" spans="1:8">
      <c r="A3789" s="1" t="s">
        <v>12490</v>
      </c>
      <c r="B3789" s="1" t="s">
        <v>73</v>
      </c>
      <c r="C3789" s="1" t="s">
        <v>13</v>
      </c>
      <c r="D3789" s="1" t="s">
        <v>5182</v>
      </c>
      <c r="E3789" s="1" t="s">
        <v>10</v>
      </c>
      <c r="F3789" s="1" t="s">
        <v>17091</v>
      </c>
      <c r="G3789" s="1" t="s">
        <v>17094</v>
      </c>
      <c r="H3789" s="1"/>
    </row>
    <row r="3790" spans="1:8">
      <c r="A3790" s="1" t="s">
        <v>12498</v>
      </c>
      <c r="B3790" s="1" t="s">
        <v>73</v>
      </c>
      <c r="C3790" s="1" t="s">
        <v>13</v>
      </c>
      <c r="D3790" s="1" t="s">
        <v>2228</v>
      </c>
      <c r="E3790" s="1" t="s">
        <v>10</v>
      </c>
      <c r="F3790" s="1" t="s">
        <v>17091</v>
      </c>
      <c r="G3790" s="1" t="s">
        <v>17094</v>
      </c>
      <c r="H3790" s="1"/>
    </row>
    <row r="3791" spans="1:8">
      <c r="A3791" s="1" t="s">
        <v>12503</v>
      </c>
      <c r="B3791" s="1" t="s">
        <v>73</v>
      </c>
      <c r="C3791" s="1" t="s">
        <v>13</v>
      </c>
      <c r="D3791" s="1" t="s">
        <v>225</v>
      </c>
      <c r="E3791" s="1" t="s">
        <v>10</v>
      </c>
      <c r="F3791" s="1" t="s">
        <v>17091</v>
      </c>
      <c r="G3791" s="1" t="s">
        <v>17094</v>
      </c>
      <c r="H3791" s="1"/>
    </row>
    <row r="3792" spans="1:8">
      <c r="A3792" s="1" t="s">
        <v>12511</v>
      </c>
      <c r="B3792" s="1" t="s">
        <v>73</v>
      </c>
      <c r="C3792" s="1" t="s">
        <v>13</v>
      </c>
      <c r="D3792" s="1" t="s">
        <v>3484</v>
      </c>
      <c r="E3792" s="1" t="s">
        <v>10</v>
      </c>
      <c r="F3792" s="1" t="s">
        <v>17091</v>
      </c>
      <c r="G3792" s="1" t="s">
        <v>17094</v>
      </c>
      <c r="H3792" s="1"/>
    </row>
    <row r="3793" spans="1:8">
      <c r="A3793" s="1" t="s">
        <v>12431</v>
      </c>
      <c r="B3793" s="1" t="s">
        <v>73</v>
      </c>
      <c r="C3793" s="1" t="s">
        <v>37</v>
      </c>
      <c r="D3793" s="1" t="s">
        <v>467</v>
      </c>
      <c r="E3793" s="1" t="s">
        <v>10</v>
      </c>
      <c r="F3793" s="1" t="s">
        <v>17091</v>
      </c>
      <c r="G3793" s="1" t="s">
        <v>17094</v>
      </c>
      <c r="H3793" s="1"/>
    </row>
    <row r="3794" spans="1:8">
      <c r="A3794" s="1" t="s">
        <v>12445</v>
      </c>
      <c r="B3794" s="1" t="s">
        <v>73</v>
      </c>
      <c r="C3794" s="1" t="s">
        <v>37</v>
      </c>
      <c r="D3794" s="1" t="s">
        <v>85</v>
      </c>
      <c r="E3794" s="1" t="s">
        <v>10</v>
      </c>
      <c r="F3794" s="1" t="s">
        <v>17091</v>
      </c>
      <c r="G3794" s="1" t="s">
        <v>17094</v>
      </c>
      <c r="H3794" s="1"/>
    </row>
    <row r="3795" spans="1:8">
      <c r="A3795" s="1" t="s">
        <v>12446</v>
      </c>
      <c r="B3795" s="1" t="s">
        <v>73</v>
      </c>
      <c r="C3795" s="1" t="s">
        <v>37</v>
      </c>
      <c r="D3795" s="1" t="s">
        <v>85</v>
      </c>
      <c r="E3795" s="1" t="s">
        <v>10</v>
      </c>
      <c r="F3795" s="1" t="s">
        <v>17091</v>
      </c>
      <c r="G3795" s="1" t="s">
        <v>17094</v>
      </c>
      <c r="H3795" s="1"/>
    </row>
    <row r="3796" spans="1:8">
      <c r="A3796" s="1" t="s">
        <v>12455</v>
      </c>
      <c r="B3796" s="1" t="s">
        <v>73</v>
      </c>
      <c r="C3796" s="1" t="s">
        <v>37</v>
      </c>
      <c r="D3796" s="1" t="s">
        <v>322</v>
      </c>
      <c r="E3796" s="1" t="s">
        <v>10</v>
      </c>
      <c r="F3796" s="1" t="s">
        <v>17091</v>
      </c>
      <c r="G3796" s="1" t="s">
        <v>17094</v>
      </c>
      <c r="H3796" s="1"/>
    </row>
    <row r="3797" spans="1:8">
      <c r="A3797" s="1" t="s">
        <v>12461</v>
      </c>
      <c r="B3797" s="1" t="s">
        <v>73</v>
      </c>
      <c r="C3797" s="1" t="s">
        <v>37</v>
      </c>
      <c r="D3797" s="1" t="s">
        <v>322</v>
      </c>
      <c r="E3797" s="1" t="s">
        <v>10</v>
      </c>
      <c r="F3797" s="1" t="s">
        <v>17091</v>
      </c>
      <c r="G3797" s="1" t="s">
        <v>17094</v>
      </c>
      <c r="H3797" s="1"/>
    </row>
    <row r="3798" spans="1:8">
      <c r="A3798" s="1" t="s">
        <v>12479</v>
      </c>
      <c r="B3798" s="1" t="s">
        <v>73</v>
      </c>
      <c r="C3798" s="1" t="s">
        <v>37</v>
      </c>
      <c r="D3798" s="1" t="s">
        <v>5180</v>
      </c>
      <c r="E3798" s="1" t="s">
        <v>10</v>
      </c>
      <c r="F3798" s="1" t="s">
        <v>17091</v>
      </c>
      <c r="G3798" s="1" t="s">
        <v>17094</v>
      </c>
      <c r="H3798" s="1"/>
    </row>
    <row r="3799" spans="1:8">
      <c r="A3799" s="1" t="s">
        <v>12487</v>
      </c>
      <c r="B3799" s="1" t="s">
        <v>73</v>
      </c>
      <c r="C3799" s="1" t="s">
        <v>37</v>
      </c>
      <c r="D3799" s="1" t="s">
        <v>219</v>
      </c>
      <c r="E3799" s="1" t="s">
        <v>10</v>
      </c>
      <c r="F3799" s="1" t="s">
        <v>17091</v>
      </c>
      <c r="G3799" s="1" t="s">
        <v>17094</v>
      </c>
      <c r="H3799" s="1"/>
    </row>
    <row r="3800" spans="1:8">
      <c r="A3800" s="1" t="s">
        <v>12488</v>
      </c>
      <c r="B3800" s="1" t="s">
        <v>73</v>
      </c>
      <c r="C3800" s="1" t="s">
        <v>37</v>
      </c>
      <c r="D3800" s="1" t="s">
        <v>219</v>
      </c>
      <c r="E3800" s="1" t="s">
        <v>10</v>
      </c>
      <c r="F3800" s="1" t="s">
        <v>17091</v>
      </c>
      <c r="G3800" s="1" t="s">
        <v>17094</v>
      </c>
      <c r="H3800" s="1"/>
    </row>
    <row r="3801" spans="1:8">
      <c r="A3801" s="1" t="s">
        <v>12492</v>
      </c>
      <c r="B3801" s="1" t="s">
        <v>73</v>
      </c>
      <c r="C3801" s="1" t="s">
        <v>37</v>
      </c>
      <c r="D3801" s="1" t="s">
        <v>12493</v>
      </c>
      <c r="E3801" s="1" t="s">
        <v>10</v>
      </c>
      <c r="F3801" s="1" t="s">
        <v>17091</v>
      </c>
      <c r="G3801" s="1" t="s">
        <v>17094</v>
      </c>
      <c r="H3801" s="1"/>
    </row>
    <row r="3802" spans="1:8">
      <c r="A3802" s="1" t="s">
        <v>12494</v>
      </c>
      <c r="B3802" s="1" t="s">
        <v>73</v>
      </c>
      <c r="C3802" s="1" t="s">
        <v>37</v>
      </c>
      <c r="D3802" s="1" t="s">
        <v>522</v>
      </c>
      <c r="E3802" s="1" t="s">
        <v>10</v>
      </c>
      <c r="F3802" s="1" t="s">
        <v>17091</v>
      </c>
      <c r="G3802" s="1" t="s">
        <v>17094</v>
      </c>
      <c r="H3802" s="1"/>
    </row>
    <row r="3803" spans="1:8">
      <c r="A3803" s="1" t="s">
        <v>12502</v>
      </c>
      <c r="B3803" s="1" t="s">
        <v>73</v>
      </c>
      <c r="C3803" s="1" t="s">
        <v>37</v>
      </c>
      <c r="D3803" s="1" t="s">
        <v>3425</v>
      </c>
      <c r="E3803" s="1" t="s">
        <v>10</v>
      </c>
      <c r="F3803" s="1" t="s">
        <v>17091</v>
      </c>
      <c r="G3803" s="1" t="s">
        <v>17094</v>
      </c>
      <c r="H3803" s="1"/>
    </row>
    <row r="3804" spans="1:8">
      <c r="A3804" s="1" t="s">
        <v>12512</v>
      </c>
      <c r="B3804" s="1" t="s">
        <v>73</v>
      </c>
      <c r="C3804" s="1" t="s">
        <v>37</v>
      </c>
      <c r="D3804" s="1" t="s">
        <v>12513</v>
      </c>
      <c r="E3804" s="1" t="s">
        <v>10</v>
      </c>
      <c r="F3804" s="1" t="s">
        <v>17091</v>
      </c>
      <c r="G3804" s="1" t="s">
        <v>17094</v>
      </c>
      <c r="H3804" s="1"/>
    </row>
    <row r="3805" spans="1:8">
      <c r="A3805" s="1" t="s">
        <v>12424</v>
      </c>
      <c r="B3805" s="1" t="s">
        <v>73</v>
      </c>
      <c r="C3805" s="1" t="s">
        <v>6</v>
      </c>
      <c r="D3805" s="1" t="s">
        <v>281</v>
      </c>
      <c r="E3805" s="1" t="s">
        <v>10</v>
      </c>
      <c r="F3805" s="1" t="s">
        <v>17091</v>
      </c>
      <c r="G3805" s="1" t="s">
        <v>17094</v>
      </c>
      <c r="H3805" s="1"/>
    </row>
    <row r="3806" spans="1:8">
      <c r="A3806" s="1" t="s">
        <v>12457</v>
      </c>
      <c r="B3806" s="1" t="s">
        <v>73</v>
      </c>
      <c r="C3806" s="1" t="s">
        <v>6</v>
      </c>
      <c r="D3806" s="1" t="s">
        <v>322</v>
      </c>
      <c r="E3806" s="1" t="s">
        <v>10</v>
      </c>
      <c r="F3806" s="1" t="s">
        <v>17091</v>
      </c>
      <c r="G3806" s="1" t="s">
        <v>17094</v>
      </c>
      <c r="H3806" s="1"/>
    </row>
    <row r="3807" spans="1:8">
      <c r="A3807" s="1" t="s">
        <v>12556</v>
      </c>
      <c r="B3807" s="1" t="s">
        <v>73</v>
      </c>
      <c r="C3807" s="1" t="s">
        <v>8</v>
      </c>
      <c r="D3807" s="1" t="s">
        <v>4758</v>
      </c>
      <c r="E3807" s="1" t="s">
        <v>12</v>
      </c>
      <c r="F3807" s="1" t="s">
        <v>17091</v>
      </c>
      <c r="G3807" s="1" t="s">
        <v>12</v>
      </c>
      <c r="H3807" s="1"/>
    </row>
    <row r="3808" spans="1:8">
      <c r="A3808" s="1" t="s">
        <v>12554</v>
      </c>
      <c r="B3808" s="1" t="s">
        <v>73</v>
      </c>
      <c r="C3808" s="1" t="s">
        <v>11</v>
      </c>
      <c r="D3808" s="1" t="s">
        <v>478</v>
      </c>
      <c r="E3808" s="1" t="s">
        <v>12</v>
      </c>
      <c r="F3808" s="1" t="s">
        <v>17091</v>
      </c>
      <c r="G3808" s="1" t="s">
        <v>12</v>
      </c>
      <c r="H3808" s="1"/>
    </row>
    <row r="3809" spans="1:8">
      <c r="A3809" s="1" t="s">
        <v>14456</v>
      </c>
      <c r="B3809" s="1" t="s">
        <v>73</v>
      </c>
      <c r="C3809" s="1" t="s">
        <v>8</v>
      </c>
      <c r="D3809" s="1" t="s">
        <v>14457</v>
      </c>
      <c r="E3809" s="1" t="s">
        <v>12</v>
      </c>
      <c r="F3809" s="1" t="s">
        <v>17091</v>
      </c>
      <c r="G3809" s="1" t="s">
        <v>17092</v>
      </c>
      <c r="H3809" s="1"/>
    </row>
    <row r="3810" spans="1:8">
      <c r="A3810" s="1" t="s">
        <v>12491</v>
      </c>
      <c r="B3810" s="1" t="s">
        <v>73</v>
      </c>
      <c r="C3810" s="1" t="s">
        <v>22</v>
      </c>
      <c r="D3810" s="1" t="s">
        <v>4757</v>
      </c>
      <c r="E3810" s="1" t="s">
        <v>12</v>
      </c>
      <c r="F3810" s="1" t="s">
        <v>17091</v>
      </c>
      <c r="G3810" s="1" t="s">
        <v>17094</v>
      </c>
      <c r="H3810" s="1"/>
    </row>
    <row r="3811" spans="1:8">
      <c r="A3811" s="1" t="s">
        <v>12654</v>
      </c>
      <c r="B3811" s="1" t="s">
        <v>73</v>
      </c>
      <c r="C3811" s="1" t="s">
        <v>11</v>
      </c>
      <c r="D3811" s="1" t="s">
        <v>7175</v>
      </c>
      <c r="E3811" s="1" t="s">
        <v>16</v>
      </c>
      <c r="F3811" s="1" t="s">
        <v>17091</v>
      </c>
      <c r="G3811" s="1" t="s">
        <v>17095</v>
      </c>
      <c r="H3811" s="1"/>
    </row>
    <row r="3812" spans="1:8">
      <c r="A3812" s="1" t="s">
        <v>12655</v>
      </c>
      <c r="B3812" s="1" t="s">
        <v>73</v>
      </c>
      <c r="C3812" s="1" t="s">
        <v>11</v>
      </c>
      <c r="D3812" s="1" t="s">
        <v>450</v>
      </c>
      <c r="E3812" s="1" t="s">
        <v>16</v>
      </c>
      <c r="F3812" s="1" t="s">
        <v>17091</v>
      </c>
      <c r="G3812" s="1" t="s">
        <v>17095</v>
      </c>
      <c r="H3812" s="1"/>
    </row>
    <row r="3813" spans="1:8">
      <c r="A3813" s="1" t="s">
        <v>12656</v>
      </c>
      <c r="B3813" s="1" t="s">
        <v>73</v>
      </c>
      <c r="C3813" s="1" t="s">
        <v>11</v>
      </c>
      <c r="D3813" s="1" t="s">
        <v>9099</v>
      </c>
      <c r="E3813" s="1" t="s">
        <v>16</v>
      </c>
      <c r="F3813" s="1" t="s">
        <v>17091</v>
      </c>
      <c r="G3813" s="1" t="s">
        <v>17095</v>
      </c>
      <c r="H3813" s="1"/>
    </row>
    <row r="3814" spans="1:8">
      <c r="A3814" s="1" t="s">
        <v>12658</v>
      </c>
      <c r="B3814" s="1" t="s">
        <v>73</v>
      </c>
      <c r="C3814" s="1" t="s">
        <v>11</v>
      </c>
      <c r="D3814" s="1" t="s">
        <v>4948</v>
      </c>
      <c r="E3814" s="1" t="s">
        <v>16</v>
      </c>
      <c r="F3814" s="1" t="s">
        <v>17091</v>
      </c>
      <c r="G3814" s="1" t="s">
        <v>17095</v>
      </c>
      <c r="H3814" s="1"/>
    </row>
    <row r="3815" spans="1:8">
      <c r="A3815" s="1" t="s">
        <v>12659</v>
      </c>
      <c r="B3815" s="1" t="s">
        <v>73</v>
      </c>
      <c r="C3815" s="1" t="s">
        <v>11</v>
      </c>
      <c r="D3815" s="1" t="s">
        <v>3909</v>
      </c>
      <c r="E3815" s="1" t="s">
        <v>16</v>
      </c>
      <c r="F3815" s="1" t="s">
        <v>17091</v>
      </c>
      <c r="G3815" s="1" t="s">
        <v>17095</v>
      </c>
      <c r="H3815" s="1"/>
    </row>
    <row r="3816" spans="1:8">
      <c r="A3816" s="1" t="s">
        <v>12663</v>
      </c>
      <c r="B3816" s="1" t="s">
        <v>73</v>
      </c>
      <c r="C3816" s="1" t="s">
        <v>11</v>
      </c>
      <c r="D3816" s="1" t="s">
        <v>63</v>
      </c>
      <c r="E3816" s="1" t="s">
        <v>16</v>
      </c>
      <c r="F3816" s="1" t="s">
        <v>17091</v>
      </c>
      <c r="G3816" s="1" t="s">
        <v>17095</v>
      </c>
      <c r="H3816" s="1"/>
    </row>
    <row r="3817" spans="1:8">
      <c r="A3817" s="1" t="s">
        <v>12673</v>
      </c>
      <c r="B3817" s="1" t="s">
        <v>73</v>
      </c>
      <c r="C3817" s="1" t="s">
        <v>11</v>
      </c>
      <c r="D3817" s="1" t="s">
        <v>509</v>
      </c>
      <c r="E3817" s="1" t="s">
        <v>16</v>
      </c>
      <c r="F3817" s="1" t="s">
        <v>17091</v>
      </c>
      <c r="G3817" s="1" t="s">
        <v>17095</v>
      </c>
      <c r="H3817" s="1"/>
    </row>
    <row r="3818" spans="1:8">
      <c r="A3818" s="1" t="s">
        <v>12674</v>
      </c>
      <c r="B3818" s="1" t="s">
        <v>73</v>
      </c>
      <c r="C3818" s="1" t="s">
        <v>11</v>
      </c>
      <c r="D3818" s="1" t="s">
        <v>7111</v>
      </c>
      <c r="E3818" s="1" t="s">
        <v>16</v>
      </c>
      <c r="F3818" s="1" t="s">
        <v>17091</v>
      </c>
      <c r="G3818" s="1" t="s">
        <v>17095</v>
      </c>
      <c r="H3818" s="1"/>
    </row>
    <row r="3819" spans="1:8">
      <c r="A3819" s="1" t="s">
        <v>12676</v>
      </c>
      <c r="B3819" s="1" t="s">
        <v>73</v>
      </c>
      <c r="C3819" s="1" t="s">
        <v>11</v>
      </c>
      <c r="D3819" s="1" t="s">
        <v>340</v>
      </c>
      <c r="E3819" s="1" t="s">
        <v>16</v>
      </c>
      <c r="F3819" s="1" t="s">
        <v>17091</v>
      </c>
      <c r="G3819" s="1" t="s">
        <v>17095</v>
      </c>
      <c r="H3819" s="1"/>
    </row>
    <row r="3820" spans="1:8">
      <c r="A3820" s="1" t="s">
        <v>12677</v>
      </c>
      <c r="B3820" s="1" t="s">
        <v>73</v>
      </c>
      <c r="C3820" s="1" t="s">
        <v>11</v>
      </c>
      <c r="D3820" s="1" t="s">
        <v>12678</v>
      </c>
      <c r="E3820" s="1" t="s">
        <v>16</v>
      </c>
      <c r="F3820" s="1" t="s">
        <v>17091</v>
      </c>
      <c r="G3820" s="1" t="s">
        <v>17095</v>
      </c>
      <c r="H3820" s="1"/>
    </row>
    <row r="3821" spans="1:8">
      <c r="A3821" s="1" t="s">
        <v>12680</v>
      </c>
      <c r="B3821" s="1" t="s">
        <v>73</v>
      </c>
      <c r="C3821" s="1" t="s">
        <v>11</v>
      </c>
      <c r="D3821" s="1" t="s">
        <v>859</v>
      </c>
      <c r="E3821" s="1" t="s">
        <v>16</v>
      </c>
      <c r="F3821" s="1" t="s">
        <v>17091</v>
      </c>
      <c r="G3821" s="1" t="s">
        <v>17095</v>
      </c>
      <c r="H3821" s="1"/>
    </row>
    <row r="3822" spans="1:8">
      <c r="A3822" s="1" t="s">
        <v>12682</v>
      </c>
      <c r="B3822" s="1" t="s">
        <v>73</v>
      </c>
      <c r="C3822" s="1" t="s">
        <v>11</v>
      </c>
      <c r="D3822" s="1" t="s">
        <v>12683</v>
      </c>
      <c r="E3822" s="1" t="s">
        <v>16</v>
      </c>
      <c r="F3822" s="1" t="s">
        <v>17091</v>
      </c>
      <c r="G3822" s="1" t="s">
        <v>17095</v>
      </c>
      <c r="H3822" s="1"/>
    </row>
    <row r="3823" spans="1:8">
      <c r="A3823" s="1" t="s">
        <v>12684</v>
      </c>
      <c r="B3823" s="1" t="s">
        <v>73</v>
      </c>
      <c r="C3823" s="1" t="s">
        <v>11</v>
      </c>
      <c r="D3823" s="1" t="s">
        <v>7165</v>
      </c>
      <c r="E3823" s="1" t="s">
        <v>16</v>
      </c>
      <c r="F3823" s="1" t="s">
        <v>17091</v>
      </c>
      <c r="G3823" s="1" t="s">
        <v>17095</v>
      </c>
      <c r="H3823" s="1"/>
    </row>
    <row r="3824" spans="1:8">
      <c r="A3824" s="1" t="s">
        <v>12685</v>
      </c>
      <c r="B3824" s="1" t="s">
        <v>73</v>
      </c>
      <c r="C3824" s="1" t="s">
        <v>11</v>
      </c>
      <c r="D3824" s="1" t="s">
        <v>598</v>
      </c>
      <c r="E3824" s="1" t="s">
        <v>16</v>
      </c>
      <c r="F3824" s="1" t="s">
        <v>17091</v>
      </c>
      <c r="G3824" s="1" t="s">
        <v>17095</v>
      </c>
      <c r="H3824" s="1"/>
    </row>
    <row r="3825" spans="1:8">
      <c r="A3825" s="1" t="s">
        <v>12686</v>
      </c>
      <c r="B3825" s="1" t="s">
        <v>73</v>
      </c>
      <c r="C3825" s="1" t="s">
        <v>11</v>
      </c>
      <c r="D3825" s="1" t="s">
        <v>12687</v>
      </c>
      <c r="E3825" s="1" t="s">
        <v>16</v>
      </c>
      <c r="F3825" s="1" t="s">
        <v>17091</v>
      </c>
      <c r="G3825" s="1" t="s">
        <v>17095</v>
      </c>
      <c r="H3825" s="1"/>
    </row>
    <row r="3826" spans="1:8">
      <c r="A3826" s="1" t="s">
        <v>12692</v>
      </c>
      <c r="B3826" s="1" t="s">
        <v>73</v>
      </c>
      <c r="C3826" s="1" t="s">
        <v>11</v>
      </c>
      <c r="D3826" s="1" t="s">
        <v>11692</v>
      </c>
      <c r="E3826" s="1" t="s">
        <v>16</v>
      </c>
      <c r="F3826" s="1" t="s">
        <v>17091</v>
      </c>
      <c r="G3826" s="1" t="s">
        <v>17095</v>
      </c>
      <c r="H3826" s="1"/>
    </row>
    <row r="3827" spans="1:8">
      <c r="A3827" s="1" t="s">
        <v>12594</v>
      </c>
      <c r="B3827" s="1" t="s">
        <v>73</v>
      </c>
      <c r="C3827" s="1" t="s">
        <v>8</v>
      </c>
      <c r="D3827" s="1" t="s">
        <v>81</v>
      </c>
      <c r="E3827" s="1" t="s">
        <v>16</v>
      </c>
      <c r="F3827" s="1" t="s">
        <v>17091</v>
      </c>
      <c r="G3827" s="1" t="s">
        <v>17096</v>
      </c>
      <c r="H3827" s="1"/>
    </row>
    <row r="3828" spans="1:8">
      <c r="A3828" s="1" t="s">
        <v>12597</v>
      </c>
      <c r="B3828" s="1" t="s">
        <v>73</v>
      </c>
      <c r="C3828" s="1" t="s">
        <v>8</v>
      </c>
      <c r="D3828" s="1" t="s">
        <v>33</v>
      </c>
      <c r="E3828" s="1" t="s">
        <v>16</v>
      </c>
      <c r="F3828" s="1" t="s">
        <v>17091</v>
      </c>
      <c r="G3828" s="1" t="s">
        <v>17096</v>
      </c>
      <c r="H3828" s="1"/>
    </row>
    <row r="3829" spans="1:8">
      <c r="A3829" s="1" t="s">
        <v>12598</v>
      </c>
      <c r="B3829" s="1" t="s">
        <v>73</v>
      </c>
      <c r="C3829" s="1" t="s">
        <v>8</v>
      </c>
      <c r="D3829" s="1" t="s">
        <v>33</v>
      </c>
      <c r="E3829" s="1" t="s">
        <v>16</v>
      </c>
      <c r="F3829" s="1" t="s">
        <v>17091</v>
      </c>
      <c r="G3829" s="1" t="s">
        <v>17096</v>
      </c>
      <c r="H3829" s="1"/>
    </row>
    <row r="3830" spans="1:8">
      <c r="A3830" s="1" t="s">
        <v>12599</v>
      </c>
      <c r="B3830" s="1" t="s">
        <v>73</v>
      </c>
      <c r="C3830" s="1" t="s">
        <v>8</v>
      </c>
      <c r="D3830" s="1" t="s">
        <v>33</v>
      </c>
      <c r="E3830" s="1" t="s">
        <v>16</v>
      </c>
      <c r="F3830" s="1" t="s">
        <v>17091</v>
      </c>
      <c r="G3830" s="1" t="s">
        <v>17096</v>
      </c>
      <c r="H3830" s="1"/>
    </row>
    <row r="3831" spans="1:8">
      <c r="A3831" s="1" t="s">
        <v>12600</v>
      </c>
      <c r="B3831" s="1" t="s">
        <v>73</v>
      </c>
      <c r="C3831" s="1" t="s">
        <v>8</v>
      </c>
      <c r="D3831" s="1" t="s">
        <v>113</v>
      </c>
      <c r="E3831" s="1" t="s">
        <v>16</v>
      </c>
      <c r="F3831" s="1" t="s">
        <v>17091</v>
      </c>
      <c r="G3831" s="1" t="s">
        <v>17096</v>
      </c>
      <c r="H3831" s="1"/>
    </row>
    <row r="3832" spans="1:8">
      <c r="A3832" s="1" t="s">
        <v>12602</v>
      </c>
      <c r="B3832" s="1" t="s">
        <v>73</v>
      </c>
      <c r="C3832" s="1" t="s">
        <v>8</v>
      </c>
      <c r="D3832" s="1" t="s">
        <v>2123</v>
      </c>
      <c r="E3832" s="1" t="s">
        <v>16</v>
      </c>
      <c r="F3832" s="1" t="s">
        <v>17091</v>
      </c>
      <c r="G3832" s="1" t="s">
        <v>17096</v>
      </c>
      <c r="H3832" s="1"/>
    </row>
    <row r="3833" spans="1:8">
      <c r="A3833" s="1" t="s">
        <v>12603</v>
      </c>
      <c r="B3833" s="1" t="s">
        <v>73</v>
      </c>
      <c r="C3833" s="1" t="s">
        <v>8</v>
      </c>
      <c r="D3833" s="1" t="s">
        <v>42</v>
      </c>
      <c r="E3833" s="1" t="s">
        <v>16</v>
      </c>
      <c r="F3833" s="1" t="s">
        <v>17091</v>
      </c>
      <c r="G3833" s="1" t="s">
        <v>17096</v>
      </c>
      <c r="H3833" s="1"/>
    </row>
    <row r="3834" spans="1:8">
      <c r="A3834" s="1" t="s">
        <v>12604</v>
      </c>
      <c r="B3834" s="1" t="s">
        <v>73</v>
      </c>
      <c r="C3834" s="1" t="s">
        <v>8</v>
      </c>
      <c r="D3834" s="1" t="s">
        <v>42</v>
      </c>
      <c r="E3834" s="1" t="s">
        <v>16</v>
      </c>
      <c r="F3834" s="1" t="s">
        <v>17091</v>
      </c>
      <c r="G3834" s="1" t="s">
        <v>17096</v>
      </c>
      <c r="H3834" s="1"/>
    </row>
    <row r="3835" spans="1:8">
      <c r="A3835" s="1" t="s">
        <v>12605</v>
      </c>
      <c r="B3835" s="1" t="s">
        <v>73</v>
      </c>
      <c r="C3835" s="1" t="s">
        <v>8</v>
      </c>
      <c r="D3835" s="1" t="s">
        <v>15</v>
      </c>
      <c r="E3835" s="1" t="s">
        <v>16</v>
      </c>
      <c r="F3835" s="1" t="s">
        <v>17091</v>
      </c>
      <c r="G3835" s="1" t="s">
        <v>17096</v>
      </c>
      <c r="H3835" s="1"/>
    </row>
    <row r="3836" spans="1:8">
      <c r="A3836" s="1" t="s">
        <v>12606</v>
      </c>
      <c r="B3836" s="1" t="s">
        <v>73</v>
      </c>
      <c r="C3836" s="1" t="s">
        <v>8</v>
      </c>
      <c r="D3836" s="1" t="s">
        <v>15</v>
      </c>
      <c r="E3836" s="1" t="s">
        <v>16</v>
      </c>
      <c r="F3836" s="1" t="s">
        <v>17091</v>
      </c>
      <c r="G3836" s="1" t="s">
        <v>17096</v>
      </c>
      <c r="H3836" s="1"/>
    </row>
    <row r="3837" spans="1:8">
      <c r="A3837" s="1" t="s">
        <v>12607</v>
      </c>
      <c r="B3837" s="1" t="s">
        <v>73</v>
      </c>
      <c r="C3837" s="1" t="s">
        <v>8</v>
      </c>
      <c r="D3837" s="1" t="s">
        <v>15</v>
      </c>
      <c r="E3837" s="1" t="s">
        <v>16</v>
      </c>
      <c r="F3837" s="1" t="s">
        <v>17091</v>
      </c>
      <c r="G3837" s="1" t="s">
        <v>17096</v>
      </c>
      <c r="H3837" s="1"/>
    </row>
    <row r="3838" spans="1:8">
      <c r="A3838" s="1" t="s">
        <v>12608</v>
      </c>
      <c r="B3838" s="1" t="s">
        <v>73</v>
      </c>
      <c r="C3838" s="1" t="s">
        <v>8</v>
      </c>
      <c r="D3838" s="1" t="s">
        <v>15</v>
      </c>
      <c r="E3838" s="1" t="s">
        <v>16</v>
      </c>
      <c r="F3838" s="1" t="s">
        <v>17091</v>
      </c>
      <c r="G3838" s="1" t="s">
        <v>17096</v>
      </c>
      <c r="H3838" s="1"/>
    </row>
    <row r="3839" spans="1:8">
      <c r="A3839" s="1" t="s">
        <v>12609</v>
      </c>
      <c r="B3839" s="1" t="s">
        <v>73</v>
      </c>
      <c r="C3839" s="1" t="s">
        <v>8</v>
      </c>
      <c r="D3839" s="1" t="s">
        <v>15</v>
      </c>
      <c r="E3839" s="1" t="s">
        <v>16</v>
      </c>
      <c r="F3839" s="1" t="s">
        <v>17091</v>
      </c>
      <c r="G3839" s="1" t="s">
        <v>17096</v>
      </c>
      <c r="H3839" s="1"/>
    </row>
    <row r="3840" spans="1:8">
      <c r="A3840" s="1" t="s">
        <v>12647</v>
      </c>
      <c r="B3840" s="1" t="s">
        <v>73</v>
      </c>
      <c r="C3840" s="1" t="s">
        <v>8</v>
      </c>
      <c r="D3840" s="1" t="s">
        <v>602</v>
      </c>
      <c r="E3840" s="1" t="s">
        <v>16</v>
      </c>
      <c r="F3840" s="1" t="s">
        <v>17091</v>
      </c>
      <c r="G3840" s="1" t="s">
        <v>17096</v>
      </c>
      <c r="H3840" s="1"/>
    </row>
    <row r="3841" spans="1:8">
      <c r="A3841" s="1" t="s">
        <v>12651</v>
      </c>
      <c r="B3841" s="1" t="s">
        <v>73</v>
      </c>
      <c r="C3841" s="1" t="s">
        <v>8</v>
      </c>
      <c r="D3841" s="1" t="s">
        <v>12652</v>
      </c>
      <c r="E3841" s="1" t="s">
        <v>16</v>
      </c>
      <c r="F3841" s="1" t="s">
        <v>17091</v>
      </c>
      <c r="G3841" s="1" t="s">
        <v>17096</v>
      </c>
      <c r="H3841" s="1"/>
    </row>
    <row r="3842" spans="1:8">
      <c r="A3842" s="1" t="s">
        <v>12593</v>
      </c>
      <c r="B3842" s="1" t="s">
        <v>73</v>
      </c>
      <c r="C3842" s="1" t="s">
        <v>125</v>
      </c>
      <c r="D3842" s="1" t="s">
        <v>4779</v>
      </c>
      <c r="E3842" s="1" t="s">
        <v>16</v>
      </c>
      <c r="F3842" s="1" t="s">
        <v>17091</v>
      </c>
      <c r="G3842" s="1" t="s">
        <v>17096</v>
      </c>
      <c r="H3842" s="1"/>
    </row>
    <row r="3843" spans="1:8">
      <c r="A3843" s="1" t="s">
        <v>12643</v>
      </c>
      <c r="B3843" s="1" t="s">
        <v>73</v>
      </c>
      <c r="C3843" s="1" t="s">
        <v>125</v>
      </c>
      <c r="D3843" s="1" t="s">
        <v>5184</v>
      </c>
      <c r="E3843" s="1" t="s">
        <v>16</v>
      </c>
      <c r="F3843" s="1" t="s">
        <v>17091</v>
      </c>
      <c r="G3843" s="1" t="s">
        <v>17096</v>
      </c>
      <c r="H3843" s="1"/>
    </row>
    <row r="3844" spans="1:8">
      <c r="A3844" s="1" t="s">
        <v>12650</v>
      </c>
      <c r="B3844" s="1" t="s">
        <v>73</v>
      </c>
      <c r="C3844" s="1" t="s">
        <v>125</v>
      </c>
      <c r="D3844" s="1" t="s">
        <v>387</v>
      </c>
      <c r="E3844" s="1" t="s">
        <v>16</v>
      </c>
      <c r="F3844" s="1" t="s">
        <v>17091</v>
      </c>
      <c r="G3844" s="1" t="s">
        <v>17096</v>
      </c>
      <c r="H3844" s="1"/>
    </row>
    <row r="3845" spans="1:8">
      <c r="A3845" s="1" t="s">
        <v>12584</v>
      </c>
      <c r="B3845" s="1" t="s">
        <v>73</v>
      </c>
      <c r="C3845" s="1" t="s">
        <v>8</v>
      </c>
      <c r="D3845" s="1" t="s">
        <v>12585</v>
      </c>
      <c r="E3845" s="1" t="s">
        <v>16</v>
      </c>
      <c r="F3845" s="1" t="s">
        <v>17091</v>
      </c>
      <c r="G3845" s="1" t="s">
        <v>17102</v>
      </c>
      <c r="H3845" s="1"/>
    </row>
    <row r="3846" spans="1:8">
      <c r="A3846" s="1" t="s">
        <v>12587</v>
      </c>
      <c r="B3846" s="1" t="s">
        <v>73</v>
      </c>
      <c r="C3846" s="1" t="s">
        <v>8</v>
      </c>
      <c r="D3846" s="1" t="s">
        <v>407</v>
      </c>
      <c r="E3846" s="1" t="s">
        <v>16</v>
      </c>
      <c r="F3846" s="1" t="s">
        <v>17091</v>
      </c>
      <c r="G3846" s="1" t="s">
        <v>17102</v>
      </c>
      <c r="H3846" s="1"/>
    </row>
    <row r="3847" spans="1:8">
      <c r="A3847" s="1" t="s">
        <v>12588</v>
      </c>
      <c r="B3847" s="1" t="s">
        <v>73</v>
      </c>
      <c r="C3847" s="1" t="s">
        <v>8</v>
      </c>
      <c r="D3847" s="1" t="s">
        <v>5239</v>
      </c>
      <c r="E3847" s="1" t="s">
        <v>16</v>
      </c>
      <c r="F3847" s="1" t="s">
        <v>17091</v>
      </c>
      <c r="G3847" s="1" t="s">
        <v>17102</v>
      </c>
      <c r="H3847" s="1"/>
    </row>
    <row r="3848" spans="1:8">
      <c r="A3848" s="1" t="s">
        <v>12589</v>
      </c>
      <c r="B3848" s="1" t="s">
        <v>73</v>
      </c>
      <c r="C3848" s="1" t="s">
        <v>22</v>
      </c>
      <c r="D3848" s="1" t="s">
        <v>635</v>
      </c>
      <c r="E3848" s="1" t="s">
        <v>16</v>
      </c>
      <c r="F3848" s="1" t="s">
        <v>17091</v>
      </c>
      <c r="G3848" s="1" t="s">
        <v>17102</v>
      </c>
      <c r="H3848" s="1"/>
    </row>
    <row r="3849" spans="1:8">
      <c r="A3849" s="1" t="s">
        <v>12579</v>
      </c>
      <c r="B3849" s="1" t="s">
        <v>73</v>
      </c>
      <c r="C3849" s="1" t="s">
        <v>22</v>
      </c>
      <c r="D3849" s="1" t="s">
        <v>635</v>
      </c>
      <c r="E3849" s="1" t="s">
        <v>16</v>
      </c>
      <c r="F3849" s="1" t="s">
        <v>17091</v>
      </c>
      <c r="G3849" s="1" t="s">
        <v>17102</v>
      </c>
      <c r="H3849" s="1"/>
    </row>
    <row r="3850" spans="1:8">
      <c r="A3850" s="1" t="s">
        <v>12580</v>
      </c>
      <c r="B3850" s="1" t="s">
        <v>73</v>
      </c>
      <c r="C3850" s="1" t="s">
        <v>22</v>
      </c>
      <c r="D3850" s="1" t="s">
        <v>635</v>
      </c>
      <c r="E3850" s="1" t="s">
        <v>16</v>
      </c>
      <c r="F3850" s="1" t="s">
        <v>17091</v>
      </c>
      <c r="G3850" s="1" t="s">
        <v>17102</v>
      </c>
      <c r="H3850" s="1"/>
    </row>
    <row r="3851" spans="1:8">
      <c r="A3851" s="1" t="s">
        <v>12547</v>
      </c>
      <c r="B3851" s="1" t="s">
        <v>73</v>
      </c>
      <c r="C3851" s="1" t="s">
        <v>8</v>
      </c>
      <c r="D3851" s="1" t="s">
        <v>165</v>
      </c>
      <c r="E3851" s="1" t="s">
        <v>16</v>
      </c>
      <c r="F3851" s="1" t="s">
        <v>17091</v>
      </c>
      <c r="G3851" s="1" t="s">
        <v>12</v>
      </c>
      <c r="H3851" s="1"/>
    </row>
    <row r="3852" spans="1:8">
      <c r="A3852" s="1" t="s">
        <v>12519</v>
      </c>
      <c r="B3852" s="1" t="s">
        <v>73</v>
      </c>
      <c r="C3852" s="1" t="s">
        <v>8</v>
      </c>
      <c r="D3852" s="1" t="s">
        <v>174</v>
      </c>
      <c r="E3852" s="1" t="s">
        <v>16</v>
      </c>
      <c r="F3852" s="1" t="s">
        <v>17091</v>
      </c>
      <c r="G3852" s="1" t="s">
        <v>17092</v>
      </c>
      <c r="H3852" s="1"/>
    </row>
    <row r="3853" spans="1:8">
      <c r="A3853" s="1" t="s">
        <v>12520</v>
      </c>
      <c r="B3853" s="1" t="s">
        <v>73</v>
      </c>
      <c r="C3853" s="1" t="s">
        <v>8</v>
      </c>
      <c r="D3853" s="1" t="s">
        <v>181</v>
      </c>
      <c r="E3853" s="1" t="s">
        <v>16</v>
      </c>
      <c r="F3853" s="1" t="s">
        <v>17091</v>
      </c>
      <c r="G3853" s="1" t="s">
        <v>17092</v>
      </c>
      <c r="H3853" s="1"/>
    </row>
    <row r="3854" spans="1:8">
      <c r="A3854" s="1" t="s">
        <v>12524</v>
      </c>
      <c r="B3854" s="1" t="s">
        <v>73</v>
      </c>
      <c r="C3854" s="1" t="s">
        <v>8</v>
      </c>
      <c r="D3854" s="1" t="s">
        <v>32</v>
      </c>
      <c r="E3854" s="1" t="s">
        <v>16</v>
      </c>
      <c r="F3854" s="1" t="s">
        <v>17091</v>
      </c>
      <c r="G3854" s="1" t="s">
        <v>17092</v>
      </c>
      <c r="H3854" s="1"/>
    </row>
    <row r="3855" spans="1:8">
      <c r="A3855" s="1" t="s">
        <v>12525</v>
      </c>
      <c r="B3855" s="1" t="s">
        <v>73</v>
      </c>
      <c r="C3855" s="1" t="s">
        <v>8</v>
      </c>
      <c r="D3855" s="1" t="s">
        <v>187</v>
      </c>
      <c r="E3855" s="1" t="s">
        <v>16</v>
      </c>
      <c r="F3855" s="1" t="s">
        <v>17091</v>
      </c>
      <c r="G3855" s="1" t="s">
        <v>17092</v>
      </c>
      <c r="H3855" s="1"/>
    </row>
    <row r="3856" spans="1:8">
      <c r="A3856" s="1" t="s">
        <v>12528</v>
      </c>
      <c r="B3856" s="1" t="s">
        <v>73</v>
      </c>
      <c r="C3856" s="1" t="s">
        <v>8</v>
      </c>
      <c r="D3856" s="1" t="s">
        <v>41</v>
      </c>
      <c r="E3856" s="1" t="s">
        <v>16</v>
      </c>
      <c r="F3856" s="1" t="s">
        <v>17091</v>
      </c>
      <c r="G3856" s="1" t="s">
        <v>17092</v>
      </c>
      <c r="H3856" s="1"/>
    </row>
    <row r="3857" spans="1:8">
      <c r="A3857" s="1" t="s">
        <v>12543</v>
      </c>
      <c r="B3857" s="1" t="s">
        <v>73</v>
      </c>
      <c r="C3857" s="1" t="s">
        <v>8</v>
      </c>
      <c r="D3857" s="1" t="s">
        <v>106</v>
      </c>
      <c r="E3857" s="1" t="s">
        <v>16</v>
      </c>
      <c r="F3857" s="1" t="s">
        <v>17091</v>
      </c>
      <c r="G3857" s="1" t="s">
        <v>17092</v>
      </c>
      <c r="H3857" s="1"/>
    </row>
    <row r="3858" spans="1:8">
      <c r="A3858" s="1" t="s">
        <v>12437</v>
      </c>
      <c r="B3858" s="1" t="s">
        <v>73</v>
      </c>
      <c r="C3858" s="1" t="s">
        <v>22</v>
      </c>
      <c r="D3858" s="1" t="s">
        <v>174</v>
      </c>
      <c r="E3858" s="1" t="s">
        <v>16</v>
      </c>
      <c r="F3858" s="1" t="s">
        <v>17091</v>
      </c>
      <c r="G3858" s="1" t="s">
        <v>17094</v>
      </c>
      <c r="H3858" s="1"/>
    </row>
    <row r="3859" spans="1:8">
      <c r="A3859" s="1" t="s">
        <v>12439</v>
      </c>
      <c r="B3859" s="1" t="s">
        <v>73</v>
      </c>
      <c r="C3859" s="1" t="s">
        <v>22</v>
      </c>
      <c r="D3859" s="1" t="s">
        <v>27</v>
      </c>
      <c r="E3859" s="1" t="s">
        <v>16</v>
      </c>
      <c r="F3859" s="1" t="s">
        <v>17091</v>
      </c>
      <c r="G3859" s="1" t="s">
        <v>17094</v>
      </c>
      <c r="H3859" s="1"/>
    </row>
    <row r="3860" spans="1:8">
      <c r="A3860" s="1" t="s">
        <v>12440</v>
      </c>
      <c r="B3860" s="1" t="s">
        <v>73</v>
      </c>
      <c r="C3860" s="1" t="s">
        <v>22</v>
      </c>
      <c r="D3860" s="1" t="s">
        <v>27</v>
      </c>
      <c r="E3860" s="1" t="s">
        <v>16</v>
      </c>
      <c r="F3860" s="1" t="s">
        <v>17091</v>
      </c>
      <c r="G3860" s="1" t="s">
        <v>17094</v>
      </c>
      <c r="H3860" s="1"/>
    </row>
    <row r="3861" spans="1:8">
      <c r="A3861" s="1" t="s">
        <v>12441</v>
      </c>
      <c r="B3861" s="1" t="s">
        <v>73</v>
      </c>
      <c r="C3861" s="1" t="s">
        <v>22</v>
      </c>
      <c r="D3861" s="1" t="s">
        <v>27</v>
      </c>
      <c r="E3861" s="1" t="s">
        <v>16</v>
      </c>
      <c r="F3861" s="1" t="s">
        <v>17091</v>
      </c>
      <c r="G3861" s="1" t="s">
        <v>17094</v>
      </c>
      <c r="H3861" s="1"/>
    </row>
    <row r="3862" spans="1:8">
      <c r="A3862" s="1" t="s">
        <v>12447</v>
      </c>
      <c r="B3862" s="1" t="s">
        <v>73</v>
      </c>
      <c r="C3862" s="1" t="s">
        <v>22</v>
      </c>
      <c r="D3862" s="1" t="s">
        <v>436</v>
      </c>
      <c r="E3862" s="1" t="s">
        <v>16</v>
      </c>
      <c r="F3862" s="1" t="s">
        <v>17091</v>
      </c>
      <c r="G3862" s="1" t="s">
        <v>17094</v>
      </c>
      <c r="H3862" s="1"/>
    </row>
    <row r="3863" spans="1:8">
      <c r="A3863" s="1" t="s">
        <v>12450</v>
      </c>
      <c r="B3863" s="1" t="s">
        <v>73</v>
      </c>
      <c r="C3863" s="1" t="s">
        <v>22</v>
      </c>
      <c r="D3863" s="1" t="s">
        <v>150</v>
      </c>
      <c r="E3863" s="1" t="s">
        <v>16</v>
      </c>
      <c r="F3863" s="1" t="s">
        <v>17091</v>
      </c>
      <c r="G3863" s="1" t="s">
        <v>17094</v>
      </c>
      <c r="H3863" s="1"/>
    </row>
    <row r="3864" spans="1:8">
      <c r="A3864" s="1" t="s">
        <v>12474</v>
      </c>
      <c r="B3864" s="1" t="s">
        <v>73</v>
      </c>
      <c r="C3864" s="1" t="s">
        <v>22</v>
      </c>
      <c r="D3864" s="1" t="s">
        <v>209</v>
      </c>
      <c r="E3864" s="1" t="s">
        <v>16</v>
      </c>
      <c r="F3864" s="1" t="s">
        <v>17091</v>
      </c>
      <c r="G3864" s="1" t="s">
        <v>17094</v>
      </c>
      <c r="H3864" s="1"/>
    </row>
    <row r="3865" spans="1:8">
      <c r="A3865" s="1" t="s">
        <v>12475</v>
      </c>
      <c r="B3865" s="1" t="s">
        <v>73</v>
      </c>
      <c r="C3865" s="1" t="s">
        <v>22</v>
      </c>
      <c r="D3865" s="1" t="s">
        <v>209</v>
      </c>
      <c r="E3865" s="1" t="s">
        <v>16</v>
      </c>
      <c r="F3865" s="1" t="s">
        <v>17091</v>
      </c>
      <c r="G3865" s="1" t="s">
        <v>17094</v>
      </c>
      <c r="H3865" s="1"/>
    </row>
    <row r="3866" spans="1:8">
      <c r="A3866" s="1" t="s">
        <v>12506</v>
      </c>
      <c r="B3866" s="1" t="s">
        <v>73</v>
      </c>
      <c r="C3866" s="1" t="s">
        <v>22</v>
      </c>
      <c r="D3866" s="1" t="s">
        <v>380</v>
      </c>
      <c r="E3866" s="1" t="s">
        <v>16</v>
      </c>
      <c r="F3866" s="1" t="s">
        <v>17091</v>
      </c>
      <c r="G3866" s="1" t="s">
        <v>17094</v>
      </c>
      <c r="H3866" s="1"/>
    </row>
    <row r="3867" spans="1:8">
      <c r="A3867" s="1" t="s">
        <v>12427</v>
      </c>
      <c r="B3867" s="1" t="s">
        <v>73</v>
      </c>
      <c r="C3867" s="1" t="s">
        <v>13</v>
      </c>
      <c r="D3867" s="1" t="s">
        <v>868</v>
      </c>
      <c r="E3867" s="1" t="s">
        <v>16</v>
      </c>
      <c r="F3867" s="1" t="s">
        <v>17091</v>
      </c>
      <c r="G3867" s="1" t="s">
        <v>17094</v>
      </c>
      <c r="H3867" s="1"/>
    </row>
    <row r="3868" spans="1:8">
      <c r="A3868" s="1" t="s">
        <v>12432</v>
      </c>
      <c r="B3868" s="1" t="s">
        <v>73</v>
      </c>
      <c r="C3868" s="1" t="s">
        <v>13</v>
      </c>
      <c r="D3868" s="1" t="s">
        <v>4139</v>
      </c>
      <c r="E3868" s="1" t="s">
        <v>16</v>
      </c>
      <c r="F3868" s="1" t="s">
        <v>17091</v>
      </c>
      <c r="G3868" s="1" t="s">
        <v>17094</v>
      </c>
      <c r="H3868" s="1"/>
    </row>
    <row r="3869" spans="1:8">
      <c r="A3869" s="1" t="s">
        <v>12433</v>
      </c>
      <c r="B3869" s="1" t="s">
        <v>73</v>
      </c>
      <c r="C3869" s="1" t="s">
        <v>13</v>
      </c>
      <c r="D3869" s="1" t="s">
        <v>173</v>
      </c>
      <c r="E3869" s="1" t="s">
        <v>16</v>
      </c>
      <c r="F3869" s="1" t="s">
        <v>17091</v>
      </c>
      <c r="G3869" s="1" t="s">
        <v>17094</v>
      </c>
      <c r="H3869" s="1"/>
    </row>
    <row r="3870" spans="1:8">
      <c r="A3870" s="1" t="s">
        <v>12438</v>
      </c>
      <c r="B3870" s="1" t="s">
        <v>73</v>
      </c>
      <c r="C3870" s="1" t="s">
        <v>13</v>
      </c>
      <c r="D3870" s="1" t="s">
        <v>174</v>
      </c>
      <c r="E3870" s="1" t="s">
        <v>16</v>
      </c>
      <c r="F3870" s="1" t="s">
        <v>17091</v>
      </c>
      <c r="G3870" s="1" t="s">
        <v>17094</v>
      </c>
      <c r="H3870" s="1"/>
    </row>
    <row r="3871" spans="1:8">
      <c r="A3871" s="1" t="s">
        <v>12715</v>
      </c>
      <c r="B3871" s="1" t="s">
        <v>73</v>
      </c>
      <c r="C3871" s="1" t="s">
        <v>13</v>
      </c>
      <c r="D3871" s="1" t="s">
        <v>5220</v>
      </c>
      <c r="E3871" s="1" t="s">
        <v>16</v>
      </c>
      <c r="F3871" s="1" t="s">
        <v>17091</v>
      </c>
      <c r="G3871" s="1" t="s">
        <v>17094</v>
      </c>
      <c r="H3871" s="1"/>
    </row>
    <row r="3872" spans="1:8">
      <c r="A3872" s="1" t="s">
        <v>12464</v>
      </c>
      <c r="B3872" s="1" t="s">
        <v>73</v>
      </c>
      <c r="C3872" s="1" t="s">
        <v>13</v>
      </c>
      <c r="D3872" s="1" t="s">
        <v>196</v>
      </c>
      <c r="E3872" s="1" t="s">
        <v>16</v>
      </c>
      <c r="F3872" s="1" t="s">
        <v>17091</v>
      </c>
      <c r="G3872" s="1" t="s">
        <v>17094</v>
      </c>
      <c r="H3872" s="1"/>
    </row>
    <row r="3873" spans="1:8">
      <c r="A3873" s="1" t="s">
        <v>12466</v>
      </c>
      <c r="B3873" s="1" t="s">
        <v>73</v>
      </c>
      <c r="C3873" s="1" t="s">
        <v>13</v>
      </c>
      <c r="D3873" s="1" t="s">
        <v>38</v>
      </c>
      <c r="E3873" s="1" t="s">
        <v>16</v>
      </c>
      <c r="F3873" s="1" t="s">
        <v>17091</v>
      </c>
      <c r="G3873" s="1" t="s">
        <v>17094</v>
      </c>
      <c r="H3873" s="1"/>
    </row>
    <row r="3874" spans="1:8">
      <c r="A3874" s="1" t="s">
        <v>12469</v>
      </c>
      <c r="B3874" s="1" t="s">
        <v>73</v>
      </c>
      <c r="C3874" s="1" t="s">
        <v>13</v>
      </c>
      <c r="D3874" s="1" t="s">
        <v>652</v>
      </c>
      <c r="E3874" s="1" t="s">
        <v>16</v>
      </c>
      <c r="F3874" s="1" t="s">
        <v>17091</v>
      </c>
      <c r="G3874" s="1" t="s">
        <v>17094</v>
      </c>
      <c r="H3874" s="1"/>
    </row>
    <row r="3875" spans="1:8">
      <c r="A3875" s="1" t="s">
        <v>12476</v>
      </c>
      <c r="B3875" s="1" t="s">
        <v>73</v>
      </c>
      <c r="C3875" s="1" t="s">
        <v>13</v>
      </c>
      <c r="D3875" s="1" t="s">
        <v>12477</v>
      </c>
      <c r="E3875" s="1" t="s">
        <v>16</v>
      </c>
      <c r="F3875" s="1" t="s">
        <v>17091</v>
      </c>
      <c r="G3875" s="1" t="s">
        <v>17094</v>
      </c>
      <c r="H3875" s="1"/>
    </row>
    <row r="3876" spans="1:8">
      <c r="A3876" s="1" t="s">
        <v>12501</v>
      </c>
      <c r="B3876" s="1" t="s">
        <v>73</v>
      </c>
      <c r="C3876" s="1" t="s">
        <v>13</v>
      </c>
      <c r="D3876" s="1" t="s">
        <v>832</v>
      </c>
      <c r="E3876" s="1" t="s">
        <v>16</v>
      </c>
      <c r="F3876" s="1" t="s">
        <v>17091</v>
      </c>
      <c r="G3876" s="1" t="s">
        <v>17094</v>
      </c>
      <c r="H3876" s="1"/>
    </row>
    <row r="3877" spans="1:8">
      <c r="A3877" s="1" t="s">
        <v>12507</v>
      </c>
      <c r="B3877" s="1" t="s">
        <v>73</v>
      </c>
      <c r="C3877" s="1" t="s">
        <v>13</v>
      </c>
      <c r="D3877" s="1" t="s">
        <v>6996</v>
      </c>
      <c r="E3877" s="1" t="s">
        <v>16</v>
      </c>
      <c r="F3877" s="1" t="s">
        <v>17091</v>
      </c>
      <c r="G3877" s="1" t="s">
        <v>17094</v>
      </c>
      <c r="H3877" s="1"/>
    </row>
    <row r="3878" spans="1:8">
      <c r="A3878" s="1" t="s">
        <v>12510</v>
      </c>
      <c r="B3878" s="1" t="s">
        <v>73</v>
      </c>
      <c r="C3878" s="1" t="s">
        <v>13</v>
      </c>
      <c r="D3878" s="1" t="s">
        <v>424</v>
      </c>
      <c r="E3878" s="1" t="s">
        <v>16</v>
      </c>
      <c r="F3878" s="1" t="s">
        <v>17091</v>
      </c>
      <c r="G3878" s="1" t="s">
        <v>17094</v>
      </c>
      <c r="H3878" s="1"/>
    </row>
    <row r="3879" spans="1:8">
      <c r="A3879" s="1" t="s">
        <v>12429</v>
      </c>
      <c r="B3879" s="1" t="s">
        <v>73</v>
      </c>
      <c r="C3879" s="1" t="s">
        <v>37</v>
      </c>
      <c r="D3879" s="1" t="s">
        <v>12430</v>
      </c>
      <c r="E3879" s="1" t="s">
        <v>16</v>
      </c>
      <c r="F3879" s="1" t="s">
        <v>17091</v>
      </c>
      <c r="G3879" s="1" t="s">
        <v>17094</v>
      </c>
      <c r="H3879" s="1"/>
    </row>
    <row r="3880" spans="1:8">
      <c r="A3880" s="1" t="s">
        <v>12465</v>
      </c>
      <c r="B3880" s="1" t="s">
        <v>73</v>
      </c>
      <c r="C3880" s="1" t="s">
        <v>37</v>
      </c>
      <c r="D3880" s="1" t="s">
        <v>38</v>
      </c>
      <c r="E3880" s="1" t="s">
        <v>16</v>
      </c>
      <c r="F3880" s="1" t="s">
        <v>17091</v>
      </c>
      <c r="G3880" s="1" t="s">
        <v>17094</v>
      </c>
      <c r="H3880" s="1"/>
    </row>
    <row r="3881" spans="1:8">
      <c r="A3881" s="1" t="s">
        <v>12481</v>
      </c>
      <c r="B3881" s="1" t="s">
        <v>73</v>
      </c>
      <c r="C3881" s="1" t="s">
        <v>37</v>
      </c>
      <c r="D3881" s="1" t="s">
        <v>15</v>
      </c>
      <c r="E3881" s="1" t="s">
        <v>16</v>
      </c>
      <c r="F3881" s="1" t="s">
        <v>17091</v>
      </c>
      <c r="G3881" s="1" t="s">
        <v>17094</v>
      </c>
      <c r="H3881" s="1"/>
    </row>
    <row r="3882" spans="1:8">
      <c r="A3882" s="1" t="s">
        <v>12499</v>
      </c>
      <c r="B3882" s="1" t="s">
        <v>73</v>
      </c>
      <c r="C3882" s="1" t="s">
        <v>37</v>
      </c>
      <c r="D3882" s="1" t="s">
        <v>542</v>
      </c>
      <c r="E3882" s="1" t="s">
        <v>16</v>
      </c>
      <c r="F3882" s="1" t="s">
        <v>17091</v>
      </c>
      <c r="G3882" s="1" t="s">
        <v>17094</v>
      </c>
      <c r="H3882" s="1"/>
    </row>
    <row r="3883" spans="1:8">
      <c r="A3883" s="1" t="s">
        <v>12428</v>
      </c>
      <c r="B3883" s="1" t="s">
        <v>73</v>
      </c>
      <c r="C3883" s="1" t="s">
        <v>6</v>
      </c>
      <c r="D3883" s="1" t="s">
        <v>1374</v>
      </c>
      <c r="E3883" s="1" t="s">
        <v>16</v>
      </c>
      <c r="F3883" s="1" t="s">
        <v>17091</v>
      </c>
      <c r="G3883" s="1" t="s">
        <v>17094</v>
      </c>
      <c r="H3883" s="1"/>
    </row>
    <row r="3884" spans="1:8">
      <c r="A3884" s="1" t="s">
        <v>12448</v>
      </c>
      <c r="B3884" s="1" t="s">
        <v>73</v>
      </c>
      <c r="C3884" s="1" t="s">
        <v>6</v>
      </c>
      <c r="D3884" s="1" t="s">
        <v>572</v>
      </c>
      <c r="E3884" s="1" t="s">
        <v>16</v>
      </c>
      <c r="F3884" s="1" t="s">
        <v>17091</v>
      </c>
      <c r="G3884" s="1" t="s">
        <v>17094</v>
      </c>
      <c r="H3884" s="1"/>
    </row>
    <row r="3885" spans="1:8">
      <c r="A3885" s="1" t="s">
        <v>12452</v>
      </c>
      <c r="B3885" s="1" t="s">
        <v>73</v>
      </c>
      <c r="C3885" s="1" t="s">
        <v>6</v>
      </c>
      <c r="D3885" s="1" t="s">
        <v>1761</v>
      </c>
      <c r="E3885" s="1" t="s">
        <v>16</v>
      </c>
      <c r="F3885" s="1" t="s">
        <v>17091</v>
      </c>
      <c r="G3885" s="1" t="s">
        <v>17094</v>
      </c>
      <c r="H3885" s="1"/>
    </row>
    <row r="3886" spans="1:8">
      <c r="A3886" s="1" t="s">
        <v>12470</v>
      </c>
      <c r="B3886" s="1" t="s">
        <v>73</v>
      </c>
      <c r="C3886" s="1" t="s">
        <v>6</v>
      </c>
      <c r="D3886" s="1" t="s">
        <v>2788</v>
      </c>
      <c r="E3886" s="1" t="s">
        <v>16</v>
      </c>
      <c r="F3886" s="1" t="s">
        <v>17091</v>
      </c>
      <c r="G3886" s="1" t="s">
        <v>17094</v>
      </c>
      <c r="H3886" s="1"/>
    </row>
    <row r="3887" spans="1:8">
      <c r="A3887" s="1" t="s">
        <v>12489</v>
      </c>
      <c r="B3887" s="1" t="s">
        <v>73</v>
      </c>
      <c r="C3887" s="1" t="s">
        <v>6</v>
      </c>
      <c r="D3887" s="1" t="s">
        <v>372</v>
      </c>
      <c r="E3887" s="1" t="s">
        <v>16</v>
      </c>
      <c r="F3887" s="1" t="s">
        <v>17091</v>
      </c>
      <c r="G3887" s="1" t="s">
        <v>17094</v>
      </c>
      <c r="H3887" s="1"/>
    </row>
    <row r="3888" spans="1:8">
      <c r="A3888" s="1" t="s">
        <v>12497</v>
      </c>
      <c r="B3888" s="1" t="s">
        <v>73</v>
      </c>
      <c r="C3888" s="1" t="s">
        <v>6</v>
      </c>
      <c r="D3888" s="1" t="s">
        <v>2865</v>
      </c>
      <c r="E3888" s="1" t="s">
        <v>16</v>
      </c>
      <c r="F3888" s="1" t="s">
        <v>17091</v>
      </c>
      <c r="G3888" s="1" t="s">
        <v>17094</v>
      </c>
      <c r="H3888" s="1"/>
    </row>
    <row r="3889" spans="1:8">
      <c r="A3889" s="1" t="s">
        <v>13026</v>
      </c>
      <c r="B3889" s="1" t="s">
        <v>523</v>
      </c>
      <c r="C3889" s="1" t="s">
        <v>22</v>
      </c>
      <c r="D3889" s="1" t="s">
        <v>13027</v>
      </c>
      <c r="E3889" s="1" t="s">
        <v>7</v>
      </c>
      <c r="F3889" s="1" t="s">
        <v>17091</v>
      </c>
      <c r="G3889" s="1" t="s">
        <v>17094</v>
      </c>
      <c r="H3889" s="1"/>
    </row>
    <row r="3890" spans="1:8">
      <c r="A3890" s="1" t="s">
        <v>12859</v>
      </c>
      <c r="B3890" s="1" t="s">
        <v>523</v>
      </c>
      <c r="C3890" s="1" t="s">
        <v>13</v>
      </c>
      <c r="D3890" s="1" t="s">
        <v>307</v>
      </c>
      <c r="E3890" s="1" t="s">
        <v>7</v>
      </c>
      <c r="F3890" s="1" t="s">
        <v>17091</v>
      </c>
      <c r="G3890" s="1" t="s">
        <v>17094</v>
      </c>
      <c r="H3890" s="1"/>
    </row>
    <row r="3891" spans="1:8">
      <c r="A3891" s="1" t="s">
        <v>13024</v>
      </c>
      <c r="B3891" s="1" t="s">
        <v>523</v>
      </c>
      <c r="C3891" s="1" t="s">
        <v>13</v>
      </c>
      <c r="D3891" s="1" t="s">
        <v>348</v>
      </c>
      <c r="E3891" s="1" t="s">
        <v>7</v>
      </c>
      <c r="F3891" s="1" t="s">
        <v>17091</v>
      </c>
      <c r="G3891" s="1" t="s">
        <v>17094</v>
      </c>
      <c r="H3891" s="1"/>
    </row>
    <row r="3892" spans="1:8">
      <c r="A3892" s="1" t="s">
        <v>13195</v>
      </c>
      <c r="B3892" s="1" t="s">
        <v>523</v>
      </c>
      <c r="C3892" s="1" t="s">
        <v>13</v>
      </c>
      <c r="D3892" s="1" t="s">
        <v>238</v>
      </c>
      <c r="E3892" s="1" t="s">
        <v>7</v>
      </c>
      <c r="F3892" s="1" t="s">
        <v>17091</v>
      </c>
      <c r="G3892" s="1" t="s">
        <v>17094</v>
      </c>
      <c r="H3892" s="1"/>
    </row>
    <row r="3893" spans="1:8">
      <c r="A3893" s="1" t="s">
        <v>12868</v>
      </c>
      <c r="B3893" s="1" t="s">
        <v>523</v>
      </c>
      <c r="C3893" s="1" t="s">
        <v>8</v>
      </c>
      <c r="D3893" s="1" t="s">
        <v>634</v>
      </c>
      <c r="E3893" s="1" t="s">
        <v>10</v>
      </c>
      <c r="F3893" s="1" t="s">
        <v>17091</v>
      </c>
      <c r="G3893" s="1" t="s">
        <v>17096</v>
      </c>
      <c r="H3893" s="1"/>
    </row>
    <row r="3894" spans="1:8">
      <c r="A3894" s="1" t="s">
        <v>12934</v>
      </c>
      <c r="B3894" s="1" t="s">
        <v>523</v>
      </c>
      <c r="C3894" s="1" t="s">
        <v>8</v>
      </c>
      <c r="D3894" s="1" t="s">
        <v>637</v>
      </c>
      <c r="E3894" s="1" t="s">
        <v>10</v>
      </c>
      <c r="F3894" s="1" t="s">
        <v>17091</v>
      </c>
      <c r="G3894" s="1" t="s">
        <v>17096</v>
      </c>
      <c r="H3894" s="1"/>
    </row>
    <row r="3895" spans="1:8">
      <c r="A3895" s="1" t="s">
        <v>13021</v>
      </c>
      <c r="B3895" s="1" t="s">
        <v>523</v>
      </c>
      <c r="C3895" s="1" t="s">
        <v>8</v>
      </c>
      <c r="D3895" s="1" t="s">
        <v>13022</v>
      </c>
      <c r="E3895" s="1" t="s">
        <v>10</v>
      </c>
      <c r="F3895" s="1" t="s">
        <v>17091</v>
      </c>
      <c r="G3895" s="1" t="s">
        <v>17096</v>
      </c>
      <c r="H3895" s="1"/>
    </row>
    <row r="3896" spans="1:8">
      <c r="A3896" s="1" t="s">
        <v>13076</v>
      </c>
      <c r="B3896" s="1" t="s">
        <v>523</v>
      </c>
      <c r="C3896" s="1" t="s">
        <v>8</v>
      </c>
      <c r="D3896" s="1" t="s">
        <v>13077</v>
      </c>
      <c r="E3896" s="1" t="s">
        <v>10</v>
      </c>
      <c r="F3896" s="1" t="s">
        <v>17091</v>
      </c>
      <c r="G3896" s="1" t="s">
        <v>17096</v>
      </c>
      <c r="H3896" s="1"/>
    </row>
    <row r="3897" spans="1:8">
      <c r="A3897" s="1" t="s">
        <v>13110</v>
      </c>
      <c r="B3897" s="1" t="s">
        <v>523</v>
      </c>
      <c r="C3897" s="1" t="s">
        <v>8</v>
      </c>
      <c r="D3897" s="1" t="s">
        <v>17</v>
      </c>
      <c r="E3897" s="1" t="s">
        <v>10</v>
      </c>
      <c r="F3897" s="1" t="s">
        <v>17091</v>
      </c>
      <c r="G3897" s="1" t="s">
        <v>17096</v>
      </c>
      <c r="H3897" s="1"/>
    </row>
    <row r="3898" spans="1:8">
      <c r="A3898" s="1" t="s">
        <v>12750</v>
      </c>
      <c r="B3898" s="1" t="s">
        <v>523</v>
      </c>
      <c r="C3898" s="1" t="s">
        <v>125</v>
      </c>
      <c r="D3898" s="1" t="s">
        <v>160</v>
      </c>
      <c r="E3898" s="1" t="s">
        <v>10</v>
      </c>
      <c r="F3898" s="1" t="s">
        <v>17091</v>
      </c>
      <c r="G3898" s="1" t="s">
        <v>17096</v>
      </c>
      <c r="H3898" s="1"/>
    </row>
    <row r="3899" spans="1:8">
      <c r="A3899" s="1" t="s">
        <v>12769</v>
      </c>
      <c r="B3899" s="1" t="s">
        <v>523</v>
      </c>
      <c r="C3899" s="1" t="s">
        <v>125</v>
      </c>
      <c r="D3899" s="1" t="s">
        <v>12770</v>
      </c>
      <c r="E3899" s="1" t="s">
        <v>10</v>
      </c>
      <c r="F3899" s="1" t="s">
        <v>17091</v>
      </c>
      <c r="G3899" s="1" t="s">
        <v>17096</v>
      </c>
      <c r="H3899" s="1"/>
    </row>
    <row r="3900" spans="1:8">
      <c r="A3900" s="1" t="s">
        <v>12930</v>
      </c>
      <c r="B3900" s="1" t="s">
        <v>523</v>
      </c>
      <c r="C3900" s="1" t="s">
        <v>125</v>
      </c>
      <c r="D3900" s="1" t="s">
        <v>130</v>
      </c>
      <c r="E3900" s="1" t="s">
        <v>10</v>
      </c>
      <c r="F3900" s="1" t="s">
        <v>17091</v>
      </c>
      <c r="G3900" s="1" t="s">
        <v>17096</v>
      </c>
      <c r="H3900" s="1"/>
    </row>
    <row r="3901" spans="1:8">
      <c r="A3901" s="1" t="s">
        <v>12936</v>
      </c>
      <c r="B3901" s="1" t="s">
        <v>523</v>
      </c>
      <c r="C3901" s="1" t="s">
        <v>125</v>
      </c>
      <c r="D3901" s="1" t="s">
        <v>7252</v>
      </c>
      <c r="E3901" s="1" t="s">
        <v>10</v>
      </c>
      <c r="F3901" s="1" t="s">
        <v>17091</v>
      </c>
      <c r="G3901" s="1" t="s">
        <v>17096</v>
      </c>
      <c r="H3901" s="1"/>
    </row>
    <row r="3902" spans="1:8">
      <c r="A3902" s="1" t="s">
        <v>12944</v>
      </c>
      <c r="B3902" s="1" t="s">
        <v>523</v>
      </c>
      <c r="C3902" s="1" t="s">
        <v>125</v>
      </c>
      <c r="D3902" s="1" t="s">
        <v>8</v>
      </c>
      <c r="E3902" s="1" t="s">
        <v>10</v>
      </c>
      <c r="F3902" s="1" t="s">
        <v>17091</v>
      </c>
      <c r="G3902" s="1" t="s">
        <v>17096</v>
      </c>
      <c r="H3902" s="1"/>
    </row>
    <row r="3903" spans="1:8">
      <c r="A3903" s="1" t="s">
        <v>12727</v>
      </c>
      <c r="B3903" s="1" t="s">
        <v>523</v>
      </c>
      <c r="C3903" s="1" t="s">
        <v>22</v>
      </c>
      <c r="D3903" s="1" t="s">
        <v>12728</v>
      </c>
      <c r="E3903" s="1" t="s">
        <v>10</v>
      </c>
      <c r="F3903" s="1" t="s">
        <v>17091</v>
      </c>
      <c r="G3903" s="1" t="s">
        <v>17102</v>
      </c>
      <c r="H3903" s="1"/>
    </row>
    <row r="3904" spans="1:8">
      <c r="A3904" s="1" t="s">
        <v>12743</v>
      </c>
      <c r="B3904" s="1" t="s">
        <v>523</v>
      </c>
      <c r="C3904" s="1" t="s">
        <v>22</v>
      </c>
      <c r="D3904" s="1" t="s">
        <v>159</v>
      </c>
      <c r="E3904" s="1" t="s">
        <v>10</v>
      </c>
      <c r="F3904" s="1" t="s">
        <v>17091</v>
      </c>
      <c r="G3904" s="1" t="s">
        <v>17102</v>
      </c>
      <c r="H3904" s="1"/>
    </row>
    <row r="3905" spans="1:8">
      <c r="A3905" s="1" t="s">
        <v>12744</v>
      </c>
      <c r="B3905" s="1" t="s">
        <v>523</v>
      </c>
      <c r="C3905" s="1" t="s">
        <v>22</v>
      </c>
      <c r="D3905" s="1" t="s">
        <v>159</v>
      </c>
      <c r="E3905" s="1" t="s">
        <v>10</v>
      </c>
      <c r="F3905" s="1" t="s">
        <v>17091</v>
      </c>
      <c r="G3905" s="1" t="s">
        <v>17102</v>
      </c>
      <c r="H3905" s="1"/>
    </row>
    <row r="3906" spans="1:8">
      <c r="A3906" s="1" t="s">
        <v>12792</v>
      </c>
      <c r="B3906" s="1" t="s">
        <v>523</v>
      </c>
      <c r="C3906" s="1" t="s">
        <v>22</v>
      </c>
      <c r="D3906" s="1" t="s">
        <v>12793</v>
      </c>
      <c r="E3906" s="1" t="s">
        <v>10</v>
      </c>
      <c r="F3906" s="1" t="s">
        <v>17091</v>
      </c>
      <c r="G3906" s="1" t="s">
        <v>17102</v>
      </c>
      <c r="H3906" s="1"/>
    </row>
    <row r="3907" spans="1:8">
      <c r="A3907" s="1" t="s">
        <v>12794</v>
      </c>
      <c r="B3907" s="1" t="s">
        <v>523</v>
      </c>
      <c r="C3907" s="1" t="s">
        <v>22</v>
      </c>
      <c r="D3907" s="1" t="s">
        <v>12793</v>
      </c>
      <c r="E3907" s="1" t="s">
        <v>10</v>
      </c>
      <c r="F3907" s="1" t="s">
        <v>17091</v>
      </c>
      <c r="G3907" s="1" t="s">
        <v>17102</v>
      </c>
      <c r="H3907" s="1"/>
    </row>
    <row r="3908" spans="1:8">
      <c r="A3908" s="1" t="s">
        <v>12795</v>
      </c>
      <c r="B3908" s="1" t="s">
        <v>523</v>
      </c>
      <c r="C3908" s="1" t="s">
        <v>22</v>
      </c>
      <c r="D3908" s="1" t="s">
        <v>12793</v>
      </c>
      <c r="E3908" s="1" t="s">
        <v>10</v>
      </c>
      <c r="F3908" s="1" t="s">
        <v>17091</v>
      </c>
      <c r="G3908" s="1" t="s">
        <v>17102</v>
      </c>
      <c r="H3908" s="1"/>
    </row>
    <row r="3909" spans="1:8">
      <c r="A3909" s="1" t="s">
        <v>12796</v>
      </c>
      <c r="B3909" s="1" t="s">
        <v>523</v>
      </c>
      <c r="C3909" s="1" t="s">
        <v>22</v>
      </c>
      <c r="D3909" s="1" t="s">
        <v>172</v>
      </c>
      <c r="E3909" s="1" t="s">
        <v>10</v>
      </c>
      <c r="F3909" s="1" t="s">
        <v>17091</v>
      </c>
      <c r="G3909" s="1" t="s">
        <v>17102</v>
      </c>
      <c r="H3909" s="1"/>
    </row>
    <row r="3910" spans="1:8">
      <c r="A3910" s="1" t="s">
        <v>12807</v>
      </c>
      <c r="B3910" s="1" t="s">
        <v>523</v>
      </c>
      <c r="C3910" s="1" t="s">
        <v>22</v>
      </c>
      <c r="D3910" s="1" t="s">
        <v>48</v>
      </c>
      <c r="E3910" s="1" t="s">
        <v>10</v>
      </c>
      <c r="F3910" s="1" t="s">
        <v>17091</v>
      </c>
      <c r="G3910" s="1" t="s">
        <v>17102</v>
      </c>
      <c r="H3910" s="1"/>
    </row>
    <row r="3911" spans="1:8">
      <c r="A3911" s="1" t="s">
        <v>12808</v>
      </c>
      <c r="B3911" s="1" t="s">
        <v>523</v>
      </c>
      <c r="C3911" s="1" t="s">
        <v>22</v>
      </c>
      <c r="D3911" s="1" t="s">
        <v>7118</v>
      </c>
      <c r="E3911" s="1" t="s">
        <v>10</v>
      </c>
      <c r="F3911" s="1" t="s">
        <v>17091</v>
      </c>
      <c r="G3911" s="1" t="s">
        <v>17102</v>
      </c>
      <c r="H3911" s="1"/>
    </row>
    <row r="3912" spans="1:8">
      <c r="A3912" s="1" t="s">
        <v>12810</v>
      </c>
      <c r="B3912" s="1" t="s">
        <v>523</v>
      </c>
      <c r="C3912" s="1" t="s">
        <v>22</v>
      </c>
      <c r="D3912" s="1" t="s">
        <v>7138</v>
      </c>
      <c r="E3912" s="1" t="s">
        <v>10</v>
      </c>
      <c r="F3912" s="1" t="s">
        <v>17091</v>
      </c>
      <c r="G3912" s="1" t="s">
        <v>17102</v>
      </c>
      <c r="H3912" s="1"/>
    </row>
    <row r="3913" spans="1:8">
      <c r="A3913" s="1" t="s">
        <v>12820</v>
      </c>
      <c r="B3913" s="1" t="s">
        <v>523</v>
      </c>
      <c r="C3913" s="1" t="s">
        <v>22</v>
      </c>
      <c r="D3913" s="1" t="s">
        <v>630</v>
      </c>
      <c r="E3913" s="1" t="s">
        <v>10</v>
      </c>
      <c r="F3913" s="1" t="s">
        <v>17091</v>
      </c>
      <c r="G3913" s="1" t="s">
        <v>17102</v>
      </c>
      <c r="H3913" s="1"/>
    </row>
    <row r="3914" spans="1:8">
      <c r="A3914" s="1" t="s">
        <v>12878</v>
      </c>
      <c r="B3914" s="1" t="s">
        <v>523</v>
      </c>
      <c r="C3914" s="1" t="s">
        <v>22</v>
      </c>
      <c r="D3914" s="1" t="s">
        <v>12879</v>
      </c>
      <c r="E3914" s="1" t="s">
        <v>10</v>
      </c>
      <c r="F3914" s="1" t="s">
        <v>17091</v>
      </c>
      <c r="G3914" s="1" t="s">
        <v>17102</v>
      </c>
      <c r="H3914" s="1"/>
    </row>
    <row r="3915" spans="1:8">
      <c r="A3915" s="1" t="s">
        <v>12893</v>
      </c>
      <c r="B3915" s="1" t="s">
        <v>523</v>
      </c>
      <c r="C3915" s="1" t="s">
        <v>22</v>
      </c>
      <c r="D3915" s="1" t="s">
        <v>12894</v>
      </c>
      <c r="E3915" s="1" t="s">
        <v>10</v>
      </c>
      <c r="F3915" s="1" t="s">
        <v>17091</v>
      </c>
      <c r="G3915" s="1" t="s">
        <v>17102</v>
      </c>
      <c r="H3915" s="1"/>
    </row>
    <row r="3916" spans="1:8">
      <c r="A3916" s="1" t="s">
        <v>12904</v>
      </c>
      <c r="B3916" s="1" t="s">
        <v>523</v>
      </c>
      <c r="C3916" s="1" t="s">
        <v>22</v>
      </c>
      <c r="D3916" s="1" t="s">
        <v>12905</v>
      </c>
      <c r="E3916" s="1" t="s">
        <v>10</v>
      </c>
      <c r="F3916" s="1" t="s">
        <v>17091</v>
      </c>
      <c r="G3916" s="1" t="s">
        <v>17102</v>
      </c>
      <c r="H3916" s="1"/>
    </row>
    <row r="3917" spans="1:8">
      <c r="A3917" s="1" t="s">
        <v>12916</v>
      </c>
      <c r="B3917" s="1" t="s">
        <v>523</v>
      </c>
      <c r="C3917" s="1" t="s">
        <v>22</v>
      </c>
      <c r="D3917" s="1" t="s">
        <v>12917</v>
      </c>
      <c r="E3917" s="1" t="s">
        <v>10</v>
      </c>
      <c r="F3917" s="1" t="s">
        <v>17091</v>
      </c>
      <c r="G3917" s="1" t="s">
        <v>17102</v>
      </c>
      <c r="H3917" s="1"/>
    </row>
    <row r="3918" spans="1:8">
      <c r="A3918" s="1" t="s">
        <v>12939</v>
      </c>
      <c r="B3918" s="1" t="s">
        <v>523</v>
      </c>
      <c r="C3918" s="1" t="s">
        <v>22</v>
      </c>
      <c r="D3918" s="1" t="s">
        <v>12940</v>
      </c>
      <c r="E3918" s="1" t="s">
        <v>10</v>
      </c>
      <c r="F3918" s="1" t="s">
        <v>17091</v>
      </c>
      <c r="G3918" s="1" t="s">
        <v>17102</v>
      </c>
      <c r="H3918" s="1"/>
    </row>
    <row r="3919" spans="1:8">
      <c r="A3919" s="1" t="s">
        <v>12970</v>
      </c>
      <c r="B3919" s="1" t="s">
        <v>523</v>
      </c>
      <c r="C3919" s="1" t="s">
        <v>22</v>
      </c>
      <c r="D3919" s="1" t="s">
        <v>52</v>
      </c>
      <c r="E3919" s="1" t="s">
        <v>10</v>
      </c>
      <c r="F3919" s="1" t="s">
        <v>17091</v>
      </c>
      <c r="G3919" s="1" t="s">
        <v>17102</v>
      </c>
      <c r="H3919" s="1"/>
    </row>
    <row r="3920" spans="1:8">
      <c r="A3920" s="1" t="s">
        <v>12980</v>
      </c>
      <c r="B3920" s="1" t="s">
        <v>523</v>
      </c>
      <c r="C3920" s="1" t="s">
        <v>22</v>
      </c>
      <c r="D3920" s="1" t="s">
        <v>582</v>
      </c>
      <c r="E3920" s="1" t="s">
        <v>10</v>
      </c>
      <c r="F3920" s="1" t="s">
        <v>17091</v>
      </c>
      <c r="G3920" s="1" t="s">
        <v>17102</v>
      </c>
      <c r="H3920" s="1"/>
    </row>
    <row r="3921" spans="1:8">
      <c r="A3921" s="1" t="s">
        <v>12987</v>
      </c>
      <c r="B3921" s="1" t="s">
        <v>523</v>
      </c>
      <c r="C3921" s="1" t="s">
        <v>22</v>
      </c>
      <c r="D3921" s="1" t="s">
        <v>4831</v>
      </c>
      <c r="E3921" s="1" t="s">
        <v>10</v>
      </c>
      <c r="F3921" s="1" t="s">
        <v>17091</v>
      </c>
      <c r="G3921" s="1" t="s">
        <v>17102</v>
      </c>
      <c r="H3921" s="1"/>
    </row>
    <row r="3922" spans="1:8">
      <c r="A3922" s="1" t="s">
        <v>12998</v>
      </c>
      <c r="B3922" s="1" t="s">
        <v>523</v>
      </c>
      <c r="C3922" s="1" t="s">
        <v>22</v>
      </c>
      <c r="D3922" s="1" t="s">
        <v>12999</v>
      </c>
      <c r="E3922" s="1" t="s">
        <v>10</v>
      </c>
      <c r="F3922" s="1" t="s">
        <v>17091</v>
      </c>
      <c r="G3922" s="1" t="s">
        <v>17102</v>
      </c>
      <c r="H3922" s="1"/>
    </row>
    <row r="3923" spans="1:8">
      <c r="A3923" s="1" t="s">
        <v>13014</v>
      </c>
      <c r="B3923" s="1" t="s">
        <v>523</v>
      </c>
      <c r="C3923" s="1" t="s">
        <v>22</v>
      </c>
      <c r="D3923" s="1" t="s">
        <v>2773</v>
      </c>
      <c r="E3923" s="1" t="s">
        <v>10</v>
      </c>
      <c r="F3923" s="1" t="s">
        <v>17091</v>
      </c>
      <c r="G3923" s="1" t="s">
        <v>17102</v>
      </c>
      <c r="H3923" s="1"/>
    </row>
    <row r="3924" spans="1:8">
      <c r="A3924" s="1" t="s">
        <v>13015</v>
      </c>
      <c r="B3924" s="1" t="s">
        <v>523</v>
      </c>
      <c r="C3924" s="1" t="s">
        <v>22</v>
      </c>
      <c r="D3924" s="1" t="s">
        <v>2773</v>
      </c>
      <c r="E3924" s="1" t="s">
        <v>10</v>
      </c>
      <c r="F3924" s="1" t="s">
        <v>17091</v>
      </c>
      <c r="G3924" s="1" t="s">
        <v>17102</v>
      </c>
      <c r="H3924" s="1"/>
    </row>
    <row r="3925" spans="1:8">
      <c r="A3925" s="1" t="s">
        <v>13017</v>
      </c>
      <c r="B3925" s="1" t="s">
        <v>523</v>
      </c>
      <c r="C3925" s="1" t="s">
        <v>22</v>
      </c>
      <c r="D3925" s="1" t="s">
        <v>342</v>
      </c>
      <c r="E3925" s="1" t="s">
        <v>10</v>
      </c>
      <c r="F3925" s="1" t="s">
        <v>17091</v>
      </c>
      <c r="G3925" s="1" t="s">
        <v>17102</v>
      </c>
      <c r="H3925" s="1"/>
    </row>
    <row r="3926" spans="1:8">
      <c r="A3926" s="1" t="s">
        <v>13018</v>
      </c>
      <c r="B3926" s="1" t="s">
        <v>523</v>
      </c>
      <c r="C3926" s="1" t="s">
        <v>22</v>
      </c>
      <c r="D3926" s="1" t="s">
        <v>856</v>
      </c>
      <c r="E3926" s="1" t="s">
        <v>10</v>
      </c>
      <c r="F3926" s="1" t="s">
        <v>17091</v>
      </c>
      <c r="G3926" s="1" t="s">
        <v>17102</v>
      </c>
      <c r="H3926" s="1"/>
    </row>
    <row r="3927" spans="1:8">
      <c r="A3927" s="1" t="s">
        <v>13035</v>
      </c>
      <c r="B3927" s="1" t="s">
        <v>523</v>
      </c>
      <c r="C3927" s="1" t="s">
        <v>22</v>
      </c>
      <c r="D3927" s="1" t="s">
        <v>588</v>
      </c>
      <c r="E3927" s="1" t="s">
        <v>10</v>
      </c>
      <c r="F3927" s="1" t="s">
        <v>17091</v>
      </c>
      <c r="G3927" s="1" t="s">
        <v>17102</v>
      </c>
      <c r="H3927" s="1"/>
    </row>
    <row r="3928" spans="1:8">
      <c r="A3928" s="1" t="s">
        <v>13055</v>
      </c>
      <c r="B3928" s="1" t="s">
        <v>523</v>
      </c>
      <c r="C3928" s="1" t="s">
        <v>22</v>
      </c>
      <c r="D3928" s="1" t="s">
        <v>13056</v>
      </c>
      <c r="E3928" s="1" t="s">
        <v>10</v>
      </c>
      <c r="F3928" s="1" t="s">
        <v>17091</v>
      </c>
      <c r="G3928" s="1" t="s">
        <v>17102</v>
      </c>
      <c r="H3928" s="1"/>
    </row>
    <row r="3929" spans="1:8">
      <c r="A3929" s="1" t="s">
        <v>13062</v>
      </c>
      <c r="B3929" s="1" t="s">
        <v>523</v>
      </c>
      <c r="C3929" s="1" t="s">
        <v>22</v>
      </c>
      <c r="D3929" s="1" t="s">
        <v>13063</v>
      </c>
      <c r="E3929" s="1" t="s">
        <v>10</v>
      </c>
      <c r="F3929" s="1" t="s">
        <v>17091</v>
      </c>
      <c r="G3929" s="1" t="s">
        <v>17102</v>
      </c>
      <c r="H3929" s="1"/>
    </row>
    <row r="3930" spans="1:8">
      <c r="A3930" s="1" t="s">
        <v>13088</v>
      </c>
      <c r="B3930" s="1" t="s">
        <v>523</v>
      </c>
      <c r="C3930" s="1" t="s">
        <v>22</v>
      </c>
      <c r="D3930" s="1" t="s">
        <v>13089</v>
      </c>
      <c r="E3930" s="1" t="s">
        <v>10</v>
      </c>
      <c r="F3930" s="1" t="s">
        <v>17091</v>
      </c>
      <c r="G3930" s="1" t="s">
        <v>17102</v>
      </c>
      <c r="H3930" s="1"/>
    </row>
    <row r="3931" spans="1:8">
      <c r="A3931" s="1" t="s">
        <v>13117</v>
      </c>
      <c r="B3931" s="1" t="s">
        <v>523</v>
      </c>
      <c r="C3931" s="1" t="s">
        <v>22</v>
      </c>
      <c r="D3931" s="1" t="s">
        <v>13118</v>
      </c>
      <c r="E3931" s="1" t="s">
        <v>10</v>
      </c>
      <c r="F3931" s="1" t="s">
        <v>17091</v>
      </c>
      <c r="G3931" s="1" t="s">
        <v>17102</v>
      </c>
      <c r="H3931" s="1"/>
    </row>
    <row r="3932" spans="1:8">
      <c r="A3932" s="1" t="s">
        <v>13119</v>
      </c>
      <c r="B3932" s="1" t="s">
        <v>523</v>
      </c>
      <c r="C3932" s="1" t="s">
        <v>22</v>
      </c>
      <c r="D3932" s="1" t="s">
        <v>13120</v>
      </c>
      <c r="E3932" s="1" t="s">
        <v>10</v>
      </c>
      <c r="F3932" s="1" t="s">
        <v>17091</v>
      </c>
      <c r="G3932" s="1" t="s">
        <v>17102</v>
      </c>
      <c r="H3932" s="1"/>
    </row>
    <row r="3933" spans="1:8">
      <c r="A3933" s="1" t="s">
        <v>13157</v>
      </c>
      <c r="B3933" s="1" t="s">
        <v>523</v>
      </c>
      <c r="C3933" s="1" t="s">
        <v>22</v>
      </c>
      <c r="D3933" s="1" t="s">
        <v>232</v>
      </c>
      <c r="E3933" s="1" t="s">
        <v>10</v>
      </c>
      <c r="F3933" s="1" t="s">
        <v>17091</v>
      </c>
      <c r="G3933" s="1" t="s">
        <v>17102</v>
      </c>
      <c r="H3933" s="1"/>
    </row>
    <row r="3934" spans="1:8">
      <c r="A3934" s="1" t="s">
        <v>13158</v>
      </c>
      <c r="B3934" s="1" t="s">
        <v>523</v>
      </c>
      <c r="C3934" s="1" t="s">
        <v>22</v>
      </c>
      <c r="D3934" s="1" t="s">
        <v>232</v>
      </c>
      <c r="E3934" s="1" t="s">
        <v>10</v>
      </c>
      <c r="F3934" s="1" t="s">
        <v>17091</v>
      </c>
      <c r="G3934" s="1" t="s">
        <v>17102</v>
      </c>
      <c r="H3934" s="1"/>
    </row>
    <row r="3935" spans="1:8">
      <c r="A3935" s="1" t="s">
        <v>13171</v>
      </c>
      <c r="B3935" s="1" t="s">
        <v>523</v>
      </c>
      <c r="C3935" s="1" t="s">
        <v>22</v>
      </c>
      <c r="D3935" s="1" t="s">
        <v>13172</v>
      </c>
      <c r="E3935" s="1" t="s">
        <v>10</v>
      </c>
      <c r="F3935" s="1" t="s">
        <v>17091</v>
      </c>
      <c r="G3935" s="1" t="s">
        <v>17102</v>
      </c>
      <c r="H3935" s="1"/>
    </row>
    <row r="3936" spans="1:8">
      <c r="A3936" s="1" t="s">
        <v>13181</v>
      </c>
      <c r="B3936" s="1" t="s">
        <v>523</v>
      </c>
      <c r="C3936" s="1" t="s">
        <v>22</v>
      </c>
      <c r="D3936" s="1" t="s">
        <v>7253</v>
      </c>
      <c r="E3936" s="1" t="s">
        <v>10</v>
      </c>
      <c r="F3936" s="1" t="s">
        <v>17091</v>
      </c>
      <c r="G3936" s="1" t="s">
        <v>17102</v>
      </c>
      <c r="H3936" s="1"/>
    </row>
    <row r="3937" spans="1:8">
      <c r="A3937" s="1" t="s">
        <v>13182</v>
      </c>
      <c r="B3937" s="1" t="s">
        <v>523</v>
      </c>
      <c r="C3937" s="1" t="s">
        <v>22</v>
      </c>
      <c r="D3937" s="1" t="s">
        <v>7253</v>
      </c>
      <c r="E3937" s="1" t="s">
        <v>10</v>
      </c>
      <c r="F3937" s="1" t="s">
        <v>17091</v>
      </c>
      <c r="G3937" s="1" t="s">
        <v>17102</v>
      </c>
      <c r="H3937" s="1"/>
    </row>
    <row r="3938" spans="1:8">
      <c r="A3938" s="1" t="s">
        <v>13185</v>
      </c>
      <c r="B3938" s="1" t="s">
        <v>523</v>
      </c>
      <c r="C3938" s="1" t="s">
        <v>22</v>
      </c>
      <c r="D3938" s="1" t="s">
        <v>13186</v>
      </c>
      <c r="E3938" s="1" t="s">
        <v>10</v>
      </c>
      <c r="F3938" s="1" t="s">
        <v>17091</v>
      </c>
      <c r="G3938" s="1" t="s">
        <v>17102</v>
      </c>
      <c r="H3938" s="1"/>
    </row>
    <row r="3939" spans="1:8">
      <c r="A3939" s="1" t="s">
        <v>13217</v>
      </c>
      <c r="B3939" s="1" t="s">
        <v>523</v>
      </c>
      <c r="C3939" s="1" t="s">
        <v>22</v>
      </c>
      <c r="D3939" s="1" t="s">
        <v>266</v>
      </c>
      <c r="E3939" s="1" t="s">
        <v>10</v>
      </c>
      <c r="F3939" s="1" t="s">
        <v>17091</v>
      </c>
      <c r="G3939" s="1" t="s">
        <v>17102</v>
      </c>
      <c r="H3939" s="1"/>
    </row>
    <row r="3940" spans="1:8">
      <c r="A3940" s="1" t="s">
        <v>13218</v>
      </c>
      <c r="B3940" s="1" t="s">
        <v>523</v>
      </c>
      <c r="C3940" s="1" t="s">
        <v>22</v>
      </c>
      <c r="D3940" s="1" t="s">
        <v>266</v>
      </c>
      <c r="E3940" s="1" t="s">
        <v>10</v>
      </c>
      <c r="F3940" s="1" t="s">
        <v>17091</v>
      </c>
      <c r="G3940" s="1" t="s">
        <v>17102</v>
      </c>
      <c r="H3940" s="1"/>
    </row>
    <row r="3941" spans="1:8">
      <c r="A3941" s="1" t="s">
        <v>13219</v>
      </c>
      <c r="B3941" s="1" t="s">
        <v>523</v>
      </c>
      <c r="C3941" s="1" t="s">
        <v>22</v>
      </c>
      <c r="D3941" s="1" t="s">
        <v>266</v>
      </c>
      <c r="E3941" s="1" t="s">
        <v>10</v>
      </c>
      <c r="F3941" s="1" t="s">
        <v>17091</v>
      </c>
      <c r="G3941" s="1" t="s">
        <v>17102</v>
      </c>
      <c r="H3941" s="1"/>
    </row>
    <row r="3942" spans="1:8">
      <c r="A3942" s="1" t="s">
        <v>12741</v>
      </c>
      <c r="B3942" s="1" t="s">
        <v>523</v>
      </c>
      <c r="C3942" s="1" t="s">
        <v>22</v>
      </c>
      <c r="D3942" s="1" t="s">
        <v>78</v>
      </c>
      <c r="E3942" s="1" t="s">
        <v>10</v>
      </c>
      <c r="F3942" s="1" t="s">
        <v>17091</v>
      </c>
      <c r="G3942" s="1" t="s">
        <v>17094</v>
      </c>
      <c r="H3942" s="1"/>
    </row>
    <row r="3943" spans="1:8">
      <c r="A3943" s="1" t="s">
        <v>12833</v>
      </c>
      <c r="B3943" s="1" t="s">
        <v>523</v>
      </c>
      <c r="C3943" s="1" t="s">
        <v>22</v>
      </c>
      <c r="D3943" s="1" t="s">
        <v>28</v>
      </c>
      <c r="E3943" s="1" t="s">
        <v>10</v>
      </c>
      <c r="F3943" s="1" t="s">
        <v>17091</v>
      </c>
      <c r="G3943" s="1" t="s">
        <v>17094</v>
      </c>
      <c r="H3943" s="1"/>
    </row>
    <row r="3944" spans="1:8">
      <c r="A3944" s="1" t="s">
        <v>12872</v>
      </c>
      <c r="B3944" s="1" t="s">
        <v>523</v>
      </c>
      <c r="C3944" s="1" t="s">
        <v>22</v>
      </c>
      <c r="D3944" s="1" t="s">
        <v>119</v>
      </c>
      <c r="E3944" s="1" t="s">
        <v>10</v>
      </c>
      <c r="F3944" s="1" t="s">
        <v>17091</v>
      </c>
      <c r="G3944" s="1" t="s">
        <v>17094</v>
      </c>
      <c r="H3944" s="1"/>
    </row>
    <row r="3945" spans="1:8">
      <c r="A3945" s="1" t="s">
        <v>12960</v>
      </c>
      <c r="B3945" s="1" t="s">
        <v>523</v>
      </c>
      <c r="C3945" s="1" t="s">
        <v>22</v>
      </c>
      <c r="D3945" s="1" t="s">
        <v>322</v>
      </c>
      <c r="E3945" s="1" t="s">
        <v>10</v>
      </c>
      <c r="F3945" s="1" t="s">
        <v>17091</v>
      </c>
      <c r="G3945" s="1" t="s">
        <v>17094</v>
      </c>
      <c r="H3945" s="1"/>
    </row>
    <row r="3946" spans="1:8">
      <c r="A3946" s="1" t="s">
        <v>12961</v>
      </c>
      <c r="B3946" s="1" t="s">
        <v>523</v>
      </c>
      <c r="C3946" s="1" t="s">
        <v>22</v>
      </c>
      <c r="D3946" s="1" t="s">
        <v>322</v>
      </c>
      <c r="E3946" s="1" t="s">
        <v>10</v>
      </c>
      <c r="F3946" s="1" t="s">
        <v>17091</v>
      </c>
      <c r="G3946" s="1" t="s">
        <v>17094</v>
      </c>
      <c r="H3946" s="1"/>
    </row>
    <row r="3947" spans="1:8">
      <c r="A3947" s="1" t="s">
        <v>13060</v>
      </c>
      <c r="B3947" s="1" t="s">
        <v>523</v>
      </c>
      <c r="C3947" s="1" t="s">
        <v>22</v>
      </c>
      <c r="D3947" s="1" t="s">
        <v>13061</v>
      </c>
      <c r="E3947" s="1" t="s">
        <v>10</v>
      </c>
      <c r="F3947" s="1" t="s">
        <v>17091</v>
      </c>
      <c r="G3947" s="1" t="s">
        <v>17094</v>
      </c>
      <c r="H3947" s="1"/>
    </row>
    <row r="3948" spans="1:8">
      <c r="A3948" s="1" t="s">
        <v>13122</v>
      </c>
      <c r="B3948" s="1" t="s">
        <v>523</v>
      </c>
      <c r="C3948" s="1" t="s">
        <v>22</v>
      </c>
      <c r="D3948" s="1" t="s">
        <v>70</v>
      </c>
      <c r="E3948" s="1" t="s">
        <v>10</v>
      </c>
      <c r="F3948" s="1" t="s">
        <v>17091</v>
      </c>
      <c r="G3948" s="1" t="s">
        <v>17094</v>
      </c>
      <c r="H3948" s="1"/>
    </row>
    <row r="3949" spans="1:8">
      <c r="A3949" s="1" t="s">
        <v>12730</v>
      </c>
      <c r="B3949" s="1" t="s">
        <v>523</v>
      </c>
      <c r="C3949" s="1" t="s">
        <v>13</v>
      </c>
      <c r="D3949" s="1" t="s">
        <v>270</v>
      </c>
      <c r="E3949" s="1" t="s">
        <v>10</v>
      </c>
      <c r="F3949" s="1" t="s">
        <v>17091</v>
      </c>
      <c r="G3949" s="1" t="s">
        <v>17094</v>
      </c>
      <c r="H3949" s="1"/>
    </row>
    <row r="3950" spans="1:8">
      <c r="A3950" s="1" t="s">
        <v>12734</v>
      </c>
      <c r="B3950" s="1" t="s">
        <v>523</v>
      </c>
      <c r="C3950" s="1" t="s">
        <v>13</v>
      </c>
      <c r="D3950" s="1" t="s">
        <v>463</v>
      </c>
      <c r="E3950" s="1" t="s">
        <v>10</v>
      </c>
      <c r="F3950" s="1" t="s">
        <v>17091</v>
      </c>
      <c r="G3950" s="1" t="s">
        <v>17094</v>
      </c>
      <c r="H3950" s="1"/>
    </row>
    <row r="3951" spans="1:8">
      <c r="A3951" s="1" t="s">
        <v>12735</v>
      </c>
      <c r="B3951" s="1" t="s">
        <v>523</v>
      </c>
      <c r="C3951" s="1" t="s">
        <v>13</v>
      </c>
      <c r="D3951" s="1" t="s">
        <v>463</v>
      </c>
      <c r="E3951" s="1" t="s">
        <v>10</v>
      </c>
      <c r="F3951" s="1" t="s">
        <v>17091</v>
      </c>
      <c r="G3951" s="1" t="s">
        <v>17094</v>
      </c>
      <c r="H3951" s="1"/>
    </row>
    <row r="3952" spans="1:8">
      <c r="A3952" s="1" t="s">
        <v>12738</v>
      </c>
      <c r="B3952" s="1" t="s">
        <v>523</v>
      </c>
      <c r="C3952" s="1" t="s">
        <v>13</v>
      </c>
      <c r="D3952" s="1" t="s">
        <v>3520</v>
      </c>
      <c r="E3952" s="1" t="s">
        <v>10</v>
      </c>
      <c r="F3952" s="1" t="s">
        <v>17091</v>
      </c>
      <c r="G3952" s="1" t="s">
        <v>17094</v>
      </c>
      <c r="H3952" s="1"/>
    </row>
    <row r="3953" spans="1:8">
      <c r="A3953" s="1" t="s">
        <v>12742</v>
      </c>
      <c r="B3953" s="1" t="s">
        <v>523</v>
      </c>
      <c r="C3953" s="1" t="s">
        <v>13</v>
      </c>
      <c r="D3953" s="1" t="s">
        <v>451</v>
      </c>
      <c r="E3953" s="1" t="s">
        <v>10</v>
      </c>
      <c r="F3953" s="1" t="s">
        <v>17091</v>
      </c>
      <c r="G3953" s="1" t="s">
        <v>17094</v>
      </c>
      <c r="H3953" s="1"/>
    </row>
    <row r="3954" spans="1:8">
      <c r="A3954" s="1" t="s">
        <v>12748</v>
      </c>
      <c r="B3954" s="1" t="s">
        <v>523</v>
      </c>
      <c r="C3954" s="1" t="s">
        <v>13</v>
      </c>
      <c r="D3954" s="1" t="s">
        <v>2981</v>
      </c>
      <c r="E3954" s="1" t="s">
        <v>10</v>
      </c>
      <c r="F3954" s="1" t="s">
        <v>17091</v>
      </c>
      <c r="G3954" s="1" t="s">
        <v>17094</v>
      </c>
      <c r="H3954" s="1"/>
    </row>
    <row r="3955" spans="1:8">
      <c r="A3955" s="1" t="s">
        <v>12763</v>
      </c>
      <c r="B3955" s="1" t="s">
        <v>523</v>
      </c>
      <c r="C3955" s="1" t="s">
        <v>13</v>
      </c>
      <c r="D3955" s="1" t="s">
        <v>164</v>
      </c>
      <c r="E3955" s="1" t="s">
        <v>10</v>
      </c>
      <c r="F3955" s="1" t="s">
        <v>17091</v>
      </c>
      <c r="G3955" s="1" t="s">
        <v>17094</v>
      </c>
      <c r="H3955" s="1"/>
    </row>
    <row r="3956" spans="1:8">
      <c r="A3956" s="1" t="s">
        <v>12772</v>
      </c>
      <c r="B3956" s="1" t="s">
        <v>523</v>
      </c>
      <c r="C3956" s="1" t="s">
        <v>13</v>
      </c>
      <c r="D3956" s="1" t="s">
        <v>763</v>
      </c>
      <c r="E3956" s="1" t="s">
        <v>10</v>
      </c>
      <c r="F3956" s="1" t="s">
        <v>17091</v>
      </c>
      <c r="G3956" s="1" t="s">
        <v>17094</v>
      </c>
      <c r="H3956" s="1"/>
    </row>
    <row r="3957" spans="1:8">
      <c r="A3957" s="1" t="s">
        <v>12773</v>
      </c>
      <c r="B3957" s="1" t="s">
        <v>523</v>
      </c>
      <c r="C3957" s="1" t="s">
        <v>13</v>
      </c>
      <c r="D3957" s="1" t="s">
        <v>763</v>
      </c>
      <c r="E3957" s="1" t="s">
        <v>10</v>
      </c>
      <c r="F3957" s="1" t="s">
        <v>17091</v>
      </c>
      <c r="G3957" s="1" t="s">
        <v>17094</v>
      </c>
      <c r="H3957" s="1"/>
    </row>
    <row r="3958" spans="1:8">
      <c r="A3958" s="1" t="s">
        <v>12776</v>
      </c>
      <c r="B3958" s="1" t="s">
        <v>523</v>
      </c>
      <c r="C3958" s="1" t="s">
        <v>13</v>
      </c>
      <c r="D3958" s="1" t="s">
        <v>920</v>
      </c>
      <c r="E3958" s="1" t="s">
        <v>10</v>
      </c>
      <c r="F3958" s="1" t="s">
        <v>17091</v>
      </c>
      <c r="G3958" s="1" t="s">
        <v>17094</v>
      </c>
      <c r="H3958" s="1"/>
    </row>
    <row r="3959" spans="1:8">
      <c r="A3959" s="1" t="s">
        <v>12780</v>
      </c>
      <c r="B3959" s="1" t="s">
        <v>523</v>
      </c>
      <c r="C3959" s="1" t="s">
        <v>13</v>
      </c>
      <c r="D3959" s="1" t="s">
        <v>12781</v>
      </c>
      <c r="E3959" s="1" t="s">
        <v>10</v>
      </c>
      <c r="F3959" s="1" t="s">
        <v>17091</v>
      </c>
      <c r="G3959" s="1" t="s">
        <v>17094</v>
      </c>
      <c r="H3959" s="1"/>
    </row>
    <row r="3960" spans="1:8">
      <c r="A3960" s="1" t="s">
        <v>12799</v>
      </c>
      <c r="B3960" s="1" t="s">
        <v>523</v>
      </c>
      <c r="C3960" s="1" t="s">
        <v>13</v>
      </c>
      <c r="D3960" s="1" t="s">
        <v>447</v>
      </c>
      <c r="E3960" s="1" t="s">
        <v>10</v>
      </c>
      <c r="F3960" s="1" t="s">
        <v>17091</v>
      </c>
      <c r="G3960" s="1" t="s">
        <v>17094</v>
      </c>
      <c r="H3960" s="1"/>
    </row>
    <row r="3961" spans="1:8">
      <c r="A3961" s="1" t="s">
        <v>12824</v>
      </c>
      <c r="B3961" s="1" t="s">
        <v>523</v>
      </c>
      <c r="C3961" s="1" t="s">
        <v>13</v>
      </c>
      <c r="D3961" s="1" t="s">
        <v>2573</v>
      </c>
      <c r="E3961" s="1" t="s">
        <v>10</v>
      </c>
      <c r="F3961" s="1" t="s">
        <v>17091</v>
      </c>
      <c r="G3961" s="1" t="s">
        <v>17094</v>
      </c>
      <c r="H3961" s="1"/>
    </row>
    <row r="3962" spans="1:8">
      <c r="A3962" s="1" t="s">
        <v>12826</v>
      </c>
      <c r="B3962" s="1" t="s">
        <v>523</v>
      </c>
      <c r="C3962" s="1" t="s">
        <v>13</v>
      </c>
      <c r="D3962" s="1" t="s">
        <v>7119</v>
      </c>
      <c r="E3962" s="1" t="s">
        <v>10</v>
      </c>
      <c r="F3962" s="1" t="s">
        <v>17091</v>
      </c>
      <c r="G3962" s="1" t="s">
        <v>17094</v>
      </c>
      <c r="H3962" s="1"/>
    </row>
    <row r="3963" spans="1:8">
      <c r="A3963" s="1" t="s">
        <v>12827</v>
      </c>
      <c r="B3963" s="1" t="s">
        <v>523</v>
      </c>
      <c r="C3963" s="1" t="s">
        <v>13</v>
      </c>
      <c r="D3963" s="1" t="s">
        <v>7113</v>
      </c>
      <c r="E3963" s="1" t="s">
        <v>10</v>
      </c>
      <c r="F3963" s="1" t="s">
        <v>17091</v>
      </c>
      <c r="G3963" s="1" t="s">
        <v>17094</v>
      </c>
      <c r="H3963" s="1"/>
    </row>
    <row r="3964" spans="1:8">
      <c r="A3964" s="1" t="s">
        <v>12832</v>
      </c>
      <c r="B3964" s="1" t="s">
        <v>523</v>
      </c>
      <c r="C3964" s="1" t="s">
        <v>13</v>
      </c>
      <c r="D3964" s="1" t="s">
        <v>28</v>
      </c>
      <c r="E3964" s="1" t="s">
        <v>10</v>
      </c>
      <c r="F3964" s="1" t="s">
        <v>17091</v>
      </c>
      <c r="G3964" s="1" t="s">
        <v>17094</v>
      </c>
      <c r="H3964" s="1"/>
    </row>
    <row r="3965" spans="1:8">
      <c r="A3965" s="1" t="s">
        <v>12840</v>
      </c>
      <c r="B3965" s="1" t="s">
        <v>523</v>
      </c>
      <c r="C3965" s="1" t="s">
        <v>13</v>
      </c>
      <c r="D3965" s="1" t="s">
        <v>767</v>
      </c>
      <c r="E3965" s="1" t="s">
        <v>10</v>
      </c>
      <c r="F3965" s="1" t="s">
        <v>17091</v>
      </c>
      <c r="G3965" s="1" t="s">
        <v>17094</v>
      </c>
      <c r="H3965" s="1"/>
    </row>
    <row r="3966" spans="1:8">
      <c r="A3966" s="1" t="s">
        <v>12842</v>
      </c>
      <c r="B3966" s="1" t="s">
        <v>523</v>
      </c>
      <c r="C3966" s="1" t="s">
        <v>13</v>
      </c>
      <c r="D3966" s="1" t="s">
        <v>12843</v>
      </c>
      <c r="E3966" s="1" t="s">
        <v>10</v>
      </c>
      <c r="F3966" s="1" t="s">
        <v>17091</v>
      </c>
      <c r="G3966" s="1" t="s">
        <v>17094</v>
      </c>
      <c r="H3966" s="1"/>
    </row>
    <row r="3967" spans="1:8">
      <c r="A3967" s="1" t="s">
        <v>12848</v>
      </c>
      <c r="B3967" s="1" t="s">
        <v>523</v>
      </c>
      <c r="C3967" s="1" t="s">
        <v>13</v>
      </c>
      <c r="D3967" s="1" t="s">
        <v>3626</v>
      </c>
      <c r="E3967" s="1" t="s">
        <v>10</v>
      </c>
      <c r="F3967" s="1" t="s">
        <v>17091</v>
      </c>
      <c r="G3967" s="1" t="s">
        <v>17094</v>
      </c>
      <c r="H3967" s="1"/>
    </row>
    <row r="3968" spans="1:8">
      <c r="A3968" s="1" t="s">
        <v>12849</v>
      </c>
      <c r="B3968" s="1" t="s">
        <v>523</v>
      </c>
      <c r="C3968" s="1" t="s">
        <v>13</v>
      </c>
      <c r="D3968" s="1" t="s">
        <v>304</v>
      </c>
      <c r="E3968" s="1" t="s">
        <v>10</v>
      </c>
      <c r="F3968" s="1" t="s">
        <v>17091</v>
      </c>
      <c r="G3968" s="1" t="s">
        <v>17094</v>
      </c>
      <c r="H3968" s="1"/>
    </row>
    <row r="3969" spans="1:8">
      <c r="A3969" s="1" t="s">
        <v>12850</v>
      </c>
      <c r="B3969" s="1" t="s">
        <v>523</v>
      </c>
      <c r="C3969" s="1" t="s">
        <v>13</v>
      </c>
      <c r="D3969" s="1" t="s">
        <v>12851</v>
      </c>
      <c r="E3969" s="1" t="s">
        <v>10</v>
      </c>
      <c r="F3969" s="1" t="s">
        <v>17091</v>
      </c>
      <c r="G3969" s="1" t="s">
        <v>17094</v>
      </c>
      <c r="H3969" s="1"/>
    </row>
    <row r="3970" spans="1:8">
      <c r="A3970" s="1" t="s">
        <v>12855</v>
      </c>
      <c r="B3970" s="1" t="s">
        <v>523</v>
      </c>
      <c r="C3970" s="1" t="s">
        <v>13</v>
      </c>
      <c r="D3970" s="1" t="s">
        <v>7644</v>
      </c>
      <c r="E3970" s="1" t="s">
        <v>10</v>
      </c>
      <c r="F3970" s="1" t="s">
        <v>17091</v>
      </c>
      <c r="G3970" s="1" t="s">
        <v>17094</v>
      </c>
      <c r="H3970" s="1"/>
    </row>
    <row r="3971" spans="1:8">
      <c r="A3971" s="1" t="s">
        <v>12860</v>
      </c>
      <c r="B3971" s="1" t="s">
        <v>523</v>
      </c>
      <c r="C3971" s="1" t="s">
        <v>13</v>
      </c>
      <c r="D3971" s="1" t="s">
        <v>307</v>
      </c>
      <c r="E3971" s="1" t="s">
        <v>10</v>
      </c>
      <c r="F3971" s="1" t="s">
        <v>17091</v>
      </c>
      <c r="G3971" s="1" t="s">
        <v>17094</v>
      </c>
      <c r="H3971" s="1"/>
    </row>
    <row r="3972" spans="1:8">
      <c r="A3972" s="1" t="s">
        <v>12861</v>
      </c>
      <c r="B3972" s="1" t="s">
        <v>523</v>
      </c>
      <c r="C3972" s="1" t="s">
        <v>13</v>
      </c>
      <c r="D3972" s="1" t="s">
        <v>1578</v>
      </c>
      <c r="E3972" s="1" t="s">
        <v>10</v>
      </c>
      <c r="F3972" s="1" t="s">
        <v>17091</v>
      </c>
      <c r="G3972" s="1" t="s">
        <v>17094</v>
      </c>
      <c r="H3972" s="1"/>
    </row>
    <row r="3973" spans="1:8">
      <c r="A3973" s="1" t="s">
        <v>12863</v>
      </c>
      <c r="B3973" s="1" t="s">
        <v>523</v>
      </c>
      <c r="C3973" s="1" t="s">
        <v>13</v>
      </c>
      <c r="D3973" s="1" t="s">
        <v>769</v>
      </c>
      <c r="E3973" s="1" t="s">
        <v>10</v>
      </c>
      <c r="F3973" s="1" t="s">
        <v>17091</v>
      </c>
      <c r="G3973" s="1" t="s">
        <v>17094</v>
      </c>
      <c r="H3973" s="1"/>
    </row>
    <row r="3974" spans="1:8">
      <c r="A3974" s="1" t="s">
        <v>12873</v>
      </c>
      <c r="B3974" s="1" t="s">
        <v>523</v>
      </c>
      <c r="C3974" s="1" t="s">
        <v>13</v>
      </c>
      <c r="D3974" s="1" t="s">
        <v>119</v>
      </c>
      <c r="E3974" s="1" t="s">
        <v>10</v>
      </c>
      <c r="F3974" s="1" t="s">
        <v>17091</v>
      </c>
      <c r="G3974" s="1" t="s">
        <v>17094</v>
      </c>
      <c r="H3974" s="1"/>
    </row>
    <row r="3975" spans="1:8">
      <c r="A3975" s="1" t="s">
        <v>12874</v>
      </c>
      <c r="B3975" s="1" t="s">
        <v>523</v>
      </c>
      <c r="C3975" s="1" t="s">
        <v>13</v>
      </c>
      <c r="D3975" s="1" t="s">
        <v>119</v>
      </c>
      <c r="E3975" s="1" t="s">
        <v>10</v>
      </c>
      <c r="F3975" s="1" t="s">
        <v>17091</v>
      </c>
      <c r="G3975" s="1" t="s">
        <v>17094</v>
      </c>
      <c r="H3975" s="1"/>
    </row>
    <row r="3976" spans="1:8">
      <c r="A3976" s="1" t="s">
        <v>12883</v>
      </c>
      <c r="B3976" s="1" t="s">
        <v>523</v>
      </c>
      <c r="C3976" s="1" t="s">
        <v>13</v>
      </c>
      <c r="D3976" s="1" t="s">
        <v>85</v>
      </c>
      <c r="E3976" s="1" t="s">
        <v>10</v>
      </c>
      <c r="F3976" s="1" t="s">
        <v>17091</v>
      </c>
      <c r="G3976" s="1" t="s">
        <v>17094</v>
      </c>
      <c r="H3976" s="1"/>
    </row>
    <row r="3977" spans="1:8">
      <c r="A3977" s="1" t="s">
        <v>12884</v>
      </c>
      <c r="B3977" s="1" t="s">
        <v>523</v>
      </c>
      <c r="C3977" s="1" t="s">
        <v>13</v>
      </c>
      <c r="D3977" s="1" t="s">
        <v>85</v>
      </c>
      <c r="E3977" s="1" t="s">
        <v>10</v>
      </c>
      <c r="F3977" s="1" t="s">
        <v>17091</v>
      </c>
      <c r="G3977" s="1" t="s">
        <v>17094</v>
      </c>
      <c r="H3977" s="1"/>
    </row>
    <row r="3978" spans="1:8">
      <c r="A3978" s="1" t="s">
        <v>12885</v>
      </c>
      <c r="B3978" s="1" t="s">
        <v>523</v>
      </c>
      <c r="C3978" s="1" t="s">
        <v>13</v>
      </c>
      <c r="D3978" s="1" t="s">
        <v>86</v>
      </c>
      <c r="E3978" s="1" t="s">
        <v>10</v>
      </c>
      <c r="F3978" s="1" t="s">
        <v>17091</v>
      </c>
      <c r="G3978" s="1" t="s">
        <v>17094</v>
      </c>
      <c r="H3978" s="1"/>
    </row>
    <row r="3979" spans="1:8">
      <c r="A3979" s="1" t="s">
        <v>12896</v>
      </c>
      <c r="B3979" s="1" t="s">
        <v>523</v>
      </c>
      <c r="C3979" s="1" t="s">
        <v>13</v>
      </c>
      <c r="D3979" s="1" t="s">
        <v>31</v>
      </c>
      <c r="E3979" s="1" t="s">
        <v>10</v>
      </c>
      <c r="F3979" s="1" t="s">
        <v>17091</v>
      </c>
      <c r="G3979" s="1" t="s">
        <v>17094</v>
      </c>
      <c r="H3979" s="1"/>
    </row>
    <row r="3980" spans="1:8">
      <c r="A3980" s="1" t="s">
        <v>12923</v>
      </c>
      <c r="B3980" s="1" t="s">
        <v>523</v>
      </c>
      <c r="C3980" s="1" t="s">
        <v>13</v>
      </c>
      <c r="D3980" s="1" t="s">
        <v>149</v>
      </c>
      <c r="E3980" s="1" t="s">
        <v>10</v>
      </c>
      <c r="F3980" s="1" t="s">
        <v>17091</v>
      </c>
      <c r="G3980" s="1" t="s">
        <v>17094</v>
      </c>
      <c r="H3980" s="1"/>
    </row>
    <row r="3981" spans="1:8">
      <c r="A3981" s="1" t="s">
        <v>12924</v>
      </c>
      <c r="B3981" s="1" t="s">
        <v>523</v>
      </c>
      <c r="C3981" s="1" t="s">
        <v>13</v>
      </c>
      <c r="D3981" s="1" t="s">
        <v>5163</v>
      </c>
      <c r="E3981" s="1" t="s">
        <v>10</v>
      </c>
      <c r="F3981" s="1" t="s">
        <v>17091</v>
      </c>
      <c r="G3981" s="1" t="s">
        <v>17094</v>
      </c>
      <c r="H3981" s="1"/>
    </row>
    <row r="3982" spans="1:8">
      <c r="A3982" s="1" t="s">
        <v>12975</v>
      </c>
      <c r="B3982" s="1" t="s">
        <v>523</v>
      </c>
      <c r="C3982" s="1" t="s">
        <v>13</v>
      </c>
      <c r="D3982" s="1" t="s">
        <v>4829</v>
      </c>
      <c r="E3982" s="1" t="s">
        <v>10</v>
      </c>
      <c r="F3982" s="1" t="s">
        <v>17091</v>
      </c>
      <c r="G3982" s="1" t="s">
        <v>17094</v>
      </c>
      <c r="H3982" s="1"/>
    </row>
    <row r="3983" spans="1:8">
      <c r="A3983" s="1" t="s">
        <v>12984</v>
      </c>
      <c r="B3983" s="1" t="s">
        <v>523</v>
      </c>
      <c r="C3983" s="1" t="s">
        <v>13</v>
      </c>
      <c r="D3983" s="1" t="s">
        <v>7127</v>
      </c>
      <c r="E3983" s="1" t="s">
        <v>10</v>
      </c>
      <c r="F3983" s="1" t="s">
        <v>17091</v>
      </c>
      <c r="G3983" s="1" t="s">
        <v>17094</v>
      </c>
      <c r="H3983" s="1"/>
    </row>
    <row r="3984" spans="1:8">
      <c r="A3984" s="1" t="s">
        <v>12988</v>
      </c>
      <c r="B3984" s="1" t="s">
        <v>523</v>
      </c>
      <c r="C3984" s="1" t="s">
        <v>13</v>
      </c>
      <c r="D3984" s="1" t="s">
        <v>331</v>
      </c>
      <c r="E3984" s="1" t="s">
        <v>10</v>
      </c>
      <c r="F3984" s="1" t="s">
        <v>17091</v>
      </c>
      <c r="G3984" s="1" t="s">
        <v>17094</v>
      </c>
      <c r="H3984" s="1"/>
    </row>
    <row r="3985" spans="1:8">
      <c r="A3985" s="1" t="s">
        <v>12989</v>
      </c>
      <c r="B3985" s="1" t="s">
        <v>523</v>
      </c>
      <c r="C3985" s="1" t="s">
        <v>13</v>
      </c>
      <c r="D3985" s="1" t="s">
        <v>331</v>
      </c>
      <c r="E3985" s="1" t="s">
        <v>10</v>
      </c>
      <c r="F3985" s="1" t="s">
        <v>17091</v>
      </c>
      <c r="G3985" s="1" t="s">
        <v>17094</v>
      </c>
      <c r="H3985" s="1"/>
    </row>
    <row r="3986" spans="1:8">
      <c r="A3986" s="1" t="s">
        <v>12990</v>
      </c>
      <c r="B3986" s="1" t="s">
        <v>523</v>
      </c>
      <c r="C3986" s="1" t="s">
        <v>13</v>
      </c>
      <c r="D3986" s="1" t="s">
        <v>521</v>
      </c>
      <c r="E3986" s="1" t="s">
        <v>10</v>
      </c>
      <c r="F3986" s="1" t="s">
        <v>17091</v>
      </c>
      <c r="G3986" s="1" t="s">
        <v>17094</v>
      </c>
      <c r="H3986" s="1"/>
    </row>
    <row r="3987" spans="1:8">
      <c r="A3987" s="1" t="s">
        <v>12992</v>
      </c>
      <c r="B3987" s="1" t="s">
        <v>523</v>
      </c>
      <c r="C3987" s="1" t="s">
        <v>13</v>
      </c>
      <c r="D3987" s="1" t="s">
        <v>201</v>
      </c>
      <c r="E3987" s="1" t="s">
        <v>10</v>
      </c>
      <c r="F3987" s="1" t="s">
        <v>17091</v>
      </c>
      <c r="G3987" s="1" t="s">
        <v>17094</v>
      </c>
      <c r="H3987" s="1"/>
    </row>
    <row r="3988" spans="1:8">
      <c r="A3988" s="1" t="s">
        <v>13001</v>
      </c>
      <c r="B3988" s="1" t="s">
        <v>523</v>
      </c>
      <c r="C3988" s="1" t="s">
        <v>13</v>
      </c>
      <c r="D3988" s="1" t="s">
        <v>13002</v>
      </c>
      <c r="E3988" s="1" t="s">
        <v>10</v>
      </c>
      <c r="F3988" s="1" t="s">
        <v>17091</v>
      </c>
      <c r="G3988" s="1" t="s">
        <v>17094</v>
      </c>
      <c r="H3988" s="1"/>
    </row>
    <row r="3989" spans="1:8">
      <c r="A3989" s="1" t="s">
        <v>13011</v>
      </c>
      <c r="B3989" s="1" t="s">
        <v>523</v>
      </c>
      <c r="C3989" s="1" t="s">
        <v>13</v>
      </c>
      <c r="D3989" s="1" t="s">
        <v>782</v>
      </c>
      <c r="E3989" s="1" t="s">
        <v>10</v>
      </c>
      <c r="F3989" s="1" t="s">
        <v>17091</v>
      </c>
      <c r="G3989" s="1" t="s">
        <v>17094</v>
      </c>
      <c r="H3989" s="1"/>
    </row>
    <row r="3990" spans="1:8">
      <c r="A3990" s="1" t="s">
        <v>13012</v>
      </c>
      <c r="B3990" s="1" t="s">
        <v>523</v>
      </c>
      <c r="C3990" s="1" t="s">
        <v>13</v>
      </c>
      <c r="D3990" s="1" t="s">
        <v>338</v>
      </c>
      <c r="E3990" s="1" t="s">
        <v>10</v>
      </c>
      <c r="F3990" s="1" t="s">
        <v>17091</v>
      </c>
      <c r="G3990" s="1" t="s">
        <v>17094</v>
      </c>
      <c r="H3990" s="1"/>
    </row>
    <row r="3991" spans="1:8">
      <c r="A3991" s="1" t="s">
        <v>13029</v>
      </c>
      <c r="B3991" s="1" t="s">
        <v>523</v>
      </c>
      <c r="C3991" s="1" t="s">
        <v>13</v>
      </c>
      <c r="D3991" s="1" t="s">
        <v>99</v>
      </c>
      <c r="E3991" s="1" t="s">
        <v>10</v>
      </c>
      <c r="F3991" s="1" t="s">
        <v>17091</v>
      </c>
      <c r="G3991" s="1" t="s">
        <v>17094</v>
      </c>
      <c r="H3991" s="1"/>
    </row>
    <row r="3992" spans="1:8">
      <c r="A3992" s="1" t="s">
        <v>13038</v>
      </c>
      <c r="B3992" s="1" t="s">
        <v>523</v>
      </c>
      <c r="C3992" s="1" t="s">
        <v>13</v>
      </c>
      <c r="D3992" s="1" t="s">
        <v>135</v>
      </c>
      <c r="E3992" s="1" t="s">
        <v>10</v>
      </c>
      <c r="F3992" s="1" t="s">
        <v>17091</v>
      </c>
      <c r="G3992" s="1" t="s">
        <v>17094</v>
      </c>
      <c r="H3992" s="1"/>
    </row>
    <row r="3993" spans="1:8">
      <c r="A3993" s="1" t="s">
        <v>13039</v>
      </c>
      <c r="B3993" s="1" t="s">
        <v>523</v>
      </c>
      <c r="C3993" s="1" t="s">
        <v>13</v>
      </c>
      <c r="D3993" s="1" t="s">
        <v>135</v>
      </c>
      <c r="E3993" s="1" t="s">
        <v>10</v>
      </c>
      <c r="F3993" s="1" t="s">
        <v>17091</v>
      </c>
      <c r="G3993" s="1" t="s">
        <v>17094</v>
      </c>
      <c r="H3993" s="1"/>
    </row>
    <row r="3994" spans="1:8">
      <c r="A3994" s="1" t="s">
        <v>13040</v>
      </c>
      <c r="B3994" s="1" t="s">
        <v>523</v>
      </c>
      <c r="C3994" s="1" t="s">
        <v>13</v>
      </c>
      <c r="D3994" s="1" t="s">
        <v>135</v>
      </c>
      <c r="E3994" s="1" t="s">
        <v>10</v>
      </c>
      <c r="F3994" s="1" t="s">
        <v>17091</v>
      </c>
      <c r="G3994" s="1" t="s">
        <v>17094</v>
      </c>
      <c r="H3994" s="1"/>
    </row>
    <row r="3995" spans="1:8">
      <c r="A3995" s="1" t="s">
        <v>13041</v>
      </c>
      <c r="B3995" s="1" t="s">
        <v>523</v>
      </c>
      <c r="C3995" s="1" t="s">
        <v>13</v>
      </c>
      <c r="D3995" s="1" t="s">
        <v>135</v>
      </c>
      <c r="E3995" s="1" t="s">
        <v>10</v>
      </c>
      <c r="F3995" s="1" t="s">
        <v>17091</v>
      </c>
      <c r="G3995" s="1" t="s">
        <v>17094</v>
      </c>
      <c r="H3995" s="1"/>
    </row>
    <row r="3996" spans="1:8">
      <c r="A3996" s="1" t="s">
        <v>13043</v>
      </c>
      <c r="B3996" s="1" t="s">
        <v>523</v>
      </c>
      <c r="C3996" s="1" t="s">
        <v>13</v>
      </c>
      <c r="D3996" s="1" t="s">
        <v>3781</v>
      </c>
      <c r="E3996" s="1" t="s">
        <v>10</v>
      </c>
      <c r="F3996" s="1" t="s">
        <v>17091</v>
      </c>
      <c r="G3996" s="1" t="s">
        <v>17094</v>
      </c>
      <c r="H3996" s="1"/>
    </row>
    <row r="3997" spans="1:8">
      <c r="A3997" s="1" t="s">
        <v>13044</v>
      </c>
      <c r="B3997" s="1" t="s">
        <v>523</v>
      </c>
      <c r="C3997" s="1" t="s">
        <v>13</v>
      </c>
      <c r="D3997" s="1" t="s">
        <v>136</v>
      </c>
      <c r="E3997" s="1" t="s">
        <v>10</v>
      </c>
      <c r="F3997" s="1" t="s">
        <v>17091</v>
      </c>
      <c r="G3997" s="1" t="s">
        <v>17094</v>
      </c>
      <c r="H3997" s="1"/>
    </row>
    <row r="3998" spans="1:8">
      <c r="A3998" s="1" t="s">
        <v>13045</v>
      </c>
      <c r="B3998" s="1" t="s">
        <v>523</v>
      </c>
      <c r="C3998" s="1" t="s">
        <v>13</v>
      </c>
      <c r="D3998" s="1" t="s">
        <v>136</v>
      </c>
      <c r="E3998" s="1" t="s">
        <v>10</v>
      </c>
      <c r="F3998" s="1" t="s">
        <v>17091</v>
      </c>
      <c r="G3998" s="1" t="s">
        <v>17094</v>
      </c>
      <c r="H3998" s="1"/>
    </row>
    <row r="3999" spans="1:8">
      <c r="A3999" s="1" t="s">
        <v>13049</v>
      </c>
      <c r="B3999" s="1" t="s">
        <v>523</v>
      </c>
      <c r="C3999" s="1" t="s">
        <v>13</v>
      </c>
      <c r="D3999" s="1" t="s">
        <v>13050</v>
      </c>
      <c r="E3999" s="1" t="s">
        <v>10</v>
      </c>
      <c r="F3999" s="1" t="s">
        <v>17091</v>
      </c>
      <c r="G3999" s="1" t="s">
        <v>17094</v>
      </c>
      <c r="H3999" s="1"/>
    </row>
    <row r="4000" spans="1:8">
      <c r="A4000" s="1" t="s">
        <v>13051</v>
      </c>
      <c r="B4000" s="1" t="s">
        <v>523</v>
      </c>
      <c r="C4000" s="1" t="s">
        <v>13</v>
      </c>
      <c r="D4000" s="1" t="s">
        <v>655</v>
      </c>
      <c r="E4000" s="1" t="s">
        <v>10</v>
      </c>
      <c r="F4000" s="1" t="s">
        <v>17091</v>
      </c>
      <c r="G4000" s="1" t="s">
        <v>17094</v>
      </c>
      <c r="H4000" s="1"/>
    </row>
    <row r="4001" spans="1:8">
      <c r="A4001" s="1" t="s">
        <v>13052</v>
      </c>
      <c r="B4001" s="1" t="s">
        <v>523</v>
      </c>
      <c r="C4001" s="1" t="s">
        <v>13</v>
      </c>
      <c r="D4001" s="1" t="s">
        <v>873</v>
      </c>
      <c r="E4001" s="1" t="s">
        <v>10</v>
      </c>
      <c r="F4001" s="1" t="s">
        <v>17091</v>
      </c>
      <c r="G4001" s="1" t="s">
        <v>17094</v>
      </c>
      <c r="H4001" s="1"/>
    </row>
    <row r="4002" spans="1:8">
      <c r="A4002" s="1" t="s">
        <v>13054</v>
      </c>
      <c r="B4002" s="1" t="s">
        <v>523</v>
      </c>
      <c r="C4002" s="1" t="s">
        <v>13</v>
      </c>
      <c r="D4002" s="1" t="s">
        <v>12720</v>
      </c>
      <c r="E4002" s="1" t="s">
        <v>10</v>
      </c>
      <c r="F4002" s="1" t="s">
        <v>17091</v>
      </c>
      <c r="G4002" s="1" t="s">
        <v>17094</v>
      </c>
      <c r="H4002" s="1"/>
    </row>
    <row r="4003" spans="1:8">
      <c r="A4003" s="1" t="s">
        <v>13067</v>
      </c>
      <c r="B4003" s="1" t="s">
        <v>523</v>
      </c>
      <c r="C4003" s="1" t="s">
        <v>13</v>
      </c>
      <c r="D4003" s="1" t="s">
        <v>13068</v>
      </c>
      <c r="E4003" s="1" t="s">
        <v>10</v>
      </c>
      <c r="F4003" s="1" t="s">
        <v>17091</v>
      </c>
      <c r="G4003" s="1" t="s">
        <v>17094</v>
      </c>
      <c r="H4003" s="1"/>
    </row>
    <row r="4004" spans="1:8">
      <c r="A4004" s="1" t="s">
        <v>13070</v>
      </c>
      <c r="B4004" s="1" t="s">
        <v>523</v>
      </c>
      <c r="C4004" s="1" t="s">
        <v>13</v>
      </c>
      <c r="D4004" s="1" t="s">
        <v>359</v>
      </c>
      <c r="E4004" s="1" t="s">
        <v>10</v>
      </c>
      <c r="F4004" s="1" t="s">
        <v>17091</v>
      </c>
      <c r="G4004" s="1" t="s">
        <v>17094</v>
      </c>
      <c r="H4004" s="1"/>
    </row>
    <row r="4005" spans="1:8">
      <c r="A4005" s="1" t="s">
        <v>13073</v>
      </c>
      <c r="B4005" s="1" t="s">
        <v>523</v>
      </c>
      <c r="C4005" s="1" t="s">
        <v>13</v>
      </c>
      <c r="D4005" s="1" t="s">
        <v>593</v>
      </c>
      <c r="E4005" s="1" t="s">
        <v>10</v>
      </c>
      <c r="F4005" s="1" t="s">
        <v>17091</v>
      </c>
      <c r="G4005" s="1" t="s">
        <v>17094</v>
      </c>
      <c r="H4005" s="1"/>
    </row>
    <row r="4006" spans="1:8">
      <c r="A4006" s="1" t="s">
        <v>13078</v>
      </c>
      <c r="B4006" s="1" t="s">
        <v>523</v>
      </c>
      <c r="C4006" s="1" t="s">
        <v>13</v>
      </c>
      <c r="D4006" s="1" t="s">
        <v>14</v>
      </c>
      <c r="E4006" s="1" t="s">
        <v>10</v>
      </c>
      <c r="F4006" s="1" t="s">
        <v>17091</v>
      </c>
      <c r="G4006" s="1" t="s">
        <v>17094</v>
      </c>
      <c r="H4006" s="1"/>
    </row>
    <row r="4007" spans="1:8">
      <c r="A4007" s="1" t="s">
        <v>13079</v>
      </c>
      <c r="B4007" s="1" t="s">
        <v>523</v>
      </c>
      <c r="C4007" s="1" t="s">
        <v>13</v>
      </c>
      <c r="D4007" s="1" t="s">
        <v>14</v>
      </c>
      <c r="E4007" s="1" t="s">
        <v>10</v>
      </c>
      <c r="F4007" s="1" t="s">
        <v>17091</v>
      </c>
      <c r="G4007" s="1" t="s">
        <v>17094</v>
      </c>
      <c r="H4007" s="1"/>
    </row>
    <row r="4008" spans="1:8">
      <c r="A4008" s="1" t="s">
        <v>13080</v>
      </c>
      <c r="B4008" s="1" t="s">
        <v>523</v>
      </c>
      <c r="C4008" s="1" t="s">
        <v>13</v>
      </c>
      <c r="D4008" s="1" t="s">
        <v>3369</v>
      </c>
      <c r="E4008" s="1" t="s">
        <v>10</v>
      </c>
      <c r="F4008" s="1" t="s">
        <v>17091</v>
      </c>
      <c r="G4008" s="1" t="s">
        <v>17094</v>
      </c>
      <c r="H4008" s="1"/>
    </row>
    <row r="4009" spans="1:8">
      <c r="A4009" s="1" t="s">
        <v>13086</v>
      </c>
      <c r="B4009" s="1" t="s">
        <v>523</v>
      </c>
      <c r="C4009" s="1" t="s">
        <v>13</v>
      </c>
      <c r="D4009" s="1" t="s">
        <v>9086</v>
      </c>
      <c r="E4009" s="1" t="s">
        <v>10</v>
      </c>
      <c r="F4009" s="1" t="s">
        <v>17091</v>
      </c>
      <c r="G4009" s="1" t="s">
        <v>17094</v>
      </c>
      <c r="H4009" s="1"/>
    </row>
    <row r="4010" spans="1:8">
      <c r="A4010" s="1" t="s">
        <v>13091</v>
      </c>
      <c r="B4010" s="1" t="s">
        <v>523</v>
      </c>
      <c r="C4010" s="1" t="s">
        <v>13</v>
      </c>
      <c r="D4010" s="1" t="s">
        <v>3001</v>
      </c>
      <c r="E4010" s="1" t="s">
        <v>10</v>
      </c>
      <c r="F4010" s="1" t="s">
        <v>17091</v>
      </c>
      <c r="G4010" s="1" t="s">
        <v>17094</v>
      </c>
      <c r="H4010" s="1"/>
    </row>
    <row r="4011" spans="1:8">
      <c r="A4011" s="1" t="s">
        <v>13097</v>
      </c>
      <c r="B4011" s="1" t="s">
        <v>523</v>
      </c>
      <c r="C4011" s="1" t="s">
        <v>13</v>
      </c>
      <c r="D4011" s="1" t="s">
        <v>57</v>
      </c>
      <c r="E4011" s="1" t="s">
        <v>10</v>
      </c>
      <c r="F4011" s="1" t="s">
        <v>17091</v>
      </c>
      <c r="G4011" s="1" t="s">
        <v>17094</v>
      </c>
      <c r="H4011" s="1"/>
    </row>
    <row r="4012" spans="1:8">
      <c r="A4012" s="1" t="s">
        <v>13104</v>
      </c>
      <c r="B4012" s="1" t="s">
        <v>523</v>
      </c>
      <c r="C4012" s="1" t="s">
        <v>13</v>
      </c>
      <c r="D4012" s="1" t="s">
        <v>5179</v>
      </c>
      <c r="E4012" s="1" t="s">
        <v>10</v>
      </c>
      <c r="F4012" s="1" t="s">
        <v>17091</v>
      </c>
      <c r="G4012" s="1" t="s">
        <v>17094</v>
      </c>
      <c r="H4012" s="1"/>
    </row>
    <row r="4013" spans="1:8">
      <c r="A4013" s="1" t="s">
        <v>13150</v>
      </c>
      <c r="B4013" s="1" t="s">
        <v>523</v>
      </c>
      <c r="C4013" s="1" t="s">
        <v>13</v>
      </c>
      <c r="D4013" s="1" t="s">
        <v>228</v>
      </c>
      <c r="E4013" s="1" t="s">
        <v>10</v>
      </c>
      <c r="F4013" s="1" t="s">
        <v>17091</v>
      </c>
      <c r="G4013" s="1" t="s">
        <v>17094</v>
      </c>
      <c r="H4013" s="1"/>
    </row>
    <row r="4014" spans="1:8">
      <c r="A4014" s="1" t="s">
        <v>13152</v>
      </c>
      <c r="B4014" s="1" t="s">
        <v>523</v>
      </c>
      <c r="C4014" s="1" t="s">
        <v>13</v>
      </c>
      <c r="D4014" s="1" t="s">
        <v>494</v>
      </c>
      <c r="E4014" s="1" t="s">
        <v>10</v>
      </c>
      <c r="F4014" s="1" t="s">
        <v>17091</v>
      </c>
      <c r="G4014" s="1" t="s">
        <v>17094</v>
      </c>
      <c r="H4014" s="1"/>
    </row>
    <row r="4015" spans="1:8">
      <c r="A4015" s="1" t="s">
        <v>13159</v>
      </c>
      <c r="B4015" s="1" t="s">
        <v>523</v>
      </c>
      <c r="C4015" s="1" t="s">
        <v>13</v>
      </c>
      <c r="D4015" s="1" t="s">
        <v>9114</v>
      </c>
      <c r="E4015" s="1" t="s">
        <v>10</v>
      </c>
      <c r="F4015" s="1" t="s">
        <v>17091</v>
      </c>
      <c r="G4015" s="1" t="s">
        <v>17094</v>
      </c>
      <c r="H4015" s="1"/>
    </row>
    <row r="4016" spans="1:8">
      <c r="A4016" s="1" t="s">
        <v>13162</v>
      </c>
      <c r="B4016" s="1" t="s">
        <v>523</v>
      </c>
      <c r="C4016" s="1" t="s">
        <v>13</v>
      </c>
      <c r="D4016" s="1" t="s">
        <v>461</v>
      </c>
      <c r="E4016" s="1" t="s">
        <v>10</v>
      </c>
      <c r="F4016" s="1" t="s">
        <v>17091</v>
      </c>
      <c r="G4016" s="1" t="s">
        <v>17094</v>
      </c>
      <c r="H4016" s="1"/>
    </row>
    <row r="4017" spans="1:8">
      <c r="A4017" s="1" t="s">
        <v>13170</v>
      </c>
      <c r="B4017" s="1" t="s">
        <v>523</v>
      </c>
      <c r="C4017" s="1" t="s">
        <v>13</v>
      </c>
      <c r="D4017" s="1" t="s">
        <v>5187</v>
      </c>
      <c r="E4017" s="1" t="s">
        <v>10</v>
      </c>
      <c r="F4017" s="1" t="s">
        <v>17091</v>
      </c>
      <c r="G4017" s="1" t="s">
        <v>17094</v>
      </c>
      <c r="H4017" s="1"/>
    </row>
    <row r="4018" spans="1:8">
      <c r="A4018" s="1" t="s">
        <v>13177</v>
      </c>
      <c r="B4018" s="1" t="s">
        <v>523</v>
      </c>
      <c r="C4018" s="1" t="s">
        <v>13</v>
      </c>
      <c r="D4018" s="1" t="s">
        <v>5204</v>
      </c>
      <c r="E4018" s="1" t="s">
        <v>10</v>
      </c>
      <c r="F4018" s="1" t="s">
        <v>17091</v>
      </c>
      <c r="G4018" s="1" t="s">
        <v>17094</v>
      </c>
      <c r="H4018" s="1"/>
    </row>
    <row r="4019" spans="1:8">
      <c r="A4019" s="1" t="s">
        <v>13196</v>
      </c>
      <c r="B4019" s="1" t="s">
        <v>523</v>
      </c>
      <c r="C4019" s="1" t="s">
        <v>13</v>
      </c>
      <c r="D4019" s="1" t="s">
        <v>3484</v>
      </c>
      <c r="E4019" s="1" t="s">
        <v>10</v>
      </c>
      <c r="F4019" s="1" t="s">
        <v>17091</v>
      </c>
      <c r="G4019" s="1" t="s">
        <v>17094</v>
      </c>
      <c r="H4019" s="1"/>
    </row>
    <row r="4020" spans="1:8">
      <c r="A4020" s="1" t="s">
        <v>13203</v>
      </c>
      <c r="B4020" s="1" t="s">
        <v>523</v>
      </c>
      <c r="C4020" s="1" t="s">
        <v>13</v>
      </c>
      <c r="D4020" s="1" t="s">
        <v>401</v>
      </c>
      <c r="E4020" s="1" t="s">
        <v>10</v>
      </c>
      <c r="F4020" s="1" t="s">
        <v>17091</v>
      </c>
      <c r="G4020" s="1" t="s">
        <v>17094</v>
      </c>
      <c r="H4020" s="1"/>
    </row>
    <row r="4021" spans="1:8">
      <c r="A4021" s="1" t="s">
        <v>13205</v>
      </c>
      <c r="B4021" s="1" t="s">
        <v>523</v>
      </c>
      <c r="C4021" s="1" t="s">
        <v>13</v>
      </c>
      <c r="D4021" s="1" t="s">
        <v>11999</v>
      </c>
      <c r="E4021" s="1" t="s">
        <v>10</v>
      </c>
      <c r="F4021" s="1" t="s">
        <v>17091</v>
      </c>
      <c r="G4021" s="1" t="s">
        <v>17094</v>
      </c>
      <c r="H4021" s="1"/>
    </row>
    <row r="4022" spans="1:8">
      <c r="A4022" s="1" t="s">
        <v>13210</v>
      </c>
      <c r="B4022" s="1" t="s">
        <v>523</v>
      </c>
      <c r="C4022" s="1" t="s">
        <v>13</v>
      </c>
      <c r="D4022" s="1" t="s">
        <v>403</v>
      </c>
      <c r="E4022" s="1" t="s">
        <v>10</v>
      </c>
      <c r="F4022" s="1" t="s">
        <v>17091</v>
      </c>
      <c r="G4022" s="1" t="s">
        <v>17094</v>
      </c>
      <c r="H4022" s="1"/>
    </row>
    <row r="4023" spans="1:8">
      <c r="A4023" s="1" t="s">
        <v>13220</v>
      </c>
      <c r="B4023" s="1" t="s">
        <v>523</v>
      </c>
      <c r="C4023" s="1" t="s">
        <v>13</v>
      </c>
      <c r="D4023" s="1" t="s">
        <v>241</v>
      </c>
      <c r="E4023" s="1" t="s">
        <v>10</v>
      </c>
      <c r="F4023" s="1" t="s">
        <v>17091</v>
      </c>
      <c r="G4023" s="1" t="s">
        <v>17094</v>
      </c>
      <c r="H4023" s="1"/>
    </row>
    <row r="4024" spans="1:8">
      <c r="A4024" s="1" t="s">
        <v>12733</v>
      </c>
      <c r="B4024" s="1" t="s">
        <v>523</v>
      </c>
      <c r="C4024" s="1" t="s">
        <v>37</v>
      </c>
      <c r="D4024" s="1" t="s">
        <v>898</v>
      </c>
      <c r="E4024" s="1" t="s">
        <v>10</v>
      </c>
      <c r="F4024" s="1" t="s">
        <v>17091</v>
      </c>
      <c r="G4024" s="1" t="s">
        <v>17094</v>
      </c>
      <c r="H4024" s="1"/>
    </row>
    <row r="4025" spans="1:8">
      <c r="A4025" s="1" t="s">
        <v>12784</v>
      </c>
      <c r="B4025" s="1" t="s">
        <v>523</v>
      </c>
      <c r="C4025" s="1" t="s">
        <v>37</v>
      </c>
      <c r="D4025" s="1" t="s">
        <v>1404</v>
      </c>
      <c r="E4025" s="1" t="s">
        <v>10</v>
      </c>
      <c r="F4025" s="1" t="s">
        <v>17091</v>
      </c>
      <c r="G4025" s="1" t="s">
        <v>17094</v>
      </c>
      <c r="H4025" s="1"/>
    </row>
    <row r="4026" spans="1:8">
      <c r="A4026" s="1" t="s">
        <v>12862</v>
      </c>
      <c r="B4026" s="1" t="s">
        <v>523</v>
      </c>
      <c r="C4026" s="1" t="s">
        <v>37</v>
      </c>
      <c r="D4026" s="1" t="s">
        <v>1578</v>
      </c>
      <c r="E4026" s="1" t="s">
        <v>10</v>
      </c>
      <c r="F4026" s="1" t="s">
        <v>17091</v>
      </c>
      <c r="G4026" s="1" t="s">
        <v>17094</v>
      </c>
      <c r="H4026" s="1"/>
    </row>
    <row r="4027" spans="1:8">
      <c r="A4027" s="1" t="s">
        <v>13023</v>
      </c>
      <c r="B4027" s="1" t="s">
        <v>523</v>
      </c>
      <c r="C4027" s="1" t="s">
        <v>37</v>
      </c>
      <c r="D4027" s="1" t="s">
        <v>2786</v>
      </c>
      <c r="E4027" s="1" t="s">
        <v>10</v>
      </c>
      <c r="F4027" s="1" t="s">
        <v>17091</v>
      </c>
      <c r="G4027" s="1" t="s">
        <v>17094</v>
      </c>
      <c r="H4027" s="1"/>
    </row>
    <row r="4028" spans="1:8">
      <c r="A4028" s="1" t="s">
        <v>13087</v>
      </c>
      <c r="B4028" s="1" t="s">
        <v>523</v>
      </c>
      <c r="C4028" s="1" t="s">
        <v>37</v>
      </c>
      <c r="D4028" s="1" t="s">
        <v>365</v>
      </c>
      <c r="E4028" s="1" t="s">
        <v>10</v>
      </c>
      <c r="F4028" s="1" t="s">
        <v>17091</v>
      </c>
      <c r="G4028" s="1" t="s">
        <v>17094</v>
      </c>
      <c r="H4028" s="1"/>
    </row>
    <row r="4029" spans="1:8">
      <c r="A4029" s="1" t="s">
        <v>13090</v>
      </c>
      <c r="B4029" s="1" t="s">
        <v>523</v>
      </c>
      <c r="C4029" s="1" t="s">
        <v>37</v>
      </c>
      <c r="D4029" s="1" t="s">
        <v>692</v>
      </c>
      <c r="E4029" s="1" t="s">
        <v>10</v>
      </c>
      <c r="F4029" s="1" t="s">
        <v>17091</v>
      </c>
      <c r="G4029" s="1" t="s">
        <v>17094</v>
      </c>
      <c r="H4029" s="1"/>
    </row>
    <row r="4030" spans="1:8">
      <c r="A4030" s="1" t="s">
        <v>13128</v>
      </c>
      <c r="B4030" s="1" t="s">
        <v>523</v>
      </c>
      <c r="C4030" s="1" t="s">
        <v>37</v>
      </c>
      <c r="D4030" s="1" t="s">
        <v>522</v>
      </c>
      <c r="E4030" s="1" t="s">
        <v>10</v>
      </c>
      <c r="F4030" s="1" t="s">
        <v>17091</v>
      </c>
      <c r="G4030" s="1" t="s">
        <v>17094</v>
      </c>
      <c r="H4030" s="1"/>
    </row>
    <row r="4031" spans="1:8">
      <c r="A4031" s="1" t="s">
        <v>12762</v>
      </c>
      <c r="B4031" s="1" t="s">
        <v>523</v>
      </c>
      <c r="C4031" s="1" t="s">
        <v>11</v>
      </c>
      <c r="D4031" s="1" t="s">
        <v>164</v>
      </c>
      <c r="E4031" s="1" t="s">
        <v>10</v>
      </c>
      <c r="F4031" s="1" t="s">
        <v>17091</v>
      </c>
      <c r="G4031" s="1" t="s">
        <v>17095</v>
      </c>
      <c r="H4031" s="1"/>
    </row>
    <row r="4032" spans="1:8">
      <c r="A4032" s="1" t="s">
        <v>12797</v>
      </c>
      <c r="B4032" s="1" t="s">
        <v>523</v>
      </c>
      <c r="C4032" s="1" t="s">
        <v>11</v>
      </c>
      <c r="D4032" s="1" t="s">
        <v>6035</v>
      </c>
      <c r="E4032" s="1" t="s">
        <v>10</v>
      </c>
      <c r="F4032" s="1" t="s">
        <v>17091</v>
      </c>
      <c r="G4032" s="1" t="s">
        <v>17095</v>
      </c>
      <c r="H4032" s="1"/>
    </row>
    <row r="4033" spans="1:8">
      <c r="A4033" s="1" t="s">
        <v>12806</v>
      </c>
      <c r="B4033" s="1" t="s">
        <v>523</v>
      </c>
      <c r="C4033" s="1" t="s">
        <v>11</v>
      </c>
      <c r="D4033" s="1" t="s">
        <v>48</v>
      </c>
      <c r="E4033" s="1" t="s">
        <v>10</v>
      </c>
      <c r="F4033" s="1" t="s">
        <v>17091</v>
      </c>
      <c r="G4033" s="1" t="s">
        <v>17095</v>
      </c>
      <c r="H4033" s="1"/>
    </row>
    <row r="4034" spans="1:8">
      <c r="A4034" s="1" t="s">
        <v>12811</v>
      </c>
      <c r="B4034" s="1" t="s">
        <v>523</v>
      </c>
      <c r="C4034" s="1" t="s">
        <v>11</v>
      </c>
      <c r="D4034" s="1" t="s">
        <v>4895</v>
      </c>
      <c r="E4034" s="1" t="s">
        <v>10</v>
      </c>
      <c r="F4034" s="1" t="s">
        <v>17091</v>
      </c>
      <c r="G4034" s="1" t="s">
        <v>17095</v>
      </c>
      <c r="H4034" s="1"/>
    </row>
    <row r="4035" spans="1:8">
      <c r="A4035" s="1" t="s">
        <v>12835</v>
      </c>
      <c r="B4035" s="1" t="s">
        <v>523</v>
      </c>
      <c r="C4035" s="1" t="s">
        <v>11</v>
      </c>
      <c r="D4035" s="1" t="s">
        <v>298</v>
      </c>
      <c r="E4035" s="1" t="s">
        <v>10</v>
      </c>
      <c r="F4035" s="1" t="s">
        <v>17091</v>
      </c>
      <c r="G4035" s="1" t="s">
        <v>17095</v>
      </c>
      <c r="H4035" s="1"/>
    </row>
    <row r="4036" spans="1:8">
      <c r="A4036" s="1" t="s">
        <v>12839</v>
      </c>
      <c r="B4036" s="1" t="s">
        <v>523</v>
      </c>
      <c r="C4036" s="1" t="s">
        <v>11</v>
      </c>
      <c r="D4036" s="1" t="s">
        <v>813</v>
      </c>
      <c r="E4036" s="1" t="s">
        <v>10</v>
      </c>
      <c r="F4036" s="1" t="s">
        <v>17091</v>
      </c>
      <c r="G4036" s="1" t="s">
        <v>17095</v>
      </c>
      <c r="H4036" s="1"/>
    </row>
    <row r="4037" spans="1:8">
      <c r="A4037" s="1" t="s">
        <v>12871</v>
      </c>
      <c r="B4037" s="1" t="s">
        <v>523</v>
      </c>
      <c r="C4037" s="1" t="s">
        <v>11</v>
      </c>
      <c r="D4037" s="1" t="s">
        <v>119</v>
      </c>
      <c r="E4037" s="1" t="s">
        <v>10</v>
      </c>
      <c r="F4037" s="1" t="s">
        <v>17091</v>
      </c>
      <c r="G4037" s="1" t="s">
        <v>17095</v>
      </c>
      <c r="H4037" s="1"/>
    </row>
    <row r="4038" spans="1:8">
      <c r="A4038" s="1" t="s">
        <v>12925</v>
      </c>
      <c r="B4038" s="1" t="s">
        <v>523</v>
      </c>
      <c r="C4038" s="1" t="s">
        <v>11</v>
      </c>
      <c r="D4038" s="1" t="s">
        <v>12926</v>
      </c>
      <c r="E4038" s="1" t="s">
        <v>10</v>
      </c>
      <c r="F4038" s="1" t="s">
        <v>17091</v>
      </c>
      <c r="G4038" s="1" t="s">
        <v>17095</v>
      </c>
      <c r="H4038" s="1"/>
    </row>
    <row r="4039" spans="1:8">
      <c r="A4039" s="1" t="s">
        <v>12929</v>
      </c>
      <c r="B4039" s="1" t="s">
        <v>523</v>
      </c>
      <c r="C4039" s="1" t="s">
        <v>11</v>
      </c>
      <c r="D4039" s="1" t="s">
        <v>130</v>
      </c>
      <c r="E4039" s="1" t="s">
        <v>10</v>
      </c>
      <c r="F4039" s="1" t="s">
        <v>17091</v>
      </c>
      <c r="G4039" s="1" t="s">
        <v>17095</v>
      </c>
      <c r="H4039" s="1"/>
    </row>
    <row r="4040" spans="1:8">
      <c r="A4040" s="1" t="s">
        <v>12931</v>
      </c>
      <c r="B4040" s="1" t="s">
        <v>523</v>
      </c>
      <c r="C4040" s="1" t="s">
        <v>11</v>
      </c>
      <c r="D4040" s="1" t="s">
        <v>130</v>
      </c>
      <c r="E4040" s="1" t="s">
        <v>10</v>
      </c>
      <c r="F4040" s="1" t="s">
        <v>17091</v>
      </c>
      <c r="G4040" s="1" t="s">
        <v>17095</v>
      </c>
      <c r="H4040" s="1"/>
    </row>
    <row r="4041" spans="1:8">
      <c r="A4041" s="1" t="s">
        <v>12993</v>
      </c>
      <c r="B4041" s="1" t="s">
        <v>523</v>
      </c>
      <c r="C4041" s="1" t="s">
        <v>11</v>
      </c>
      <c r="D4041" s="1" t="s">
        <v>116</v>
      </c>
      <c r="E4041" s="1" t="s">
        <v>10</v>
      </c>
      <c r="F4041" s="1" t="s">
        <v>17091</v>
      </c>
      <c r="G4041" s="1" t="s">
        <v>17095</v>
      </c>
      <c r="H4041" s="1"/>
    </row>
    <row r="4042" spans="1:8">
      <c r="A4042" s="1" t="s">
        <v>13016</v>
      </c>
      <c r="B4042" s="1" t="s">
        <v>523</v>
      </c>
      <c r="C4042" s="1" t="s">
        <v>11</v>
      </c>
      <c r="D4042" s="1" t="s">
        <v>6</v>
      </c>
      <c r="E4042" s="1" t="s">
        <v>10</v>
      </c>
      <c r="F4042" s="1" t="s">
        <v>17091</v>
      </c>
      <c r="G4042" s="1" t="s">
        <v>17095</v>
      </c>
      <c r="H4042" s="1"/>
    </row>
    <row r="4043" spans="1:8">
      <c r="A4043" s="1" t="s">
        <v>13074</v>
      </c>
      <c r="B4043" s="1" t="s">
        <v>523</v>
      </c>
      <c r="C4043" s="1" t="s">
        <v>11</v>
      </c>
      <c r="D4043" s="1" t="s">
        <v>215</v>
      </c>
      <c r="E4043" s="1" t="s">
        <v>10</v>
      </c>
      <c r="F4043" s="1" t="s">
        <v>17091</v>
      </c>
      <c r="G4043" s="1" t="s">
        <v>17095</v>
      </c>
      <c r="H4043" s="1"/>
    </row>
    <row r="4044" spans="1:8">
      <c r="A4044" s="1" t="s">
        <v>13107</v>
      </c>
      <c r="B4044" s="1" t="s">
        <v>523</v>
      </c>
      <c r="C4044" s="1" t="s">
        <v>11</v>
      </c>
      <c r="D4044" s="1" t="s">
        <v>218</v>
      </c>
      <c r="E4044" s="1" t="s">
        <v>10</v>
      </c>
      <c r="F4044" s="1" t="s">
        <v>17091</v>
      </c>
      <c r="G4044" s="1" t="s">
        <v>17095</v>
      </c>
      <c r="H4044" s="1"/>
    </row>
    <row r="4045" spans="1:8">
      <c r="A4045" s="1" t="s">
        <v>13116</v>
      </c>
      <c r="B4045" s="1" t="s">
        <v>523</v>
      </c>
      <c r="C4045" s="1" t="s">
        <v>11</v>
      </c>
      <c r="D4045" s="1" t="s">
        <v>219</v>
      </c>
      <c r="E4045" s="1" t="s">
        <v>10</v>
      </c>
      <c r="F4045" s="1" t="s">
        <v>17091</v>
      </c>
      <c r="G4045" s="1" t="s">
        <v>17095</v>
      </c>
      <c r="H4045" s="1"/>
    </row>
    <row r="4046" spans="1:8">
      <c r="A4046" s="1" t="s">
        <v>13142</v>
      </c>
      <c r="B4046" s="1" t="s">
        <v>523</v>
      </c>
      <c r="C4046" s="1" t="s">
        <v>11</v>
      </c>
      <c r="D4046" s="1" t="s">
        <v>224</v>
      </c>
      <c r="E4046" s="1" t="s">
        <v>10</v>
      </c>
      <c r="F4046" s="1" t="s">
        <v>17091</v>
      </c>
      <c r="G4046" s="1" t="s">
        <v>17095</v>
      </c>
      <c r="H4046" s="1"/>
    </row>
    <row r="4047" spans="1:8">
      <c r="A4047" s="1" t="s">
        <v>13151</v>
      </c>
      <c r="B4047" s="1" t="s">
        <v>523</v>
      </c>
      <c r="C4047" s="1" t="s">
        <v>11</v>
      </c>
      <c r="D4047" s="1" t="s">
        <v>228</v>
      </c>
      <c r="E4047" s="1" t="s">
        <v>10</v>
      </c>
      <c r="F4047" s="1" t="s">
        <v>17091</v>
      </c>
      <c r="G4047" s="1" t="s">
        <v>17095</v>
      </c>
      <c r="H4047" s="1"/>
    </row>
    <row r="4048" spans="1:8">
      <c r="A4048" s="1" t="s">
        <v>13153</v>
      </c>
      <c r="B4048" s="1" t="s">
        <v>523</v>
      </c>
      <c r="C4048" s="1" t="s">
        <v>11</v>
      </c>
      <c r="D4048" s="1" t="s">
        <v>8548</v>
      </c>
      <c r="E4048" s="1" t="s">
        <v>10</v>
      </c>
      <c r="F4048" s="1" t="s">
        <v>17091</v>
      </c>
      <c r="G4048" s="1" t="s">
        <v>17095</v>
      </c>
      <c r="H4048" s="1"/>
    </row>
    <row r="4049" spans="1:8">
      <c r="A4049" s="1" t="s">
        <v>13167</v>
      </c>
      <c r="B4049" s="1" t="s">
        <v>523</v>
      </c>
      <c r="C4049" s="1" t="s">
        <v>11</v>
      </c>
      <c r="D4049" s="1" t="s">
        <v>741</v>
      </c>
      <c r="E4049" s="1" t="s">
        <v>10</v>
      </c>
      <c r="F4049" s="1" t="s">
        <v>17091</v>
      </c>
      <c r="G4049" s="1" t="s">
        <v>17095</v>
      </c>
      <c r="H4049" s="1"/>
    </row>
    <row r="4050" spans="1:8">
      <c r="A4050" s="1" t="s">
        <v>13199</v>
      </c>
      <c r="B4050" s="1" t="s">
        <v>523</v>
      </c>
      <c r="C4050" s="1" t="s">
        <v>11</v>
      </c>
      <c r="D4050" s="1" t="s">
        <v>5118</v>
      </c>
      <c r="E4050" s="1" t="s">
        <v>10</v>
      </c>
      <c r="F4050" s="1" t="s">
        <v>17091</v>
      </c>
      <c r="G4050" s="1" t="s">
        <v>17095</v>
      </c>
      <c r="H4050" s="1"/>
    </row>
    <row r="4051" spans="1:8">
      <c r="A4051" s="1" t="s">
        <v>12725</v>
      </c>
      <c r="B4051" s="1" t="s">
        <v>523</v>
      </c>
      <c r="C4051" s="1" t="s">
        <v>6</v>
      </c>
      <c r="D4051" s="1" t="s">
        <v>12726</v>
      </c>
      <c r="E4051" s="1" t="s">
        <v>12</v>
      </c>
      <c r="F4051" s="1" t="s">
        <v>17091</v>
      </c>
      <c r="G4051" s="1" t="s">
        <v>17094</v>
      </c>
      <c r="H4051" s="1"/>
    </row>
    <row r="4052" spans="1:8">
      <c r="A4052" s="1" t="s">
        <v>12864</v>
      </c>
      <c r="B4052" s="1" t="s">
        <v>523</v>
      </c>
      <c r="C4052" s="1" t="s">
        <v>8</v>
      </c>
      <c r="D4052" s="1" t="s">
        <v>537</v>
      </c>
      <c r="E4052" s="1" t="s">
        <v>16</v>
      </c>
      <c r="F4052" s="1" t="s">
        <v>17091</v>
      </c>
      <c r="G4052" s="1" t="s">
        <v>17096</v>
      </c>
      <c r="H4052" s="1"/>
    </row>
    <row r="4053" spans="1:8">
      <c r="A4053" s="1" t="s">
        <v>12876</v>
      </c>
      <c r="B4053" s="1" t="s">
        <v>523</v>
      </c>
      <c r="C4053" s="1" t="s">
        <v>8</v>
      </c>
      <c r="D4053" s="1" t="s">
        <v>752</v>
      </c>
      <c r="E4053" s="1" t="s">
        <v>16</v>
      </c>
      <c r="F4053" s="1" t="s">
        <v>17091</v>
      </c>
      <c r="G4053" s="1" t="s">
        <v>17096</v>
      </c>
      <c r="H4053" s="1"/>
    </row>
    <row r="4054" spans="1:8">
      <c r="A4054" s="1" t="s">
        <v>12900</v>
      </c>
      <c r="B4054" s="1" t="s">
        <v>523</v>
      </c>
      <c r="C4054" s="1" t="s">
        <v>8</v>
      </c>
      <c r="D4054" s="1" t="s">
        <v>33</v>
      </c>
      <c r="E4054" s="1" t="s">
        <v>16</v>
      </c>
      <c r="F4054" s="1" t="s">
        <v>17091</v>
      </c>
      <c r="G4054" s="1" t="s">
        <v>17096</v>
      </c>
      <c r="H4054" s="1"/>
    </row>
    <row r="4055" spans="1:8">
      <c r="A4055" s="1" t="s">
        <v>12981</v>
      </c>
      <c r="B4055" s="1" t="s">
        <v>523</v>
      </c>
      <c r="C4055" s="1" t="s">
        <v>8</v>
      </c>
      <c r="D4055" s="1" t="s">
        <v>776</v>
      </c>
      <c r="E4055" s="1" t="s">
        <v>16</v>
      </c>
      <c r="F4055" s="1" t="s">
        <v>17091</v>
      </c>
      <c r="G4055" s="1" t="s">
        <v>17096</v>
      </c>
      <c r="H4055" s="1"/>
    </row>
    <row r="4056" spans="1:8">
      <c r="A4056" s="1" t="s">
        <v>13108</v>
      </c>
      <c r="B4056" s="1" t="s">
        <v>523</v>
      </c>
      <c r="C4056" s="1" t="s">
        <v>8</v>
      </c>
      <c r="D4056" s="1" t="s">
        <v>42</v>
      </c>
      <c r="E4056" s="1" t="s">
        <v>16</v>
      </c>
      <c r="F4056" s="1" t="s">
        <v>17091</v>
      </c>
      <c r="G4056" s="1" t="s">
        <v>17096</v>
      </c>
      <c r="H4056" s="1"/>
    </row>
    <row r="4057" spans="1:8">
      <c r="A4057" s="1" t="s">
        <v>13109</v>
      </c>
      <c r="B4057" s="1" t="s">
        <v>523</v>
      </c>
      <c r="C4057" s="1" t="s">
        <v>8</v>
      </c>
      <c r="D4057" s="1" t="s">
        <v>15</v>
      </c>
      <c r="E4057" s="1" t="s">
        <v>16</v>
      </c>
      <c r="F4057" s="1" t="s">
        <v>17091</v>
      </c>
      <c r="G4057" s="1" t="s">
        <v>17096</v>
      </c>
      <c r="H4057" s="1"/>
    </row>
    <row r="4058" spans="1:8">
      <c r="A4058" s="1" t="s">
        <v>12882</v>
      </c>
      <c r="B4058" s="1" t="s">
        <v>523</v>
      </c>
      <c r="C4058" s="1" t="s">
        <v>125</v>
      </c>
      <c r="D4058" s="1" t="s">
        <v>183</v>
      </c>
      <c r="E4058" s="1" t="s">
        <v>16</v>
      </c>
      <c r="F4058" s="1" t="s">
        <v>17091</v>
      </c>
      <c r="G4058" s="1" t="s">
        <v>17096</v>
      </c>
      <c r="H4058" s="1"/>
    </row>
    <row r="4059" spans="1:8">
      <c r="A4059" s="1" t="s">
        <v>12890</v>
      </c>
      <c r="B4059" s="1" t="s">
        <v>523</v>
      </c>
      <c r="C4059" s="1" t="s">
        <v>22</v>
      </c>
      <c r="D4059" s="1" t="s">
        <v>436</v>
      </c>
      <c r="E4059" s="1" t="s">
        <v>16</v>
      </c>
      <c r="F4059" s="1" t="s">
        <v>17091</v>
      </c>
      <c r="G4059" s="1" t="s">
        <v>17094</v>
      </c>
      <c r="H4059" s="1"/>
    </row>
    <row r="4060" spans="1:8">
      <c r="A4060" s="1" t="s">
        <v>12891</v>
      </c>
      <c r="B4060" s="1" t="s">
        <v>523</v>
      </c>
      <c r="C4060" s="1" t="s">
        <v>22</v>
      </c>
      <c r="D4060" s="1" t="s">
        <v>436</v>
      </c>
      <c r="E4060" s="1" t="s">
        <v>16</v>
      </c>
      <c r="F4060" s="1" t="s">
        <v>17091</v>
      </c>
      <c r="G4060" s="1" t="s">
        <v>17094</v>
      </c>
      <c r="H4060" s="1"/>
    </row>
    <row r="4061" spans="1:8">
      <c r="A4061" s="1" t="s">
        <v>12913</v>
      </c>
      <c r="B4061" s="1" t="s">
        <v>523</v>
      </c>
      <c r="C4061" s="1" t="s">
        <v>22</v>
      </c>
      <c r="D4061" s="1" t="s">
        <v>4808</v>
      </c>
      <c r="E4061" s="1" t="s">
        <v>16</v>
      </c>
      <c r="F4061" s="1" t="s">
        <v>17091</v>
      </c>
      <c r="G4061" s="1" t="s">
        <v>17094</v>
      </c>
      <c r="H4061" s="1"/>
    </row>
    <row r="4062" spans="1:8">
      <c r="A4062" s="1" t="s">
        <v>12914</v>
      </c>
      <c r="B4062" s="1" t="s">
        <v>523</v>
      </c>
      <c r="C4062" s="1" t="s">
        <v>22</v>
      </c>
      <c r="D4062" s="1" t="s">
        <v>4808</v>
      </c>
      <c r="E4062" s="1" t="s">
        <v>16</v>
      </c>
      <c r="F4062" s="1" t="s">
        <v>17091</v>
      </c>
      <c r="G4062" s="1" t="s">
        <v>17094</v>
      </c>
      <c r="H4062" s="1"/>
    </row>
    <row r="4063" spans="1:8">
      <c r="A4063" s="1" t="s">
        <v>12968</v>
      </c>
      <c r="B4063" s="1" t="s">
        <v>523</v>
      </c>
      <c r="C4063" s="1" t="s">
        <v>22</v>
      </c>
      <c r="D4063" s="1" t="s">
        <v>12969</v>
      </c>
      <c r="E4063" s="1" t="s">
        <v>16</v>
      </c>
      <c r="F4063" s="1" t="s">
        <v>17091</v>
      </c>
      <c r="G4063" s="1" t="s">
        <v>17094</v>
      </c>
      <c r="H4063" s="1"/>
    </row>
    <row r="4064" spans="1:8">
      <c r="A4064" s="1" t="s">
        <v>13036</v>
      </c>
      <c r="B4064" s="1" t="s">
        <v>523</v>
      </c>
      <c r="C4064" s="1" t="s">
        <v>22</v>
      </c>
      <c r="D4064" s="1" t="s">
        <v>353</v>
      </c>
      <c r="E4064" s="1" t="s">
        <v>16</v>
      </c>
      <c r="F4064" s="1" t="s">
        <v>17091</v>
      </c>
      <c r="G4064" s="1" t="s">
        <v>17094</v>
      </c>
      <c r="H4064" s="1"/>
    </row>
    <row r="4065" spans="1:8">
      <c r="A4065" s="1" t="s">
        <v>13053</v>
      </c>
      <c r="B4065" s="1" t="s">
        <v>523</v>
      </c>
      <c r="C4065" s="1" t="s">
        <v>22</v>
      </c>
      <c r="D4065" s="1" t="s">
        <v>208</v>
      </c>
      <c r="E4065" s="1" t="s">
        <v>16</v>
      </c>
      <c r="F4065" s="1" t="s">
        <v>17091</v>
      </c>
      <c r="G4065" s="1" t="s">
        <v>17094</v>
      </c>
      <c r="H4065" s="1"/>
    </row>
    <row r="4066" spans="1:8">
      <c r="A4066" s="1" t="s">
        <v>13125</v>
      </c>
      <c r="B4066" s="1" t="s">
        <v>523</v>
      </c>
      <c r="C4066" s="1" t="s">
        <v>22</v>
      </c>
      <c r="D4066" s="1" t="s">
        <v>13126</v>
      </c>
      <c r="E4066" s="1" t="s">
        <v>16</v>
      </c>
      <c r="F4066" s="1" t="s">
        <v>17091</v>
      </c>
      <c r="G4066" s="1" t="s">
        <v>17094</v>
      </c>
      <c r="H4066" s="1"/>
    </row>
    <row r="4067" spans="1:8">
      <c r="A4067" s="1" t="s">
        <v>13138</v>
      </c>
      <c r="B4067" s="1" t="s">
        <v>523</v>
      </c>
      <c r="C4067" s="1" t="s">
        <v>22</v>
      </c>
      <c r="D4067" s="1" t="s">
        <v>797</v>
      </c>
      <c r="E4067" s="1" t="s">
        <v>16</v>
      </c>
      <c r="F4067" s="1" t="s">
        <v>17091</v>
      </c>
      <c r="G4067" s="1" t="s">
        <v>17094</v>
      </c>
      <c r="H4067" s="1"/>
    </row>
    <row r="4068" spans="1:8">
      <c r="A4068" s="1" t="s">
        <v>13149</v>
      </c>
      <c r="B4068" s="1" t="s">
        <v>523</v>
      </c>
      <c r="C4068" s="1" t="s">
        <v>22</v>
      </c>
      <c r="D4068" s="1" t="s">
        <v>380</v>
      </c>
      <c r="E4068" s="1" t="s">
        <v>16</v>
      </c>
      <c r="F4068" s="1" t="s">
        <v>17091</v>
      </c>
      <c r="G4068" s="1" t="s">
        <v>17094</v>
      </c>
      <c r="H4068" s="1"/>
    </row>
    <row r="4069" spans="1:8">
      <c r="A4069" s="1" t="s">
        <v>12739</v>
      </c>
      <c r="B4069" s="1" t="s">
        <v>523</v>
      </c>
      <c r="C4069" s="1" t="s">
        <v>13</v>
      </c>
      <c r="D4069" s="1" t="s">
        <v>12740</v>
      </c>
      <c r="E4069" s="1" t="s">
        <v>16</v>
      </c>
      <c r="F4069" s="1" t="s">
        <v>17091</v>
      </c>
      <c r="G4069" s="1" t="s">
        <v>17094</v>
      </c>
      <c r="H4069" s="1"/>
    </row>
    <row r="4070" spans="1:8">
      <c r="A4070" s="1" t="s">
        <v>12746</v>
      </c>
      <c r="B4070" s="1" t="s">
        <v>523</v>
      </c>
      <c r="C4070" s="1" t="s">
        <v>13</v>
      </c>
      <c r="D4070" s="1" t="s">
        <v>276</v>
      </c>
      <c r="E4070" s="1" t="s">
        <v>16</v>
      </c>
      <c r="F4070" s="1" t="s">
        <v>17091</v>
      </c>
      <c r="G4070" s="1" t="s">
        <v>17094</v>
      </c>
      <c r="H4070" s="1"/>
    </row>
    <row r="4071" spans="1:8">
      <c r="A4071" s="1" t="s">
        <v>12752</v>
      </c>
      <c r="B4071" s="1" t="s">
        <v>523</v>
      </c>
      <c r="C4071" s="1" t="s">
        <v>13</v>
      </c>
      <c r="D4071" s="1" t="s">
        <v>3909</v>
      </c>
      <c r="E4071" s="1" t="s">
        <v>16</v>
      </c>
      <c r="F4071" s="1" t="s">
        <v>17091</v>
      </c>
      <c r="G4071" s="1" t="s">
        <v>17094</v>
      </c>
      <c r="H4071" s="1"/>
    </row>
    <row r="4072" spans="1:8">
      <c r="A4072" s="1" t="s">
        <v>12757</v>
      </c>
      <c r="B4072" s="1" t="s">
        <v>523</v>
      </c>
      <c r="C4072" s="1" t="s">
        <v>13</v>
      </c>
      <c r="D4072" s="1" t="s">
        <v>12758</v>
      </c>
      <c r="E4072" s="1" t="s">
        <v>16</v>
      </c>
      <c r="F4072" s="1" t="s">
        <v>17091</v>
      </c>
      <c r="G4072" s="1" t="s">
        <v>17094</v>
      </c>
      <c r="H4072" s="1"/>
    </row>
    <row r="4073" spans="1:8">
      <c r="A4073" s="1" t="s">
        <v>12759</v>
      </c>
      <c r="B4073" s="1" t="s">
        <v>523</v>
      </c>
      <c r="C4073" s="1" t="s">
        <v>13</v>
      </c>
      <c r="D4073" s="1" t="s">
        <v>553</v>
      </c>
      <c r="E4073" s="1" t="s">
        <v>16</v>
      </c>
      <c r="F4073" s="1" t="s">
        <v>17091</v>
      </c>
      <c r="G4073" s="1" t="s">
        <v>17094</v>
      </c>
      <c r="H4073" s="1"/>
    </row>
    <row r="4074" spans="1:8">
      <c r="A4074" s="1" t="s">
        <v>12765</v>
      </c>
      <c r="B4074" s="1" t="s">
        <v>523</v>
      </c>
      <c r="C4074" s="1" t="s">
        <v>13</v>
      </c>
      <c r="D4074" s="1" t="s">
        <v>12766</v>
      </c>
      <c r="E4074" s="1" t="s">
        <v>16</v>
      </c>
      <c r="F4074" s="1" t="s">
        <v>17091</v>
      </c>
      <c r="G4074" s="1" t="s">
        <v>17094</v>
      </c>
      <c r="H4074" s="1"/>
    </row>
    <row r="4075" spans="1:8">
      <c r="A4075" s="1" t="s">
        <v>12767</v>
      </c>
      <c r="B4075" s="1" t="s">
        <v>523</v>
      </c>
      <c r="C4075" s="1" t="s">
        <v>13</v>
      </c>
      <c r="D4075" s="1" t="s">
        <v>12766</v>
      </c>
      <c r="E4075" s="1" t="s">
        <v>16</v>
      </c>
      <c r="F4075" s="1" t="s">
        <v>17091</v>
      </c>
      <c r="G4075" s="1" t="s">
        <v>17094</v>
      </c>
      <c r="H4075" s="1"/>
    </row>
    <row r="4076" spans="1:8">
      <c r="A4076" s="1" t="s">
        <v>12774</v>
      </c>
      <c r="B4076" s="1" t="s">
        <v>523</v>
      </c>
      <c r="C4076" s="1" t="s">
        <v>13</v>
      </c>
      <c r="D4076" s="1" t="s">
        <v>165</v>
      </c>
      <c r="E4076" s="1" t="s">
        <v>16</v>
      </c>
      <c r="F4076" s="1" t="s">
        <v>17091</v>
      </c>
      <c r="G4076" s="1" t="s">
        <v>17094</v>
      </c>
      <c r="H4076" s="1"/>
    </row>
    <row r="4077" spans="1:8">
      <c r="A4077" s="1" t="s">
        <v>12775</v>
      </c>
      <c r="B4077" s="1" t="s">
        <v>523</v>
      </c>
      <c r="C4077" s="1" t="s">
        <v>13</v>
      </c>
      <c r="D4077" s="1" t="s">
        <v>681</v>
      </c>
      <c r="E4077" s="1" t="s">
        <v>16</v>
      </c>
      <c r="F4077" s="1" t="s">
        <v>17091</v>
      </c>
      <c r="G4077" s="1" t="s">
        <v>17094</v>
      </c>
      <c r="H4077" s="1"/>
    </row>
    <row r="4078" spans="1:8">
      <c r="A4078" s="1" t="s">
        <v>12785</v>
      </c>
      <c r="B4078" s="1" t="s">
        <v>523</v>
      </c>
      <c r="C4078" s="1" t="s">
        <v>13</v>
      </c>
      <c r="D4078" s="1" t="s">
        <v>290</v>
      </c>
      <c r="E4078" s="1" t="s">
        <v>16</v>
      </c>
      <c r="F4078" s="1" t="s">
        <v>17091</v>
      </c>
      <c r="G4078" s="1" t="s">
        <v>17094</v>
      </c>
      <c r="H4078" s="1"/>
    </row>
    <row r="4079" spans="1:8">
      <c r="A4079" s="1" t="s">
        <v>12800</v>
      </c>
      <c r="B4079" s="1" t="s">
        <v>523</v>
      </c>
      <c r="C4079" s="1" t="s">
        <v>13</v>
      </c>
      <c r="D4079" s="1" t="s">
        <v>447</v>
      </c>
      <c r="E4079" s="1" t="s">
        <v>16</v>
      </c>
      <c r="F4079" s="1" t="s">
        <v>17091</v>
      </c>
      <c r="G4079" s="1" t="s">
        <v>17094</v>
      </c>
      <c r="H4079" s="1"/>
    </row>
    <row r="4080" spans="1:8">
      <c r="A4080" s="1" t="s">
        <v>12823</v>
      </c>
      <c r="B4080" s="1" t="s">
        <v>523</v>
      </c>
      <c r="C4080" s="1" t="s">
        <v>13</v>
      </c>
      <c r="D4080" s="1" t="s">
        <v>27</v>
      </c>
      <c r="E4080" s="1" t="s">
        <v>16</v>
      </c>
      <c r="F4080" s="1" t="s">
        <v>17091</v>
      </c>
      <c r="G4080" s="1" t="s">
        <v>17094</v>
      </c>
      <c r="H4080" s="1"/>
    </row>
    <row r="4081" spans="1:8">
      <c r="A4081" s="1" t="s">
        <v>12828</v>
      </c>
      <c r="B4081" s="1" t="s">
        <v>523</v>
      </c>
      <c r="C4081" s="1" t="s">
        <v>13</v>
      </c>
      <c r="D4081" s="1" t="s">
        <v>7113</v>
      </c>
      <c r="E4081" s="1" t="s">
        <v>16</v>
      </c>
      <c r="F4081" s="1" t="s">
        <v>17091</v>
      </c>
      <c r="G4081" s="1" t="s">
        <v>17094</v>
      </c>
      <c r="H4081" s="1"/>
    </row>
    <row r="4082" spans="1:8">
      <c r="A4082" s="1" t="s">
        <v>12829</v>
      </c>
      <c r="B4082" s="1" t="s">
        <v>523</v>
      </c>
      <c r="C4082" s="1" t="s">
        <v>13</v>
      </c>
      <c r="D4082" s="1" t="s">
        <v>965</v>
      </c>
      <c r="E4082" s="1" t="s">
        <v>16</v>
      </c>
      <c r="F4082" s="1" t="s">
        <v>17091</v>
      </c>
      <c r="G4082" s="1" t="s">
        <v>17094</v>
      </c>
      <c r="H4082" s="1"/>
    </row>
    <row r="4083" spans="1:8">
      <c r="A4083" s="1" t="s">
        <v>12830</v>
      </c>
      <c r="B4083" s="1" t="s">
        <v>523</v>
      </c>
      <c r="C4083" s="1" t="s">
        <v>13</v>
      </c>
      <c r="D4083" s="1" t="s">
        <v>3129</v>
      </c>
      <c r="E4083" s="1" t="s">
        <v>16</v>
      </c>
      <c r="F4083" s="1" t="s">
        <v>17091</v>
      </c>
      <c r="G4083" s="1" t="s">
        <v>17094</v>
      </c>
      <c r="H4083" s="1"/>
    </row>
    <row r="4084" spans="1:8">
      <c r="A4084" s="1" t="s">
        <v>12841</v>
      </c>
      <c r="B4084" s="1" t="s">
        <v>523</v>
      </c>
      <c r="C4084" s="1" t="s">
        <v>13</v>
      </c>
      <c r="D4084" s="1" t="s">
        <v>9105</v>
      </c>
      <c r="E4084" s="1" t="s">
        <v>16</v>
      </c>
      <c r="F4084" s="1" t="s">
        <v>17091</v>
      </c>
      <c r="G4084" s="1" t="s">
        <v>17094</v>
      </c>
      <c r="H4084" s="1"/>
    </row>
    <row r="4085" spans="1:8">
      <c r="A4085" s="1" t="s">
        <v>12844</v>
      </c>
      <c r="B4085" s="1" t="s">
        <v>523</v>
      </c>
      <c r="C4085" s="1" t="s">
        <v>13</v>
      </c>
      <c r="D4085" s="1" t="s">
        <v>12845</v>
      </c>
      <c r="E4085" s="1" t="s">
        <v>16</v>
      </c>
      <c r="F4085" s="1" t="s">
        <v>17091</v>
      </c>
      <c r="G4085" s="1" t="s">
        <v>17094</v>
      </c>
      <c r="H4085" s="1"/>
    </row>
    <row r="4086" spans="1:8">
      <c r="A4086" s="1" t="s">
        <v>12852</v>
      </c>
      <c r="B4086" s="1" t="s">
        <v>523</v>
      </c>
      <c r="C4086" s="1" t="s">
        <v>13</v>
      </c>
      <c r="D4086" s="1" t="s">
        <v>12853</v>
      </c>
      <c r="E4086" s="1" t="s">
        <v>16</v>
      </c>
      <c r="F4086" s="1" t="s">
        <v>17091</v>
      </c>
      <c r="G4086" s="1" t="s">
        <v>17094</v>
      </c>
      <c r="H4086" s="1"/>
    </row>
    <row r="4087" spans="1:8">
      <c r="A4087" s="1" t="s">
        <v>12858</v>
      </c>
      <c r="B4087" s="1" t="s">
        <v>523</v>
      </c>
      <c r="C4087" s="1" t="s">
        <v>13</v>
      </c>
      <c r="D4087" s="1" t="s">
        <v>306</v>
      </c>
      <c r="E4087" s="1" t="s">
        <v>16</v>
      </c>
      <c r="F4087" s="1" t="s">
        <v>17091</v>
      </c>
      <c r="G4087" s="1" t="s">
        <v>17094</v>
      </c>
      <c r="H4087" s="1"/>
    </row>
    <row r="4088" spans="1:8">
      <c r="A4088" s="1" t="s">
        <v>12865</v>
      </c>
      <c r="B4088" s="1" t="s">
        <v>523</v>
      </c>
      <c r="C4088" s="1" t="s">
        <v>13</v>
      </c>
      <c r="D4088" s="1" t="s">
        <v>111</v>
      </c>
      <c r="E4088" s="1" t="s">
        <v>16</v>
      </c>
      <c r="F4088" s="1" t="s">
        <v>17091</v>
      </c>
      <c r="G4088" s="1" t="s">
        <v>17094</v>
      </c>
      <c r="H4088" s="1"/>
    </row>
    <row r="4089" spans="1:8">
      <c r="A4089" s="1" t="s">
        <v>12866</v>
      </c>
      <c r="B4089" s="1" t="s">
        <v>523</v>
      </c>
      <c r="C4089" s="1" t="s">
        <v>13</v>
      </c>
      <c r="D4089" s="1" t="s">
        <v>12867</v>
      </c>
      <c r="E4089" s="1" t="s">
        <v>16</v>
      </c>
      <c r="F4089" s="1" t="s">
        <v>17091</v>
      </c>
      <c r="G4089" s="1" t="s">
        <v>17094</v>
      </c>
      <c r="H4089" s="1"/>
    </row>
    <row r="4090" spans="1:8">
      <c r="A4090" s="1" t="s">
        <v>12881</v>
      </c>
      <c r="B4090" s="1" t="s">
        <v>523</v>
      </c>
      <c r="C4090" s="1" t="s">
        <v>13</v>
      </c>
      <c r="D4090" s="1" t="s">
        <v>181</v>
      </c>
      <c r="E4090" s="1" t="s">
        <v>16</v>
      </c>
      <c r="F4090" s="1" t="s">
        <v>17091</v>
      </c>
      <c r="G4090" s="1" t="s">
        <v>17094</v>
      </c>
      <c r="H4090" s="1"/>
    </row>
    <row r="4091" spans="1:8">
      <c r="A4091" s="1" t="s">
        <v>12892</v>
      </c>
      <c r="B4091" s="1" t="s">
        <v>523</v>
      </c>
      <c r="C4091" s="1" t="s">
        <v>13</v>
      </c>
      <c r="D4091" s="1" t="s">
        <v>310</v>
      </c>
      <c r="E4091" s="1" t="s">
        <v>16</v>
      </c>
      <c r="F4091" s="1" t="s">
        <v>17091</v>
      </c>
      <c r="G4091" s="1" t="s">
        <v>17094</v>
      </c>
      <c r="H4091" s="1"/>
    </row>
    <row r="4092" spans="1:8">
      <c r="A4092" s="1" t="s">
        <v>12901</v>
      </c>
      <c r="B4092" s="1" t="s">
        <v>523</v>
      </c>
      <c r="C4092" s="1" t="s">
        <v>13</v>
      </c>
      <c r="D4092" s="1" t="s">
        <v>33</v>
      </c>
      <c r="E4092" s="1" t="s">
        <v>16</v>
      </c>
      <c r="F4092" s="1" t="s">
        <v>17091</v>
      </c>
      <c r="G4092" s="1" t="s">
        <v>17094</v>
      </c>
      <c r="H4092" s="1"/>
    </row>
    <row r="4093" spans="1:8">
      <c r="A4093" s="1" t="s">
        <v>12942</v>
      </c>
      <c r="B4093" s="1" t="s">
        <v>523</v>
      </c>
      <c r="C4093" s="1" t="s">
        <v>13</v>
      </c>
      <c r="D4093" s="1" t="s">
        <v>573</v>
      </c>
      <c r="E4093" s="1" t="s">
        <v>16</v>
      </c>
      <c r="F4093" s="1" t="s">
        <v>17091</v>
      </c>
      <c r="G4093" s="1" t="s">
        <v>17094</v>
      </c>
      <c r="H4093" s="1"/>
    </row>
    <row r="4094" spans="1:8">
      <c r="A4094" s="1" t="s">
        <v>12945</v>
      </c>
      <c r="B4094" s="1" t="s">
        <v>523</v>
      </c>
      <c r="C4094" s="1" t="s">
        <v>13</v>
      </c>
      <c r="D4094" s="1" t="s">
        <v>11689</v>
      </c>
      <c r="E4094" s="1" t="s">
        <v>16</v>
      </c>
      <c r="F4094" s="1" t="s">
        <v>17091</v>
      </c>
      <c r="G4094" s="1" t="s">
        <v>17094</v>
      </c>
      <c r="H4094" s="1"/>
    </row>
    <row r="4095" spans="1:8">
      <c r="A4095" s="1" t="s">
        <v>12952</v>
      </c>
      <c r="B4095" s="1" t="s">
        <v>523</v>
      </c>
      <c r="C4095" s="1" t="s">
        <v>13</v>
      </c>
      <c r="D4095" s="1" t="s">
        <v>5016</v>
      </c>
      <c r="E4095" s="1" t="s">
        <v>16</v>
      </c>
      <c r="F4095" s="1" t="s">
        <v>17091</v>
      </c>
      <c r="G4095" s="1" t="s">
        <v>17094</v>
      </c>
      <c r="H4095" s="1"/>
    </row>
    <row r="4096" spans="1:8">
      <c r="A4096" s="1" t="s">
        <v>12958</v>
      </c>
      <c r="B4096" s="1" t="s">
        <v>523</v>
      </c>
      <c r="C4096" s="1" t="s">
        <v>13</v>
      </c>
      <c r="D4096" s="1" t="s">
        <v>773</v>
      </c>
      <c r="E4096" s="1" t="s">
        <v>16</v>
      </c>
      <c r="F4096" s="1" t="s">
        <v>17091</v>
      </c>
      <c r="G4096" s="1" t="s">
        <v>17094</v>
      </c>
      <c r="H4096" s="1"/>
    </row>
    <row r="4097" spans="1:8">
      <c r="A4097" s="1" t="s">
        <v>12962</v>
      </c>
      <c r="B4097" s="1" t="s">
        <v>523</v>
      </c>
      <c r="C4097" s="1" t="s">
        <v>13</v>
      </c>
      <c r="D4097" s="1" t="s">
        <v>196</v>
      </c>
      <c r="E4097" s="1" t="s">
        <v>16</v>
      </c>
      <c r="F4097" s="1" t="s">
        <v>17091</v>
      </c>
      <c r="G4097" s="1" t="s">
        <v>17094</v>
      </c>
      <c r="H4097" s="1"/>
    </row>
    <row r="4098" spans="1:8">
      <c r="A4098" s="1" t="s">
        <v>12965</v>
      </c>
      <c r="B4098" s="1" t="s">
        <v>523</v>
      </c>
      <c r="C4098" s="1" t="s">
        <v>13</v>
      </c>
      <c r="D4098" s="1" t="s">
        <v>7430</v>
      </c>
      <c r="E4098" s="1" t="s">
        <v>16</v>
      </c>
      <c r="F4098" s="1" t="s">
        <v>17091</v>
      </c>
      <c r="G4098" s="1" t="s">
        <v>17094</v>
      </c>
      <c r="H4098" s="1"/>
    </row>
    <row r="4099" spans="1:8">
      <c r="A4099" s="1" t="s">
        <v>12966</v>
      </c>
      <c r="B4099" s="1" t="s">
        <v>523</v>
      </c>
      <c r="C4099" s="1" t="s">
        <v>13</v>
      </c>
      <c r="D4099" s="1" t="s">
        <v>12967</v>
      </c>
      <c r="E4099" s="1" t="s">
        <v>16</v>
      </c>
      <c r="F4099" s="1" t="s">
        <v>17091</v>
      </c>
      <c r="G4099" s="1" t="s">
        <v>17094</v>
      </c>
      <c r="H4099" s="1"/>
    </row>
    <row r="4100" spans="1:8">
      <c r="A4100" s="1" t="s">
        <v>12974</v>
      </c>
      <c r="B4100" s="1" t="s">
        <v>523</v>
      </c>
      <c r="C4100" s="1" t="s">
        <v>13</v>
      </c>
      <c r="D4100" s="1" t="s">
        <v>199</v>
      </c>
      <c r="E4100" s="1" t="s">
        <v>16</v>
      </c>
      <c r="F4100" s="1" t="s">
        <v>17091</v>
      </c>
      <c r="G4100" s="1" t="s">
        <v>17094</v>
      </c>
      <c r="H4100" s="1"/>
    </row>
    <row r="4101" spans="1:8">
      <c r="A4101" s="1" t="s">
        <v>12976</v>
      </c>
      <c r="B4101" s="1" t="s">
        <v>523</v>
      </c>
      <c r="C4101" s="1" t="s">
        <v>13</v>
      </c>
      <c r="D4101" s="1" t="s">
        <v>509</v>
      </c>
      <c r="E4101" s="1" t="s">
        <v>16</v>
      </c>
      <c r="F4101" s="1" t="s">
        <v>17091</v>
      </c>
      <c r="G4101" s="1" t="s">
        <v>17094</v>
      </c>
      <c r="H4101" s="1"/>
    </row>
    <row r="4102" spans="1:8">
      <c r="A4102" s="1" t="s">
        <v>12978</v>
      </c>
      <c r="B4102" s="1" t="s">
        <v>523</v>
      </c>
      <c r="C4102" s="1" t="s">
        <v>13</v>
      </c>
      <c r="D4102" s="1" t="s">
        <v>457</v>
      </c>
      <c r="E4102" s="1" t="s">
        <v>16</v>
      </c>
      <c r="F4102" s="1" t="s">
        <v>17091</v>
      </c>
      <c r="G4102" s="1" t="s">
        <v>17094</v>
      </c>
      <c r="H4102" s="1"/>
    </row>
    <row r="4103" spans="1:8">
      <c r="A4103" s="1" t="s">
        <v>13003</v>
      </c>
      <c r="B4103" s="1" t="s">
        <v>523</v>
      </c>
      <c r="C4103" s="1" t="s">
        <v>13</v>
      </c>
      <c r="D4103" s="1" t="s">
        <v>7155</v>
      </c>
      <c r="E4103" s="1" t="s">
        <v>16</v>
      </c>
      <c r="F4103" s="1" t="s">
        <v>17091</v>
      </c>
      <c r="G4103" s="1" t="s">
        <v>17094</v>
      </c>
      <c r="H4103" s="1"/>
    </row>
    <row r="4104" spans="1:8">
      <c r="A4104" s="1" t="s">
        <v>13019</v>
      </c>
      <c r="B4104" s="1" t="s">
        <v>523</v>
      </c>
      <c r="C4104" s="1" t="s">
        <v>13</v>
      </c>
      <c r="D4104" s="1" t="s">
        <v>13020</v>
      </c>
      <c r="E4104" s="1" t="s">
        <v>16</v>
      </c>
      <c r="F4104" s="1" t="s">
        <v>17091</v>
      </c>
      <c r="G4104" s="1" t="s">
        <v>17094</v>
      </c>
      <c r="H4104" s="1"/>
    </row>
    <row r="4105" spans="1:8">
      <c r="A4105" s="1" t="s">
        <v>13028</v>
      </c>
      <c r="B4105" s="1" t="s">
        <v>523</v>
      </c>
      <c r="C4105" s="1" t="s">
        <v>13</v>
      </c>
      <c r="D4105" s="1" t="s">
        <v>1207</v>
      </c>
      <c r="E4105" s="1" t="s">
        <v>16</v>
      </c>
      <c r="F4105" s="1" t="s">
        <v>17091</v>
      </c>
      <c r="G4105" s="1" t="s">
        <v>17094</v>
      </c>
      <c r="H4105" s="1"/>
    </row>
    <row r="4106" spans="1:8">
      <c r="A4106" s="1" t="s">
        <v>13034</v>
      </c>
      <c r="B4106" s="1" t="s">
        <v>523</v>
      </c>
      <c r="C4106" s="1" t="s">
        <v>13</v>
      </c>
      <c r="D4106" s="1" t="s">
        <v>3771</v>
      </c>
      <c r="E4106" s="1" t="s">
        <v>16</v>
      </c>
      <c r="F4106" s="1" t="s">
        <v>17091</v>
      </c>
      <c r="G4106" s="1" t="s">
        <v>17094</v>
      </c>
      <c r="H4106" s="1"/>
    </row>
    <row r="4107" spans="1:8">
      <c r="A4107" s="1" t="s">
        <v>13046</v>
      </c>
      <c r="B4107" s="1" t="s">
        <v>523</v>
      </c>
      <c r="C4107" s="1" t="s">
        <v>13</v>
      </c>
      <c r="D4107" s="1" t="s">
        <v>136</v>
      </c>
      <c r="E4107" s="1" t="s">
        <v>16</v>
      </c>
      <c r="F4107" s="1" t="s">
        <v>17091</v>
      </c>
      <c r="G4107" s="1" t="s">
        <v>17094</v>
      </c>
      <c r="H4107" s="1"/>
    </row>
    <row r="4108" spans="1:8">
      <c r="A4108" s="1" t="s">
        <v>13066</v>
      </c>
      <c r="B4108" s="1" t="s">
        <v>523</v>
      </c>
      <c r="C4108" s="1" t="s">
        <v>13</v>
      </c>
      <c r="D4108" s="1" t="s">
        <v>9109</v>
      </c>
      <c r="E4108" s="1" t="s">
        <v>16</v>
      </c>
      <c r="F4108" s="1" t="s">
        <v>17091</v>
      </c>
      <c r="G4108" s="1" t="s">
        <v>17094</v>
      </c>
      <c r="H4108" s="1"/>
    </row>
    <row r="4109" spans="1:8">
      <c r="A4109" s="1" t="s">
        <v>13071</v>
      </c>
      <c r="B4109" s="1" t="s">
        <v>523</v>
      </c>
      <c r="C4109" s="1" t="s">
        <v>13</v>
      </c>
      <c r="D4109" s="1" t="s">
        <v>13072</v>
      </c>
      <c r="E4109" s="1" t="s">
        <v>16</v>
      </c>
      <c r="F4109" s="1" t="s">
        <v>17091</v>
      </c>
      <c r="G4109" s="1" t="s">
        <v>17094</v>
      </c>
      <c r="H4109" s="1"/>
    </row>
    <row r="4110" spans="1:8">
      <c r="A4110" s="1" t="s">
        <v>13092</v>
      </c>
      <c r="B4110" s="1" t="s">
        <v>523</v>
      </c>
      <c r="C4110" s="1" t="s">
        <v>13</v>
      </c>
      <c r="D4110" s="1" t="s">
        <v>366</v>
      </c>
      <c r="E4110" s="1" t="s">
        <v>16</v>
      </c>
      <c r="F4110" s="1" t="s">
        <v>17091</v>
      </c>
      <c r="G4110" s="1" t="s">
        <v>17094</v>
      </c>
      <c r="H4110" s="1"/>
    </row>
    <row r="4111" spans="1:8">
      <c r="A4111" s="1" t="s">
        <v>13093</v>
      </c>
      <c r="B4111" s="1" t="s">
        <v>523</v>
      </c>
      <c r="C4111" s="1" t="s">
        <v>13</v>
      </c>
      <c r="D4111" s="1" t="s">
        <v>13094</v>
      </c>
      <c r="E4111" s="1" t="s">
        <v>16</v>
      </c>
      <c r="F4111" s="1" t="s">
        <v>17091</v>
      </c>
      <c r="G4111" s="1" t="s">
        <v>17094</v>
      </c>
      <c r="H4111" s="1"/>
    </row>
    <row r="4112" spans="1:8">
      <c r="A4112" s="1" t="s">
        <v>13098</v>
      </c>
      <c r="B4112" s="1" t="s">
        <v>523</v>
      </c>
      <c r="C4112" s="1" t="s">
        <v>13</v>
      </c>
      <c r="D4112" s="1" t="s">
        <v>3378</v>
      </c>
      <c r="E4112" s="1" t="s">
        <v>16</v>
      </c>
      <c r="F4112" s="1" t="s">
        <v>17091</v>
      </c>
      <c r="G4112" s="1" t="s">
        <v>17094</v>
      </c>
      <c r="H4112" s="1"/>
    </row>
    <row r="4113" spans="1:8">
      <c r="A4113" s="1" t="s">
        <v>13099</v>
      </c>
      <c r="B4113" s="1" t="s">
        <v>523</v>
      </c>
      <c r="C4113" s="1" t="s">
        <v>13</v>
      </c>
      <c r="D4113" s="1" t="s">
        <v>3378</v>
      </c>
      <c r="E4113" s="1" t="s">
        <v>16</v>
      </c>
      <c r="F4113" s="1" t="s">
        <v>17091</v>
      </c>
      <c r="G4113" s="1" t="s">
        <v>17094</v>
      </c>
      <c r="H4113" s="1"/>
    </row>
    <row r="4114" spans="1:8">
      <c r="A4114" s="1" t="s">
        <v>13100</v>
      </c>
      <c r="B4114" s="1" t="s">
        <v>523</v>
      </c>
      <c r="C4114" s="1" t="s">
        <v>13</v>
      </c>
      <c r="D4114" s="1" t="s">
        <v>3378</v>
      </c>
      <c r="E4114" s="1" t="s">
        <v>16</v>
      </c>
      <c r="F4114" s="1" t="s">
        <v>17091</v>
      </c>
      <c r="G4114" s="1" t="s">
        <v>17094</v>
      </c>
      <c r="H4114" s="1"/>
    </row>
    <row r="4115" spans="1:8">
      <c r="A4115" s="1" t="s">
        <v>13101</v>
      </c>
      <c r="B4115" s="1" t="s">
        <v>523</v>
      </c>
      <c r="C4115" s="1" t="s">
        <v>13</v>
      </c>
      <c r="D4115" s="1" t="s">
        <v>3378</v>
      </c>
      <c r="E4115" s="1" t="s">
        <v>16</v>
      </c>
      <c r="F4115" s="1" t="s">
        <v>17091</v>
      </c>
      <c r="G4115" s="1" t="s">
        <v>17094</v>
      </c>
      <c r="H4115" s="1"/>
    </row>
    <row r="4116" spans="1:8">
      <c r="A4116" s="1" t="s">
        <v>13113</v>
      </c>
      <c r="B4116" s="1" t="s">
        <v>523</v>
      </c>
      <c r="C4116" s="1" t="s">
        <v>13</v>
      </c>
      <c r="D4116" s="1" t="s">
        <v>13114</v>
      </c>
      <c r="E4116" s="1" t="s">
        <v>16</v>
      </c>
      <c r="F4116" s="1" t="s">
        <v>17091</v>
      </c>
      <c r="G4116" s="1" t="s">
        <v>17094</v>
      </c>
      <c r="H4116" s="1"/>
    </row>
    <row r="4117" spans="1:8">
      <c r="A4117" s="1" t="s">
        <v>13115</v>
      </c>
      <c r="B4117" s="1" t="s">
        <v>523</v>
      </c>
      <c r="C4117" s="1" t="s">
        <v>13</v>
      </c>
      <c r="D4117" s="1" t="s">
        <v>5091</v>
      </c>
      <c r="E4117" s="1" t="s">
        <v>16</v>
      </c>
      <c r="F4117" s="1" t="s">
        <v>17091</v>
      </c>
      <c r="G4117" s="1" t="s">
        <v>17094</v>
      </c>
      <c r="H4117" s="1"/>
    </row>
    <row r="4118" spans="1:8">
      <c r="A4118" s="1" t="s">
        <v>13121</v>
      </c>
      <c r="B4118" s="1" t="s">
        <v>523</v>
      </c>
      <c r="C4118" s="1" t="s">
        <v>13</v>
      </c>
      <c r="D4118" s="1" t="s">
        <v>372</v>
      </c>
      <c r="E4118" s="1" t="s">
        <v>16</v>
      </c>
      <c r="F4118" s="1" t="s">
        <v>17091</v>
      </c>
      <c r="G4118" s="1" t="s">
        <v>17094</v>
      </c>
      <c r="H4118" s="1"/>
    </row>
    <row r="4119" spans="1:8">
      <c r="A4119" s="1" t="s">
        <v>13127</v>
      </c>
      <c r="B4119" s="1" t="s">
        <v>523</v>
      </c>
      <c r="C4119" s="1" t="s">
        <v>13</v>
      </c>
      <c r="D4119" s="1" t="s">
        <v>2991</v>
      </c>
      <c r="E4119" s="1" t="s">
        <v>16</v>
      </c>
      <c r="F4119" s="1" t="s">
        <v>17091</v>
      </c>
      <c r="G4119" s="1" t="s">
        <v>17094</v>
      </c>
      <c r="H4119" s="1"/>
    </row>
    <row r="4120" spans="1:8">
      <c r="A4120" s="1" t="s">
        <v>13133</v>
      </c>
      <c r="B4120" s="1" t="s">
        <v>523</v>
      </c>
      <c r="C4120" s="1" t="s">
        <v>13</v>
      </c>
      <c r="D4120" s="1" t="s">
        <v>7199</v>
      </c>
      <c r="E4120" s="1" t="s">
        <v>16</v>
      </c>
      <c r="F4120" s="1" t="s">
        <v>17091</v>
      </c>
      <c r="G4120" s="1" t="s">
        <v>17094</v>
      </c>
      <c r="H4120" s="1"/>
    </row>
    <row r="4121" spans="1:8">
      <c r="A4121" s="1" t="s">
        <v>13136</v>
      </c>
      <c r="B4121" s="1" t="s">
        <v>523</v>
      </c>
      <c r="C4121" s="1" t="s">
        <v>13</v>
      </c>
      <c r="D4121" s="1" t="s">
        <v>376</v>
      </c>
      <c r="E4121" s="1" t="s">
        <v>16</v>
      </c>
      <c r="F4121" s="1" t="s">
        <v>17091</v>
      </c>
      <c r="G4121" s="1" t="s">
        <v>17094</v>
      </c>
      <c r="H4121" s="1"/>
    </row>
    <row r="4122" spans="1:8">
      <c r="A4122" s="1" t="s">
        <v>13139</v>
      </c>
      <c r="B4122" s="1" t="s">
        <v>523</v>
      </c>
      <c r="C4122" s="1" t="s">
        <v>13</v>
      </c>
      <c r="D4122" s="1" t="s">
        <v>11952</v>
      </c>
      <c r="E4122" s="1" t="s">
        <v>16</v>
      </c>
      <c r="F4122" s="1" t="s">
        <v>17091</v>
      </c>
      <c r="G4122" s="1" t="s">
        <v>17094</v>
      </c>
      <c r="H4122" s="1"/>
    </row>
    <row r="4123" spans="1:8">
      <c r="A4123" s="1" t="s">
        <v>13140</v>
      </c>
      <c r="B4123" s="1" t="s">
        <v>523</v>
      </c>
      <c r="C4123" s="1" t="s">
        <v>13</v>
      </c>
      <c r="D4123" s="1" t="s">
        <v>5131</v>
      </c>
      <c r="E4123" s="1" t="s">
        <v>16</v>
      </c>
      <c r="F4123" s="1" t="s">
        <v>17091</v>
      </c>
      <c r="G4123" s="1" t="s">
        <v>17094</v>
      </c>
      <c r="H4123" s="1"/>
    </row>
    <row r="4124" spans="1:8">
      <c r="A4124" s="1" t="s">
        <v>13164</v>
      </c>
      <c r="B4124" s="1" t="s">
        <v>523</v>
      </c>
      <c r="C4124" s="1" t="s">
        <v>13</v>
      </c>
      <c r="D4124" s="1" t="s">
        <v>667</v>
      </c>
      <c r="E4124" s="1" t="s">
        <v>16</v>
      </c>
      <c r="F4124" s="1" t="s">
        <v>17091</v>
      </c>
      <c r="G4124" s="1" t="s">
        <v>17094</v>
      </c>
      <c r="H4124" s="1"/>
    </row>
    <row r="4125" spans="1:8">
      <c r="A4125" s="1" t="s">
        <v>13187</v>
      </c>
      <c r="B4125" s="1" t="s">
        <v>523</v>
      </c>
      <c r="C4125" s="1" t="s">
        <v>13</v>
      </c>
      <c r="D4125" s="1" t="s">
        <v>395</v>
      </c>
      <c r="E4125" s="1" t="s">
        <v>16</v>
      </c>
      <c r="F4125" s="1" t="s">
        <v>17091</v>
      </c>
      <c r="G4125" s="1" t="s">
        <v>17094</v>
      </c>
      <c r="H4125" s="1"/>
    </row>
    <row r="4126" spans="1:8">
      <c r="A4126" s="1" t="s">
        <v>13188</v>
      </c>
      <c r="B4126" s="1" t="s">
        <v>523</v>
      </c>
      <c r="C4126" s="1" t="s">
        <v>13</v>
      </c>
      <c r="D4126" s="1" t="s">
        <v>396</v>
      </c>
      <c r="E4126" s="1" t="s">
        <v>16</v>
      </c>
      <c r="F4126" s="1" t="s">
        <v>17091</v>
      </c>
      <c r="G4126" s="1" t="s">
        <v>17094</v>
      </c>
      <c r="H4126" s="1"/>
    </row>
    <row r="4127" spans="1:8">
      <c r="A4127" s="1" t="s">
        <v>13190</v>
      </c>
      <c r="B4127" s="1" t="s">
        <v>523</v>
      </c>
      <c r="C4127" s="1" t="s">
        <v>13</v>
      </c>
      <c r="D4127" s="1" t="s">
        <v>105</v>
      </c>
      <c r="E4127" s="1" t="s">
        <v>16</v>
      </c>
      <c r="F4127" s="1" t="s">
        <v>17091</v>
      </c>
      <c r="G4127" s="1" t="s">
        <v>17094</v>
      </c>
      <c r="H4127" s="1"/>
    </row>
    <row r="4128" spans="1:8">
      <c r="A4128" s="1" t="s">
        <v>13191</v>
      </c>
      <c r="B4128" s="1" t="s">
        <v>523</v>
      </c>
      <c r="C4128" s="1" t="s">
        <v>13</v>
      </c>
      <c r="D4128" s="1" t="s">
        <v>2368</v>
      </c>
      <c r="E4128" s="1" t="s">
        <v>16</v>
      </c>
      <c r="F4128" s="1" t="s">
        <v>17091</v>
      </c>
      <c r="G4128" s="1" t="s">
        <v>17094</v>
      </c>
      <c r="H4128" s="1"/>
    </row>
    <row r="4129" spans="1:8">
      <c r="A4129" s="1" t="s">
        <v>13194</v>
      </c>
      <c r="B4129" s="1" t="s">
        <v>523</v>
      </c>
      <c r="C4129" s="1" t="s">
        <v>13</v>
      </c>
      <c r="D4129" s="1" t="s">
        <v>697</v>
      </c>
      <c r="E4129" s="1" t="s">
        <v>16</v>
      </c>
      <c r="F4129" s="1" t="s">
        <v>17091</v>
      </c>
      <c r="G4129" s="1" t="s">
        <v>17094</v>
      </c>
      <c r="H4129" s="1"/>
    </row>
    <row r="4130" spans="1:8">
      <c r="A4130" s="1" t="s">
        <v>13197</v>
      </c>
      <c r="B4130" s="1" t="s">
        <v>523</v>
      </c>
      <c r="C4130" s="1" t="s">
        <v>13</v>
      </c>
      <c r="D4130" s="1" t="s">
        <v>3484</v>
      </c>
      <c r="E4130" s="1" t="s">
        <v>16</v>
      </c>
      <c r="F4130" s="1" t="s">
        <v>17091</v>
      </c>
      <c r="G4130" s="1" t="s">
        <v>17094</v>
      </c>
      <c r="H4130" s="1"/>
    </row>
    <row r="4131" spans="1:8">
      <c r="A4131" s="1" t="s">
        <v>13198</v>
      </c>
      <c r="B4131" s="1" t="s">
        <v>523</v>
      </c>
      <c r="C4131" s="1" t="s">
        <v>13</v>
      </c>
      <c r="D4131" s="1" t="s">
        <v>3484</v>
      </c>
      <c r="E4131" s="1" t="s">
        <v>16</v>
      </c>
      <c r="F4131" s="1" t="s">
        <v>17091</v>
      </c>
      <c r="G4131" s="1" t="s">
        <v>17094</v>
      </c>
      <c r="H4131" s="1"/>
    </row>
    <row r="4132" spans="1:8">
      <c r="A4132" s="1" t="s">
        <v>13200</v>
      </c>
      <c r="B4132" s="1" t="s">
        <v>523</v>
      </c>
      <c r="C4132" s="1" t="s">
        <v>13</v>
      </c>
      <c r="D4132" s="1" t="s">
        <v>804</v>
      </c>
      <c r="E4132" s="1" t="s">
        <v>16</v>
      </c>
      <c r="F4132" s="1" t="s">
        <v>17091</v>
      </c>
      <c r="G4132" s="1" t="s">
        <v>17094</v>
      </c>
      <c r="H4132" s="1"/>
    </row>
    <row r="4133" spans="1:8">
      <c r="A4133" s="1" t="s">
        <v>13206</v>
      </c>
      <c r="B4133" s="1" t="s">
        <v>523</v>
      </c>
      <c r="C4133" s="1" t="s">
        <v>13</v>
      </c>
      <c r="D4133" s="1" t="s">
        <v>13207</v>
      </c>
      <c r="E4133" s="1" t="s">
        <v>16</v>
      </c>
      <c r="F4133" s="1" t="s">
        <v>17091</v>
      </c>
      <c r="G4133" s="1" t="s">
        <v>17094</v>
      </c>
      <c r="H4133" s="1"/>
    </row>
    <row r="4134" spans="1:8">
      <c r="A4134" s="1" t="s">
        <v>13215</v>
      </c>
      <c r="B4134" s="1" t="s">
        <v>523</v>
      </c>
      <c r="C4134" s="1" t="s">
        <v>13</v>
      </c>
      <c r="D4134" s="1" t="s">
        <v>13216</v>
      </c>
      <c r="E4134" s="1" t="s">
        <v>16</v>
      </c>
      <c r="F4134" s="1" t="s">
        <v>17091</v>
      </c>
      <c r="G4134" s="1" t="s">
        <v>17094</v>
      </c>
      <c r="H4134" s="1"/>
    </row>
    <row r="4135" spans="1:8">
      <c r="A4135" s="1" t="s">
        <v>13226</v>
      </c>
      <c r="B4135" s="1" t="s">
        <v>523</v>
      </c>
      <c r="C4135" s="1" t="s">
        <v>13</v>
      </c>
      <c r="D4135" s="1" t="s">
        <v>9096</v>
      </c>
      <c r="E4135" s="1" t="s">
        <v>16</v>
      </c>
      <c r="F4135" s="1" t="s">
        <v>17091</v>
      </c>
      <c r="G4135" s="1" t="s">
        <v>17094</v>
      </c>
      <c r="H4135" s="1"/>
    </row>
    <row r="4136" spans="1:8">
      <c r="A4136" s="1" t="s">
        <v>13227</v>
      </c>
      <c r="B4136" s="1" t="s">
        <v>523</v>
      </c>
      <c r="C4136" s="1" t="s">
        <v>13</v>
      </c>
      <c r="D4136" s="1" t="s">
        <v>9096</v>
      </c>
      <c r="E4136" s="1" t="s">
        <v>16</v>
      </c>
      <c r="F4136" s="1" t="s">
        <v>17091</v>
      </c>
      <c r="G4136" s="1" t="s">
        <v>17094</v>
      </c>
      <c r="H4136" s="1"/>
    </row>
    <row r="4137" spans="1:8">
      <c r="A4137" s="1" t="s">
        <v>12764</v>
      </c>
      <c r="B4137" s="1" t="s">
        <v>523</v>
      </c>
      <c r="C4137" s="1" t="s">
        <v>37</v>
      </c>
      <c r="D4137" s="1" t="s">
        <v>109</v>
      </c>
      <c r="E4137" s="1" t="s">
        <v>16</v>
      </c>
      <c r="F4137" s="1" t="s">
        <v>17091</v>
      </c>
      <c r="G4137" s="1" t="s">
        <v>17094</v>
      </c>
      <c r="H4137" s="1"/>
    </row>
    <row r="4138" spans="1:8">
      <c r="A4138" s="1" t="s">
        <v>13740</v>
      </c>
      <c r="B4138" s="1" t="s">
        <v>807</v>
      </c>
      <c r="C4138" s="1" t="s">
        <v>22</v>
      </c>
      <c r="D4138" s="1" t="s">
        <v>36</v>
      </c>
      <c r="E4138" s="1" t="s">
        <v>7</v>
      </c>
      <c r="F4138" s="1" t="s">
        <v>17091</v>
      </c>
      <c r="G4138" s="1" t="s">
        <v>17094</v>
      </c>
      <c r="H4138" s="1"/>
    </row>
    <row r="4139" spans="1:8">
      <c r="A4139" s="1" t="s">
        <v>13992</v>
      </c>
      <c r="B4139" s="1" t="s">
        <v>807</v>
      </c>
      <c r="C4139" s="1" t="s">
        <v>22</v>
      </c>
      <c r="D4139" s="1" t="s">
        <v>9110</v>
      </c>
      <c r="E4139" s="1" t="s">
        <v>7</v>
      </c>
      <c r="F4139" s="1" t="s">
        <v>17091</v>
      </c>
      <c r="G4139" s="1" t="s">
        <v>17094</v>
      </c>
      <c r="H4139" s="1"/>
    </row>
    <row r="4140" spans="1:8">
      <c r="A4140" s="1" t="s">
        <v>13326</v>
      </c>
      <c r="B4140" s="1" t="s">
        <v>807</v>
      </c>
      <c r="C4140" s="1" t="s">
        <v>13</v>
      </c>
      <c r="D4140" s="1" t="s">
        <v>749</v>
      </c>
      <c r="E4140" s="1" t="s">
        <v>7</v>
      </c>
      <c r="F4140" s="1" t="s">
        <v>17091</v>
      </c>
      <c r="G4140" s="1" t="s">
        <v>17094</v>
      </c>
      <c r="H4140" s="1"/>
    </row>
    <row r="4141" spans="1:8">
      <c r="A4141" s="1" t="s">
        <v>13331</v>
      </c>
      <c r="B4141" s="1" t="s">
        <v>807</v>
      </c>
      <c r="C4141" s="1" t="s">
        <v>13</v>
      </c>
      <c r="D4141" s="1" t="s">
        <v>24</v>
      </c>
      <c r="E4141" s="1" t="s">
        <v>7</v>
      </c>
      <c r="F4141" s="1" t="s">
        <v>17091</v>
      </c>
      <c r="G4141" s="1" t="s">
        <v>17094</v>
      </c>
      <c r="H4141" s="1"/>
    </row>
    <row r="4142" spans="1:8">
      <c r="A4142" s="1" t="s">
        <v>13408</v>
      </c>
      <c r="B4142" s="1" t="s">
        <v>807</v>
      </c>
      <c r="C4142" s="1" t="s">
        <v>13</v>
      </c>
      <c r="D4142" s="1" t="s">
        <v>127</v>
      </c>
      <c r="E4142" s="1" t="s">
        <v>7</v>
      </c>
      <c r="F4142" s="1" t="s">
        <v>17091</v>
      </c>
      <c r="G4142" s="1" t="s">
        <v>17094</v>
      </c>
      <c r="H4142" s="1"/>
    </row>
    <row r="4143" spans="1:8">
      <c r="A4143" s="1" t="s">
        <v>13439</v>
      </c>
      <c r="B4143" s="1" t="s">
        <v>807</v>
      </c>
      <c r="C4143" s="1" t="s">
        <v>13</v>
      </c>
      <c r="D4143" s="1" t="s">
        <v>296</v>
      </c>
      <c r="E4143" s="1" t="s">
        <v>7</v>
      </c>
      <c r="F4143" s="1" t="s">
        <v>17091</v>
      </c>
      <c r="G4143" s="1" t="s">
        <v>17094</v>
      </c>
      <c r="H4143" s="1"/>
    </row>
    <row r="4144" spans="1:8">
      <c r="A4144" s="1" t="s">
        <v>13565</v>
      </c>
      <c r="B4144" s="1" t="s">
        <v>807</v>
      </c>
      <c r="C4144" s="1" t="s">
        <v>13</v>
      </c>
      <c r="D4144" s="1" t="s">
        <v>86</v>
      </c>
      <c r="E4144" s="1" t="s">
        <v>7</v>
      </c>
      <c r="F4144" s="1" t="s">
        <v>17091</v>
      </c>
      <c r="G4144" s="1" t="s">
        <v>17094</v>
      </c>
      <c r="H4144" s="1"/>
    </row>
    <row r="4145" spans="1:8">
      <c r="A4145" s="1" t="s">
        <v>13624</v>
      </c>
      <c r="B4145" s="1" t="s">
        <v>807</v>
      </c>
      <c r="C4145" s="1" t="s">
        <v>13</v>
      </c>
      <c r="D4145" s="1" t="s">
        <v>130</v>
      </c>
      <c r="E4145" s="1" t="s">
        <v>7</v>
      </c>
      <c r="F4145" s="1" t="s">
        <v>17091</v>
      </c>
      <c r="G4145" s="1" t="s">
        <v>17094</v>
      </c>
      <c r="H4145" s="1"/>
    </row>
    <row r="4146" spans="1:8">
      <c r="A4146" s="1" t="s">
        <v>13694</v>
      </c>
      <c r="B4146" s="1" t="s">
        <v>807</v>
      </c>
      <c r="C4146" s="1" t="s">
        <v>13</v>
      </c>
      <c r="D4146" s="1" t="s">
        <v>7126</v>
      </c>
      <c r="E4146" s="1" t="s">
        <v>7</v>
      </c>
      <c r="F4146" s="1" t="s">
        <v>17091</v>
      </c>
      <c r="G4146" s="1" t="s">
        <v>17094</v>
      </c>
      <c r="H4146" s="1"/>
    </row>
    <row r="4147" spans="1:8">
      <c r="A4147" s="1" t="s">
        <v>13736</v>
      </c>
      <c r="B4147" s="1" t="s">
        <v>807</v>
      </c>
      <c r="C4147" s="1" t="s">
        <v>13</v>
      </c>
      <c r="D4147" s="1" t="s">
        <v>36</v>
      </c>
      <c r="E4147" s="1" t="s">
        <v>7</v>
      </c>
      <c r="F4147" s="1" t="s">
        <v>17091</v>
      </c>
      <c r="G4147" s="1" t="s">
        <v>17094</v>
      </c>
      <c r="H4147" s="1"/>
    </row>
    <row r="4148" spans="1:8">
      <c r="A4148" s="1" t="s">
        <v>13831</v>
      </c>
      <c r="B4148" s="1" t="s">
        <v>807</v>
      </c>
      <c r="C4148" s="1" t="s">
        <v>13</v>
      </c>
      <c r="D4148" s="1" t="s">
        <v>4833</v>
      </c>
      <c r="E4148" s="1" t="s">
        <v>7</v>
      </c>
      <c r="F4148" s="1" t="s">
        <v>17091</v>
      </c>
      <c r="G4148" s="1" t="s">
        <v>17094</v>
      </c>
      <c r="H4148" s="1"/>
    </row>
    <row r="4149" spans="1:8">
      <c r="A4149" s="1" t="s">
        <v>13891</v>
      </c>
      <c r="B4149" s="1" t="s">
        <v>807</v>
      </c>
      <c r="C4149" s="1" t="s">
        <v>13</v>
      </c>
      <c r="D4149" s="1" t="s">
        <v>5228</v>
      </c>
      <c r="E4149" s="1" t="s">
        <v>7</v>
      </c>
      <c r="F4149" s="1" t="s">
        <v>17091</v>
      </c>
      <c r="G4149" s="1" t="s">
        <v>17094</v>
      </c>
      <c r="H4149" s="1"/>
    </row>
    <row r="4150" spans="1:8">
      <c r="A4150" s="1" t="s">
        <v>14062</v>
      </c>
      <c r="B4150" s="1" t="s">
        <v>807</v>
      </c>
      <c r="C4150" s="1" t="s">
        <v>13</v>
      </c>
      <c r="D4150" s="1" t="s">
        <v>829</v>
      </c>
      <c r="E4150" s="1" t="s">
        <v>7</v>
      </c>
      <c r="F4150" s="1" t="s">
        <v>17091</v>
      </c>
      <c r="G4150" s="1" t="s">
        <v>17094</v>
      </c>
      <c r="H4150" s="1"/>
    </row>
    <row r="4151" spans="1:8">
      <c r="A4151" s="1" t="s">
        <v>14180</v>
      </c>
      <c r="B4151" s="1" t="s">
        <v>807</v>
      </c>
      <c r="C4151" s="1" t="s">
        <v>13</v>
      </c>
      <c r="D4151" s="1" t="s">
        <v>14181</v>
      </c>
      <c r="E4151" s="1" t="s">
        <v>7</v>
      </c>
      <c r="F4151" s="1" t="s">
        <v>17091</v>
      </c>
      <c r="G4151" s="1" t="s">
        <v>17094</v>
      </c>
      <c r="H4151" s="1"/>
    </row>
    <row r="4152" spans="1:8">
      <c r="A4152" s="1" t="s">
        <v>14184</v>
      </c>
      <c r="B4152" s="1" t="s">
        <v>807</v>
      </c>
      <c r="C4152" s="1" t="s">
        <v>13</v>
      </c>
      <c r="D4152" s="1" t="s">
        <v>7243</v>
      </c>
      <c r="E4152" s="1" t="s">
        <v>7</v>
      </c>
      <c r="F4152" s="1" t="s">
        <v>17091</v>
      </c>
      <c r="G4152" s="1" t="s">
        <v>17094</v>
      </c>
      <c r="H4152" s="1"/>
    </row>
    <row r="4153" spans="1:8">
      <c r="A4153" s="1" t="s">
        <v>14196</v>
      </c>
      <c r="B4153" s="1" t="s">
        <v>807</v>
      </c>
      <c r="C4153" s="1" t="s">
        <v>13</v>
      </c>
      <c r="D4153" s="1" t="s">
        <v>5153</v>
      </c>
      <c r="E4153" s="1" t="s">
        <v>7</v>
      </c>
      <c r="F4153" s="1" t="s">
        <v>17091</v>
      </c>
      <c r="G4153" s="1" t="s">
        <v>17094</v>
      </c>
      <c r="H4153" s="1"/>
    </row>
    <row r="4154" spans="1:8">
      <c r="A4154" s="1" t="s">
        <v>14204</v>
      </c>
      <c r="B4154" s="1" t="s">
        <v>807</v>
      </c>
      <c r="C4154" s="1" t="s">
        <v>13</v>
      </c>
      <c r="D4154" s="1" t="s">
        <v>396</v>
      </c>
      <c r="E4154" s="1" t="s">
        <v>7</v>
      </c>
      <c r="F4154" s="1" t="s">
        <v>17091</v>
      </c>
      <c r="G4154" s="1" t="s">
        <v>17094</v>
      </c>
      <c r="H4154" s="1"/>
    </row>
    <row r="4155" spans="1:8">
      <c r="A4155" s="1" t="s">
        <v>13300</v>
      </c>
      <c r="B4155" s="1" t="s">
        <v>807</v>
      </c>
      <c r="C4155" s="1" t="s">
        <v>37</v>
      </c>
      <c r="D4155" s="1" t="s">
        <v>281</v>
      </c>
      <c r="E4155" s="1" t="s">
        <v>7</v>
      </c>
      <c r="F4155" s="1" t="s">
        <v>17091</v>
      </c>
      <c r="G4155" s="1" t="s">
        <v>17094</v>
      </c>
      <c r="H4155" s="1"/>
    </row>
    <row r="4156" spans="1:8">
      <c r="A4156" s="1" t="s">
        <v>13491</v>
      </c>
      <c r="B4156" s="1" t="s">
        <v>807</v>
      </c>
      <c r="C4156" s="1" t="s">
        <v>8</v>
      </c>
      <c r="D4156" s="1" t="s">
        <v>28</v>
      </c>
      <c r="E4156" s="1" t="s">
        <v>10</v>
      </c>
      <c r="F4156" s="1" t="s">
        <v>17091</v>
      </c>
      <c r="G4156" s="1" t="s">
        <v>17096</v>
      </c>
      <c r="H4156" s="1"/>
    </row>
    <row r="4157" spans="1:8">
      <c r="A4157" s="1" t="s">
        <v>13536</v>
      </c>
      <c r="B4157" s="1" t="s">
        <v>807</v>
      </c>
      <c r="C4157" s="1" t="s">
        <v>8</v>
      </c>
      <c r="D4157" s="1" t="s">
        <v>307</v>
      </c>
      <c r="E4157" s="1" t="s">
        <v>10</v>
      </c>
      <c r="F4157" s="1" t="s">
        <v>17091</v>
      </c>
      <c r="G4157" s="1" t="s">
        <v>17096</v>
      </c>
      <c r="H4157" s="1"/>
    </row>
    <row r="4158" spans="1:8">
      <c r="A4158" s="1" t="s">
        <v>14070</v>
      </c>
      <c r="B4158" s="1" t="s">
        <v>807</v>
      </c>
      <c r="C4158" s="1" t="s">
        <v>8</v>
      </c>
      <c r="D4158" s="1" t="s">
        <v>219</v>
      </c>
      <c r="E4158" s="1" t="s">
        <v>10</v>
      </c>
      <c r="F4158" s="1" t="s">
        <v>17091</v>
      </c>
      <c r="G4158" s="1" t="s">
        <v>17096</v>
      </c>
      <c r="H4158" s="1"/>
    </row>
    <row r="4159" spans="1:8">
      <c r="A4159" s="1" t="s">
        <v>14071</v>
      </c>
      <c r="B4159" s="1" t="s">
        <v>807</v>
      </c>
      <c r="C4159" s="1" t="s">
        <v>8</v>
      </c>
      <c r="D4159" s="1" t="s">
        <v>219</v>
      </c>
      <c r="E4159" s="1" t="s">
        <v>10</v>
      </c>
      <c r="F4159" s="1" t="s">
        <v>17091</v>
      </c>
      <c r="G4159" s="1" t="s">
        <v>17096</v>
      </c>
      <c r="H4159" s="1"/>
    </row>
    <row r="4160" spans="1:8">
      <c r="A4160" s="1" t="s">
        <v>14074</v>
      </c>
      <c r="B4160" s="1" t="s">
        <v>807</v>
      </c>
      <c r="C4160" s="1" t="s">
        <v>8</v>
      </c>
      <c r="D4160" s="1" t="s">
        <v>219</v>
      </c>
      <c r="E4160" s="1" t="s">
        <v>10</v>
      </c>
      <c r="F4160" s="1" t="s">
        <v>17091</v>
      </c>
      <c r="G4160" s="1" t="s">
        <v>17096</v>
      </c>
      <c r="H4160" s="1"/>
    </row>
    <row r="4161" spans="1:8">
      <c r="A4161" s="1" t="s">
        <v>14076</v>
      </c>
      <c r="B4161" s="1" t="s">
        <v>807</v>
      </c>
      <c r="C4161" s="1" t="s">
        <v>8</v>
      </c>
      <c r="D4161" s="1" t="s">
        <v>219</v>
      </c>
      <c r="E4161" s="1" t="s">
        <v>10</v>
      </c>
      <c r="F4161" s="1" t="s">
        <v>17091</v>
      </c>
      <c r="G4161" s="1" t="s">
        <v>17096</v>
      </c>
      <c r="H4161" s="1"/>
    </row>
    <row r="4162" spans="1:8">
      <c r="A4162" s="1" t="s">
        <v>13334</v>
      </c>
      <c r="B4162" s="1" t="s">
        <v>807</v>
      </c>
      <c r="C4162" s="1" t="s">
        <v>125</v>
      </c>
      <c r="D4162" s="1" t="s">
        <v>763</v>
      </c>
      <c r="E4162" s="1" t="s">
        <v>10</v>
      </c>
      <c r="F4162" s="1" t="s">
        <v>17091</v>
      </c>
      <c r="G4162" s="1" t="s">
        <v>17096</v>
      </c>
      <c r="H4162" s="1"/>
    </row>
    <row r="4163" spans="1:8">
      <c r="A4163" s="1" t="s">
        <v>13350</v>
      </c>
      <c r="B4163" s="1" t="s">
        <v>807</v>
      </c>
      <c r="C4163" s="1" t="s">
        <v>125</v>
      </c>
      <c r="D4163" s="1" t="s">
        <v>10423</v>
      </c>
      <c r="E4163" s="1" t="s">
        <v>10</v>
      </c>
      <c r="F4163" s="1" t="s">
        <v>17091</v>
      </c>
      <c r="G4163" s="1" t="s">
        <v>17096</v>
      </c>
      <c r="H4163" s="1"/>
    </row>
    <row r="4164" spans="1:8">
      <c r="A4164" s="1" t="s">
        <v>13372</v>
      </c>
      <c r="B4164" s="1" t="s">
        <v>807</v>
      </c>
      <c r="C4164" s="1" t="s">
        <v>125</v>
      </c>
      <c r="D4164" s="1" t="s">
        <v>4970</v>
      </c>
      <c r="E4164" s="1" t="s">
        <v>10</v>
      </c>
      <c r="F4164" s="1" t="s">
        <v>17091</v>
      </c>
      <c r="G4164" s="1" t="s">
        <v>17096</v>
      </c>
      <c r="H4164" s="1"/>
    </row>
    <row r="4165" spans="1:8">
      <c r="A4165" s="1" t="s">
        <v>13395</v>
      </c>
      <c r="B4165" s="1" t="s">
        <v>807</v>
      </c>
      <c r="C4165" s="1" t="s">
        <v>125</v>
      </c>
      <c r="D4165" s="1" t="s">
        <v>4975</v>
      </c>
      <c r="E4165" s="1" t="s">
        <v>10</v>
      </c>
      <c r="F4165" s="1" t="s">
        <v>17091</v>
      </c>
      <c r="G4165" s="1" t="s">
        <v>17096</v>
      </c>
      <c r="H4165" s="1"/>
    </row>
    <row r="4166" spans="1:8">
      <c r="A4166" s="1" t="s">
        <v>13634</v>
      </c>
      <c r="B4166" s="1" t="s">
        <v>807</v>
      </c>
      <c r="C4166" s="1" t="s">
        <v>125</v>
      </c>
      <c r="D4166" s="1" t="s">
        <v>130</v>
      </c>
      <c r="E4166" s="1" t="s">
        <v>10</v>
      </c>
      <c r="F4166" s="1" t="s">
        <v>17091</v>
      </c>
      <c r="G4166" s="1" t="s">
        <v>17096</v>
      </c>
      <c r="H4166" s="1"/>
    </row>
    <row r="4167" spans="1:8">
      <c r="A4167" s="1" t="s">
        <v>13798</v>
      </c>
      <c r="B4167" s="1" t="s">
        <v>807</v>
      </c>
      <c r="C4167" s="1" t="s">
        <v>125</v>
      </c>
      <c r="D4167" s="1" t="s">
        <v>871</v>
      </c>
      <c r="E4167" s="1" t="s">
        <v>10</v>
      </c>
      <c r="F4167" s="1" t="s">
        <v>17091</v>
      </c>
      <c r="G4167" s="1" t="s">
        <v>17096</v>
      </c>
      <c r="H4167" s="1"/>
    </row>
    <row r="4168" spans="1:8">
      <c r="A4168" s="1" t="s">
        <v>13867</v>
      </c>
      <c r="B4168" s="1" t="s">
        <v>807</v>
      </c>
      <c r="C4168" s="1" t="s">
        <v>125</v>
      </c>
      <c r="D4168" s="1" t="s">
        <v>13868</v>
      </c>
      <c r="E4168" s="1" t="s">
        <v>10</v>
      </c>
      <c r="F4168" s="1" t="s">
        <v>17091</v>
      </c>
      <c r="G4168" s="1" t="s">
        <v>17096</v>
      </c>
      <c r="H4168" s="1"/>
    </row>
    <row r="4169" spans="1:8">
      <c r="A4169" s="1" t="s">
        <v>13877</v>
      </c>
      <c r="B4169" s="1" t="s">
        <v>807</v>
      </c>
      <c r="C4169" s="1" t="s">
        <v>125</v>
      </c>
      <c r="D4169" s="1" t="s">
        <v>4841</v>
      </c>
      <c r="E4169" s="1" t="s">
        <v>10</v>
      </c>
      <c r="F4169" s="1" t="s">
        <v>17091</v>
      </c>
      <c r="G4169" s="1" t="s">
        <v>17096</v>
      </c>
      <c r="H4169" s="1"/>
    </row>
    <row r="4170" spans="1:8">
      <c r="A4170" s="1" t="s">
        <v>14097</v>
      </c>
      <c r="B4170" s="1" t="s">
        <v>807</v>
      </c>
      <c r="C4170" s="1" t="s">
        <v>125</v>
      </c>
      <c r="D4170" s="1" t="s">
        <v>43</v>
      </c>
      <c r="E4170" s="1" t="s">
        <v>10</v>
      </c>
      <c r="F4170" s="1" t="s">
        <v>17091</v>
      </c>
      <c r="G4170" s="1" t="s">
        <v>17096</v>
      </c>
      <c r="H4170" s="1"/>
    </row>
    <row r="4171" spans="1:8">
      <c r="A4171" s="1" t="s">
        <v>14105</v>
      </c>
      <c r="B4171" s="1" t="s">
        <v>807</v>
      </c>
      <c r="C4171" s="1" t="s">
        <v>125</v>
      </c>
      <c r="D4171" s="1" t="s">
        <v>14106</v>
      </c>
      <c r="E4171" s="1" t="s">
        <v>10</v>
      </c>
      <c r="F4171" s="1" t="s">
        <v>17091</v>
      </c>
      <c r="G4171" s="1" t="s">
        <v>17096</v>
      </c>
      <c r="H4171" s="1"/>
    </row>
    <row r="4172" spans="1:8">
      <c r="A4172" s="1" t="s">
        <v>14158</v>
      </c>
      <c r="B4172" s="1" t="s">
        <v>807</v>
      </c>
      <c r="C4172" s="1" t="s">
        <v>125</v>
      </c>
      <c r="D4172" s="1" t="s">
        <v>7168</v>
      </c>
      <c r="E4172" s="1" t="s">
        <v>10</v>
      </c>
      <c r="F4172" s="1" t="s">
        <v>17091</v>
      </c>
      <c r="G4172" s="1" t="s">
        <v>17096</v>
      </c>
      <c r="H4172" s="1"/>
    </row>
    <row r="4173" spans="1:8">
      <c r="A4173" s="1" t="s">
        <v>13266</v>
      </c>
      <c r="B4173" s="1" t="s">
        <v>807</v>
      </c>
      <c r="C4173" s="1" t="s">
        <v>22</v>
      </c>
      <c r="D4173" s="1" t="s">
        <v>159</v>
      </c>
      <c r="E4173" s="1" t="s">
        <v>10</v>
      </c>
      <c r="F4173" s="1" t="s">
        <v>17091</v>
      </c>
      <c r="G4173" s="1" t="s">
        <v>17102</v>
      </c>
      <c r="H4173" s="1"/>
    </row>
    <row r="4174" spans="1:8">
      <c r="A4174" s="1" t="s">
        <v>13267</v>
      </c>
      <c r="B4174" s="1" t="s">
        <v>807</v>
      </c>
      <c r="C4174" s="1" t="s">
        <v>22</v>
      </c>
      <c r="D4174" s="1" t="s">
        <v>159</v>
      </c>
      <c r="E4174" s="1" t="s">
        <v>10</v>
      </c>
      <c r="F4174" s="1" t="s">
        <v>17091</v>
      </c>
      <c r="G4174" s="1" t="s">
        <v>17102</v>
      </c>
      <c r="H4174" s="1"/>
    </row>
    <row r="4175" spans="1:8">
      <c r="A4175" s="1" t="s">
        <v>13268</v>
      </c>
      <c r="B4175" s="1" t="s">
        <v>807</v>
      </c>
      <c r="C4175" s="1" t="s">
        <v>22</v>
      </c>
      <c r="D4175" s="1" t="s">
        <v>159</v>
      </c>
      <c r="E4175" s="1" t="s">
        <v>10</v>
      </c>
      <c r="F4175" s="1" t="s">
        <v>17091</v>
      </c>
      <c r="G4175" s="1" t="s">
        <v>17102</v>
      </c>
      <c r="H4175" s="1"/>
    </row>
    <row r="4176" spans="1:8">
      <c r="A4176" s="1" t="s">
        <v>13269</v>
      </c>
      <c r="B4176" s="1" t="s">
        <v>807</v>
      </c>
      <c r="C4176" s="1" t="s">
        <v>22</v>
      </c>
      <c r="D4176" s="1" t="s">
        <v>159</v>
      </c>
      <c r="E4176" s="1" t="s">
        <v>10</v>
      </c>
      <c r="F4176" s="1" t="s">
        <v>17091</v>
      </c>
      <c r="G4176" s="1" t="s">
        <v>17102</v>
      </c>
      <c r="H4176" s="1"/>
    </row>
    <row r="4177" spans="1:8">
      <c r="A4177" s="1" t="s">
        <v>13271</v>
      </c>
      <c r="B4177" s="1" t="s">
        <v>807</v>
      </c>
      <c r="C4177" s="1" t="s">
        <v>22</v>
      </c>
      <c r="D4177" s="1" t="s">
        <v>621</v>
      </c>
      <c r="E4177" s="1" t="s">
        <v>10</v>
      </c>
      <c r="F4177" s="1" t="s">
        <v>17091</v>
      </c>
      <c r="G4177" s="1" t="s">
        <v>17102</v>
      </c>
      <c r="H4177" s="1"/>
    </row>
    <row r="4178" spans="1:8">
      <c r="A4178" s="1" t="s">
        <v>13319</v>
      </c>
      <c r="B4178" s="1" t="s">
        <v>807</v>
      </c>
      <c r="C4178" s="1" t="s">
        <v>22</v>
      </c>
      <c r="D4178" s="1" t="s">
        <v>5157</v>
      </c>
      <c r="E4178" s="1" t="s">
        <v>10</v>
      </c>
      <c r="F4178" s="1" t="s">
        <v>17091</v>
      </c>
      <c r="G4178" s="1" t="s">
        <v>17102</v>
      </c>
      <c r="H4178" s="1"/>
    </row>
    <row r="4179" spans="1:8">
      <c r="A4179" s="1" t="s">
        <v>13320</v>
      </c>
      <c r="B4179" s="1" t="s">
        <v>807</v>
      </c>
      <c r="C4179" s="1" t="s">
        <v>22</v>
      </c>
      <c r="D4179" s="1" t="s">
        <v>13321</v>
      </c>
      <c r="E4179" s="1" t="s">
        <v>10</v>
      </c>
      <c r="F4179" s="1" t="s">
        <v>17091</v>
      </c>
      <c r="G4179" s="1" t="s">
        <v>17102</v>
      </c>
      <c r="H4179" s="1"/>
    </row>
    <row r="4180" spans="1:8">
      <c r="A4180" s="1" t="s">
        <v>13377</v>
      </c>
      <c r="B4180" s="1" t="s">
        <v>807</v>
      </c>
      <c r="C4180" s="1" t="s">
        <v>22</v>
      </c>
      <c r="D4180" s="1" t="s">
        <v>171</v>
      </c>
      <c r="E4180" s="1" t="s">
        <v>10</v>
      </c>
      <c r="F4180" s="1" t="s">
        <v>17091</v>
      </c>
      <c r="G4180" s="1" t="s">
        <v>17102</v>
      </c>
      <c r="H4180" s="1"/>
    </row>
    <row r="4181" spans="1:8">
      <c r="A4181" s="1" t="s">
        <v>13429</v>
      </c>
      <c r="B4181" s="1" t="s">
        <v>807</v>
      </c>
      <c r="C4181" s="1" t="s">
        <v>22</v>
      </c>
      <c r="D4181" s="1" t="s">
        <v>13430</v>
      </c>
      <c r="E4181" s="1" t="s">
        <v>10</v>
      </c>
      <c r="F4181" s="1" t="s">
        <v>17091</v>
      </c>
      <c r="G4181" s="1" t="s">
        <v>17102</v>
      </c>
      <c r="H4181" s="1"/>
    </row>
    <row r="4182" spans="1:8">
      <c r="A4182" s="1" t="s">
        <v>13454</v>
      </c>
      <c r="B4182" s="1" t="s">
        <v>807</v>
      </c>
      <c r="C4182" s="1" t="s">
        <v>22</v>
      </c>
      <c r="D4182" s="1" t="s">
        <v>630</v>
      </c>
      <c r="E4182" s="1" t="s">
        <v>10</v>
      </c>
      <c r="F4182" s="1" t="s">
        <v>17091</v>
      </c>
      <c r="G4182" s="1" t="s">
        <v>17102</v>
      </c>
      <c r="H4182" s="1"/>
    </row>
    <row r="4183" spans="1:8">
      <c r="A4183" s="1" t="s">
        <v>13461</v>
      </c>
      <c r="B4183" s="1" t="s">
        <v>807</v>
      </c>
      <c r="C4183" s="1" t="s">
        <v>22</v>
      </c>
      <c r="D4183" s="1" t="s">
        <v>519</v>
      </c>
      <c r="E4183" s="1" t="s">
        <v>10</v>
      </c>
      <c r="F4183" s="1" t="s">
        <v>17091</v>
      </c>
      <c r="G4183" s="1" t="s">
        <v>17102</v>
      </c>
      <c r="H4183" s="1"/>
    </row>
    <row r="4184" spans="1:8">
      <c r="A4184" s="1" t="s">
        <v>13518</v>
      </c>
      <c r="B4184" s="1" t="s">
        <v>807</v>
      </c>
      <c r="C4184" s="1" t="s">
        <v>22</v>
      </c>
      <c r="D4184" s="1" t="s">
        <v>13519</v>
      </c>
      <c r="E4184" s="1" t="s">
        <v>10</v>
      </c>
      <c r="F4184" s="1" t="s">
        <v>17091</v>
      </c>
      <c r="G4184" s="1" t="s">
        <v>17102</v>
      </c>
      <c r="H4184" s="1"/>
    </row>
    <row r="4185" spans="1:8">
      <c r="A4185" s="1" t="s">
        <v>13542</v>
      </c>
      <c r="B4185" s="1" t="s">
        <v>807</v>
      </c>
      <c r="C4185" s="1" t="s">
        <v>22</v>
      </c>
      <c r="D4185" s="1" t="s">
        <v>635</v>
      </c>
      <c r="E4185" s="1" t="s">
        <v>10</v>
      </c>
      <c r="F4185" s="1" t="s">
        <v>17091</v>
      </c>
      <c r="G4185" s="1" t="s">
        <v>17102</v>
      </c>
      <c r="H4185" s="1"/>
    </row>
    <row r="4186" spans="1:8">
      <c r="A4186" s="1" t="s">
        <v>13543</v>
      </c>
      <c r="B4186" s="1" t="s">
        <v>807</v>
      </c>
      <c r="C4186" s="1" t="s">
        <v>22</v>
      </c>
      <c r="D4186" s="1" t="s">
        <v>30</v>
      </c>
      <c r="E4186" s="1" t="s">
        <v>10</v>
      </c>
      <c r="F4186" s="1" t="s">
        <v>17091</v>
      </c>
      <c r="G4186" s="1" t="s">
        <v>17102</v>
      </c>
      <c r="H4186" s="1"/>
    </row>
    <row r="4187" spans="1:8">
      <c r="A4187" s="1" t="s">
        <v>13556</v>
      </c>
      <c r="B4187" s="1" t="s">
        <v>807</v>
      </c>
      <c r="C4187" s="1" t="s">
        <v>22</v>
      </c>
      <c r="D4187" s="1" t="s">
        <v>13557</v>
      </c>
      <c r="E4187" s="1" t="s">
        <v>10</v>
      </c>
      <c r="F4187" s="1" t="s">
        <v>17091</v>
      </c>
      <c r="G4187" s="1" t="s">
        <v>17102</v>
      </c>
      <c r="H4187" s="1"/>
    </row>
    <row r="4188" spans="1:8">
      <c r="A4188" s="1" t="s">
        <v>13598</v>
      </c>
      <c r="B4188" s="1" t="s">
        <v>807</v>
      </c>
      <c r="C4188" s="1" t="s">
        <v>22</v>
      </c>
      <c r="D4188" s="1" t="s">
        <v>186</v>
      </c>
      <c r="E4188" s="1" t="s">
        <v>10</v>
      </c>
      <c r="F4188" s="1" t="s">
        <v>17091</v>
      </c>
      <c r="G4188" s="1" t="s">
        <v>17102</v>
      </c>
      <c r="H4188" s="1"/>
    </row>
    <row r="4189" spans="1:8">
      <c r="A4189" s="1" t="s">
        <v>13633</v>
      </c>
      <c r="B4189" s="1" t="s">
        <v>807</v>
      </c>
      <c r="C4189" s="1" t="s">
        <v>22</v>
      </c>
      <c r="D4189" s="1" t="s">
        <v>130</v>
      </c>
      <c r="E4189" s="1" t="s">
        <v>10</v>
      </c>
      <c r="F4189" s="1" t="s">
        <v>17091</v>
      </c>
      <c r="G4189" s="1" t="s">
        <v>17102</v>
      </c>
      <c r="H4189" s="1"/>
    </row>
    <row r="4190" spans="1:8">
      <c r="A4190" s="1" t="s">
        <v>13636</v>
      </c>
      <c r="B4190" s="1" t="s">
        <v>807</v>
      </c>
      <c r="C4190" s="1" t="s">
        <v>22</v>
      </c>
      <c r="D4190" s="1" t="s">
        <v>13637</v>
      </c>
      <c r="E4190" s="1" t="s">
        <v>10</v>
      </c>
      <c r="F4190" s="1" t="s">
        <v>17091</v>
      </c>
      <c r="G4190" s="1" t="s">
        <v>17102</v>
      </c>
      <c r="H4190" s="1"/>
    </row>
    <row r="4191" spans="1:8">
      <c r="A4191" s="1" t="s">
        <v>13657</v>
      </c>
      <c r="B4191" s="1" t="s">
        <v>807</v>
      </c>
      <c r="C4191" s="1" t="s">
        <v>22</v>
      </c>
      <c r="D4191" s="1" t="s">
        <v>191</v>
      </c>
      <c r="E4191" s="1" t="s">
        <v>10</v>
      </c>
      <c r="F4191" s="1" t="s">
        <v>17091</v>
      </c>
      <c r="G4191" s="1" t="s">
        <v>17102</v>
      </c>
      <c r="H4191" s="1"/>
    </row>
    <row r="4192" spans="1:8">
      <c r="A4192" s="1" t="s">
        <v>13658</v>
      </c>
      <c r="B4192" s="1" t="s">
        <v>807</v>
      </c>
      <c r="C4192" s="1" t="s">
        <v>22</v>
      </c>
      <c r="D4192" s="1" t="s">
        <v>191</v>
      </c>
      <c r="E4192" s="1" t="s">
        <v>10</v>
      </c>
      <c r="F4192" s="1" t="s">
        <v>17091</v>
      </c>
      <c r="G4192" s="1" t="s">
        <v>17102</v>
      </c>
      <c r="H4192" s="1"/>
    </row>
    <row r="4193" spans="1:8">
      <c r="A4193" s="1" t="s">
        <v>13672</v>
      </c>
      <c r="B4193" s="1" t="s">
        <v>807</v>
      </c>
      <c r="C4193" s="1" t="s">
        <v>22</v>
      </c>
      <c r="D4193" s="1" t="s">
        <v>13673</v>
      </c>
      <c r="E4193" s="1" t="s">
        <v>10</v>
      </c>
      <c r="F4193" s="1" t="s">
        <v>17091</v>
      </c>
      <c r="G4193" s="1" t="s">
        <v>17102</v>
      </c>
      <c r="H4193" s="1"/>
    </row>
    <row r="4194" spans="1:8">
      <c r="A4194" s="1" t="s">
        <v>13685</v>
      </c>
      <c r="B4194" s="1" t="s">
        <v>807</v>
      </c>
      <c r="C4194" s="1" t="s">
        <v>22</v>
      </c>
      <c r="D4194" s="1" t="s">
        <v>13686</v>
      </c>
      <c r="E4194" s="1" t="s">
        <v>10</v>
      </c>
      <c r="F4194" s="1" t="s">
        <v>17091</v>
      </c>
      <c r="G4194" s="1" t="s">
        <v>17102</v>
      </c>
      <c r="H4194" s="1"/>
    </row>
    <row r="4195" spans="1:8">
      <c r="A4195" s="1" t="s">
        <v>13688</v>
      </c>
      <c r="B4195" s="1" t="s">
        <v>807</v>
      </c>
      <c r="C4195" s="1" t="s">
        <v>22</v>
      </c>
      <c r="D4195" s="1" t="s">
        <v>13689</v>
      </c>
      <c r="E4195" s="1" t="s">
        <v>10</v>
      </c>
      <c r="F4195" s="1" t="s">
        <v>17091</v>
      </c>
      <c r="G4195" s="1" t="s">
        <v>17102</v>
      </c>
      <c r="H4195" s="1"/>
    </row>
    <row r="4196" spans="1:8">
      <c r="A4196" s="1" t="s">
        <v>13752</v>
      </c>
      <c r="B4196" s="1" t="s">
        <v>807</v>
      </c>
      <c r="C4196" s="1" t="s">
        <v>22</v>
      </c>
      <c r="D4196" s="1" t="s">
        <v>13753</v>
      </c>
      <c r="E4196" s="1" t="s">
        <v>10</v>
      </c>
      <c r="F4196" s="1" t="s">
        <v>17091</v>
      </c>
      <c r="G4196" s="1" t="s">
        <v>17102</v>
      </c>
      <c r="H4196" s="1"/>
    </row>
    <row r="4197" spans="1:8">
      <c r="A4197" s="1" t="s">
        <v>13774</v>
      </c>
      <c r="B4197" s="1" t="s">
        <v>807</v>
      </c>
      <c r="C4197" s="1" t="s">
        <v>22</v>
      </c>
      <c r="D4197" s="1" t="s">
        <v>52</v>
      </c>
      <c r="E4197" s="1" t="s">
        <v>10</v>
      </c>
      <c r="F4197" s="1" t="s">
        <v>17091</v>
      </c>
      <c r="G4197" s="1" t="s">
        <v>17102</v>
      </c>
      <c r="H4197" s="1"/>
    </row>
    <row r="4198" spans="1:8">
      <c r="A4198" s="1" t="s">
        <v>13775</v>
      </c>
      <c r="B4198" s="1" t="s">
        <v>807</v>
      </c>
      <c r="C4198" s="1" t="s">
        <v>22</v>
      </c>
      <c r="D4198" s="1" t="s">
        <v>52</v>
      </c>
      <c r="E4198" s="1" t="s">
        <v>10</v>
      </c>
      <c r="F4198" s="1" t="s">
        <v>17091</v>
      </c>
      <c r="G4198" s="1" t="s">
        <v>17102</v>
      </c>
      <c r="H4198" s="1"/>
    </row>
    <row r="4199" spans="1:8">
      <c r="A4199" s="1" t="s">
        <v>13776</v>
      </c>
      <c r="B4199" s="1" t="s">
        <v>807</v>
      </c>
      <c r="C4199" s="1" t="s">
        <v>22</v>
      </c>
      <c r="D4199" s="1" t="s">
        <v>52</v>
      </c>
      <c r="E4199" s="1" t="s">
        <v>10</v>
      </c>
      <c r="F4199" s="1" t="s">
        <v>17091</v>
      </c>
      <c r="G4199" s="1" t="s">
        <v>17102</v>
      </c>
      <c r="H4199" s="1"/>
    </row>
    <row r="4200" spans="1:8">
      <c r="A4200" s="1" t="s">
        <v>13777</v>
      </c>
      <c r="B4200" s="1" t="s">
        <v>807</v>
      </c>
      <c r="C4200" s="1" t="s">
        <v>22</v>
      </c>
      <c r="D4200" s="1" t="s">
        <v>52</v>
      </c>
      <c r="E4200" s="1" t="s">
        <v>10</v>
      </c>
      <c r="F4200" s="1" t="s">
        <v>17091</v>
      </c>
      <c r="G4200" s="1" t="s">
        <v>17102</v>
      </c>
      <c r="H4200" s="1"/>
    </row>
    <row r="4201" spans="1:8">
      <c r="A4201" s="1" t="s">
        <v>13778</v>
      </c>
      <c r="B4201" s="1" t="s">
        <v>807</v>
      </c>
      <c r="C4201" s="1" t="s">
        <v>22</v>
      </c>
      <c r="D4201" s="1" t="s">
        <v>52</v>
      </c>
      <c r="E4201" s="1" t="s">
        <v>10</v>
      </c>
      <c r="F4201" s="1" t="s">
        <v>17091</v>
      </c>
      <c r="G4201" s="1" t="s">
        <v>17102</v>
      </c>
      <c r="H4201" s="1"/>
    </row>
    <row r="4202" spans="1:8">
      <c r="A4202" s="1" t="s">
        <v>13808</v>
      </c>
      <c r="B4202" s="1" t="s">
        <v>807</v>
      </c>
      <c r="C4202" s="1" t="s">
        <v>22</v>
      </c>
      <c r="D4202" s="1" t="s">
        <v>4831</v>
      </c>
      <c r="E4202" s="1" t="s">
        <v>10</v>
      </c>
      <c r="F4202" s="1" t="s">
        <v>17091</v>
      </c>
      <c r="G4202" s="1" t="s">
        <v>17102</v>
      </c>
      <c r="H4202" s="1"/>
    </row>
    <row r="4203" spans="1:8">
      <c r="A4203" s="1" t="s">
        <v>13823</v>
      </c>
      <c r="B4203" s="1" t="s">
        <v>807</v>
      </c>
      <c r="C4203" s="1" t="s">
        <v>22</v>
      </c>
      <c r="D4203" s="1" t="s">
        <v>201</v>
      </c>
      <c r="E4203" s="1" t="s">
        <v>10</v>
      </c>
      <c r="F4203" s="1" t="s">
        <v>17091</v>
      </c>
      <c r="G4203" s="1" t="s">
        <v>17102</v>
      </c>
      <c r="H4203" s="1"/>
    </row>
    <row r="4204" spans="1:8">
      <c r="A4204" s="1" t="s">
        <v>13825</v>
      </c>
      <c r="B4204" s="1" t="s">
        <v>807</v>
      </c>
      <c r="C4204" s="1" t="s">
        <v>22</v>
      </c>
      <c r="D4204" s="1" t="s">
        <v>201</v>
      </c>
      <c r="E4204" s="1" t="s">
        <v>10</v>
      </c>
      <c r="F4204" s="1" t="s">
        <v>17091</v>
      </c>
      <c r="G4204" s="1" t="s">
        <v>17102</v>
      </c>
      <c r="H4204" s="1"/>
    </row>
    <row r="4205" spans="1:8">
      <c r="A4205" s="1" t="s">
        <v>13826</v>
      </c>
      <c r="B4205" s="1" t="s">
        <v>807</v>
      </c>
      <c r="C4205" s="1" t="s">
        <v>22</v>
      </c>
      <c r="D4205" s="1" t="s">
        <v>201</v>
      </c>
      <c r="E4205" s="1" t="s">
        <v>10</v>
      </c>
      <c r="F4205" s="1" t="s">
        <v>17091</v>
      </c>
      <c r="G4205" s="1" t="s">
        <v>17102</v>
      </c>
      <c r="H4205" s="1"/>
    </row>
    <row r="4206" spans="1:8">
      <c r="A4206" s="1" t="s">
        <v>13827</v>
      </c>
      <c r="B4206" s="1" t="s">
        <v>807</v>
      </c>
      <c r="C4206" s="1" t="s">
        <v>22</v>
      </c>
      <c r="D4206" s="1" t="s">
        <v>201</v>
      </c>
      <c r="E4206" s="1" t="s">
        <v>10</v>
      </c>
      <c r="F4206" s="1" t="s">
        <v>17091</v>
      </c>
      <c r="G4206" s="1" t="s">
        <v>17102</v>
      </c>
      <c r="H4206" s="1"/>
    </row>
    <row r="4207" spans="1:8">
      <c r="A4207" s="1" t="s">
        <v>13828</v>
      </c>
      <c r="B4207" s="1" t="s">
        <v>807</v>
      </c>
      <c r="C4207" s="1" t="s">
        <v>22</v>
      </c>
      <c r="D4207" s="1" t="s">
        <v>201</v>
      </c>
      <c r="E4207" s="1" t="s">
        <v>10</v>
      </c>
      <c r="F4207" s="1" t="s">
        <v>17091</v>
      </c>
      <c r="G4207" s="1" t="s">
        <v>17102</v>
      </c>
      <c r="H4207" s="1"/>
    </row>
    <row r="4208" spans="1:8">
      <c r="A4208" s="1" t="s">
        <v>13834</v>
      </c>
      <c r="B4208" s="1" t="s">
        <v>807</v>
      </c>
      <c r="C4208" s="1" t="s">
        <v>22</v>
      </c>
      <c r="D4208" s="1" t="s">
        <v>13835</v>
      </c>
      <c r="E4208" s="1" t="s">
        <v>10</v>
      </c>
      <c r="F4208" s="1" t="s">
        <v>17091</v>
      </c>
      <c r="G4208" s="1" t="s">
        <v>17102</v>
      </c>
      <c r="H4208" s="1"/>
    </row>
    <row r="4209" spans="1:8">
      <c r="A4209" s="1" t="s">
        <v>13844</v>
      </c>
      <c r="B4209" s="1" t="s">
        <v>807</v>
      </c>
      <c r="C4209" s="1" t="s">
        <v>22</v>
      </c>
      <c r="D4209" s="1" t="s">
        <v>13845</v>
      </c>
      <c r="E4209" s="1" t="s">
        <v>10</v>
      </c>
      <c r="F4209" s="1" t="s">
        <v>17091</v>
      </c>
      <c r="G4209" s="1" t="s">
        <v>17102</v>
      </c>
      <c r="H4209" s="1"/>
    </row>
    <row r="4210" spans="1:8">
      <c r="A4210" s="1" t="s">
        <v>13871</v>
      </c>
      <c r="B4210" s="1" t="s">
        <v>807</v>
      </c>
      <c r="C4210" s="1" t="s">
        <v>22</v>
      </c>
      <c r="D4210" s="1" t="s">
        <v>342</v>
      </c>
      <c r="E4210" s="1" t="s">
        <v>10</v>
      </c>
      <c r="F4210" s="1" t="s">
        <v>17091</v>
      </c>
      <c r="G4210" s="1" t="s">
        <v>17102</v>
      </c>
      <c r="H4210" s="1"/>
    </row>
    <row r="4211" spans="1:8">
      <c r="A4211" s="1" t="s">
        <v>13875</v>
      </c>
      <c r="B4211" s="1" t="s">
        <v>807</v>
      </c>
      <c r="C4211" s="1" t="s">
        <v>22</v>
      </c>
      <c r="D4211" s="1" t="s">
        <v>7237</v>
      </c>
      <c r="E4211" s="1" t="s">
        <v>10</v>
      </c>
      <c r="F4211" s="1" t="s">
        <v>17091</v>
      </c>
      <c r="G4211" s="1" t="s">
        <v>17102</v>
      </c>
      <c r="H4211" s="1"/>
    </row>
    <row r="4212" spans="1:8">
      <c r="A4212" s="1" t="s">
        <v>13883</v>
      </c>
      <c r="B4212" s="1" t="s">
        <v>807</v>
      </c>
      <c r="C4212" s="1" t="s">
        <v>22</v>
      </c>
      <c r="D4212" s="1" t="s">
        <v>488</v>
      </c>
      <c r="E4212" s="1" t="s">
        <v>10</v>
      </c>
      <c r="F4212" s="1" t="s">
        <v>17091</v>
      </c>
      <c r="G4212" s="1" t="s">
        <v>17102</v>
      </c>
      <c r="H4212" s="1"/>
    </row>
    <row r="4213" spans="1:8">
      <c r="A4213" s="1" t="s">
        <v>13963</v>
      </c>
      <c r="B4213" s="1" t="s">
        <v>807</v>
      </c>
      <c r="C4213" s="1" t="s">
        <v>22</v>
      </c>
      <c r="D4213" s="1" t="s">
        <v>9117</v>
      </c>
      <c r="E4213" s="1" t="s">
        <v>10</v>
      </c>
      <c r="F4213" s="1" t="s">
        <v>17091</v>
      </c>
      <c r="G4213" s="1" t="s">
        <v>17102</v>
      </c>
      <c r="H4213" s="1"/>
    </row>
    <row r="4214" spans="1:8">
      <c r="A4214" s="1" t="s">
        <v>13964</v>
      </c>
      <c r="B4214" s="1" t="s">
        <v>807</v>
      </c>
      <c r="C4214" s="1" t="s">
        <v>22</v>
      </c>
      <c r="D4214" s="1" t="s">
        <v>1122</v>
      </c>
      <c r="E4214" s="1" t="s">
        <v>10</v>
      </c>
      <c r="F4214" s="1" t="s">
        <v>17091</v>
      </c>
      <c r="G4214" s="1" t="s">
        <v>17102</v>
      </c>
      <c r="H4214" s="1"/>
    </row>
    <row r="4215" spans="1:8">
      <c r="A4215" s="1" t="s">
        <v>13994</v>
      </c>
      <c r="B4215" s="1" t="s">
        <v>807</v>
      </c>
      <c r="C4215" s="1" t="s">
        <v>22</v>
      </c>
      <c r="D4215" s="1" t="s">
        <v>660</v>
      </c>
      <c r="E4215" s="1" t="s">
        <v>10</v>
      </c>
      <c r="F4215" s="1" t="s">
        <v>17091</v>
      </c>
      <c r="G4215" s="1" t="s">
        <v>17102</v>
      </c>
      <c r="H4215" s="1"/>
    </row>
    <row r="4216" spans="1:8">
      <c r="A4216" s="1" t="s">
        <v>14014</v>
      </c>
      <c r="B4216" s="1" t="s">
        <v>807</v>
      </c>
      <c r="C4216" s="1" t="s">
        <v>22</v>
      </c>
      <c r="D4216" s="1" t="s">
        <v>14015</v>
      </c>
      <c r="E4216" s="1" t="s">
        <v>10</v>
      </c>
      <c r="F4216" s="1" t="s">
        <v>17091</v>
      </c>
      <c r="G4216" s="1" t="s">
        <v>17102</v>
      </c>
      <c r="H4216" s="1"/>
    </row>
    <row r="4217" spans="1:8">
      <c r="A4217" s="1" t="s">
        <v>14016</v>
      </c>
      <c r="B4217" s="1" t="s">
        <v>807</v>
      </c>
      <c r="C4217" s="1" t="s">
        <v>22</v>
      </c>
      <c r="D4217" s="1" t="s">
        <v>14017</v>
      </c>
      <c r="E4217" s="1" t="s">
        <v>10</v>
      </c>
      <c r="F4217" s="1" t="s">
        <v>17091</v>
      </c>
      <c r="G4217" s="1" t="s">
        <v>17102</v>
      </c>
      <c r="H4217" s="1"/>
    </row>
    <row r="4218" spans="1:8">
      <c r="A4218" s="1" t="s">
        <v>14054</v>
      </c>
      <c r="B4218" s="1" t="s">
        <v>807</v>
      </c>
      <c r="C4218" s="1" t="s">
        <v>22</v>
      </c>
      <c r="D4218" s="1" t="s">
        <v>14055</v>
      </c>
      <c r="E4218" s="1" t="s">
        <v>10</v>
      </c>
      <c r="F4218" s="1" t="s">
        <v>17091</v>
      </c>
      <c r="G4218" s="1" t="s">
        <v>17102</v>
      </c>
      <c r="H4218" s="1"/>
    </row>
    <row r="4219" spans="1:8">
      <c r="A4219" s="1" t="s">
        <v>14117</v>
      </c>
      <c r="B4219" s="1" t="s">
        <v>807</v>
      </c>
      <c r="C4219" s="1" t="s">
        <v>22</v>
      </c>
      <c r="D4219" s="1" t="s">
        <v>225</v>
      </c>
      <c r="E4219" s="1" t="s">
        <v>10</v>
      </c>
      <c r="F4219" s="1" t="s">
        <v>17091</v>
      </c>
      <c r="G4219" s="1" t="s">
        <v>17102</v>
      </c>
      <c r="H4219" s="1"/>
    </row>
    <row r="4220" spans="1:8">
      <c r="A4220" s="1" t="s">
        <v>14125</v>
      </c>
      <c r="B4220" s="1" t="s">
        <v>807</v>
      </c>
      <c r="C4220" s="1" t="s">
        <v>22</v>
      </c>
      <c r="D4220" s="1" t="s">
        <v>229</v>
      </c>
      <c r="E4220" s="1" t="s">
        <v>10</v>
      </c>
      <c r="F4220" s="1" t="s">
        <v>17091</v>
      </c>
      <c r="G4220" s="1" t="s">
        <v>17102</v>
      </c>
      <c r="H4220" s="1"/>
    </row>
    <row r="4221" spans="1:8">
      <c r="A4221" s="1" t="s">
        <v>14126</v>
      </c>
      <c r="B4221" s="1" t="s">
        <v>807</v>
      </c>
      <c r="C4221" s="1" t="s">
        <v>22</v>
      </c>
      <c r="D4221" s="1" t="s">
        <v>229</v>
      </c>
      <c r="E4221" s="1" t="s">
        <v>10</v>
      </c>
      <c r="F4221" s="1" t="s">
        <v>17091</v>
      </c>
      <c r="G4221" s="1" t="s">
        <v>17102</v>
      </c>
      <c r="H4221" s="1"/>
    </row>
    <row r="4222" spans="1:8">
      <c r="A4222" s="1" t="s">
        <v>14131</v>
      </c>
      <c r="B4222" s="1" t="s">
        <v>807</v>
      </c>
      <c r="C4222" s="1" t="s">
        <v>22</v>
      </c>
      <c r="D4222" s="1" t="s">
        <v>141</v>
      </c>
      <c r="E4222" s="1" t="s">
        <v>10</v>
      </c>
      <c r="F4222" s="1" t="s">
        <v>17091</v>
      </c>
      <c r="G4222" s="1" t="s">
        <v>17102</v>
      </c>
      <c r="H4222" s="1"/>
    </row>
    <row r="4223" spans="1:8">
      <c r="A4223" s="1" t="s">
        <v>14132</v>
      </c>
      <c r="B4223" s="1" t="s">
        <v>807</v>
      </c>
      <c r="C4223" s="1" t="s">
        <v>22</v>
      </c>
      <c r="D4223" s="1" t="s">
        <v>141</v>
      </c>
      <c r="E4223" s="1" t="s">
        <v>10</v>
      </c>
      <c r="F4223" s="1" t="s">
        <v>17091</v>
      </c>
      <c r="G4223" s="1" t="s">
        <v>17102</v>
      </c>
      <c r="H4223" s="1"/>
    </row>
    <row r="4224" spans="1:8">
      <c r="A4224" s="1" t="s">
        <v>14133</v>
      </c>
      <c r="B4224" s="1" t="s">
        <v>807</v>
      </c>
      <c r="C4224" s="1" t="s">
        <v>22</v>
      </c>
      <c r="D4224" s="1" t="s">
        <v>230</v>
      </c>
      <c r="E4224" s="1" t="s">
        <v>10</v>
      </c>
      <c r="F4224" s="1" t="s">
        <v>17091</v>
      </c>
      <c r="G4224" s="1" t="s">
        <v>17102</v>
      </c>
      <c r="H4224" s="1"/>
    </row>
    <row r="4225" spans="1:8">
      <c r="A4225" s="1" t="s">
        <v>14134</v>
      </c>
      <c r="B4225" s="1" t="s">
        <v>807</v>
      </c>
      <c r="C4225" s="1" t="s">
        <v>22</v>
      </c>
      <c r="D4225" s="1" t="s">
        <v>230</v>
      </c>
      <c r="E4225" s="1" t="s">
        <v>10</v>
      </c>
      <c r="F4225" s="1" t="s">
        <v>17091</v>
      </c>
      <c r="G4225" s="1" t="s">
        <v>17102</v>
      </c>
      <c r="H4225" s="1"/>
    </row>
    <row r="4226" spans="1:8">
      <c r="A4226" s="1" t="s">
        <v>14146</v>
      </c>
      <c r="B4226" s="1" t="s">
        <v>807</v>
      </c>
      <c r="C4226" s="1" t="s">
        <v>22</v>
      </c>
      <c r="D4226" s="1" t="s">
        <v>14147</v>
      </c>
      <c r="E4226" s="1" t="s">
        <v>10</v>
      </c>
      <c r="F4226" s="1" t="s">
        <v>17091</v>
      </c>
      <c r="G4226" s="1" t="s">
        <v>17102</v>
      </c>
      <c r="H4226" s="1"/>
    </row>
    <row r="4227" spans="1:8">
      <c r="A4227" s="1" t="s">
        <v>14150</v>
      </c>
      <c r="B4227" s="1" t="s">
        <v>807</v>
      </c>
      <c r="C4227" s="1" t="s">
        <v>22</v>
      </c>
      <c r="D4227" s="1" t="s">
        <v>5150</v>
      </c>
      <c r="E4227" s="1" t="s">
        <v>10</v>
      </c>
      <c r="F4227" s="1" t="s">
        <v>17091</v>
      </c>
      <c r="G4227" s="1" t="s">
        <v>17102</v>
      </c>
      <c r="H4227" s="1"/>
    </row>
    <row r="4228" spans="1:8">
      <c r="A4228" s="1" t="s">
        <v>14178</v>
      </c>
      <c r="B4228" s="1" t="s">
        <v>807</v>
      </c>
      <c r="C4228" s="1" t="s">
        <v>22</v>
      </c>
      <c r="D4228" s="1" t="s">
        <v>14179</v>
      </c>
      <c r="E4228" s="1" t="s">
        <v>10</v>
      </c>
      <c r="F4228" s="1" t="s">
        <v>17091</v>
      </c>
      <c r="G4228" s="1" t="s">
        <v>17102</v>
      </c>
      <c r="H4228" s="1"/>
    </row>
    <row r="4229" spans="1:8">
      <c r="A4229" s="1" t="s">
        <v>14187</v>
      </c>
      <c r="B4229" s="1" t="s">
        <v>807</v>
      </c>
      <c r="C4229" s="1" t="s">
        <v>22</v>
      </c>
      <c r="D4229" s="1" t="s">
        <v>14188</v>
      </c>
      <c r="E4229" s="1" t="s">
        <v>10</v>
      </c>
      <c r="F4229" s="1" t="s">
        <v>17091</v>
      </c>
      <c r="G4229" s="1" t="s">
        <v>17102</v>
      </c>
      <c r="H4229" s="1"/>
    </row>
    <row r="4230" spans="1:8">
      <c r="A4230" s="1" t="s">
        <v>14198</v>
      </c>
      <c r="B4230" s="1" t="s">
        <v>807</v>
      </c>
      <c r="C4230" s="1" t="s">
        <v>22</v>
      </c>
      <c r="D4230" s="1" t="s">
        <v>5207</v>
      </c>
      <c r="E4230" s="1" t="s">
        <v>10</v>
      </c>
      <c r="F4230" s="1" t="s">
        <v>17091</v>
      </c>
      <c r="G4230" s="1" t="s">
        <v>17102</v>
      </c>
      <c r="H4230" s="1"/>
    </row>
    <row r="4231" spans="1:8">
      <c r="A4231" s="1" t="s">
        <v>14232</v>
      </c>
      <c r="B4231" s="1" t="s">
        <v>807</v>
      </c>
      <c r="C4231" s="1" t="s">
        <v>22</v>
      </c>
      <c r="D4231" s="1" t="s">
        <v>5119</v>
      </c>
      <c r="E4231" s="1" t="s">
        <v>10</v>
      </c>
      <c r="F4231" s="1" t="s">
        <v>17091</v>
      </c>
      <c r="G4231" s="1" t="s">
        <v>17102</v>
      </c>
      <c r="H4231" s="1"/>
    </row>
    <row r="4232" spans="1:8">
      <c r="A4232" s="1" t="s">
        <v>14235</v>
      </c>
      <c r="B4232" s="1" t="s">
        <v>807</v>
      </c>
      <c r="C4232" s="1" t="s">
        <v>22</v>
      </c>
      <c r="D4232" s="1" t="s">
        <v>481</v>
      </c>
      <c r="E4232" s="1" t="s">
        <v>10</v>
      </c>
      <c r="F4232" s="1" t="s">
        <v>17091</v>
      </c>
      <c r="G4232" s="1" t="s">
        <v>17102</v>
      </c>
      <c r="H4232" s="1"/>
    </row>
    <row r="4233" spans="1:8">
      <c r="A4233" s="1" t="s">
        <v>14264</v>
      </c>
      <c r="B4233" s="1" t="s">
        <v>807</v>
      </c>
      <c r="C4233" s="1" t="s">
        <v>22</v>
      </c>
      <c r="D4233" s="1" t="s">
        <v>266</v>
      </c>
      <c r="E4233" s="1" t="s">
        <v>10</v>
      </c>
      <c r="F4233" s="1" t="s">
        <v>17091</v>
      </c>
      <c r="G4233" s="1" t="s">
        <v>17102</v>
      </c>
      <c r="H4233" s="1"/>
    </row>
    <row r="4234" spans="1:8">
      <c r="A4234" s="1" t="s">
        <v>14266</v>
      </c>
      <c r="B4234" s="1" t="s">
        <v>807</v>
      </c>
      <c r="C4234" s="1" t="s">
        <v>22</v>
      </c>
      <c r="D4234" s="1" t="s">
        <v>266</v>
      </c>
      <c r="E4234" s="1" t="s">
        <v>10</v>
      </c>
      <c r="F4234" s="1" t="s">
        <v>17091</v>
      </c>
      <c r="G4234" s="1" t="s">
        <v>17102</v>
      </c>
      <c r="H4234" s="1"/>
    </row>
    <row r="4235" spans="1:8">
      <c r="A4235" s="1" t="s">
        <v>14267</v>
      </c>
      <c r="B4235" s="1" t="s">
        <v>807</v>
      </c>
      <c r="C4235" s="1" t="s">
        <v>22</v>
      </c>
      <c r="D4235" s="1" t="s">
        <v>266</v>
      </c>
      <c r="E4235" s="1" t="s">
        <v>10</v>
      </c>
      <c r="F4235" s="1" t="s">
        <v>17091</v>
      </c>
      <c r="G4235" s="1" t="s">
        <v>17102</v>
      </c>
      <c r="H4235" s="1"/>
    </row>
    <row r="4236" spans="1:8">
      <c r="A4236" s="1" t="s">
        <v>14268</v>
      </c>
      <c r="B4236" s="1" t="s">
        <v>807</v>
      </c>
      <c r="C4236" s="1" t="s">
        <v>22</v>
      </c>
      <c r="D4236" s="1" t="s">
        <v>266</v>
      </c>
      <c r="E4236" s="1" t="s">
        <v>10</v>
      </c>
      <c r="F4236" s="1" t="s">
        <v>17091</v>
      </c>
      <c r="G4236" s="1" t="s">
        <v>17102</v>
      </c>
      <c r="H4236" s="1"/>
    </row>
    <row r="4237" spans="1:8">
      <c r="A4237" s="1" t="s">
        <v>14269</v>
      </c>
      <c r="B4237" s="1" t="s">
        <v>807</v>
      </c>
      <c r="C4237" s="1" t="s">
        <v>22</v>
      </c>
      <c r="D4237" s="1" t="s">
        <v>266</v>
      </c>
      <c r="E4237" s="1" t="s">
        <v>10</v>
      </c>
      <c r="F4237" s="1" t="s">
        <v>17091</v>
      </c>
      <c r="G4237" s="1" t="s">
        <v>17102</v>
      </c>
      <c r="H4237" s="1"/>
    </row>
    <row r="4238" spans="1:8">
      <c r="A4238" s="1" t="s">
        <v>14270</v>
      </c>
      <c r="B4238" s="1" t="s">
        <v>807</v>
      </c>
      <c r="C4238" s="1" t="s">
        <v>22</v>
      </c>
      <c r="D4238" s="1" t="s">
        <v>266</v>
      </c>
      <c r="E4238" s="1" t="s">
        <v>10</v>
      </c>
      <c r="F4238" s="1" t="s">
        <v>17091</v>
      </c>
      <c r="G4238" s="1" t="s">
        <v>17102</v>
      </c>
      <c r="H4238" s="1"/>
    </row>
    <row r="4239" spans="1:8">
      <c r="A4239" s="1" t="s">
        <v>14271</v>
      </c>
      <c r="B4239" s="1" t="s">
        <v>807</v>
      </c>
      <c r="C4239" s="1" t="s">
        <v>22</v>
      </c>
      <c r="D4239" s="1" t="s">
        <v>266</v>
      </c>
      <c r="E4239" s="1" t="s">
        <v>10</v>
      </c>
      <c r="F4239" s="1" t="s">
        <v>17091</v>
      </c>
      <c r="G4239" s="1" t="s">
        <v>17102</v>
      </c>
      <c r="H4239" s="1"/>
    </row>
    <row r="4240" spans="1:8">
      <c r="A4240" s="1" t="s">
        <v>14272</v>
      </c>
      <c r="B4240" s="1" t="s">
        <v>807</v>
      </c>
      <c r="C4240" s="1" t="s">
        <v>22</v>
      </c>
      <c r="D4240" s="1" t="s">
        <v>4711</v>
      </c>
      <c r="E4240" s="1" t="s">
        <v>10</v>
      </c>
      <c r="F4240" s="1" t="s">
        <v>17091</v>
      </c>
      <c r="G4240" s="1" t="s">
        <v>17102</v>
      </c>
      <c r="H4240" s="1"/>
    </row>
    <row r="4241" spans="1:8">
      <c r="A4241" s="1" t="s">
        <v>13316</v>
      </c>
      <c r="B4241" s="1" t="s">
        <v>807</v>
      </c>
      <c r="C4241" s="1" t="s">
        <v>22</v>
      </c>
      <c r="D4241" s="1" t="s">
        <v>721</v>
      </c>
      <c r="E4241" s="1" t="s">
        <v>10</v>
      </c>
      <c r="F4241" s="1" t="s">
        <v>17091</v>
      </c>
      <c r="G4241" s="1" t="s">
        <v>17094</v>
      </c>
      <c r="H4241" s="1"/>
    </row>
    <row r="4242" spans="1:8">
      <c r="A4242" s="1" t="s">
        <v>13404</v>
      </c>
      <c r="B4242" s="1" t="s">
        <v>807</v>
      </c>
      <c r="C4242" s="1" t="s">
        <v>22</v>
      </c>
      <c r="D4242" s="1" t="s">
        <v>414</v>
      </c>
      <c r="E4242" s="1" t="s">
        <v>10</v>
      </c>
      <c r="F4242" s="1" t="s">
        <v>17091</v>
      </c>
      <c r="G4242" s="1" t="s">
        <v>17094</v>
      </c>
      <c r="H4242" s="1"/>
    </row>
    <row r="4243" spans="1:8">
      <c r="A4243" s="1" t="s">
        <v>13470</v>
      </c>
      <c r="B4243" s="1" t="s">
        <v>807</v>
      </c>
      <c r="C4243" s="1" t="s">
        <v>22</v>
      </c>
      <c r="D4243" s="1" t="s">
        <v>13471</v>
      </c>
      <c r="E4243" s="1" t="s">
        <v>10</v>
      </c>
      <c r="F4243" s="1" t="s">
        <v>17091</v>
      </c>
      <c r="G4243" s="1" t="s">
        <v>17094</v>
      </c>
      <c r="H4243" s="1"/>
    </row>
    <row r="4244" spans="1:8">
      <c r="A4244" s="1" t="s">
        <v>13550</v>
      </c>
      <c r="B4244" s="1" t="s">
        <v>807</v>
      </c>
      <c r="C4244" s="1" t="s">
        <v>22</v>
      </c>
      <c r="D4244" s="1" t="s">
        <v>119</v>
      </c>
      <c r="E4244" s="1" t="s">
        <v>10</v>
      </c>
      <c r="F4244" s="1" t="s">
        <v>17091</v>
      </c>
      <c r="G4244" s="1" t="s">
        <v>17094</v>
      </c>
      <c r="H4244" s="1"/>
    </row>
    <row r="4245" spans="1:8">
      <c r="A4245" s="1" t="s">
        <v>13553</v>
      </c>
      <c r="B4245" s="1" t="s">
        <v>807</v>
      </c>
      <c r="C4245" s="1" t="s">
        <v>22</v>
      </c>
      <c r="D4245" s="1" t="s">
        <v>119</v>
      </c>
      <c r="E4245" s="1" t="s">
        <v>10</v>
      </c>
      <c r="F4245" s="1" t="s">
        <v>17091</v>
      </c>
      <c r="G4245" s="1" t="s">
        <v>17094</v>
      </c>
      <c r="H4245" s="1"/>
    </row>
    <row r="4246" spans="1:8">
      <c r="A4246" s="1" t="s">
        <v>13617</v>
      </c>
      <c r="B4246" s="1" t="s">
        <v>807</v>
      </c>
      <c r="C4246" s="1" t="s">
        <v>22</v>
      </c>
      <c r="D4246" s="1" t="s">
        <v>149</v>
      </c>
      <c r="E4246" s="1" t="s">
        <v>10</v>
      </c>
      <c r="F4246" s="1" t="s">
        <v>17091</v>
      </c>
      <c r="G4246" s="1" t="s">
        <v>17094</v>
      </c>
      <c r="H4246" s="1"/>
    </row>
    <row r="4247" spans="1:8">
      <c r="A4247" s="1" t="s">
        <v>13722</v>
      </c>
      <c r="B4247" s="1" t="s">
        <v>807</v>
      </c>
      <c r="C4247" s="1" t="s">
        <v>22</v>
      </c>
      <c r="D4247" s="1" t="s">
        <v>322</v>
      </c>
      <c r="E4247" s="1" t="s">
        <v>10</v>
      </c>
      <c r="F4247" s="1" t="s">
        <v>17091</v>
      </c>
      <c r="G4247" s="1" t="s">
        <v>17094</v>
      </c>
      <c r="H4247" s="1"/>
    </row>
    <row r="4248" spans="1:8">
      <c r="A4248" s="1" t="s">
        <v>13742</v>
      </c>
      <c r="B4248" s="1" t="s">
        <v>807</v>
      </c>
      <c r="C4248" s="1" t="s">
        <v>22</v>
      </c>
      <c r="D4248" s="1" t="s">
        <v>36</v>
      </c>
      <c r="E4248" s="1" t="s">
        <v>10</v>
      </c>
      <c r="F4248" s="1" t="s">
        <v>17091</v>
      </c>
      <c r="G4248" s="1" t="s">
        <v>17094</v>
      </c>
      <c r="H4248" s="1"/>
    </row>
    <row r="4249" spans="1:8">
      <c r="A4249" s="1" t="s">
        <v>13743</v>
      </c>
      <c r="B4249" s="1" t="s">
        <v>807</v>
      </c>
      <c r="C4249" s="1" t="s">
        <v>22</v>
      </c>
      <c r="D4249" s="1" t="s">
        <v>36</v>
      </c>
      <c r="E4249" s="1" t="s">
        <v>10</v>
      </c>
      <c r="F4249" s="1" t="s">
        <v>17091</v>
      </c>
      <c r="G4249" s="1" t="s">
        <v>17094</v>
      </c>
      <c r="H4249" s="1"/>
    </row>
    <row r="4250" spans="1:8">
      <c r="A4250" s="1" t="s">
        <v>13744</v>
      </c>
      <c r="B4250" s="1" t="s">
        <v>807</v>
      </c>
      <c r="C4250" s="1" t="s">
        <v>22</v>
      </c>
      <c r="D4250" s="1" t="s">
        <v>36</v>
      </c>
      <c r="E4250" s="1" t="s">
        <v>10</v>
      </c>
      <c r="F4250" s="1" t="s">
        <v>17091</v>
      </c>
      <c r="G4250" s="1" t="s">
        <v>17094</v>
      </c>
      <c r="H4250" s="1"/>
    </row>
    <row r="4251" spans="1:8">
      <c r="A4251" s="1" t="s">
        <v>13750</v>
      </c>
      <c r="B4251" s="1" t="s">
        <v>807</v>
      </c>
      <c r="C4251" s="1" t="s">
        <v>22</v>
      </c>
      <c r="D4251" s="1" t="s">
        <v>36</v>
      </c>
      <c r="E4251" s="1" t="s">
        <v>10</v>
      </c>
      <c r="F4251" s="1" t="s">
        <v>17091</v>
      </c>
      <c r="G4251" s="1" t="s">
        <v>17094</v>
      </c>
      <c r="H4251" s="1"/>
    </row>
    <row r="4252" spans="1:8">
      <c r="A4252" s="1" t="s">
        <v>13892</v>
      </c>
      <c r="B4252" s="1" t="s">
        <v>807</v>
      </c>
      <c r="C4252" s="1" t="s">
        <v>22</v>
      </c>
      <c r="D4252" s="1" t="s">
        <v>344</v>
      </c>
      <c r="E4252" s="1" t="s">
        <v>10</v>
      </c>
      <c r="F4252" s="1" t="s">
        <v>17091</v>
      </c>
      <c r="G4252" s="1" t="s">
        <v>17094</v>
      </c>
      <c r="H4252" s="1"/>
    </row>
    <row r="4253" spans="1:8">
      <c r="A4253" s="1" t="s">
        <v>13966</v>
      </c>
      <c r="B4253" s="1" t="s">
        <v>807</v>
      </c>
      <c r="C4253" s="1" t="s">
        <v>22</v>
      </c>
      <c r="D4253" s="1" t="s">
        <v>4851</v>
      </c>
      <c r="E4253" s="1" t="s">
        <v>10</v>
      </c>
      <c r="F4253" s="1" t="s">
        <v>17091</v>
      </c>
      <c r="G4253" s="1" t="s">
        <v>17094</v>
      </c>
      <c r="H4253" s="1"/>
    </row>
    <row r="4254" spans="1:8">
      <c r="A4254" s="1" t="s">
        <v>13970</v>
      </c>
      <c r="B4254" s="1" t="s">
        <v>807</v>
      </c>
      <c r="C4254" s="1" t="s">
        <v>22</v>
      </c>
      <c r="D4254" s="1" t="s">
        <v>4852</v>
      </c>
      <c r="E4254" s="1" t="s">
        <v>10</v>
      </c>
      <c r="F4254" s="1" t="s">
        <v>17091</v>
      </c>
      <c r="G4254" s="1" t="s">
        <v>17094</v>
      </c>
      <c r="H4254" s="1"/>
    </row>
    <row r="4255" spans="1:8">
      <c r="A4255" s="1" t="s">
        <v>14023</v>
      </c>
      <c r="B4255" s="1" t="s">
        <v>807</v>
      </c>
      <c r="C4255" s="1" t="s">
        <v>22</v>
      </c>
      <c r="D4255" s="1" t="s">
        <v>863</v>
      </c>
      <c r="E4255" s="1" t="s">
        <v>10</v>
      </c>
      <c r="F4255" s="1" t="s">
        <v>17091</v>
      </c>
      <c r="G4255" s="1" t="s">
        <v>17094</v>
      </c>
      <c r="H4255" s="1"/>
    </row>
    <row r="4256" spans="1:8">
      <c r="A4256" s="1" t="s">
        <v>14043</v>
      </c>
      <c r="B4256" s="1" t="s">
        <v>807</v>
      </c>
      <c r="C4256" s="1" t="s">
        <v>22</v>
      </c>
      <c r="D4256" s="1" t="s">
        <v>661</v>
      </c>
      <c r="E4256" s="1" t="s">
        <v>10</v>
      </c>
      <c r="F4256" s="1" t="s">
        <v>17091</v>
      </c>
      <c r="G4256" s="1" t="s">
        <v>17094</v>
      </c>
      <c r="H4256" s="1"/>
    </row>
    <row r="4257" spans="1:8">
      <c r="A4257" s="1" t="s">
        <v>14058</v>
      </c>
      <c r="B4257" s="1" t="s">
        <v>807</v>
      </c>
      <c r="C4257" s="1" t="s">
        <v>22</v>
      </c>
      <c r="D4257" s="1" t="s">
        <v>5181</v>
      </c>
      <c r="E4257" s="1" t="s">
        <v>10</v>
      </c>
      <c r="F4257" s="1" t="s">
        <v>17091</v>
      </c>
      <c r="G4257" s="1" t="s">
        <v>17094</v>
      </c>
      <c r="H4257" s="1"/>
    </row>
    <row r="4258" spans="1:8">
      <c r="A4258" s="1" t="s">
        <v>14090</v>
      </c>
      <c r="B4258" s="1" t="s">
        <v>807</v>
      </c>
      <c r="C4258" s="1" t="s">
        <v>22</v>
      </c>
      <c r="D4258" s="1" t="s">
        <v>757</v>
      </c>
      <c r="E4258" s="1" t="s">
        <v>10</v>
      </c>
      <c r="F4258" s="1" t="s">
        <v>17091</v>
      </c>
      <c r="G4258" s="1" t="s">
        <v>17094</v>
      </c>
      <c r="H4258" s="1"/>
    </row>
    <row r="4259" spans="1:8">
      <c r="A4259" s="1" t="s">
        <v>14093</v>
      </c>
      <c r="B4259" s="1" t="s">
        <v>807</v>
      </c>
      <c r="C4259" s="1" t="s">
        <v>22</v>
      </c>
      <c r="D4259" s="1" t="s">
        <v>220</v>
      </c>
      <c r="E4259" s="1" t="s">
        <v>10</v>
      </c>
      <c r="F4259" s="1" t="s">
        <v>17091</v>
      </c>
      <c r="G4259" s="1" t="s">
        <v>17094</v>
      </c>
      <c r="H4259" s="1"/>
    </row>
    <row r="4260" spans="1:8">
      <c r="A4260" s="1" t="s">
        <v>14094</v>
      </c>
      <c r="B4260" s="1" t="s">
        <v>807</v>
      </c>
      <c r="C4260" s="1" t="s">
        <v>22</v>
      </c>
      <c r="D4260" s="1" t="s">
        <v>220</v>
      </c>
      <c r="E4260" s="1" t="s">
        <v>10</v>
      </c>
      <c r="F4260" s="1" t="s">
        <v>17091</v>
      </c>
      <c r="G4260" s="1" t="s">
        <v>17094</v>
      </c>
      <c r="H4260" s="1"/>
    </row>
    <row r="4261" spans="1:8">
      <c r="A4261" s="1" t="s">
        <v>14138</v>
      </c>
      <c r="B4261" s="1" t="s">
        <v>807</v>
      </c>
      <c r="C4261" s="1" t="s">
        <v>22</v>
      </c>
      <c r="D4261" s="1" t="s">
        <v>604</v>
      </c>
      <c r="E4261" s="1" t="s">
        <v>10</v>
      </c>
      <c r="F4261" s="1" t="s">
        <v>17091</v>
      </c>
      <c r="G4261" s="1" t="s">
        <v>17094</v>
      </c>
      <c r="H4261" s="1"/>
    </row>
    <row r="4262" spans="1:8">
      <c r="A4262" s="1" t="s">
        <v>14192</v>
      </c>
      <c r="B4262" s="1" t="s">
        <v>807</v>
      </c>
      <c r="C4262" s="1" t="s">
        <v>22</v>
      </c>
      <c r="D4262" s="1" t="s">
        <v>883</v>
      </c>
      <c r="E4262" s="1" t="s">
        <v>10</v>
      </c>
      <c r="F4262" s="1" t="s">
        <v>17091</v>
      </c>
      <c r="G4262" s="1" t="s">
        <v>17094</v>
      </c>
      <c r="H4262" s="1"/>
    </row>
    <row r="4263" spans="1:8">
      <c r="A4263" s="1" t="s">
        <v>14216</v>
      </c>
      <c r="B4263" s="1" t="s">
        <v>807</v>
      </c>
      <c r="C4263" s="1" t="s">
        <v>22</v>
      </c>
      <c r="D4263" s="1" t="s">
        <v>14217</v>
      </c>
      <c r="E4263" s="1" t="s">
        <v>10</v>
      </c>
      <c r="F4263" s="1" t="s">
        <v>17091</v>
      </c>
      <c r="G4263" s="1" t="s">
        <v>17094</v>
      </c>
      <c r="H4263" s="1"/>
    </row>
    <row r="4264" spans="1:8">
      <c r="A4264" s="1" t="s">
        <v>14249</v>
      </c>
      <c r="B4264" s="1" t="s">
        <v>807</v>
      </c>
      <c r="C4264" s="1" t="s">
        <v>22</v>
      </c>
      <c r="D4264" s="1" t="s">
        <v>1196</v>
      </c>
      <c r="E4264" s="1" t="s">
        <v>10</v>
      </c>
      <c r="F4264" s="1" t="s">
        <v>17091</v>
      </c>
      <c r="G4264" s="1" t="s">
        <v>17094</v>
      </c>
      <c r="H4264" s="1"/>
    </row>
    <row r="4265" spans="1:8">
      <c r="A4265" s="1" t="s">
        <v>14285</v>
      </c>
      <c r="B4265" s="1" t="s">
        <v>807</v>
      </c>
      <c r="C4265" s="1" t="s">
        <v>22</v>
      </c>
      <c r="D4265" s="1" t="s">
        <v>2432</v>
      </c>
      <c r="E4265" s="1" t="s">
        <v>10</v>
      </c>
      <c r="F4265" s="1" t="s">
        <v>17091</v>
      </c>
      <c r="G4265" s="1" t="s">
        <v>17094</v>
      </c>
      <c r="H4265" s="1"/>
    </row>
    <row r="4266" spans="1:8">
      <c r="A4266" s="1" t="s">
        <v>13240</v>
      </c>
      <c r="B4266" s="1" t="s">
        <v>807</v>
      </c>
      <c r="C4266" s="1" t="s">
        <v>13</v>
      </c>
      <c r="D4266" s="1" t="s">
        <v>527</v>
      </c>
      <c r="E4266" s="1" t="s">
        <v>10</v>
      </c>
      <c r="F4266" s="1" t="s">
        <v>17091</v>
      </c>
      <c r="G4266" s="1" t="s">
        <v>17094</v>
      </c>
      <c r="H4266" s="1"/>
    </row>
    <row r="4267" spans="1:8">
      <c r="A4267" s="1" t="s">
        <v>13250</v>
      </c>
      <c r="B4267" s="1" t="s">
        <v>807</v>
      </c>
      <c r="C4267" s="1" t="s">
        <v>13</v>
      </c>
      <c r="D4267" s="1" t="s">
        <v>3520</v>
      </c>
      <c r="E4267" s="1" t="s">
        <v>10</v>
      </c>
      <c r="F4267" s="1" t="s">
        <v>17091</v>
      </c>
      <c r="G4267" s="1" t="s">
        <v>17094</v>
      </c>
      <c r="H4267" s="1"/>
    </row>
    <row r="4268" spans="1:8">
      <c r="A4268" s="1" t="s">
        <v>13258</v>
      </c>
      <c r="B4268" s="1" t="s">
        <v>807</v>
      </c>
      <c r="C4268" s="1" t="s">
        <v>13</v>
      </c>
      <c r="D4268" s="1" t="s">
        <v>3525</v>
      </c>
      <c r="E4268" s="1" t="s">
        <v>10</v>
      </c>
      <c r="F4268" s="1" t="s">
        <v>17091</v>
      </c>
      <c r="G4268" s="1" t="s">
        <v>17094</v>
      </c>
      <c r="H4268" s="1"/>
    </row>
    <row r="4269" spans="1:8">
      <c r="A4269" s="1" t="s">
        <v>13261</v>
      </c>
      <c r="B4269" s="1" t="s">
        <v>807</v>
      </c>
      <c r="C4269" s="1" t="s">
        <v>13</v>
      </c>
      <c r="D4269" s="1" t="s">
        <v>5136</v>
      </c>
      <c r="E4269" s="1" t="s">
        <v>10</v>
      </c>
      <c r="F4269" s="1" t="s">
        <v>17091</v>
      </c>
      <c r="G4269" s="1" t="s">
        <v>17094</v>
      </c>
      <c r="H4269" s="1"/>
    </row>
    <row r="4270" spans="1:8">
      <c r="A4270" s="1" t="s">
        <v>13273</v>
      </c>
      <c r="B4270" s="1" t="s">
        <v>807</v>
      </c>
      <c r="C4270" s="1" t="s">
        <v>13</v>
      </c>
      <c r="D4270" s="1" t="s">
        <v>275</v>
      </c>
      <c r="E4270" s="1" t="s">
        <v>10</v>
      </c>
      <c r="F4270" s="1" t="s">
        <v>17091</v>
      </c>
      <c r="G4270" s="1" t="s">
        <v>17094</v>
      </c>
      <c r="H4270" s="1"/>
    </row>
    <row r="4271" spans="1:8">
      <c r="A4271" s="1" t="s">
        <v>13276</v>
      </c>
      <c r="B4271" s="1" t="s">
        <v>807</v>
      </c>
      <c r="C4271" s="1" t="s">
        <v>13</v>
      </c>
      <c r="D4271" s="1" t="s">
        <v>13277</v>
      </c>
      <c r="E4271" s="1" t="s">
        <v>10</v>
      </c>
      <c r="F4271" s="1" t="s">
        <v>17091</v>
      </c>
      <c r="G4271" s="1" t="s">
        <v>17094</v>
      </c>
      <c r="H4271" s="1"/>
    </row>
    <row r="4272" spans="1:8">
      <c r="A4272" s="1" t="s">
        <v>13279</v>
      </c>
      <c r="B4272" s="1" t="s">
        <v>807</v>
      </c>
      <c r="C4272" s="1" t="s">
        <v>13</v>
      </c>
      <c r="D4272" s="1" t="s">
        <v>276</v>
      </c>
      <c r="E4272" s="1" t="s">
        <v>10</v>
      </c>
      <c r="F4272" s="1" t="s">
        <v>17091</v>
      </c>
      <c r="G4272" s="1" t="s">
        <v>17094</v>
      </c>
      <c r="H4272" s="1"/>
    </row>
    <row r="4273" spans="1:8">
      <c r="A4273" s="1" t="s">
        <v>13283</v>
      </c>
      <c r="B4273" s="1" t="s">
        <v>807</v>
      </c>
      <c r="C4273" s="1" t="s">
        <v>13</v>
      </c>
      <c r="D4273" s="1" t="s">
        <v>13284</v>
      </c>
      <c r="E4273" s="1" t="s">
        <v>10</v>
      </c>
      <c r="F4273" s="1" t="s">
        <v>17091</v>
      </c>
      <c r="G4273" s="1" t="s">
        <v>17094</v>
      </c>
      <c r="H4273" s="1"/>
    </row>
    <row r="4274" spans="1:8">
      <c r="A4274" s="1" t="s">
        <v>13289</v>
      </c>
      <c r="B4274" s="1" t="s">
        <v>807</v>
      </c>
      <c r="C4274" s="1" t="s">
        <v>13</v>
      </c>
      <c r="D4274" s="1" t="s">
        <v>9166</v>
      </c>
      <c r="E4274" s="1" t="s">
        <v>10</v>
      </c>
      <c r="F4274" s="1" t="s">
        <v>17091</v>
      </c>
      <c r="G4274" s="1" t="s">
        <v>17094</v>
      </c>
      <c r="H4274" s="1"/>
    </row>
    <row r="4275" spans="1:8">
      <c r="A4275" s="1" t="s">
        <v>13294</v>
      </c>
      <c r="B4275" s="1" t="s">
        <v>807</v>
      </c>
      <c r="C4275" s="1" t="s">
        <v>13</v>
      </c>
      <c r="D4275" s="1" t="s">
        <v>3539</v>
      </c>
      <c r="E4275" s="1" t="s">
        <v>10</v>
      </c>
      <c r="F4275" s="1" t="s">
        <v>17091</v>
      </c>
      <c r="G4275" s="1" t="s">
        <v>17094</v>
      </c>
      <c r="H4275" s="1"/>
    </row>
    <row r="4276" spans="1:8">
      <c r="A4276" s="1" t="s">
        <v>13295</v>
      </c>
      <c r="B4276" s="1" t="s">
        <v>807</v>
      </c>
      <c r="C4276" s="1" t="s">
        <v>13</v>
      </c>
      <c r="D4276" s="1" t="s">
        <v>278</v>
      </c>
      <c r="E4276" s="1" t="s">
        <v>10</v>
      </c>
      <c r="F4276" s="1" t="s">
        <v>17091</v>
      </c>
      <c r="G4276" s="1" t="s">
        <v>17094</v>
      </c>
      <c r="H4276" s="1"/>
    </row>
    <row r="4277" spans="1:8">
      <c r="A4277" s="1" t="s">
        <v>13297</v>
      </c>
      <c r="B4277" s="1" t="s">
        <v>807</v>
      </c>
      <c r="C4277" s="1" t="s">
        <v>13</v>
      </c>
      <c r="D4277" s="1" t="s">
        <v>3040</v>
      </c>
      <c r="E4277" s="1" t="s">
        <v>10</v>
      </c>
      <c r="F4277" s="1" t="s">
        <v>17091</v>
      </c>
      <c r="G4277" s="1" t="s">
        <v>17094</v>
      </c>
      <c r="H4277" s="1"/>
    </row>
    <row r="4278" spans="1:8">
      <c r="A4278" s="1" t="s">
        <v>13298</v>
      </c>
      <c r="B4278" s="1" t="s">
        <v>807</v>
      </c>
      <c r="C4278" s="1" t="s">
        <v>13</v>
      </c>
      <c r="D4278" s="1" t="s">
        <v>13299</v>
      </c>
      <c r="E4278" s="1" t="s">
        <v>10</v>
      </c>
      <c r="F4278" s="1" t="s">
        <v>17091</v>
      </c>
      <c r="G4278" s="1" t="s">
        <v>17094</v>
      </c>
      <c r="H4278" s="1"/>
    </row>
    <row r="4279" spans="1:8">
      <c r="A4279" s="1" t="s">
        <v>13302</v>
      </c>
      <c r="B4279" s="1" t="s">
        <v>807</v>
      </c>
      <c r="C4279" s="1" t="s">
        <v>13</v>
      </c>
      <c r="D4279" s="1" t="s">
        <v>281</v>
      </c>
      <c r="E4279" s="1" t="s">
        <v>10</v>
      </c>
      <c r="F4279" s="1" t="s">
        <v>17091</v>
      </c>
      <c r="G4279" s="1" t="s">
        <v>17094</v>
      </c>
      <c r="H4279" s="1"/>
    </row>
    <row r="4280" spans="1:8">
      <c r="A4280" s="1" t="s">
        <v>13303</v>
      </c>
      <c r="B4280" s="1" t="s">
        <v>807</v>
      </c>
      <c r="C4280" s="1" t="s">
        <v>13</v>
      </c>
      <c r="D4280" s="1" t="s">
        <v>281</v>
      </c>
      <c r="E4280" s="1" t="s">
        <v>10</v>
      </c>
      <c r="F4280" s="1" t="s">
        <v>17091</v>
      </c>
      <c r="G4280" s="1" t="s">
        <v>17094</v>
      </c>
      <c r="H4280" s="1"/>
    </row>
    <row r="4281" spans="1:8">
      <c r="A4281" s="1" t="s">
        <v>13304</v>
      </c>
      <c r="B4281" s="1" t="s">
        <v>807</v>
      </c>
      <c r="C4281" s="1" t="s">
        <v>13</v>
      </c>
      <c r="D4281" s="1" t="s">
        <v>281</v>
      </c>
      <c r="E4281" s="1" t="s">
        <v>10</v>
      </c>
      <c r="F4281" s="1" t="s">
        <v>17091</v>
      </c>
      <c r="G4281" s="1" t="s">
        <v>17094</v>
      </c>
      <c r="H4281" s="1"/>
    </row>
    <row r="4282" spans="1:8">
      <c r="A4282" s="1" t="s">
        <v>13305</v>
      </c>
      <c r="B4282" s="1" t="s">
        <v>807</v>
      </c>
      <c r="C4282" s="1" t="s">
        <v>13</v>
      </c>
      <c r="D4282" s="1" t="s">
        <v>281</v>
      </c>
      <c r="E4282" s="1" t="s">
        <v>10</v>
      </c>
      <c r="F4282" s="1" t="s">
        <v>17091</v>
      </c>
      <c r="G4282" s="1" t="s">
        <v>17094</v>
      </c>
      <c r="H4282" s="1"/>
    </row>
    <row r="4283" spans="1:8">
      <c r="A4283" s="1" t="s">
        <v>13306</v>
      </c>
      <c r="B4283" s="1" t="s">
        <v>807</v>
      </c>
      <c r="C4283" s="1" t="s">
        <v>13</v>
      </c>
      <c r="D4283" s="1" t="s">
        <v>281</v>
      </c>
      <c r="E4283" s="1" t="s">
        <v>10</v>
      </c>
      <c r="F4283" s="1" t="s">
        <v>17091</v>
      </c>
      <c r="G4283" s="1" t="s">
        <v>17094</v>
      </c>
      <c r="H4283" s="1"/>
    </row>
    <row r="4284" spans="1:8">
      <c r="A4284" s="1" t="s">
        <v>13312</v>
      </c>
      <c r="B4284" s="1" t="s">
        <v>807</v>
      </c>
      <c r="C4284" s="1" t="s">
        <v>13</v>
      </c>
      <c r="D4284" s="1" t="s">
        <v>164</v>
      </c>
      <c r="E4284" s="1" t="s">
        <v>10</v>
      </c>
      <c r="F4284" s="1" t="s">
        <v>17091</v>
      </c>
      <c r="G4284" s="1" t="s">
        <v>17094</v>
      </c>
      <c r="H4284" s="1"/>
    </row>
    <row r="4285" spans="1:8">
      <c r="A4285" s="1" t="s">
        <v>13315</v>
      </c>
      <c r="B4285" s="1" t="s">
        <v>807</v>
      </c>
      <c r="C4285" s="1" t="s">
        <v>13</v>
      </c>
      <c r="D4285" s="1" t="s">
        <v>721</v>
      </c>
      <c r="E4285" s="1" t="s">
        <v>10</v>
      </c>
      <c r="F4285" s="1" t="s">
        <v>17091</v>
      </c>
      <c r="G4285" s="1" t="s">
        <v>17094</v>
      </c>
      <c r="H4285" s="1"/>
    </row>
    <row r="4286" spans="1:8">
      <c r="A4286" s="1" t="s">
        <v>13317</v>
      </c>
      <c r="B4286" s="1" t="s">
        <v>807</v>
      </c>
      <c r="C4286" s="1" t="s">
        <v>13</v>
      </c>
      <c r="D4286" s="1" t="s">
        <v>4720</v>
      </c>
      <c r="E4286" s="1" t="s">
        <v>10</v>
      </c>
      <c r="F4286" s="1" t="s">
        <v>17091</v>
      </c>
      <c r="G4286" s="1" t="s">
        <v>17094</v>
      </c>
      <c r="H4286" s="1"/>
    </row>
    <row r="4287" spans="1:8">
      <c r="A4287" s="1" t="s">
        <v>13327</v>
      </c>
      <c r="B4287" s="1" t="s">
        <v>807</v>
      </c>
      <c r="C4287" s="1" t="s">
        <v>13</v>
      </c>
      <c r="D4287" s="1" t="s">
        <v>7222</v>
      </c>
      <c r="E4287" s="1" t="s">
        <v>10</v>
      </c>
      <c r="F4287" s="1" t="s">
        <v>17091</v>
      </c>
      <c r="G4287" s="1" t="s">
        <v>17094</v>
      </c>
      <c r="H4287" s="1"/>
    </row>
    <row r="4288" spans="1:8">
      <c r="A4288" s="1" t="s">
        <v>13335</v>
      </c>
      <c r="B4288" s="1" t="s">
        <v>807</v>
      </c>
      <c r="C4288" s="1" t="s">
        <v>13</v>
      </c>
      <c r="D4288" s="1" t="s">
        <v>763</v>
      </c>
      <c r="E4288" s="1" t="s">
        <v>10</v>
      </c>
      <c r="F4288" s="1" t="s">
        <v>17091</v>
      </c>
      <c r="G4288" s="1" t="s">
        <v>17094</v>
      </c>
      <c r="H4288" s="1"/>
    </row>
    <row r="4289" spans="1:8">
      <c r="A4289" s="1" t="s">
        <v>13336</v>
      </c>
      <c r="B4289" s="1" t="s">
        <v>807</v>
      </c>
      <c r="C4289" s="1" t="s">
        <v>13</v>
      </c>
      <c r="D4289" s="1" t="s">
        <v>165</v>
      </c>
      <c r="E4289" s="1" t="s">
        <v>10</v>
      </c>
      <c r="F4289" s="1" t="s">
        <v>17091</v>
      </c>
      <c r="G4289" s="1" t="s">
        <v>17094</v>
      </c>
      <c r="H4289" s="1"/>
    </row>
    <row r="4290" spans="1:8">
      <c r="A4290" s="1" t="s">
        <v>13347</v>
      </c>
      <c r="B4290" s="1" t="s">
        <v>807</v>
      </c>
      <c r="C4290" s="1" t="s">
        <v>13</v>
      </c>
      <c r="D4290" s="1" t="s">
        <v>920</v>
      </c>
      <c r="E4290" s="1" t="s">
        <v>10</v>
      </c>
      <c r="F4290" s="1" t="s">
        <v>17091</v>
      </c>
      <c r="G4290" s="1" t="s">
        <v>17094</v>
      </c>
      <c r="H4290" s="1"/>
    </row>
    <row r="4291" spans="1:8">
      <c r="A4291" s="1" t="s">
        <v>13348</v>
      </c>
      <c r="B4291" s="1" t="s">
        <v>807</v>
      </c>
      <c r="C4291" s="1" t="s">
        <v>13</v>
      </c>
      <c r="D4291" s="1" t="s">
        <v>920</v>
      </c>
      <c r="E4291" s="1" t="s">
        <v>10</v>
      </c>
      <c r="F4291" s="1" t="s">
        <v>17091</v>
      </c>
      <c r="G4291" s="1" t="s">
        <v>17094</v>
      </c>
      <c r="H4291" s="1"/>
    </row>
    <row r="4292" spans="1:8">
      <c r="A4292" s="1" t="s">
        <v>13353</v>
      </c>
      <c r="B4292" s="1" t="s">
        <v>807</v>
      </c>
      <c r="C4292" s="1" t="s">
        <v>13</v>
      </c>
      <c r="D4292" s="1" t="s">
        <v>4652</v>
      </c>
      <c r="E4292" s="1" t="s">
        <v>10</v>
      </c>
      <c r="F4292" s="1" t="s">
        <v>17091</v>
      </c>
      <c r="G4292" s="1" t="s">
        <v>17094</v>
      </c>
      <c r="H4292" s="1"/>
    </row>
    <row r="4293" spans="1:8">
      <c r="A4293" s="1" t="s">
        <v>13356</v>
      </c>
      <c r="B4293" s="1" t="s">
        <v>807</v>
      </c>
      <c r="C4293" s="1" t="s">
        <v>13</v>
      </c>
      <c r="D4293" s="1" t="s">
        <v>744</v>
      </c>
      <c r="E4293" s="1" t="s">
        <v>10</v>
      </c>
      <c r="F4293" s="1" t="s">
        <v>17091</v>
      </c>
      <c r="G4293" s="1" t="s">
        <v>17094</v>
      </c>
      <c r="H4293" s="1"/>
    </row>
    <row r="4294" spans="1:8">
      <c r="A4294" s="1" t="s">
        <v>13357</v>
      </c>
      <c r="B4294" s="1" t="s">
        <v>807</v>
      </c>
      <c r="C4294" s="1" t="s">
        <v>13</v>
      </c>
      <c r="D4294" s="1" t="s">
        <v>285</v>
      </c>
      <c r="E4294" s="1" t="s">
        <v>10</v>
      </c>
      <c r="F4294" s="1" t="s">
        <v>17091</v>
      </c>
      <c r="G4294" s="1" t="s">
        <v>17094</v>
      </c>
      <c r="H4294" s="1"/>
    </row>
    <row r="4295" spans="1:8">
      <c r="A4295" s="1" t="s">
        <v>13382</v>
      </c>
      <c r="B4295" s="1" t="s">
        <v>807</v>
      </c>
      <c r="C4295" s="1" t="s">
        <v>13</v>
      </c>
      <c r="D4295" s="1" t="s">
        <v>624</v>
      </c>
      <c r="E4295" s="1" t="s">
        <v>10</v>
      </c>
      <c r="F4295" s="1" t="s">
        <v>17091</v>
      </c>
      <c r="G4295" s="1" t="s">
        <v>17094</v>
      </c>
      <c r="H4295" s="1"/>
    </row>
    <row r="4296" spans="1:8">
      <c r="A4296" s="1" t="s">
        <v>13392</v>
      </c>
      <c r="B4296" s="1" t="s">
        <v>807</v>
      </c>
      <c r="C4296" s="1" t="s">
        <v>13</v>
      </c>
      <c r="D4296" s="1" t="s">
        <v>13393</v>
      </c>
      <c r="E4296" s="1" t="s">
        <v>10</v>
      </c>
      <c r="F4296" s="1" t="s">
        <v>17091</v>
      </c>
      <c r="G4296" s="1" t="s">
        <v>17094</v>
      </c>
      <c r="H4296" s="1"/>
    </row>
    <row r="4297" spans="1:8">
      <c r="A4297" s="1" t="s">
        <v>13397</v>
      </c>
      <c r="B4297" s="1" t="s">
        <v>807</v>
      </c>
      <c r="C4297" s="1" t="s">
        <v>13</v>
      </c>
      <c r="D4297" s="1" t="s">
        <v>532</v>
      </c>
      <c r="E4297" s="1" t="s">
        <v>10</v>
      </c>
      <c r="F4297" s="1" t="s">
        <v>17091</v>
      </c>
      <c r="G4297" s="1" t="s">
        <v>17094</v>
      </c>
      <c r="H4297" s="1"/>
    </row>
    <row r="4298" spans="1:8">
      <c r="A4298" s="1" t="s">
        <v>13398</v>
      </c>
      <c r="B4298" s="1" t="s">
        <v>807</v>
      </c>
      <c r="C4298" s="1" t="s">
        <v>13</v>
      </c>
      <c r="D4298" s="1" t="s">
        <v>13399</v>
      </c>
      <c r="E4298" s="1" t="s">
        <v>10</v>
      </c>
      <c r="F4298" s="1" t="s">
        <v>17091</v>
      </c>
      <c r="G4298" s="1" t="s">
        <v>17094</v>
      </c>
      <c r="H4298" s="1"/>
    </row>
    <row r="4299" spans="1:8">
      <c r="A4299" s="1" t="s">
        <v>13400</v>
      </c>
      <c r="B4299" s="1" t="s">
        <v>807</v>
      </c>
      <c r="C4299" s="1" t="s">
        <v>13</v>
      </c>
      <c r="D4299" s="1" t="s">
        <v>13401</v>
      </c>
      <c r="E4299" s="1" t="s">
        <v>10</v>
      </c>
      <c r="F4299" s="1" t="s">
        <v>17091</v>
      </c>
      <c r="G4299" s="1" t="s">
        <v>17094</v>
      </c>
      <c r="H4299" s="1"/>
    </row>
    <row r="4300" spans="1:8">
      <c r="A4300" s="1" t="s">
        <v>13405</v>
      </c>
      <c r="B4300" s="1" t="s">
        <v>807</v>
      </c>
      <c r="C4300" s="1" t="s">
        <v>13</v>
      </c>
      <c r="D4300" s="1" t="s">
        <v>1206</v>
      </c>
      <c r="E4300" s="1" t="s">
        <v>10</v>
      </c>
      <c r="F4300" s="1" t="s">
        <v>17091</v>
      </c>
      <c r="G4300" s="1" t="s">
        <v>17094</v>
      </c>
      <c r="H4300" s="1"/>
    </row>
    <row r="4301" spans="1:8">
      <c r="A4301" s="1" t="s">
        <v>13406</v>
      </c>
      <c r="B4301" s="1" t="s">
        <v>807</v>
      </c>
      <c r="C4301" s="1" t="s">
        <v>13</v>
      </c>
      <c r="D4301" s="1" t="s">
        <v>1206</v>
      </c>
      <c r="E4301" s="1" t="s">
        <v>10</v>
      </c>
      <c r="F4301" s="1" t="s">
        <v>17091</v>
      </c>
      <c r="G4301" s="1" t="s">
        <v>17094</v>
      </c>
      <c r="H4301" s="1"/>
    </row>
    <row r="4302" spans="1:8">
      <c r="A4302" s="1" t="s">
        <v>13407</v>
      </c>
      <c r="B4302" s="1" t="s">
        <v>807</v>
      </c>
      <c r="C4302" s="1" t="s">
        <v>13</v>
      </c>
      <c r="D4302" s="1" t="s">
        <v>447</v>
      </c>
      <c r="E4302" s="1" t="s">
        <v>10</v>
      </c>
      <c r="F4302" s="1" t="s">
        <v>17091</v>
      </c>
      <c r="G4302" s="1" t="s">
        <v>17094</v>
      </c>
      <c r="H4302" s="1"/>
    </row>
    <row r="4303" spans="1:8">
      <c r="A4303" s="1" t="s">
        <v>13409</v>
      </c>
      <c r="B4303" s="1" t="s">
        <v>807</v>
      </c>
      <c r="C4303" s="1" t="s">
        <v>13</v>
      </c>
      <c r="D4303" s="1" t="s">
        <v>127</v>
      </c>
      <c r="E4303" s="1" t="s">
        <v>10</v>
      </c>
      <c r="F4303" s="1" t="s">
        <v>17091</v>
      </c>
      <c r="G4303" s="1" t="s">
        <v>17094</v>
      </c>
      <c r="H4303" s="1"/>
    </row>
    <row r="4304" spans="1:8">
      <c r="A4304" s="1" t="s">
        <v>13415</v>
      </c>
      <c r="B4304" s="1" t="s">
        <v>807</v>
      </c>
      <c r="C4304" s="1" t="s">
        <v>13</v>
      </c>
      <c r="D4304" s="1" t="s">
        <v>13416</v>
      </c>
      <c r="E4304" s="1" t="s">
        <v>10</v>
      </c>
      <c r="F4304" s="1" t="s">
        <v>17091</v>
      </c>
      <c r="G4304" s="1" t="s">
        <v>17094</v>
      </c>
      <c r="H4304" s="1"/>
    </row>
    <row r="4305" spans="1:8">
      <c r="A4305" s="1" t="s">
        <v>13435</v>
      </c>
      <c r="B4305" s="1" t="s">
        <v>807</v>
      </c>
      <c r="C4305" s="1" t="s">
        <v>13</v>
      </c>
      <c r="D4305" s="1" t="s">
        <v>7800</v>
      </c>
      <c r="E4305" s="1" t="s">
        <v>10</v>
      </c>
      <c r="F4305" s="1" t="s">
        <v>17091</v>
      </c>
      <c r="G4305" s="1" t="s">
        <v>17094</v>
      </c>
      <c r="H4305" s="1"/>
    </row>
    <row r="4306" spans="1:8">
      <c r="A4306" s="1" t="s">
        <v>13440</v>
      </c>
      <c r="B4306" s="1" t="s">
        <v>807</v>
      </c>
      <c r="C4306" s="1" t="s">
        <v>13</v>
      </c>
      <c r="D4306" s="1" t="s">
        <v>296</v>
      </c>
      <c r="E4306" s="1" t="s">
        <v>10</v>
      </c>
      <c r="F4306" s="1" t="s">
        <v>17091</v>
      </c>
      <c r="G4306" s="1" t="s">
        <v>17094</v>
      </c>
      <c r="H4306" s="1"/>
    </row>
    <row r="4307" spans="1:8">
      <c r="A4307" s="1" t="s">
        <v>13441</v>
      </c>
      <c r="B4307" s="1" t="s">
        <v>807</v>
      </c>
      <c r="C4307" s="1" t="s">
        <v>13</v>
      </c>
      <c r="D4307" s="1" t="s">
        <v>296</v>
      </c>
      <c r="E4307" s="1" t="s">
        <v>10</v>
      </c>
      <c r="F4307" s="1" t="s">
        <v>17091</v>
      </c>
      <c r="G4307" s="1" t="s">
        <v>17094</v>
      </c>
      <c r="H4307" s="1"/>
    </row>
    <row r="4308" spans="1:8">
      <c r="A4308" s="1" t="s">
        <v>13442</v>
      </c>
      <c r="B4308" s="1" t="s">
        <v>807</v>
      </c>
      <c r="C4308" s="1" t="s">
        <v>13</v>
      </c>
      <c r="D4308" s="1" t="s">
        <v>296</v>
      </c>
      <c r="E4308" s="1" t="s">
        <v>10</v>
      </c>
      <c r="F4308" s="1" t="s">
        <v>17091</v>
      </c>
      <c r="G4308" s="1" t="s">
        <v>17094</v>
      </c>
      <c r="H4308" s="1"/>
    </row>
    <row r="4309" spans="1:8">
      <c r="A4309" s="1" t="s">
        <v>13443</v>
      </c>
      <c r="B4309" s="1" t="s">
        <v>807</v>
      </c>
      <c r="C4309" s="1" t="s">
        <v>13</v>
      </c>
      <c r="D4309" s="1" t="s">
        <v>13444</v>
      </c>
      <c r="E4309" s="1" t="s">
        <v>10</v>
      </c>
      <c r="F4309" s="1" t="s">
        <v>17091</v>
      </c>
      <c r="G4309" s="1" t="s">
        <v>17094</v>
      </c>
      <c r="H4309" s="1"/>
    </row>
    <row r="4310" spans="1:8">
      <c r="A4310" s="1" t="s">
        <v>13448</v>
      </c>
      <c r="B4310" s="1" t="s">
        <v>807</v>
      </c>
      <c r="C4310" s="1" t="s">
        <v>13</v>
      </c>
      <c r="D4310" s="1" t="s">
        <v>26</v>
      </c>
      <c r="E4310" s="1" t="s">
        <v>10</v>
      </c>
      <c r="F4310" s="1" t="s">
        <v>17091</v>
      </c>
      <c r="G4310" s="1" t="s">
        <v>17094</v>
      </c>
      <c r="H4310" s="1"/>
    </row>
    <row r="4311" spans="1:8">
      <c r="A4311" s="1" t="s">
        <v>13452</v>
      </c>
      <c r="B4311" s="1" t="s">
        <v>807</v>
      </c>
      <c r="C4311" s="1" t="s">
        <v>13</v>
      </c>
      <c r="D4311" s="1" t="s">
        <v>13453</v>
      </c>
      <c r="E4311" s="1" t="s">
        <v>10</v>
      </c>
      <c r="F4311" s="1" t="s">
        <v>17091</v>
      </c>
      <c r="G4311" s="1" t="s">
        <v>17094</v>
      </c>
      <c r="H4311" s="1"/>
    </row>
    <row r="4312" spans="1:8">
      <c r="A4312" s="1" t="s">
        <v>13466</v>
      </c>
      <c r="B4312" s="1" t="s">
        <v>807</v>
      </c>
      <c r="C4312" s="1" t="s">
        <v>13</v>
      </c>
      <c r="D4312" s="1" t="s">
        <v>631</v>
      </c>
      <c r="E4312" s="1" t="s">
        <v>10</v>
      </c>
      <c r="F4312" s="1" t="s">
        <v>17091</v>
      </c>
      <c r="G4312" s="1" t="s">
        <v>17094</v>
      </c>
      <c r="H4312" s="1"/>
    </row>
    <row r="4313" spans="1:8">
      <c r="A4313" s="1" t="s">
        <v>13475</v>
      </c>
      <c r="B4313" s="1" t="s">
        <v>807</v>
      </c>
      <c r="C4313" s="1" t="s">
        <v>13</v>
      </c>
      <c r="D4313" s="1" t="s">
        <v>7182</v>
      </c>
      <c r="E4313" s="1" t="s">
        <v>10</v>
      </c>
      <c r="F4313" s="1" t="s">
        <v>17091</v>
      </c>
      <c r="G4313" s="1" t="s">
        <v>17094</v>
      </c>
      <c r="H4313" s="1"/>
    </row>
    <row r="4314" spans="1:8">
      <c r="A4314" s="1" t="s">
        <v>13477</v>
      </c>
      <c r="B4314" s="1" t="s">
        <v>807</v>
      </c>
      <c r="C4314" s="1" t="s">
        <v>13</v>
      </c>
      <c r="D4314" s="1" t="s">
        <v>683</v>
      </c>
      <c r="E4314" s="1" t="s">
        <v>10</v>
      </c>
      <c r="F4314" s="1" t="s">
        <v>17091</v>
      </c>
      <c r="G4314" s="1" t="s">
        <v>17094</v>
      </c>
      <c r="H4314" s="1"/>
    </row>
    <row r="4315" spans="1:8">
      <c r="A4315" s="1" t="s">
        <v>13478</v>
      </c>
      <c r="B4315" s="1" t="s">
        <v>807</v>
      </c>
      <c r="C4315" s="1" t="s">
        <v>13</v>
      </c>
      <c r="D4315" s="1" t="s">
        <v>683</v>
      </c>
      <c r="E4315" s="1" t="s">
        <v>10</v>
      </c>
      <c r="F4315" s="1" t="s">
        <v>17091</v>
      </c>
      <c r="G4315" s="1" t="s">
        <v>17094</v>
      </c>
      <c r="H4315" s="1"/>
    </row>
    <row r="4316" spans="1:8">
      <c r="A4316" s="1" t="s">
        <v>13479</v>
      </c>
      <c r="B4316" s="1" t="s">
        <v>807</v>
      </c>
      <c r="C4316" s="1" t="s">
        <v>13</v>
      </c>
      <c r="D4316" s="1" t="s">
        <v>683</v>
      </c>
      <c r="E4316" s="1" t="s">
        <v>10</v>
      </c>
      <c r="F4316" s="1" t="s">
        <v>17091</v>
      </c>
      <c r="G4316" s="1" t="s">
        <v>17094</v>
      </c>
      <c r="H4316" s="1"/>
    </row>
    <row r="4317" spans="1:8">
      <c r="A4317" s="1" t="s">
        <v>13480</v>
      </c>
      <c r="B4317" s="1" t="s">
        <v>807</v>
      </c>
      <c r="C4317" s="1" t="s">
        <v>13</v>
      </c>
      <c r="D4317" s="1" t="s">
        <v>683</v>
      </c>
      <c r="E4317" s="1" t="s">
        <v>10</v>
      </c>
      <c r="F4317" s="1" t="s">
        <v>17091</v>
      </c>
      <c r="G4317" s="1" t="s">
        <v>17094</v>
      </c>
      <c r="H4317" s="1"/>
    </row>
    <row r="4318" spans="1:8">
      <c r="A4318" s="1" t="s">
        <v>13481</v>
      </c>
      <c r="B4318" s="1" t="s">
        <v>807</v>
      </c>
      <c r="C4318" s="1" t="s">
        <v>13</v>
      </c>
      <c r="D4318" s="1" t="s">
        <v>683</v>
      </c>
      <c r="E4318" s="1" t="s">
        <v>10</v>
      </c>
      <c r="F4318" s="1" t="s">
        <v>17091</v>
      </c>
      <c r="G4318" s="1" t="s">
        <v>17094</v>
      </c>
      <c r="H4318" s="1"/>
    </row>
    <row r="4319" spans="1:8">
      <c r="A4319" s="1" t="s">
        <v>13482</v>
      </c>
      <c r="B4319" s="1" t="s">
        <v>807</v>
      </c>
      <c r="C4319" s="1" t="s">
        <v>13</v>
      </c>
      <c r="D4319" s="1" t="s">
        <v>683</v>
      </c>
      <c r="E4319" s="1" t="s">
        <v>10</v>
      </c>
      <c r="F4319" s="1" t="s">
        <v>17091</v>
      </c>
      <c r="G4319" s="1" t="s">
        <v>17094</v>
      </c>
      <c r="H4319" s="1"/>
    </row>
    <row r="4320" spans="1:8">
      <c r="A4320" s="1" t="s">
        <v>13483</v>
      </c>
      <c r="B4320" s="1" t="s">
        <v>807</v>
      </c>
      <c r="C4320" s="1" t="s">
        <v>13</v>
      </c>
      <c r="D4320" s="1" t="s">
        <v>683</v>
      </c>
      <c r="E4320" s="1" t="s">
        <v>10</v>
      </c>
      <c r="F4320" s="1" t="s">
        <v>17091</v>
      </c>
      <c r="G4320" s="1" t="s">
        <v>17094</v>
      </c>
      <c r="H4320" s="1"/>
    </row>
    <row r="4321" spans="1:8">
      <c r="A4321" s="1" t="s">
        <v>13484</v>
      </c>
      <c r="B4321" s="1" t="s">
        <v>807</v>
      </c>
      <c r="C4321" s="1" t="s">
        <v>13</v>
      </c>
      <c r="D4321" s="1" t="s">
        <v>13485</v>
      </c>
      <c r="E4321" s="1" t="s">
        <v>10</v>
      </c>
      <c r="F4321" s="1" t="s">
        <v>17091</v>
      </c>
      <c r="G4321" s="1" t="s">
        <v>17094</v>
      </c>
      <c r="H4321" s="1"/>
    </row>
    <row r="4322" spans="1:8">
      <c r="A4322" s="1" t="s">
        <v>13489</v>
      </c>
      <c r="B4322" s="1" t="s">
        <v>807</v>
      </c>
      <c r="C4322" s="1" t="s">
        <v>13</v>
      </c>
      <c r="D4322" s="1" t="s">
        <v>28</v>
      </c>
      <c r="E4322" s="1" t="s">
        <v>10</v>
      </c>
      <c r="F4322" s="1" t="s">
        <v>17091</v>
      </c>
      <c r="G4322" s="1" t="s">
        <v>17094</v>
      </c>
      <c r="H4322" s="1"/>
    </row>
    <row r="4323" spans="1:8">
      <c r="A4323" s="1" t="s">
        <v>13490</v>
      </c>
      <c r="B4323" s="1" t="s">
        <v>807</v>
      </c>
      <c r="C4323" s="1" t="s">
        <v>13</v>
      </c>
      <c r="D4323" s="1" t="s">
        <v>28</v>
      </c>
      <c r="E4323" s="1" t="s">
        <v>10</v>
      </c>
      <c r="F4323" s="1" t="s">
        <v>17091</v>
      </c>
      <c r="G4323" s="1" t="s">
        <v>17094</v>
      </c>
      <c r="H4323" s="1"/>
    </row>
    <row r="4324" spans="1:8">
      <c r="A4324" s="1" t="s">
        <v>13493</v>
      </c>
      <c r="B4324" s="1" t="s">
        <v>807</v>
      </c>
      <c r="C4324" s="1" t="s">
        <v>13</v>
      </c>
      <c r="D4324" s="1" t="s">
        <v>9</v>
      </c>
      <c r="E4324" s="1" t="s">
        <v>10</v>
      </c>
      <c r="F4324" s="1" t="s">
        <v>17091</v>
      </c>
      <c r="G4324" s="1" t="s">
        <v>17094</v>
      </c>
      <c r="H4324" s="1"/>
    </row>
    <row r="4325" spans="1:8">
      <c r="A4325" s="1" t="s">
        <v>13498</v>
      </c>
      <c r="B4325" s="1" t="s">
        <v>807</v>
      </c>
      <c r="C4325" s="1" t="s">
        <v>13</v>
      </c>
      <c r="D4325" s="1" t="s">
        <v>4156</v>
      </c>
      <c r="E4325" s="1" t="s">
        <v>10</v>
      </c>
      <c r="F4325" s="1" t="s">
        <v>17091</v>
      </c>
      <c r="G4325" s="1" t="s">
        <v>17094</v>
      </c>
      <c r="H4325" s="1"/>
    </row>
    <row r="4326" spans="1:8">
      <c r="A4326" s="1" t="s">
        <v>13500</v>
      </c>
      <c r="B4326" s="1" t="s">
        <v>807</v>
      </c>
      <c r="C4326" s="1" t="s">
        <v>13</v>
      </c>
      <c r="D4326" s="1" t="s">
        <v>767</v>
      </c>
      <c r="E4326" s="1" t="s">
        <v>10</v>
      </c>
      <c r="F4326" s="1" t="s">
        <v>17091</v>
      </c>
      <c r="G4326" s="1" t="s">
        <v>17094</v>
      </c>
      <c r="H4326" s="1"/>
    </row>
    <row r="4327" spans="1:8">
      <c r="A4327" s="1" t="s">
        <v>13501</v>
      </c>
      <c r="B4327" s="1" t="s">
        <v>807</v>
      </c>
      <c r="C4327" s="1" t="s">
        <v>13</v>
      </c>
      <c r="D4327" s="1" t="s">
        <v>7989</v>
      </c>
      <c r="E4327" s="1" t="s">
        <v>10</v>
      </c>
      <c r="F4327" s="1" t="s">
        <v>17091</v>
      </c>
      <c r="G4327" s="1" t="s">
        <v>17094</v>
      </c>
      <c r="H4327" s="1"/>
    </row>
    <row r="4328" spans="1:8">
      <c r="A4328" s="1" t="s">
        <v>13507</v>
      </c>
      <c r="B4328" s="1" t="s">
        <v>807</v>
      </c>
      <c r="C4328" s="1" t="s">
        <v>13</v>
      </c>
      <c r="D4328" s="1" t="s">
        <v>468</v>
      </c>
      <c r="E4328" s="1" t="s">
        <v>10</v>
      </c>
      <c r="F4328" s="1" t="s">
        <v>17091</v>
      </c>
      <c r="G4328" s="1" t="s">
        <v>17094</v>
      </c>
      <c r="H4328" s="1"/>
    </row>
    <row r="4329" spans="1:8">
      <c r="A4329" s="1" t="s">
        <v>13520</v>
      </c>
      <c r="B4329" s="1" t="s">
        <v>807</v>
      </c>
      <c r="C4329" s="1" t="s">
        <v>13</v>
      </c>
      <c r="D4329" s="1" t="s">
        <v>7185</v>
      </c>
      <c r="E4329" s="1" t="s">
        <v>10</v>
      </c>
      <c r="F4329" s="1" t="s">
        <v>17091</v>
      </c>
      <c r="G4329" s="1" t="s">
        <v>17094</v>
      </c>
      <c r="H4329" s="1"/>
    </row>
    <row r="4330" spans="1:8">
      <c r="A4330" s="1" t="s">
        <v>13521</v>
      </c>
      <c r="B4330" s="1" t="s">
        <v>807</v>
      </c>
      <c r="C4330" s="1" t="s">
        <v>13</v>
      </c>
      <c r="D4330" s="1" t="s">
        <v>4806</v>
      </c>
      <c r="E4330" s="1" t="s">
        <v>10</v>
      </c>
      <c r="F4330" s="1" t="s">
        <v>17091</v>
      </c>
      <c r="G4330" s="1" t="s">
        <v>17094</v>
      </c>
      <c r="H4330" s="1"/>
    </row>
    <row r="4331" spans="1:8">
      <c r="A4331" s="1" t="s">
        <v>13527</v>
      </c>
      <c r="B4331" s="1" t="s">
        <v>807</v>
      </c>
      <c r="C4331" s="1" t="s">
        <v>13</v>
      </c>
      <c r="D4331" s="1" t="s">
        <v>13528</v>
      </c>
      <c r="E4331" s="1" t="s">
        <v>10</v>
      </c>
      <c r="F4331" s="1" t="s">
        <v>17091</v>
      </c>
      <c r="G4331" s="1" t="s">
        <v>17094</v>
      </c>
      <c r="H4331" s="1"/>
    </row>
    <row r="4332" spans="1:8">
      <c r="A4332" s="1" t="s">
        <v>13534</v>
      </c>
      <c r="B4332" s="1" t="s">
        <v>807</v>
      </c>
      <c r="C4332" s="1" t="s">
        <v>13</v>
      </c>
      <c r="D4332" s="1" t="s">
        <v>307</v>
      </c>
      <c r="E4332" s="1" t="s">
        <v>10</v>
      </c>
      <c r="F4332" s="1" t="s">
        <v>17091</v>
      </c>
      <c r="G4332" s="1" t="s">
        <v>17094</v>
      </c>
      <c r="H4332" s="1"/>
    </row>
    <row r="4333" spans="1:8">
      <c r="A4333" s="1" t="s">
        <v>13535</v>
      </c>
      <c r="B4333" s="1" t="s">
        <v>807</v>
      </c>
      <c r="C4333" s="1" t="s">
        <v>13</v>
      </c>
      <c r="D4333" s="1" t="s">
        <v>307</v>
      </c>
      <c r="E4333" s="1" t="s">
        <v>10</v>
      </c>
      <c r="F4333" s="1" t="s">
        <v>17091</v>
      </c>
      <c r="G4333" s="1" t="s">
        <v>17094</v>
      </c>
      <c r="H4333" s="1"/>
    </row>
    <row r="4334" spans="1:8">
      <c r="A4334" s="1" t="s">
        <v>13537</v>
      </c>
      <c r="B4334" s="1" t="s">
        <v>807</v>
      </c>
      <c r="C4334" s="1" t="s">
        <v>13</v>
      </c>
      <c r="D4334" s="1" t="s">
        <v>1578</v>
      </c>
      <c r="E4334" s="1" t="s">
        <v>10</v>
      </c>
      <c r="F4334" s="1" t="s">
        <v>17091</v>
      </c>
      <c r="G4334" s="1" t="s">
        <v>17094</v>
      </c>
      <c r="H4334" s="1"/>
    </row>
    <row r="4335" spans="1:8">
      <c r="A4335" s="1" t="s">
        <v>13549</v>
      </c>
      <c r="B4335" s="1" t="s">
        <v>807</v>
      </c>
      <c r="C4335" s="1" t="s">
        <v>13</v>
      </c>
      <c r="D4335" s="1" t="s">
        <v>119</v>
      </c>
      <c r="E4335" s="1" t="s">
        <v>10</v>
      </c>
      <c r="F4335" s="1" t="s">
        <v>17091</v>
      </c>
      <c r="G4335" s="1" t="s">
        <v>17094</v>
      </c>
      <c r="H4335" s="1"/>
    </row>
    <row r="4336" spans="1:8">
      <c r="A4336" s="1" t="s">
        <v>13551</v>
      </c>
      <c r="B4336" s="1" t="s">
        <v>807</v>
      </c>
      <c r="C4336" s="1" t="s">
        <v>13</v>
      </c>
      <c r="D4336" s="1" t="s">
        <v>119</v>
      </c>
      <c r="E4336" s="1" t="s">
        <v>10</v>
      </c>
      <c r="F4336" s="1" t="s">
        <v>17091</v>
      </c>
      <c r="G4336" s="1" t="s">
        <v>17094</v>
      </c>
      <c r="H4336" s="1"/>
    </row>
    <row r="4337" spans="1:8">
      <c r="A4337" s="1" t="s">
        <v>13552</v>
      </c>
      <c r="B4337" s="1" t="s">
        <v>807</v>
      </c>
      <c r="C4337" s="1" t="s">
        <v>13</v>
      </c>
      <c r="D4337" s="1" t="s">
        <v>119</v>
      </c>
      <c r="E4337" s="1" t="s">
        <v>10</v>
      </c>
      <c r="F4337" s="1" t="s">
        <v>17091</v>
      </c>
      <c r="G4337" s="1" t="s">
        <v>17094</v>
      </c>
      <c r="H4337" s="1"/>
    </row>
    <row r="4338" spans="1:8">
      <c r="A4338" s="1" t="s">
        <v>13554</v>
      </c>
      <c r="B4338" s="1" t="s">
        <v>807</v>
      </c>
      <c r="C4338" s="1" t="s">
        <v>13</v>
      </c>
      <c r="D4338" s="1" t="s">
        <v>119</v>
      </c>
      <c r="E4338" s="1" t="s">
        <v>10</v>
      </c>
      <c r="F4338" s="1" t="s">
        <v>17091</v>
      </c>
      <c r="G4338" s="1" t="s">
        <v>17094</v>
      </c>
      <c r="H4338" s="1"/>
    </row>
    <row r="4339" spans="1:8">
      <c r="A4339" s="1" t="s">
        <v>13561</v>
      </c>
      <c r="B4339" s="1" t="s">
        <v>807</v>
      </c>
      <c r="C4339" s="1" t="s">
        <v>13</v>
      </c>
      <c r="D4339" s="1" t="s">
        <v>85</v>
      </c>
      <c r="E4339" s="1" t="s">
        <v>10</v>
      </c>
      <c r="F4339" s="1" t="s">
        <v>17091</v>
      </c>
      <c r="G4339" s="1" t="s">
        <v>17094</v>
      </c>
      <c r="H4339" s="1"/>
    </row>
    <row r="4340" spans="1:8">
      <c r="A4340" s="1" t="s">
        <v>13563</v>
      </c>
      <c r="B4340" s="1" t="s">
        <v>807</v>
      </c>
      <c r="C4340" s="1" t="s">
        <v>13</v>
      </c>
      <c r="D4340" s="1" t="s">
        <v>85</v>
      </c>
      <c r="E4340" s="1" t="s">
        <v>10</v>
      </c>
      <c r="F4340" s="1" t="s">
        <v>17091</v>
      </c>
      <c r="G4340" s="1" t="s">
        <v>17094</v>
      </c>
      <c r="H4340" s="1"/>
    </row>
    <row r="4341" spans="1:8">
      <c r="A4341" s="1" t="s">
        <v>13564</v>
      </c>
      <c r="B4341" s="1" t="s">
        <v>807</v>
      </c>
      <c r="C4341" s="1" t="s">
        <v>13</v>
      </c>
      <c r="D4341" s="1" t="s">
        <v>85</v>
      </c>
      <c r="E4341" s="1" t="s">
        <v>10</v>
      </c>
      <c r="F4341" s="1" t="s">
        <v>17091</v>
      </c>
      <c r="G4341" s="1" t="s">
        <v>17094</v>
      </c>
      <c r="H4341" s="1"/>
    </row>
    <row r="4342" spans="1:8">
      <c r="A4342" s="1" t="s">
        <v>13588</v>
      </c>
      <c r="B4342" s="1" t="s">
        <v>807</v>
      </c>
      <c r="C4342" s="1" t="s">
        <v>13</v>
      </c>
      <c r="D4342" s="1" t="s">
        <v>31</v>
      </c>
      <c r="E4342" s="1" t="s">
        <v>10</v>
      </c>
      <c r="F4342" s="1" t="s">
        <v>17091</v>
      </c>
      <c r="G4342" s="1" t="s">
        <v>17094</v>
      </c>
      <c r="H4342" s="1"/>
    </row>
    <row r="4343" spans="1:8">
      <c r="A4343" s="1" t="s">
        <v>13590</v>
      </c>
      <c r="B4343" s="1" t="s">
        <v>807</v>
      </c>
      <c r="C4343" s="1" t="s">
        <v>13</v>
      </c>
      <c r="D4343" s="1" t="s">
        <v>31</v>
      </c>
      <c r="E4343" s="1" t="s">
        <v>10</v>
      </c>
      <c r="F4343" s="1" t="s">
        <v>17091</v>
      </c>
      <c r="G4343" s="1" t="s">
        <v>17094</v>
      </c>
      <c r="H4343" s="1"/>
    </row>
    <row r="4344" spans="1:8">
      <c r="A4344" s="1" t="s">
        <v>13591</v>
      </c>
      <c r="B4344" s="1" t="s">
        <v>807</v>
      </c>
      <c r="C4344" s="1" t="s">
        <v>13</v>
      </c>
      <c r="D4344" s="1" t="s">
        <v>128</v>
      </c>
      <c r="E4344" s="1" t="s">
        <v>10</v>
      </c>
      <c r="F4344" s="1" t="s">
        <v>17091</v>
      </c>
      <c r="G4344" s="1" t="s">
        <v>17094</v>
      </c>
      <c r="H4344" s="1"/>
    </row>
    <row r="4345" spans="1:8">
      <c r="A4345" s="1" t="s">
        <v>13592</v>
      </c>
      <c r="B4345" s="1" t="s">
        <v>807</v>
      </c>
      <c r="C4345" s="1" t="s">
        <v>13</v>
      </c>
      <c r="D4345" s="1" t="s">
        <v>128</v>
      </c>
      <c r="E4345" s="1" t="s">
        <v>10</v>
      </c>
      <c r="F4345" s="1" t="s">
        <v>17091</v>
      </c>
      <c r="G4345" s="1" t="s">
        <v>17094</v>
      </c>
      <c r="H4345" s="1"/>
    </row>
    <row r="4346" spans="1:8">
      <c r="A4346" s="1" t="s">
        <v>13594</v>
      </c>
      <c r="B4346" s="1" t="s">
        <v>807</v>
      </c>
      <c r="C4346" s="1" t="s">
        <v>13</v>
      </c>
      <c r="D4346" s="1" t="s">
        <v>33</v>
      </c>
      <c r="E4346" s="1" t="s">
        <v>10</v>
      </c>
      <c r="F4346" s="1" t="s">
        <v>17091</v>
      </c>
      <c r="G4346" s="1" t="s">
        <v>17094</v>
      </c>
      <c r="H4346" s="1"/>
    </row>
    <row r="4347" spans="1:8">
      <c r="A4347" s="1" t="s">
        <v>13607</v>
      </c>
      <c r="B4347" s="1" t="s">
        <v>807</v>
      </c>
      <c r="C4347" s="1" t="s">
        <v>13</v>
      </c>
      <c r="D4347" s="1" t="s">
        <v>3663</v>
      </c>
      <c r="E4347" s="1" t="s">
        <v>10</v>
      </c>
      <c r="F4347" s="1" t="s">
        <v>17091</v>
      </c>
      <c r="G4347" s="1" t="s">
        <v>17094</v>
      </c>
      <c r="H4347" s="1"/>
    </row>
    <row r="4348" spans="1:8">
      <c r="A4348" s="1" t="s">
        <v>13608</v>
      </c>
      <c r="B4348" s="1" t="s">
        <v>807</v>
      </c>
      <c r="C4348" s="1" t="s">
        <v>13</v>
      </c>
      <c r="D4348" s="1" t="s">
        <v>13609</v>
      </c>
      <c r="E4348" s="1" t="s">
        <v>10</v>
      </c>
      <c r="F4348" s="1" t="s">
        <v>17091</v>
      </c>
      <c r="G4348" s="1" t="s">
        <v>17094</v>
      </c>
      <c r="H4348" s="1"/>
    </row>
    <row r="4349" spans="1:8">
      <c r="A4349" s="1" t="s">
        <v>13616</v>
      </c>
      <c r="B4349" s="1" t="s">
        <v>807</v>
      </c>
      <c r="C4349" s="1" t="s">
        <v>13</v>
      </c>
      <c r="D4349" s="1" t="s">
        <v>149</v>
      </c>
      <c r="E4349" s="1" t="s">
        <v>10</v>
      </c>
      <c r="F4349" s="1" t="s">
        <v>17091</v>
      </c>
      <c r="G4349" s="1" t="s">
        <v>17094</v>
      </c>
      <c r="H4349" s="1"/>
    </row>
    <row r="4350" spans="1:8">
      <c r="A4350" s="1" t="s">
        <v>13618</v>
      </c>
      <c r="B4350" s="1" t="s">
        <v>807</v>
      </c>
      <c r="C4350" s="1" t="s">
        <v>13</v>
      </c>
      <c r="D4350" s="1" t="s">
        <v>149</v>
      </c>
      <c r="E4350" s="1" t="s">
        <v>10</v>
      </c>
      <c r="F4350" s="1" t="s">
        <v>17091</v>
      </c>
      <c r="G4350" s="1" t="s">
        <v>17094</v>
      </c>
      <c r="H4350" s="1"/>
    </row>
    <row r="4351" spans="1:8">
      <c r="A4351" s="1" t="s">
        <v>13619</v>
      </c>
      <c r="B4351" s="1" t="s">
        <v>807</v>
      </c>
      <c r="C4351" s="1" t="s">
        <v>13</v>
      </c>
      <c r="D4351" s="1" t="s">
        <v>149</v>
      </c>
      <c r="E4351" s="1" t="s">
        <v>10</v>
      </c>
      <c r="F4351" s="1" t="s">
        <v>17091</v>
      </c>
      <c r="G4351" s="1" t="s">
        <v>17094</v>
      </c>
      <c r="H4351" s="1"/>
    </row>
    <row r="4352" spans="1:8">
      <c r="A4352" s="1" t="s">
        <v>13621</v>
      </c>
      <c r="B4352" s="1" t="s">
        <v>807</v>
      </c>
      <c r="C4352" s="1" t="s">
        <v>13</v>
      </c>
      <c r="D4352" s="1" t="s">
        <v>34</v>
      </c>
      <c r="E4352" s="1" t="s">
        <v>10</v>
      </c>
      <c r="F4352" s="1" t="s">
        <v>17091</v>
      </c>
      <c r="G4352" s="1" t="s">
        <v>17094</v>
      </c>
      <c r="H4352" s="1"/>
    </row>
    <row r="4353" spans="1:8">
      <c r="A4353" s="1" t="s">
        <v>13628</v>
      </c>
      <c r="B4353" s="1" t="s">
        <v>807</v>
      </c>
      <c r="C4353" s="1" t="s">
        <v>13</v>
      </c>
      <c r="D4353" s="1" t="s">
        <v>130</v>
      </c>
      <c r="E4353" s="1" t="s">
        <v>10</v>
      </c>
      <c r="F4353" s="1" t="s">
        <v>17091</v>
      </c>
      <c r="G4353" s="1" t="s">
        <v>17094</v>
      </c>
      <c r="H4353" s="1"/>
    </row>
    <row r="4354" spans="1:8">
      <c r="A4354" s="1" t="s">
        <v>13629</v>
      </c>
      <c r="B4354" s="1" t="s">
        <v>807</v>
      </c>
      <c r="C4354" s="1" t="s">
        <v>13</v>
      </c>
      <c r="D4354" s="1" t="s">
        <v>130</v>
      </c>
      <c r="E4354" s="1" t="s">
        <v>10</v>
      </c>
      <c r="F4354" s="1" t="s">
        <v>17091</v>
      </c>
      <c r="G4354" s="1" t="s">
        <v>17094</v>
      </c>
      <c r="H4354" s="1"/>
    </row>
    <row r="4355" spans="1:8">
      <c r="A4355" s="1" t="s">
        <v>13630</v>
      </c>
      <c r="B4355" s="1" t="s">
        <v>807</v>
      </c>
      <c r="C4355" s="1" t="s">
        <v>13</v>
      </c>
      <c r="D4355" s="1" t="s">
        <v>130</v>
      </c>
      <c r="E4355" s="1" t="s">
        <v>10</v>
      </c>
      <c r="F4355" s="1" t="s">
        <v>17091</v>
      </c>
      <c r="G4355" s="1" t="s">
        <v>17094</v>
      </c>
      <c r="H4355" s="1"/>
    </row>
    <row r="4356" spans="1:8">
      <c r="A4356" s="1" t="s">
        <v>13632</v>
      </c>
      <c r="B4356" s="1" t="s">
        <v>807</v>
      </c>
      <c r="C4356" s="1" t="s">
        <v>13</v>
      </c>
      <c r="D4356" s="1" t="s">
        <v>130</v>
      </c>
      <c r="E4356" s="1" t="s">
        <v>10</v>
      </c>
      <c r="F4356" s="1" t="s">
        <v>17091</v>
      </c>
      <c r="G4356" s="1" t="s">
        <v>17094</v>
      </c>
      <c r="H4356" s="1"/>
    </row>
    <row r="4357" spans="1:8">
      <c r="A4357" s="1" t="s">
        <v>13635</v>
      </c>
      <c r="B4357" s="1" t="s">
        <v>807</v>
      </c>
      <c r="C4357" s="1" t="s">
        <v>13</v>
      </c>
      <c r="D4357" s="1" t="s">
        <v>130</v>
      </c>
      <c r="E4357" s="1" t="s">
        <v>10</v>
      </c>
      <c r="F4357" s="1" t="s">
        <v>17091</v>
      </c>
      <c r="G4357" s="1" t="s">
        <v>17094</v>
      </c>
      <c r="H4357" s="1"/>
    </row>
    <row r="4358" spans="1:8">
      <c r="A4358" s="1" t="s">
        <v>13643</v>
      </c>
      <c r="B4358" s="1" t="s">
        <v>807</v>
      </c>
      <c r="C4358" s="1" t="s">
        <v>13</v>
      </c>
      <c r="D4358" s="1" t="s">
        <v>1714</v>
      </c>
      <c r="E4358" s="1" t="s">
        <v>10</v>
      </c>
      <c r="F4358" s="1" t="s">
        <v>17091</v>
      </c>
      <c r="G4358" s="1" t="s">
        <v>17094</v>
      </c>
      <c r="H4358" s="1"/>
    </row>
    <row r="4359" spans="1:8">
      <c r="A4359" s="1" t="s">
        <v>13644</v>
      </c>
      <c r="B4359" s="1" t="s">
        <v>807</v>
      </c>
      <c r="C4359" s="1" t="s">
        <v>13</v>
      </c>
      <c r="D4359" s="1" t="s">
        <v>1714</v>
      </c>
      <c r="E4359" s="1" t="s">
        <v>10</v>
      </c>
      <c r="F4359" s="1" t="s">
        <v>17091</v>
      </c>
      <c r="G4359" s="1" t="s">
        <v>17094</v>
      </c>
      <c r="H4359" s="1"/>
    </row>
    <row r="4360" spans="1:8">
      <c r="A4360" s="1" t="s">
        <v>13649</v>
      </c>
      <c r="B4360" s="1" t="s">
        <v>807</v>
      </c>
      <c r="C4360" s="1" t="s">
        <v>13</v>
      </c>
      <c r="D4360" s="1" t="s">
        <v>5165</v>
      </c>
      <c r="E4360" s="1" t="s">
        <v>10</v>
      </c>
      <c r="F4360" s="1" t="s">
        <v>17091</v>
      </c>
      <c r="G4360" s="1" t="s">
        <v>17094</v>
      </c>
      <c r="H4360" s="1"/>
    </row>
    <row r="4361" spans="1:8">
      <c r="A4361" s="1" t="s">
        <v>13651</v>
      </c>
      <c r="B4361" s="1" t="s">
        <v>807</v>
      </c>
      <c r="C4361" s="1" t="s">
        <v>13</v>
      </c>
      <c r="D4361" s="1" t="s">
        <v>4907</v>
      </c>
      <c r="E4361" s="1" t="s">
        <v>10</v>
      </c>
      <c r="F4361" s="1" t="s">
        <v>17091</v>
      </c>
      <c r="G4361" s="1" t="s">
        <v>17094</v>
      </c>
      <c r="H4361" s="1"/>
    </row>
    <row r="4362" spans="1:8">
      <c r="A4362" s="1" t="s">
        <v>13653</v>
      </c>
      <c r="B4362" s="1" t="s">
        <v>807</v>
      </c>
      <c r="C4362" s="1" t="s">
        <v>13</v>
      </c>
      <c r="D4362" s="1" t="s">
        <v>470</v>
      </c>
      <c r="E4362" s="1" t="s">
        <v>10</v>
      </c>
      <c r="F4362" s="1" t="s">
        <v>17091</v>
      </c>
      <c r="G4362" s="1" t="s">
        <v>17094</v>
      </c>
      <c r="H4362" s="1"/>
    </row>
    <row r="4363" spans="1:8">
      <c r="A4363" s="1" t="s">
        <v>13669</v>
      </c>
      <c r="B4363" s="1" t="s">
        <v>807</v>
      </c>
      <c r="C4363" s="1" t="s">
        <v>13</v>
      </c>
      <c r="D4363" s="1" t="s">
        <v>13670</v>
      </c>
      <c r="E4363" s="1" t="s">
        <v>10</v>
      </c>
      <c r="F4363" s="1" t="s">
        <v>17091</v>
      </c>
      <c r="G4363" s="1" t="s">
        <v>17094</v>
      </c>
      <c r="H4363" s="1"/>
    </row>
    <row r="4364" spans="1:8">
      <c r="A4364" s="1" t="s">
        <v>13680</v>
      </c>
      <c r="B4364" s="1" t="s">
        <v>807</v>
      </c>
      <c r="C4364" s="1" t="s">
        <v>13</v>
      </c>
      <c r="D4364" s="1" t="s">
        <v>7089</v>
      </c>
      <c r="E4364" s="1" t="s">
        <v>10</v>
      </c>
      <c r="F4364" s="1" t="s">
        <v>17091</v>
      </c>
      <c r="G4364" s="1" t="s">
        <v>17094</v>
      </c>
      <c r="H4364" s="1"/>
    </row>
    <row r="4365" spans="1:8">
      <c r="A4365" s="1" t="s">
        <v>13682</v>
      </c>
      <c r="B4365" s="1" t="s">
        <v>807</v>
      </c>
      <c r="C4365" s="1" t="s">
        <v>13</v>
      </c>
      <c r="D4365" s="1" t="s">
        <v>13683</v>
      </c>
      <c r="E4365" s="1" t="s">
        <v>10</v>
      </c>
      <c r="F4365" s="1" t="s">
        <v>17091</v>
      </c>
      <c r="G4365" s="1" t="s">
        <v>17094</v>
      </c>
      <c r="H4365" s="1"/>
    </row>
    <row r="4366" spans="1:8">
      <c r="A4366" s="1" t="s">
        <v>13687</v>
      </c>
      <c r="B4366" s="1" t="s">
        <v>807</v>
      </c>
      <c r="C4366" s="1" t="s">
        <v>13</v>
      </c>
      <c r="D4366" s="1" t="s">
        <v>4738</v>
      </c>
      <c r="E4366" s="1" t="s">
        <v>10</v>
      </c>
      <c r="F4366" s="1" t="s">
        <v>17091</v>
      </c>
      <c r="G4366" s="1" t="s">
        <v>17094</v>
      </c>
      <c r="H4366" s="1"/>
    </row>
    <row r="4367" spans="1:8">
      <c r="A4367" s="1" t="s">
        <v>13693</v>
      </c>
      <c r="B4367" s="1" t="s">
        <v>807</v>
      </c>
      <c r="C4367" s="1" t="s">
        <v>13</v>
      </c>
      <c r="D4367" s="1" t="s">
        <v>754</v>
      </c>
      <c r="E4367" s="1" t="s">
        <v>10</v>
      </c>
      <c r="F4367" s="1" t="s">
        <v>17091</v>
      </c>
      <c r="G4367" s="1" t="s">
        <v>17094</v>
      </c>
      <c r="H4367" s="1"/>
    </row>
    <row r="4368" spans="1:8">
      <c r="A4368" s="1" t="s">
        <v>13718</v>
      </c>
      <c r="B4368" s="1" t="s">
        <v>807</v>
      </c>
      <c r="C4368" s="1" t="s">
        <v>13</v>
      </c>
      <c r="D4368" s="1" t="s">
        <v>13719</v>
      </c>
      <c r="E4368" s="1" t="s">
        <v>10</v>
      </c>
      <c r="F4368" s="1" t="s">
        <v>17091</v>
      </c>
      <c r="G4368" s="1" t="s">
        <v>17094</v>
      </c>
      <c r="H4368" s="1"/>
    </row>
    <row r="4369" spans="1:8">
      <c r="A4369" s="1" t="s">
        <v>13723</v>
      </c>
      <c r="B4369" s="1" t="s">
        <v>807</v>
      </c>
      <c r="C4369" s="1" t="s">
        <v>13</v>
      </c>
      <c r="D4369" s="1" t="s">
        <v>7147</v>
      </c>
      <c r="E4369" s="1" t="s">
        <v>10</v>
      </c>
      <c r="F4369" s="1" t="s">
        <v>17091</v>
      </c>
      <c r="G4369" s="1" t="s">
        <v>17094</v>
      </c>
      <c r="H4369" s="1"/>
    </row>
    <row r="4370" spans="1:8">
      <c r="A4370" s="1" t="s">
        <v>13745</v>
      </c>
      <c r="B4370" s="1" t="s">
        <v>807</v>
      </c>
      <c r="C4370" s="1" t="s">
        <v>13</v>
      </c>
      <c r="D4370" s="1" t="s">
        <v>36</v>
      </c>
      <c r="E4370" s="1" t="s">
        <v>10</v>
      </c>
      <c r="F4370" s="1" t="s">
        <v>17091</v>
      </c>
      <c r="G4370" s="1" t="s">
        <v>17094</v>
      </c>
      <c r="H4370" s="1"/>
    </row>
    <row r="4371" spans="1:8">
      <c r="A4371" s="1" t="s">
        <v>13746</v>
      </c>
      <c r="B4371" s="1" t="s">
        <v>807</v>
      </c>
      <c r="C4371" s="1" t="s">
        <v>13</v>
      </c>
      <c r="D4371" s="1" t="s">
        <v>36</v>
      </c>
      <c r="E4371" s="1" t="s">
        <v>10</v>
      </c>
      <c r="F4371" s="1" t="s">
        <v>17091</v>
      </c>
      <c r="G4371" s="1" t="s">
        <v>17094</v>
      </c>
      <c r="H4371" s="1"/>
    </row>
    <row r="4372" spans="1:8">
      <c r="A4372" s="1" t="s">
        <v>13747</v>
      </c>
      <c r="B4372" s="1" t="s">
        <v>807</v>
      </c>
      <c r="C4372" s="1" t="s">
        <v>13</v>
      </c>
      <c r="D4372" s="1" t="s">
        <v>36</v>
      </c>
      <c r="E4372" s="1" t="s">
        <v>10</v>
      </c>
      <c r="F4372" s="1" t="s">
        <v>17091</v>
      </c>
      <c r="G4372" s="1" t="s">
        <v>17094</v>
      </c>
      <c r="H4372" s="1"/>
    </row>
    <row r="4373" spans="1:8">
      <c r="A4373" s="1" t="s">
        <v>13749</v>
      </c>
      <c r="B4373" s="1" t="s">
        <v>807</v>
      </c>
      <c r="C4373" s="1" t="s">
        <v>13</v>
      </c>
      <c r="D4373" s="1" t="s">
        <v>36</v>
      </c>
      <c r="E4373" s="1" t="s">
        <v>10</v>
      </c>
      <c r="F4373" s="1" t="s">
        <v>17091</v>
      </c>
      <c r="G4373" s="1" t="s">
        <v>17094</v>
      </c>
      <c r="H4373" s="1"/>
    </row>
    <row r="4374" spans="1:8">
      <c r="A4374" s="1" t="s">
        <v>13766</v>
      </c>
      <c r="B4374" s="1" t="s">
        <v>807</v>
      </c>
      <c r="C4374" s="1" t="s">
        <v>13</v>
      </c>
      <c r="D4374" s="1" t="s">
        <v>5221</v>
      </c>
      <c r="E4374" s="1" t="s">
        <v>10</v>
      </c>
      <c r="F4374" s="1" t="s">
        <v>17091</v>
      </c>
      <c r="G4374" s="1" t="s">
        <v>17094</v>
      </c>
      <c r="H4374" s="1"/>
    </row>
    <row r="4375" spans="1:8">
      <c r="A4375" s="1" t="s">
        <v>13768</v>
      </c>
      <c r="B4375" s="1" t="s">
        <v>807</v>
      </c>
      <c r="C4375" s="1" t="s">
        <v>13</v>
      </c>
      <c r="D4375" s="1" t="s">
        <v>326</v>
      </c>
      <c r="E4375" s="1" t="s">
        <v>10</v>
      </c>
      <c r="F4375" s="1" t="s">
        <v>17091</v>
      </c>
      <c r="G4375" s="1" t="s">
        <v>17094</v>
      </c>
      <c r="H4375" s="1"/>
    </row>
    <row r="4376" spans="1:8">
      <c r="A4376" s="1" t="s">
        <v>13772</v>
      </c>
      <c r="B4376" s="1" t="s">
        <v>807</v>
      </c>
      <c r="C4376" s="1" t="s">
        <v>13</v>
      </c>
      <c r="D4376" s="1" t="s">
        <v>5170</v>
      </c>
      <c r="E4376" s="1" t="s">
        <v>10</v>
      </c>
      <c r="F4376" s="1" t="s">
        <v>17091</v>
      </c>
      <c r="G4376" s="1" t="s">
        <v>17094</v>
      </c>
      <c r="H4376" s="1"/>
    </row>
    <row r="4377" spans="1:8">
      <c r="A4377" s="1" t="s">
        <v>13773</v>
      </c>
      <c r="B4377" s="1" t="s">
        <v>807</v>
      </c>
      <c r="C4377" s="1" t="s">
        <v>13</v>
      </c>
      <c r="D4377" s="1" t="s">
        <v>500</v>
      </c>
      <c r="E4377" s="1" t="s">
        <v>10</v>
      </c>
      <c r="F4377" s="1" t="s">
        <v>17091</v>
      </c>
      <c r="G4377" s="1" t="s">
        <v>17094</v>
      </c>
      <c r="H4377" s="1"/>
    </row>
    <row r="4378" spans="1:8">
      <c r="A4378" s="1" t="s">
        <v>13783</v>
      </c>
      <c r="B4378" s="1" t="s">
        <v>807</v>
      </c>
      <c r="C4378" s="1" t="s">
        <v>13</v>
      </c>
      <c r="D4378" s="1" t="s">
        <v>4829</v>
      </c>
      <c r="E4378" s="1" t="s">
        <v>10</v>
      </c>
      <c r="F4378" s="1" t="s">
        <v>17091</v>
      </c>
      <c r="G4378" s="1" t="s">
        <v>17094</v>
      </c>
      <c r="H4378" s="1"/>
    </row>
    <row r="4379" spans="1:8">
      <c r="A4379" s="1" t="s">
        <v>13784</v>
      </c>
      <c r="B4379" s="1" t="s">
        <v>807</v>
      </c>
      <c r="C4379" s="1" t="s">
        <v>13</v>
      </c>
      <c r="D4379" s="1" t="s">
        <v>4829</v>
      </c>
      <c r="E4379" s="1" t="s">
        <v>10</v>
      </c>
      <c r="F4379" s="1" t="s">
        <v>17091</v>
      </c>
      <c r="G4379" s="1" t="s">
        <v>17094</v>
      </c>
      <c r="H4379" s="1"/>
    </row>
    <row r="4380" spans="1:8">
      <c r="A4380" s="1" t="s">
        <v>13794</v>
      </c>
      <c r="B4380" s="1" t="s">
        <v>807</v>
      </c>
      <c r="C4380" s="1" t="s">
        <v>13</v>
      </c>
      <c r="D4380" s="1" t="s">
        <v>2735</v>
      </c>
      <c r="E4380" s="1" t="s">
        <v>10</v>
      </c>
      <c r="F4380" s="1" t="s">
        <v>17091</v>
      </c>
      <c r="G4380" s="1" t="s">
        <v>17094</v>
      </c>
      <c r="H4380" s="1"/>
    </row>
    <row r="4381" spans="1:8">
      <c r="A4381" s="1" t="s">
        <v>13796</v>
      </c>
      <c r="B4381" s="1" t="s">
        <v>807</v>
      </c>
      <c r="C4381" s="1" t="s">
        <v>13</v>
      </c>
      <c r="D4381" s="1" t="s">
        <v>5222</v>
      </c>
      <c r="E4381" s="1" t="s">
        <v>10</v>
      </c>
      <c r="F4381" s="1" t="s">
        <v>17091</v>
      </c>
      <c r="G4381" s="1" t="s">
        <v>17094</v>
      </c>
      <c r="H4381" s="1"/>
    </row>
    <row r="4382" spans="1:8">
      <c r="A4382" s="1" t="s">
        <v>13800</v>
      </c>
      <c r="B4382" s="1" t="s">
        <v>807</v>
      </c>
      <c r="C4382" s="1" t="s">
        <v>13</v>
      </c>
      <c r="D4382" s="1" t="s">
        <v>53</v>
      </c>
      <c r="E4382" s="1" t="s">
        <v>10</v>
      </c>
      <c r="F4382" s="1" t="s">
        <v>17091</v>
      </c>
      <c r="G4382" s="1" t="s">
        <v>17094</v>
      </c>
      <c r="H4382" s="1"/>
    </row>
    <row r="4383" spans="1:8">
      <c r="A4383" s="1" t="s">
        <v>13810</v>
      </c>
      <c r="B4383" s="1" t="s">
        <v>807</v>
      </c>
      <c r="C4383" s="1" t="s">
        <v>13</v>
      </c>
      <c r="D4383" s="1" t="s">
        <v>331</v>
      </c>
      <c r="E4383" s="1" t="s">
        <v>10</v>
      </c>
      <c r="F4383" s="1" t="s">
        <v>17091</v>
      </c>
      <c r="G4383" s="1" t="s">
        <v>17094</v>
      </c>
      <c r="H4383" s="1"/>
    </row>
    <row r="4384" spans="1:8">
      <c r="A4384" s="1" t="s">
        <v>13811</v>
      </c>
      <c r="B4384" s="1" t="s">
        <v>807</v>
      </c>
      <c r="C4384" s="1" t="s">
        <v>13</v>
      </c>
      <c r="D4384" s="1" t="s">
        <v>331</v>
      </c>
      <c r="E4384" s="1" t="s">
        <v>10</v>
      </c>
      <c r="F4384" s="1" t="s">
        <v>17091</v>
      </c>
      <c r="G4384" s="1" t="s">
        <v>17094</v>
      </c>
      <c r="H4384" s="1"/>
    </row>
    <row r="4385" spans="1:8">
      <c r="A4385" s="1" t="s">
        <v>13812</v>
      </c>
      <c r="B4385" s="1" t="s">
        <v>807</v>
      </c>
      <c r="C4385" s="1" t="s">
        <v>13</v>
      </c>
      <c r="D4385" s="1" t="s">
        <v>331</v>
      </c>
      <c r="E4385" s="1" t="s">
        <v>10</v>
      </c>
      <c r="F4385" s="1" t="s">
        <v>17091</v>
      </c>
      <c r="G4385" s="1" t="s">
        <v>17094</v>
      </c>
      <c r="H4385" s="1"/>
    </row>
    <row r="4386" spans="1:8">
      <c r="A4386" s="1" t="s">
        <v>13813</v>
      </c>
      <c r="B4386" s="1" t="s">
        <v>807</v>
      </c>
      <c r="C4386" s="1" t="s">
        <v>13</v>
      </c>
      <c r="D4386" s="1" t="s">
        <v>331</v>
      </c>
      <c r="E4386" s="1" t="s">
        <v>10</v>
      </c>
      <c r="F4386" s="1" t="s">
        <v>17091</v>
      </c>
      <c r="G4386" s="1" t="s">
        <v>17094</v>
      </c>
      <c r="H4386" s="1"/>
    </row>
    <row r="4387" spans="1:8">
      <c r="A4387" s="1" t="s">
        <v>13814</v>
      </c>
      <c r="B4387" s="1" t="s">
        <v>807</v>
      </c>
      <c r="C4387" s="1" t="s">
        <v>13</v>
      </c>
      <c r="D4387" s="1" t="s">
        <v>331</v>
      </c>
      <c r="E4387" s="1" t="s">
        <v>10</v>
      </c>
      <c r="F4387" s="1" t="s">
        <v>17091</v>
      </c>
      <c r="G4387" s="1" t="s">
        <v>17094</v>
      </c>
      <c r="H4387" s="1"/>
    </row>
    <row r="4388" spans="1:8">
      <c r="A4388" s="1" t="s">
        <v>13815</v>
      </c>
      <c r="B4388" s="1" t="s">
        <v>807</v>
      </c>
      <c r="C4388" s="1" t="s">
        <v>13</v>
      </c>
      <c r="D4388" s="1" t="s">
        <v>331</v>
      </c>
      <c r="E4388" s="1" t="s">
        <v>10</v>
      </c>
      <c r="F4388" s="1" t="s">
        <v>17091</v>
      </c>
      <c r="G4388" s="1" t="s">
        <v>17094</v>
      </c>
      <c r="H4388" s="1"/>
    </row>
    <row r="4389" spans="1:8">
      <c r="A4389" s="1" t="s">
        <v>13816</v>
      </c>
      <c r="B4389" s="1" t="s">
        <v>807</v>
      </c>
      <c r="C4389" s="1" t="s">
        <v>13</v>
      </c>
      <c r="D4389" s="1" t="s">
        <v>331</v>
      </c>
      <c r="E4389" s="1" t="s">
        <v>10</v>
      </c>
      <c r="F4389" s="1" t="s">
        <v>17091</v>
      </c>
      <c r="G4389" s="1" t="s">
        <v>17094</v>
      </c>
      <c r="H4389" s="1"/>
    </row>
    <row r="4390" spans="1:8">
      <c r="A4390" s="1" t="s">
        <v>13817</v>
      </c>
      <c r="B4390" s="1" t="s">
        <v>807</v>
      </c>
      <c r="C4390" s="1" t="s">
        <v>13</v>
      </c>
      <c r="D4390" s="1" t="s">
        <v>13818</v>
      </c>
      <c r="E4390" s="1" t="s">
        <v>10</v>
      </c>
      <c r="F4390" s="1" t="s">
        <v>17091</v>
      </c>
      <c r="G4390" s="1" t="s">
        <v>17094</v>
      </c>
      <c r="H4390" s="1"/>
    </row>
    <row r="4391" spans="1:8">
      <c r="A4391" s="1" t="s">
        <v>13820</v>
      </c>
      <c r="B4391" s="1" t="s">
        <v>807</v>
      </c>
      <c r="C4391" s="1" t="s">
        <v>13</v>
      </c>
      <c r="D4391" s="1" t="s">
        <v>521</v>
      </c>
      <c r="E4391" s="1" t="s">
        <v>10</v>
      </c>
      <c r="F4391" s="1" t="s">
        <v>17091</v>
      </c>
      <c r="G4391" s="1" t="s">
        <v>17094</v>
      </c>
      <c r="H4391" s="1"/>
    </row>
    <row r="4392" spans="1:8">
      <c r="A4392" s="1" t="s">
        <v>13821</v>
      </c>
      <c r="B4392" s="1" t="s">
        <v>807</v>
      </c>
      <c r="C4392" s="1" t="s">
        <v>13</v>
      </c>
      <c r="D4392" s="1" t="s">
        <v>5300</v>
      </c>
      <c r="E4392" s="1" t="s">
        <v>10</v>
      </c>
      <c r="F4392" s="1" t="s">
        <v>17091</v>
      </c>
      <c r="G4392" s="1" t="s">
        <v>17094</v>
      </c>
      <c r="H4392" s="1"/>
    </row>
    <row r="4393" spans="1:8">
      <c r="A4393" s="1" t="s">
        <v>13832</v>
      </c>
      <c r="B4393" s="1" t="s">
        <v>807</v>
      </c>
      <c r="C4393" s="1" t="s">
        <v>13</v>
      </c>
      <c r="D4393" s="1" t="s">
        <v>9081</v>
      </c>
      <c r="E4393" s="1" t="s">
        <v>10</v>
      </c>
      <c r="F4393" s="1" t="s">
        <v>17091</v>
      </c>
      <c r="G4393" s="1" t="s">
        <v>17094</v>
      </c>
      <c r="H4393" s="1"/>
    </row>
    <row r="4394" spans="1:8">
      <c r="A4394" s="1" t="s">
        <v>13837</v>
      </c>
      <c r="B4394" s="1" t="s">
        <v>807</v>
      </c>
      <c r="C4394" s="1" t="s">
        <v>13</v>
      </c>
      <c r="D4394" s="1" t="s">
        <v>1918</v>
      </c>
      <c r="E4394" s="1" t="s">
        <v>10</v>
      </c>
      <c r="F4394" s="1" t="s">
        <v>17091</v>
      </c>
      <c r="G4394" s="1" t="s">
        <v>17094</v>
      </c>
      <c r="H4394" s="1"/>
    </row>
    <row r="4395" spans="1:8">
      <c r="A4395" s="1" t="s">
        <v>13838</v>
      </c>
      <c r="B4395" s="1" t="s">
        <v>807</v>
      </c>
      <c r="C4395" s="1" t="s">
        <v>13</v>
      </c>
      <c r="D4395" s="1" t="s">
        <v>12719</v>
      </c>
      <c r="E4395" s="1" t="s">
        <v>10</v>
      </c>
      <c r="F4395" s="1" t="s">
        <v>17091</v>
      </c>
      <c r="G4395" s="1" t="s">
        <v>17094</v>
      </c>
      <c r="H4395" s="1"/>
    </row>
    <row r="4396" spans="1:8">
      <c r="A4396" s="1" t="s">
        <v>13841</v>
      </c>
      <c r="B4396" s="1" t="s">
        <v>807</v>
      </c>
      <c r="C4396" s="1" t="s">
        <v>13</v>
      </c>
      <c r="D4396" s="1" t="s">
        <v>9082</v>
      </c>
      <c r="E4396" s="1" t="s">
        <v>10</v>
      </c>
      <c r="F4396" s="1" t="s">
        <v>17091</v>
      </c>
      <c r="G4396" s="1" t="s">
        <v>17094</v>
      </c>
      <c r="H4396" s="1"/>
    </row>
    <row r="4397" spans="1:8">
      <c r="A4397" s="1" t="s">
        <v>13849</v>
      </c>
      <c r="B4397" s="1" t="s">
        <v>807</v>
      </c>
      <c r="C4397" s="1" t="s">
        <v>13</v>
      </c>
      <c r="D4397" s="1" t="s">
        <v>153</v>
      </c>
      <c r="E4397" s="1" t="s">
        <v>10</v>
      </c>
      <c r="F4397" s="1" t="s">
        <v>17091</v>
      </c>
      <c r="G4397" s="1" t="s">
        <v>17094</v>
      </c>
      <c r="H4397" s="1"/>
    </row>
    <row r="4398" spans="1:8">
      <c r="A4398" s="1" t="s">
        <v>13851</v>
      </c>
      <c r="B4398" s="1" t="s">
        <v>807</v>
      </c>
      <c r="C4398" s="1" t="s">
        <v>13</v>
      </c>
      <c r="D4398" s="1" t="s">
        <v>154</v>
      </c>
      <c r="E4398" s="1" t="s">
        <v>10</v>
      </c>
      <c r="F4398" s="1" t="s">
        <v>17091</v>
      </c>
      <c r="G4398" s="1" t="s">
        <v>17094</v>
      </c>
      <c r="H4398" s="1"/>
    </row>
    <row r="4399" spans="1:8">
      <c r="A4399" s="1" t="s">
        <v>13863</v>
      </c>
      <c r="B4399" s="1" t="s">
        <v>807</v>
      </c>
      <c r="C4399" s="1" t="s">
        <v>13</v>
      </c>
      <c r="D4399" s="1" t="s">
        <v>338</v>
      </c>
      <c r="E4399" s="1" t="s">
        <v>10</v>
      </c>
      <c r="F4399" s="1" t="s">
        <v>17091</v>
      </c>
      <c r="G4399" s="1" t="s">
        <v>17094</v>
      </c>
      <c r="H4399" s="1"/>
    </row>
    <row r="4400" spans="1:8">
      <c r="A4400" s="1" t="s">
        <v>13865</v>
      </c>
      <c r="B4400" s="1" t="s">
        <v>807</v>
      </c>
      <c r="C4400" s="1" t="s">
        <v>13</v>
      </c>
      <c r="D4400" s="1" t="s">
        <v>650</v>
      </c>
      <c r="E4400" s="1" t="s">
        <v>10</v>
      </c>
      <c r="F4400" s="1" t="s">
        <v>17091</v>
      </c>
      <c r="G4400" s="1" t="s">
        <v>17094</v>
      </c>
      <c r="H4400" s="1"/>
    </row>
    <row r="4401" spans="1:8">
      <c r="A4401" s="1" t="s">
        <v>13880</v>
      </c>
      <c r="B4401" s="1" t="s">
        <v>807</v>
      </c>
      <c r="C4401" s="1" t="s">
        <v>13</v>
      </c>
      <c r="D4401" s="1" t="s">
        <v>785</v>
      </c>
      <c r="E4401" s="1" t="s">
        <v>10</v>
      </c>
      <c r="F4401" s="1" t="s">
        <v>17091</v>
      </c>
      <c r="G4401" s="1" t="s">
        <v>17094</v>
      </c>
      <c r="H4401" s="1"/>
    </row>
    <row r="4402" spans="1:8">
      <c r="A4402" s="1" t="s">
        <v>13881</v>
      </c>
      <c r="B4402" s="1" t="s">
        <v>807</v>
      </c>
      <c r="C4402" s="1" t="s">
        <v>13</v>
      </c>
      <c r="D4402" s="1" t="s">
        <v>785</v>
      </c>
      <c r="E4402" s="1" t="s">
        <v>10</v>
      </c>
      <c r="F4402" s="1" t="s">
        <v>17091</v>
      </c>
      <c r="G4402" s="1" t="s">
        <v>17094</v>
      </c>
      <c r="H4402" s="1"/>
    </row>
    <row r="4403" spans="1:8">
      <c r="A4403" s="1" t="s">
        <v>13882</v>
      </c>
      <c r="B4403" s="1" t="s">
        <v>807</v>
      </c>
      <c r="C4403" s="1" t="s">
        <v>13</v>
      </c>
      <c r="D4403" s="1" t="s">
        <v>785</v>
      </c>
      <c r="E4403" s="1" t="s">
        <v>10</v>
      </c>
      <c r="F4403" s="1" t="s">
        <v>17091</v>
      </c>
      <c r="G4403" s="1" t="s">
        <v>17094</v>
      </c>
      <c r="H4403" s="1"/>
    </row>
    <row r="4404" spans="1:8">
      <c r="A4404" s="1" t="s">
        <v>13888</v>
      </c>
      <c r="B4404" s="1" t="s">
        <v>807</v>
      </c>
      <c r="C4404" s="1" t="s">
        <v>13</v>
      </c>
      <c r="D4404" s="1" t="s">
        <v>7212</v>
      </c>
      <c r="E4404" s="1" t="s">
        <v>10</v>
      </c>
      <c r="F4404" s="1" t="s">
        <v>17091</v>
      </c>
      <c r="G4404" s="1" t="s">
        <v>17094</v>
      </c>
      <c r="H4404" s="1"/>
    </row>
    <row r="4405" spans="1:8">
      <c r="A4405" s="1" t="s">
        <v>13894</v>
      </c>
      <c r="B4405" s="1" t="s">
        <v>807</v>
      </c>
      <c r="C4405" s="1" t="s">
        <v>13</v>
      </c>
      <c r="D4405" s="1" t="s">
        <v>1997</v>
      </c>
      <c r="E4405" s="1" t="s">
        <v>10</v>
      </c>
      <c r="F4405" s="1" t="s">
        <v>17091</v>
      </c>
      <c r="G4405" s="1" t="s">
        <v>17094</v>
      </c>
      <c r="H4405" s="1"/>
    </row>
    <row r="4406" spans="1:8">
      <c r="A4406" s="1" t="s">
        <v>13900</v>
      </c>
      <c r="B4406" s="1" t="s">
        <v>807</v>
      </c>
      <c r="C4406" s="1" t="s">
        <v>13</v>
      </c>
      <c r="D4406" s="1" t="s">
        <v>2786</v>
      </c>
      <c r="E4406" s="1" t="s">
        <v>10</v>
      </c>
      <c r="F4406" s="1" t="s">
        <v>17091</v>
      </c>
      <c r="G4406" s="1" t="s">
        <v>17094</v>
      </c>
      <c r="H4406" s="1"/>
    </row>
    <row r="4407" spans="1:8">
      <c r="A4407" s="1" t="s">
        <v>13906</v>
      </c>
      <c r="B4407" s="1" t="s">
        <v>807</v>
      </c>
      <c r="C4407" s="1" t="s">
        <v>13</v>
      </c>
      <c r="D4407" s="1" t="s">
        <v>3939</v>
      </c>
      <c r="E4407" s="1" t="s">
        <v>10</v>
      </c>
      <c r="F4407" s="1" t="s">
        <v>17091</v>
      </c>
      <c r="G4407" s="1" t="s">
        <v>17094</v>
      </c>
      <c r="H4407" s="1"/>
    </row>
    <row r="4408" spans="1:8">
      <c r="A4408" s="1" t="s">
        <v>13907</v>
      </c>
      <c r="B4408" s="1" t="s">
        <v>807</v>
      </c>
      <c r="C4408" s="1" t="s">
        <v>13</v>
      </c>
      <c r="D4408" s="1" t="s">
        <v>3939</v>
      </c>
      <c r="E4408" s="1" t="s">
        <v>10</v>
      </c>
      <c r="F4408" s="1" t="s">
        <v>17091</v>
      </c>
      <c r="G4408" s="1" t="s">
        <v>17094</v>
      </c>
      <c r="H4408" s="1"/>
    </row>
    <row r="4409" spans="1:8">
      <c r="A4409" s="1" t="s">
        <v>13908</v>
      </c>
      <c r="B4409" s="1" t="s">
        <v>807</v>
      </c>
      <c r="C4409" s="1" t="s">
        <v>13</v>
      </c>
      <c r="D4409" s="1" t="s">
        <v>3764</v>
      </c>
      <c r="E4409" s="1" t="s">
        <v>10</v>
      </c>
      <c r="F4409" s="1" t="s">
        <v>17091</v>
      </c>
      <c r="G4409" s="1" t="s">
        <v>17094</v>
      </c>
      <c r="H4409" s="1"/>
    </row>
    <row r="4410" spans="1:8">
      <c r="A4410" s="1" t="s">
        <v>13909</v>
      </c>
      <c r="B4410" s="1" t="s">
        <v>807</v>
      </c>
      <c r="C4410" s="1" t="s">
        <v>13</v>
      </c>
      <c r="D4410" s="1" t="s">
        <v>585</v>
      </c>
      <c r="E4410" s="1" t="s">
        <v>10</v>
      </c>
      <c r="F4410" s="1" t="s">
        <v>17091</v>
      </c>
      <c r="G4410" s="1" t="s">
        <v>17094</v>
      </c>
      <c r="H4410" s="1"/>
    </row>
    <row r="4411" spans="1:8">
      <c r="A4411" s="1" t="s">
        <v>13912</v>
      </c>
      <c r="B4411" s="1" t="s">
        <v>807</v>
      </c>
      <c r="C4411" s="1" t="s">
        <v>13</v>
      </c>
      <c r="D4411" s="1" t="s">
        <v>99</v>
      </c>
      <c r="E4411" s="1" t="s">
        <v>10</v>
      </c>
      <c r="F4411" s="1" t="s">
        <v>17091</v>
      </c>
      <c r="G4411" s="1" t="s">
        <v>17094</v>
      </c>
      <c r="H4411" s="1"/>
    </row>
    <row r="4412" spans="1:8">
      <c r="A4412" s="1" t="s">
        <v>13914</v>
      </c>
      <c r="B4412" s="1" t="s">
        <v>807</v>
      </c>
      <c r="C4412" s="1" t="s">
        <v>13</v>
      </c>
      <c r="D4412" s="1" t="s">
        <v>40</v>
      </c>
      <c r="E4412" s="1" t="s">
        <v>10</v>
      </c>
      <c r="F4412" s="1" t="s">
        <v>17091</v>
      </c>
      <c r="G4412" s="1" t="s">
        <v>17094</v>
      </c>
      <c r="H4412" s="1"/>
    </row>
    <row r="4413" spans="1:8">
      <c r="A4413" s="1" t="s">
        <v>13916</v>
      </c>
      <c r="B4413" s="1" t="s">
        <v>807</v>
      </c>
      <c r="C4413" s="1" t="s">
        <v>13</v>
      </c>
      <c r="D4413" s="1" t="s">
        <v>2010</v>
      </c>
      <c r="E4413" s="1" t="s">
        <v>10</v>
      </c>
      <c r="F4413" s="1" t="s">
        <v>17091</v>
      </c>
      <c r="G4413" s="1" t="s">
        <v>17094</v>
      </c>
      <c r="H4413" s="1"/>
    </row>
    <row r="4414" spans="1:8">
      <c r="A4414" s="1" t="s">
        <v>13919</v>
      </c>
      <c r="B4414" s="1" t="s">
        <v>807</v>
      </c>
      <c r="C4414" s="1" t="s">
        <v>13</v>
      </c>
      <c r="D4414" s="1" t="s">
        <v>653</v>
      </c>
      <c r="E4414" s="1" t="s">
        <v>10</v>
      </c>
      <c r="F4414" s="1" t="s">
        <v>17091</v>
      </c>
      <c r="G4414" s="1" t="s">
        <v>17094</v>
      </c>
      <c r="H4414" s="1"/>
    </row>
    <row r="4415" spans="1:8">
      <c r="A4415" s="1" t="s">
        <v>13922</v>
      </c>
      <c r="B4415" s="1" t="s">
        <v>807</v>
      </c>
      <c r="C4415" s="1" t="s">
        <v>13</v>
      </c>
      <c r="D4415" s="1" t="s">
        <v>13923</v>
      </c>
      <c r="E4415" s="1" t="s">
        <v>10</v>
      </c>
      <c r="F4415" s="1" t="s">
        <v>17091</v>
      </c>
      <c r="G4415" s="1" t="s">
        <v>17094</v>
      </c>
      <c r="H4415" s="1"/>
    </row>
    <row r="4416" spans="1:8">
      <c r="A4416" s="1" t="s">
        <v>13929</v>
      </c>
      <c r="B4416" s="1" t="s">
        <v>807</v>
      </c>
      <c r="C4416" s="1" t="s">
        <v>13</v>
      </c>
      <c r="D4416" s="1" t="s">
        <v>13930</v>
      </c>
      <c r="E4416" s="1" t="s">
        <v>10</v>
      </c>
      <c r="F4416" s="1" t="s">
        <v>17091</v>
      </c>
      <c r="G4416" s="1" t="s">
        <v>17094</v>
      </c>
      <c r="H4416" s="1"/>
    </row>
    <row r="4417" spans="1:8">
      <c r="A4417" s="1" t="s">
        <v>13931</v>
      </c>
      <c r="B4417" s="1" t="s">
        <v>807</v>
      </c>
      <c r="C4417" s="1" t="s">
        <v>13</v>
      </c>
      <c r="D4417" s="1" t="s">
        <v>5068</v>
      </c>
      <c r="E4417" s="1" t="s">
        <v>10</v>
      </c>
      <c r="F4417" s="1" t="s">
        <v>17091</v>
      </c>
      <c r="G4417" s="1" t="s">
        <v>17094</v>
      </c>
      <c r="H4417" s="1"/>
    </row>
    <row r="4418" spans="1:8">
      <c r="A4418" s="1" t="s">
        <v>13939</v>
      </c>
      <c r="B4418" s="1" t="s">
        <v>807</v>
      </c>
      <c r="C4418" s="1" t="s">
        <v>13</v>
      </c>
      <c r="D4418" s="1" t="s">
        <v>135</v>
      </c>
      <c r="E4418" s="1" t="s">
        <v>10</v>
      </c>
      <c r="F4418" s="1" t="s">
        <v>17091</v>
      </c>
      <c r="G4418" s="1" t="s">
        <v>17094</v>
      </c>
      <c r="H4418" s="1"/>
    </row>
    <row r="4419" spans="1:8">
      <c r="A4419" s="1" t="s">
        <v>13940</v>
      </c>
      <c r="B4419" s="1" t="s">
        <v>807</v>
      </c>
      <c r="C4419" s="1" t="s">
        <v>13</v>
      </c>
      <c r="D4419" s="1" t="s">
        <v>135</v>
      </c>
      <c r="E4419" s="1" t="s">
        <v>10</v>
      </c>
      <c r="F4419" s="1" t="s">
        <v>17091</v>
      </c>
      <c r="G4419" s="1" t="s">
        <v>17094</v>
      </c>
      <c r="H4419" s="1"/>
    </row>
    <row r="4420" spans="1:8">
      <c r="A4420" s="1" t="s">
        <v>13941</v>
      </c>
      <c r="B4420" s="1" t="s">
        <v>807</v>
      </c>
      <c r="C4420" s="1" t="s">
        <v>13</v>
      </c>
      <c r="D4420" s="1" t="s">
        <v>135</v>
      </c>
      <c r="E4420" s="1" t="s">
        <v>10</v>
      </c>
      <c r="F4420" s="1" t="s">
        <v>17091</v>
      </c>
      <c r="G4420" s="1" t="s">
        <v>17094</v>
      </c>
      <c r="H4420" s="1"/>
    </row>
    <row r="4421" spans="1:8">
      <c r="A4421" s="1" t="s">
        <v>13942</v>
      </c>
      <c r="B4421" s="1" t="s">
        <v>807</v>
      </c>
      <c r="C4421" s="1" t="s">
        <v>13</v>
      </c>
      <c r="D4421" s="1" t="s">
        <v>135</v>
      </c>
      <c r="E4421" s="1" t="s">
        <v>10</v>
      </c>
      <c r="F4421" s="1" t="s">
        <v>17091</v>
      </c>
      <c r="G4421" s="1" t="s">
        <v>17094</v>
      </c>
      <c r="H4421" s="1"/>
    </row>
    <row r="4422" spans="1:8">
      <c r="A4422" s="1" t="s">
        <v>13943</v>
      </c>
      <c r="B4422" s="1" t="s">
        <v>807</v>
      </c>
      <c r="C4422" s="1" t="s">
        <v>13</v>
      </c>
      <c r="D4422" s="1" t="s">
        <v>135</v>
      </c>
      <c r="E4422" s="1" t="s">
        <v>10</v>
      </c>
      <c r="F4422" s="1" t="s">
        <v>17091</v>
      </c>
      <c r="G4422" s="1" t="s">
        <v>17094</v>
      </c>
      <c r="H4422" s="1"/>
    </row>
    <row r="4423" spans="1:8">
      <c r="A4423" s="1" t="s">
        <v>13944</v>
      </c>
      <c r="B4423" s="1" t="s">
        <v>807</v>
      </c>
      <c r="C4423" s="1" t="s">
        <v>13</v>
      </c>
      <c r="D4423" s="1" t="s">
        <v>135</v>
      </c>
      <c r="E4423" s="1" t="s">
        <v>10</v>
      </c>
      <c r="F4423" s="1" t="s">
        <v>17091</v>
      </c>
      <c r="G4423" s="1" t="s">
        <v>17094</v>
      </c>
      <c r="H4423" s="1"/>
    </row>
    <row r="4424" spans="1:8">
      <c r="A4424" s="1" t="s">
        <v>13945</v>
      </c>
      <c r="B4424" s="1" t="s">
        <v>807</v>
      </c>
      <c r="C4424" s="1" t="s">
        <v>13</v>
      </c>
      <c r="D4424" s="1" t="s">
        <v>13946</v>
      </c>
      <c r="E4424" s="1" t="s">
        <v>10</v>
      </c>
      <c r="F4424" s="1" t="s">
        <v>17091</v>
      </c>
      <c r="G4424" s="1" t="s">
        <v>17094</v>
      </c>
      <c r="H4424" s="1"/>
    </row>
    <row r="4425" spans="1:8">
      <c r="A4425" s="1" t="s">
        <v>13948</v>
      </c>
      <c r="B4425" s="1" t="s">
        <v>807</v>
      </c>
      <c r="C4425" s="1" t="s">
        <v>13</v>
      </c>
      <c r="D4425" s="1" t="s">
        <v>136</v>
      </c>
      <c r="E4425" s="1" t="s">
        <v>10</v>
      </c>
      <c r="F4425" s="1" t="s">
        <v>17091</v>
      </c>
      <c r="G4425" s="1" t="s">
        <v>17094</v>
      </c>
      <c r="H4425" s="1"/>
    </row>
    <row r="4426" spans="1:8">
      <c r="A4426" s="1" t="s">
        <v>13949</v>
      </c>
      <c r="B4426" s="1" t="s">
        <v>807</v>
      </c>
      <c r="C4426" s="1" t="s">
        <v>13</v>
      </c>
      <c r="D4426" s="1" t="s">
        <v>136</v>
      </c>
      <c r="E4426" s="1" t="s">
        <v>10</v>
      </c>
      <c r="F4426" s="1" t="s">
        <v>17091</v>
      </c>
      <c r="G4426" s="1" t="s">
        <v>17094</v>
      </c>
      <c r="H4426" s="1"/>
    </row>
    <row r="4427" spans="1:8">
      <c r="A4427" s="1" t="s">
        <v>13956</v>
      </c>
      <c r="B4427" s="1" t="s">
        <v>807</v>
      </c>
      <c r="C4427" s="1" t="s">
        <v>13</v>
      </c>
      <c r="D4427" s="1" t="s">
        <v>589</v>
      </c>
      <c r="E4427" s="1" t="s">
        <v>10</v>
      </c>
      <c r="F4427" s="1" t="s">
        <v>17091</v>
      </c>
      <c r="G4427" s="1" t="s">
        <v>17094</v>
      </c>
      <c r="H4427" s="1"/>
    </row>
    <row r="4428" spans="1:8">
      <c r="A4428" s="1" t="s">
        <v>13958</v>
      </c>
      <c r="B4428" s="1" t="s">
        <v>807</v>
      </c>
      <c r="C4428" s="1" t="s">
        <v>13</v>
      </c>
      <c r="D4428" s="1" t="s">
        <v>4482</v>
      </c>
      <c r="E4428" s="1" t="s">
        <v>10</v>
      </c>
      <c r="F4428" s="1" t="s">
        <v>17091</v>
      </c>
      <c r="G4428" s="1" t="s">
        <v>17094</v>
      </c>
      <c r="H4428" s="1"/>
    </row>
    <row r="4429" spans="1:8">
      <c r="A4429" s="1" t="s">
        <v>13967</v>
      </c>
      <c r="B4429" s="1" t="s">
        <v>807</v>
      </c>
      <c r="C4429" s="1" t="s">
        <v>13</v>
      </c>
      <c r="D4429" s="1" t="s">
        <v>4851</v>
      </c>
      <c r="E4429" s="1" t="s">
        <v>10</v>
      </c>
      <c r="F4429" s="1" t="s">
        <v>17091</v>
      </c>
      <c r="G4429" s="1" t="s">
        <v>17094</v>
      </c>
      <c r="H4429" s="1"/>
    </row>
    <row r="4430" spans="1:8">
      <c r="A4430" s="1" t="s">
        <v>13971</v>
      </c>
      <c r="B4430" s="1" t="s">
        <v>807</v>
      </c>
      <c r="C4430" s="1" t="s">
        <v>13</v>
      </c>
      <c r="D4430" s="1" t="s">
        <v>10842</v>
      </c>
      <c r="E4430" s="1" t="s">
        <v>10</v>
      </c>
      <c r="F4430" s="1" t="s">
        <v>17091</v>
      </c>
      <c r="G4430" s="1" t="s">
        <v>17094</v>
      </c>
      <c r="H4430" s="1"/>
    </row>
    <row r="4431" spans="1:8">
      <c r="A4431" s="1" t="s">
        <v>13972</v>
      </c>
      <c r="B4431" s="1" t="s">
        <v>807</v>
      </c>
      <c r="C4431" s="1" t="s">
        <v>13</v>
      </c>
      <c r="D4431" s="1" t="s">
        <v>3789</v>
      </c>
      <c r="E4431" s="1" t="s">
        <v>10</v>
      </c>
      <c r="F4431" s="1" t="s">
        <v>17091</v>
      </c>
      <c r="G4431" s="1" t="s">
        <v>17094</v>
      </c>
      <c r="H4431" s="1"/>
    </row>
    <row r="4432" spans="1:8">
      <c r="A4432" s="1" t="s">
        <v>13976</v>
      </c>
      <c r="B4432" s="1" t="s">
        <v>807</v>
      </c>
      <c r="C4432" s="1" t="s">
        <v>13</v>
      </c>
      <c r="D4432" s="1" t="s">
        <v>490</v>
      </c>
      <c r="E4432" s="1" t="s">
        <v>10</v>
      </c>
      <c r="F4432" s="1" t="s">
        <v>17091</v>
      </c>
      <c r="G4432" s="1" t="s">
        <v>17094</v>
      </c>
      <c r="H4432" s="1"/>
    </row>
    <row r="4433" spans="1:8">
      <c r="A4433" s="1" t="s">
        <v>13977</v>
      </c>
      <c r="B4433" s="1" t="s">
        <v>807</v>
      </c>
      <c r="C4433" s="1" t="s">
        <v>13</v>
      </c>
      <c r="D4433" s="1" t="s">
        <v>5074</v>
      </c>
      <c r="E4433" s="1" t="s">
        <v>10</v>
      </c>
      <c r="F4433" s="1" t="s">
        <v>17091</v>
      </c>
      <c r="G4433" s="1" t="s">
        <v>17094</v>
      </c>
      <c r="H4433" s="1"/>
    </row>
    <row r="4434" spans="1:8">
      <c r="A4434" s="1" t="s">
        <v>13986</v>
      </c>
      <c r="B4434" s="1" t="s">
        <v>807</v>
      </c>
      <c r="C4434" s="1" t="s">
        <v>13</v>
      </c>
      <c r="D4434" s="1" t="s">
        <v>9085</v>
      </c>
      <c r="E4434" s="1" t="s">
        <v>10</v>
      </c>
      <c r="F4434" s="1" t="s">
        <v>17091</v>
      </c>
      <c r="G4434" s="1" t="s">
        <v>17094</v>
      </c>
      <c r="H4434" s="1"/>
    </row>
    <row r="4435" spans="1:8">
      <c r="A4435" s="1" t="s">
        <v>13997</v>
      </c>
      <c r="B4435" s="1" t="s">
        <v>807</v>
      </c>
      <c r="C4435" s="1" t="s">
        <v>13</v>
      </c>
      <c r="D4435" s="1" t="s">
        <v>14</v>
      </c>
      <c r="E4435" s="1" t="s">
        <v>10</v>
      </c>
      <c r="F4435" s="1" t="s">
        <v>17091</v>
      </c>
      <c r="G4435" s="1" t="s">
        <v>17094</v>
      </c>
      <c r="H4435" s="1"/>
    </row>
    <row r="4436" spans="1:8">
      <c r="A4436" s="1" t="s">
        <v>13999</v>
      </c>
      <c r="B4436" s="1" t="s">
        <v>807</v>
      </c>
      <c r="C4436" s="1" t="s">
        <v>13</v>
      </c>
      <c r="D4436" s="1" t="s">
        <v>14</v>
      </c>
      <c r="E4436" s="1" t="s">
        <v>10</v>
      </c>
      <c r="F4436" s="1" t="s">
        <v>17091</v>
      </c>
      <c r="G4436" s="1" t="s">
        <v>17094</v>
      </c>
      <c r="H4436" s="1"/>
    </row>
    <row r="4437" spans="1:8">
      <c r="A4437" s="1" t="s">
        <v>14000</v>
      </c>
      <c r="B4437" s="1" t="s">
        <v>807</v>
      </c>
      <c r="C4437" s="1" t="s">
        <v>13</v>
      </c>
      <c r="D4437" s="1" t="s">
        <v>14</v>
      </c>
      <c r="E4437" s="1" t="s">
        <v>10</v>
      </c>
      <c r="F4437" s="1" t="s">
        <v>17091</v>
      </c>
      <c r="G4437" s="1" t="s">
        <v>17094</v>
      </c>
      <c r="H4437" s="1"/>
    </row>
    <row r="4438" spans="1:8">
      <c r="A4438" s="1" t="s">
        <v>14001</v>
      </c>
      <c r="B4438" s="1" t="s">
        <v>807</v>
      </c>
      <c r="C4438" s="1" t="s">
        <v>13</v>
      </c>
      <c r="D4438" s="1" t="s">
        <v>14</v>
      </c>
      <c r="E4438" s="1" t="s">
        <v>10</v>
      </c>
      <c r="F4438" s="1" t="s">
        <v>17091</v>
      </c>
      <c r="G4438" s="1" t="s">
        <v>17094</v>
      </c>
      <c r="H4438" s="1"/>
    </row>
    <row r="4439" spans="1:8">
      <c r="A4439" s="1" t="s">
        <v>14002</v>
      </c>
      <c r="B4439" s="1" t="s">
        <v>807</v>
      </c>
      <c r="C4439" s="1" t="s">
        <v>13</v>
      </c>
      <c r="D4439" s="1" t="s">
        <v>14</v>
      </c>
      <c r="E4439" s="1" t="s">
        <v>10</v>
      </c>
      <c r="F4439" s="1" t="s">
        <v>17091</v>
      </c>
      <c r="G4439" s="1" t="s">
        <v>17094</v>
      </c>
      <c r="H4439" s="1"/>
    </row>
    <row r="4440" spans="1:8">
      <c r="A4440" s="1" t="s">
        <v>14003</v>
      </c>
      <c r="B4440" s="1" t="s">
        <v>807</v>
      </c>
      <c r="C4440" s="1" t="s">
        <v>13</v>
      </c>
      <c r="D4440" s="1" t="s">
        <v>14</v>
      </c>
      <c r="E4440" s="1" t="s">
        <v>10</v>
      </c>
      <c r="F4440" s="1" t="s">
        <v>17091</v>
      </c>
      <c r="G4440" s="1" t="s">
        <v>17094</v>
      </c>
      <c r="H4440" s="1"/>
    </row>
    <row r="4441" spans="1:8">
      <c r="A4441" s="1" t="s">
        <v>14004</v>
      </c>
      <c r="B4441" s="1" t="s">
        <v>807</v>
      </c>
      <c r="C4441" s="1" t="s">
        <v>13</v>
      </c>
      <c r="D4441" s="1" t="s">
        <v>14</v>
      </c>
      <c r="E4441" s="1" t="s">
        <v>10</v>
      </c>
      <c r="F4441" s="1" t="s">
        <v>17091</v>
      </c>
      <c r="G4441" s="1" t="s">
        <v>17094</v>
      </c>
      <c r="H4441" s="1"/>
    </row>
    <row r="4442" spans="1:8">
      <c r="A4442" s="1" t="s">
        <v>14005</v>
      </c>
      <c r="B4442" s="1" t="s">
        <v>807</v>
      </c>
      <c r="C4442" s="1" t="s">
        <v>13</v>
      </c>
      <c r="D4442" s="1" t="s">
        <v>14</v>
      </c>
      <c r="E4442" s="1" t="s">
        <v>10</v>
      </c>
      <c r="F4442" s="1" t="s">
        <v>17091</v>
      </c>
      <c r="G4442" s="1" t="s">
        <v>17094</v>
      </c>
      <c r="H4442" s="1"/>
    </row>
    <row r="4443" spans="1:8">
      <c r="A4443" s="1" t="s">
        <v>14006</v>
      </c>
      <c r="B4443" s="1" t="s">
        <v>807</v>
      </c>
      <c r="C4443" s="1" t="s">
        <v>13</v>
      </c>
      <c r="D4443" s="1" t="s">
        <v>14</v>
      </c>
      <c r="E4443" s="1" t="s">
        <v>10</v>
      </c>
      <c r="F4443" s="1" t="s">
        <v>17091</v>
      </c>
      <c r="G4443" s="1" t="s">
        <v>17094</v>
      </c>
      <c r="H4443" s="1"/>
    </row>
    <row r="4444" spans="1:8">
      <c r="A4444" s="1" t="s">
        <v>14007</v>
      </c>
      <c r="B4444" s="1" t="s">
        <v>807</v>
      </c>
      <c r="C4444" s="1" t="s">
        <v>13</v>
      </c>
      <c r="D4444" s="1" t="s">
        <v>14</v>
      </c>
      <c r="E4444" s="1" t="s">
        <v>10</v>
      </c>
      <c r="F4444" s="1" t="s">
        <v>17091</v>
      </c>
      <c r="G4444" s="1" t="s">
        <v>17094</v>
      </c>
      <c r="H4444" s="1"/>
    </row>
    <row r="4445" spans="1:8">
      <c r="A4445" s="1" t="s">
        <v>14029</v>
      </c>
      <c r="B4445" s="1" t="s">
        <v>807</v>
      </c>
      <c r="C4445" s="1" t="s">
        <v>13</v>
      </c>
      <c r="D4445" s="1" t="s">
        <v>57</v>
      </c>
      <c r="E4445" s="1" t="s">
        <v>10</v>
      </c>
      <c r="F4445" s="1" t="s">
        <v>17091</v>
      </c>
      <c r="G4445" s="1" t="s">
        <v>17094</v>
      </c>
      <c r="H4445" s="1"/>
    </row>
    <row r="4446" spans="1:8">
      <c r="A4446" s="1" t="s">
        <v>14030</v>
      </c>
      <c r="B4446" s="1" t="s">
        <v>807</v>
      </c>
      <c r="C4446" s="1" t="s">
        <v>13</v>
      </c>
      <c r="D4446" s="1" t="s">
        <v>57</v>
      </c>
      <c r="E4446" s="1" t="s">
        <v>10</v>
      </c>
      <c r="F4446" s="1" t="s">
        <v>17091</v>
      </c>
      <c r="G4446" s="1" t="s">
        <v>17094</v>
      </c>
      <c r="H4446" s="1"/>
    </row>
    <row r="4447" spans="1:8">
      <c r="A4447" s="1" t="s">
        <v>14032</v>
      </c>
      <c r="B4447" s="1" t="s">
        <v>807</v>
      </c>
      <c r="C4447" s="1" t="s">
        <v>13</v>
      </c>
      <c r="D4447" s="1" t="s">
        <v>57</v>
      </c>
      <c r="E4447" s="1" t="s">
        <v>10</v>
      </c>
      <c r="F4447" s="1" t="s">
        <v>17091</v>
      </c>
      <c r="G4447" s="1" t="s">
        <v>17094</v>
      </c>
      <c r="H4447" s="1"/>
    </row>
    <row r="4448" spans="1:8">
      <c r="A4448" s="1" t="s">
        <v>14033</v>
      </c>
      <c r="B4448" s="1" t="s">
        <v>807</v>
      </c>
      <c r="C4448" s="1" t="s">
        <v>13</v>
      </c>
      <c r="D4448" s="1" t="s">
        <v>57</v>
      </c>
      <c r="E4448" s="1" t="s">
        <v>10</v>
      </c>
      <c r="F4448" s="1" t="s">
        <v>17091</v>
      </c>
      <c r="G4448" s="1" t="s">
        <v>17094</v>
      </c>
      <c r="H4448" s="1"/>
    </row>
    <row r="4449" spans="1:8">
      <c r="A4449" s="1" t="s">
        <v>14034</v>
      </c>
      <c r="B4449" s="1" t="s">
        <v>807</v>
      </c>
      <c r="C4449" s="1" t="s">
        <v>13</v>
      </c>
      <c r="D4449" s="1" t="s">
        <v>57</v>
      </c>
      <c r="E4449" s="1" t="s">
        <v>10</v>
      </c>
      <c r="F4449" s="1" t="s">
        <v>17091</v>
      </c>
      <c r="G4449" s="1" t="s">
        <v>17094</v>
      </c>
      <c r="H4449" s="1"/>
    </row>
    <row r="4450" spans="1:8">
      <c r="A4450" s="1" t="s">
        <v>14035</v>
      </c>
      <c r="B4450" s="1" t="s">
        <v>807</v>
      </c>
      <c r="C4450" s="1" t="s">
        <v>13</v>
      </c>
      <c r="D4450" s="1" t="s">
        <v>57</v>
      </c>
      <c r="E4450" s="1" t="s">
        <v>10</v>
      </c>
      <c r="F4450" s="1" t="s">
        <v>17091</v>
      </c>
      <c r="G4450" s="1" t="s">
        <v>17094</v>
      </c>
      <c r="H4450" s="1"/>
    </row>
    <row r="4451" spans="1:8">
      <c r="A4451" s="1" t="s">
        <v>14041</v>
      </c>
      <c r="B4451" s="1" t="s">
        <v>807</v>
      </c>
      <c r="C4451" s="1" t="s">
        <v>13</v>
      </c>
      <c r="D4451" s="1" t="s">
        <v>661</v>
      </c>
      <c r="E4451" s="1" t="s">
        <v>10</v>
      </c>
      <c r="F4451" s="1" t="s">
        <v>17091</v>
      </c>
      <c r="G4451" s="1" t="s">
        <v>17094</v>
      </c>
      <c r="H4451" s="1"/>
    </row>
    <row r="4452" spans="1:8">
      <c r="A4452" s="1" t="s">
        <v>14042</v>
      </c>
      <c r="B4452" s="1" t="s">
        <v>807</v>
      </c>
      <c r="C4452" s="1" t="s">
        <v>13</v>
      </c>
      <c r="D4452" s="1" t="s">
        <v>661</v>
      </c>
      <c r="E4452" s="1" t="s">
        <v>10</v>
      </c>
      <c r="F4452" s="1" t="s">
        <v>17091</v>
      </c>
      <c r="G4452" s="1" t="s">
        <v>17094</v>
      </c>
      <c r="H4452" s="1"/>
    </row>
    <row r="4453" spans="1:8">
      <c r="A4453" s="1" t="s">
        <v>14056</v>
      </c>
      <c r="B4453" s="1" t="s">
        <v>807</v>
      </c>
      <c r="C4453" s="1" t="s">
        <v>13</v>
      </c>
      <c r="D4453" s="1" t="s">
        <v>2988</v>
      </c>
      <c r="E4453" s="1" t="s">
        <v>10</v>
      </c>
      <c r="F4453" s="1" t="s">
        <v>17091</v>
      </c>
      <c r="G4453" s="1" t="s">
        <v>17094</v>
      </c>
      <c r="H4453" s="1"/>
    </row>
    <row r="4454" spans="1:8">
      <c r="A4454" s="1" t="s">
        <v>14057</v>
      </c>
      <c r="B4454" s="1" t="s">
        <v>807</v>
      </c>
      <c r="C4454" s="1" t="s">
        <v>13</v>
      </c>
      <c r="D4454" s="1" t="s">
        <v>2988</v>
      </c>
      <c r="E4454" s="1" t="s">
        <v>10</v>
      </c>
      <c r="F4454" s="1" t="s">
        <v>17091</v>
      </c>
      <c r="G4454" s="1" t="s">
        <v>17094</v>
      </c>
      <c r="H4454" s="1"/>
    </row>
    <row r="4455" spans="1:8">
      <c r="A4455" s="1" t="s">
        <v>14061</v>
      </c>
      <c r="B4455" s="1" t="s">
        <v>807</v>
      </c>
      <c r="C4455" s="1" t="s">
        <v>13</v>
      </c>
      <c r="D4455" s="1" t="s">
        <v>2989</v>
      </c>
      <c r="E4455" s="1" t="s">
        <v>10</v>
      </c>
      <c r="F4455" s="1" t="s">
        <v>17091</v>
      </c>
      <c r="G4455" s="1" t="s">
        <v>17094</v>
      </c>
      <c r="H4455" s="1"/>
    </row>
    <row r="4456" spans="1:8">
      <c r="A4456" s="1" t="s">
        <v>14066</v>
      </c>
      <c r="B4456" s="1" t="s">
        <v>807</v>
      </c>
      <c r="C4456" s="1" t="s">
        <v>13</v>
      </c>
      <c r="D4456" s="1" t="s">
        <v>17</v>
      </c>
      <c r="E4456" s="1" t="s">
        <v>10</v>
      </c>
      <c r="F4456" s="1" t="s">
        <v>17091</v>
      </c>
      <c r="G4456" s="1" t="s">
        <v>17094</v>
      </c>
      <c r="H4456" s="1"/>
    </row>
    <row r="4457" spans="1:8">
      <c r="A4457" s="1" t="s">
        <v>14069</v>
      </c>
      <c r="B4457" s="1" t="s">
        <v>807</v>
      </c>
      <c r="C4457" s="1" t="s">
        <v>13</v>
      </c>
      <c r="D4457" s="1" t="s">
        <v>219</v>
      </c>
      <c r="E4457" s="1" t="s">
        <v>10</v>
      </c>
      <c r="F4457" s="1" t="s">
        <v>17091</v>
      </c>
      <c r="G4457" s="1" t="s">
        <v>17094</v>
      </c>
      <c r="H4457" s="1"/>
    </row>
    <row r="4458" spans="1:8">
      <c r="A4458" s="1" t="s">
        <v>14072</v>
      </c>
      <c r="B4458" s="1" t="s">
        <v>807</v>
      </c>
      <c r="C4458" s="1" t="s">
        <v>13</v>
      </c>
      <c r="D4458" s="1" t="s">
        <v>219</v>
      </c>
      <c r="E4458" s="1" t="s">
        <v>10</v>
      </c>
      <c r="F4458" s="1" t="s">
        <v>17091</v>
      </c>
      <c r="G4458" s="1" t="s">
        <v>17094</v>
      </c>
      <c r="H4458" s="1"/>
    </row>
    <row r="4459" spans="1:8">
      <c r="A4459" s="1" t="s">
        <v>14077</v>
      </c>
      <c r="B4459" s="1" t="s">
        <v>807</v>
      </c>
      <c r="C4459" s="1" t="s">
        <v>13</v>
      </c>
      <c r="D4459" s="1" t="s">
        <v>219</v>
      </c>
      <c r="E4459" s="1" t="s">
        <v>10</v>
      </c>
      <c r="F4459" s="1" t="s">
        <v>17091</v>
      </c>
      <c r="G4459" s="1" t="s">
        <v>17094</v>
      </c>
      <c r="H4459" s="1"/>
    </row>
    <row r="4460" spans="1:8">
      <c r="A4460" s="1" t="s">
        <v>14087</v>
      </c>
      <c r="B4460" s="1" t="s">
        <v>807</v>
      </c>
      <c r="C4460" s="1" t="s">
        <v>13</v>
      </c>
      <c r="D4460" s="1" t="s">
        <v>4508</v>
      </c>
      <c r="E4460" s="1" t="s">
        <v>10</v>
      </c>
      <c r="F4460" s="1" t="s">
        <v>17091</v>
      </c>
      <c r="G4460" s="1" t="s">
        <v>17094</v>
      </c>
      <c r="H4460" s="1"/>
    </row>
    <row r="4461" spans="1:8">
      <c r="A4461" s="1" t="s">
        <v>14092</v>
      </c>
      <c r="B4461" s="1" t="s">
        <v>807</v>
      </c>
      <c r="C4461" s="1" t="s">
        <v>13</v>
      </c>
      <c r="D4461" s="1" t="s">
        <v>10843</v>
      </c>
      <c r="E4461" s="1" t="s">
        <v>10</v>
      </c>
      <c r="F4461" s="1" t="s">
        <v>17091</v>
      </c>
      <c r="G4461" s="1" t="s">
        <v>17094</v>
      </c>
      <c r="H4461" s="1"/>
    </row>
    <row r="4462" spans="1:8">
      <c r="A4462" s="1" t="s">
        <v>14104</v>
      </c>
      <c r="B4462" s="1" t="s">
        <v>807</v>
      </c>
      <c r="C4462" s="1" t="s">
        <v>13</v>
      </c>
      <c r="D4462" s="1" t="s">
        <v>222</v>
      </c>
      <c r="E4462" s="1" t="s">
        <v>10</v>
      </c>
      <c r="F4462" s="1" t="s">
        <v>17091</v>
      </c>
      <c r="G4462" s="1" t="s">
        <v>17094</v>
      </c>
      <c r="H4462" s="1"/>
    </row>
    <row r="4463" spans="1:8">
      <c r="A4463" s="1" t="s">
        <v>14118</v>
      </c>
      <c r="B4463" s="1" t="s">
        <v>807</v>
      </c>
      <c r="C4463" s="1" t="s">
        <v>13</v>
      </c>
      <c r="D4463" s="1" t="s">
        <v>225</v>
      </c>
      <c r="E4463" s="1" t="s">
        <v>10</v>
      </c>
      <c r="F4463" s="1" t="s">
        <v>17091</v>
      </c>
      <c r="G4463" s="1" t="s">
        <v>17094</v>
      </c>
      <c r="H4463" s="1"/>
    </row>
    <row r="4464" spans="1:8">
      <c r="A4464" s="1" t="s">
        <v>14120</v>
      </c>
      <c r="B4464" s="1" t="s">
        <v>807</v>
      </c>
      <c r="C4464" s="1" t="s">
        <v>13</v>
      </c>
      <c r="D4464" s="1" t="s">
        <v>5101</v>
      </c>
      <c r="E4464" s="1" t="s">
        <v>10</v>
      </c>
      <c r="F4464" s="1" t="s">
        <v>17091</v>
      </c>
      <c r="G4464" s="1" t="s">
        <v>17094</v>
      </c>
      <c r="H4464" s="1"/>
    </row>
    <row r="4465" spans="1:8">
      <c r="A4465" s="1" t="s">
        <v>14128</v>
      </c>
      <c r="B4465" s="1" t="s">
        <v>807</v>
      </c>
      <c r="C4465" s="1" t="s">
        <v>13</v>
      </c>
      <c r="D4465" s="1" t="s">
        <v>14129</v>
      </c>
      <c r="E4465" s="1" t="s">
        <v>10</v>
      </c>
      <c r="F4465" s="1" t="s">
        <v>17091</v>
      </c>
      <c r="G4465" s="1" t="s">
        <v>17094</v>
      </c>
      <c r="H4465" s="1"/>
    </row>
    <row r="4466" spans="1:8">
      <c r="A4466" s="1" t="s">
        <v>14139</v>
      </c>
      <c r="B4466" s="1" t="s">
        <v>807</v>
      </c>
      <c r="C4466" s="1" t="s">
        <v>13</v>
      </c>
      <c r="D4466" s="1" t="s">
        <v>7261</v>
      </c>
      <c r="E4466" s="1" t="s">
        <v>10</v>
      </c>
      <c r="F4466" s="1" t="s">
        <v>17091</v>
      </c>
      <c r="G4466" s="1" t="s">
        <v>17094</v>
      </c>
      <c r="H4466" s="1"/>
    </row>
    <row r="4467" spans="1:8">
      <c r="A4467" s="1" t="s">
        <v>14140</v>
      </c>
      <c r="B4467" s="1" t="s">
        <v>807</v>
      </c>
      <c r="C4467" s="1" t="s">
        <v>13</v>
      </c>
      <c r="D4467" s="1" t="s">
        <v>5104</v>
      </c>
      <c r="E4467" s="1" t="s">
        <v>10</v>
      </c>
      <c r="F4467" s="1" t="s">
        <v>17091</v>
      </c>
      <c r="G4467" s="1" t="s">
        <v>17094</v>
      </c>
      <c r="H4467" s="1"/>
    </row>
    <row r="4468" spans="1:8">
      <c r="A4468" s="1" t="s">
        <v>14141</v>
      </c>
      <c r="B4468" s="1" t="s">
        <v>807</v>
      </c>
      <c r="C4468" s="1" t="s">
        <v>13</v>
      </c>
      <c r="D4468" s="1" t="s">
        <v>9090</v>
      </c>
      <c r="E4468" s="1" t="s">
        <v>10</v>
      </c>
      <c r="F4468" s="1" t="s">
        <v>17091</v>
      </c>
      <c r="G4468" s="1" t="s">
        <v>17094</v>
      </c>
      <c r="H4468" s="1"/>
    </row>
    <row r="4469" spans="1:8">
      <c r="A4469" s="1" t="s">
        <v>14144</v>
      </c>
      <c r="B4469" s="1" t="s">
        <v>807</v>
      </c>
      <c r="C4469" s="1" t="s">
        <v>13</v>
      </c>
      <c r="D4469" s="1" t="s">
        <v>4930</v>
      </c>
      <c r="E4469" s="1" t="s">
        <v>10</v>
      </c>
      <c r="F4469" s="1" t="s">
        <v>17091</v>
      </c>
      <c r="G4469" s="1" t="s">
        <v>17094</v>
      </c>
      <c r="H4469" s="1"/>
    </row>
    <row r="4470" spans="1:8">
      <c r="A4470" s="1" t="s">
        <v>14156</v>
      </c>
      <c r="B4470" s="1" t="s">
        <v>807</v>
      </c>
      <c r="C4470" s="1" t="s">
        <v>13</v>
      </c>
      <c r="D4470" s="1" t="s">
        <v>9114</v>
      </c>
      <c r="E4470" s="1" t="s">
        <v>10</v>
      </c>
      <c r="F4470" s="1" t="s">
        <v>17091</v>
      </c>
      <c r="G4470" s="1" t="s">
        <v>17094</v>
      </c>
      <c r="H4470" s="1"/>
    </row>
    <row r="4471" spans="1:8">
      <c r="A4471" s="1" t="s">
        <v>14160</v>
      </c>
      <c r="B4471" s="1" t="s">
        <v>807</v>
      </c>
      <c r="C4471" s="1" t="s">
        <v>13</v>
      </c>
      <c r="D4471" s="1" t="s">
        <v>666</v>
      </c>
      <c r="E4471" s="1" t="s">
        <v>10</v>
      </c>
      <c r="F4471" s="1" t="s">
        <v>17091</v>
      </c>
      <c r="G4471" s="1" t="s">
        <v>17094</v>
      </c>
      <c r="H4471" s="1"/>
    </row>
    <row r="4472" spans="1:8">
      <c r="A4472" s="1" t="s">
        <v>14162</v>
      </c>
      <c r="B4472" s="1" t="s">
        <v>807</v>
      </c>
      <c r="C4472" s="1" t="s">
        <v>13</v>
      </c>
      <c r="D4472" s="1" t="s">
        <v>461</v>
      </c>
      <c r="E4472" s="1" t="s">
        <v>10</v>
      </c>
      <c r="F4472" s="1" t="s">
        <v>17091</v>
      </c>
      <c r="G4472" s="1" t="s">
        <v>17094</v>
      </c>
      <c r="H4472" s="1"/>
    </row>
    <row r="4473" spans="1:8">
      <c r="A4473" s="1" t="s">
        <v>14170</v>
      </c>
      <c r="B4473" s="1" t="s">
        <v>807</v>
      </c>
      <c r="C4473" s="1" t="s">
        <v>13</v>
      </c>
      <c r="D4473" s="1" t="s">
        <v>2317</v>
      </c>
      <c r="E4473" s="1" t="s">
        <v>10</v>
      </c>
      <c r="F4473" s="1" t="s">
        <v>17091</v>
      </c>
      <c r="G4473" s="1" t="s">
        <v>17094</v>
      </c>
      <c r="H4473" s="1"/>
    </row>
    <row r="4474" spans="1:8">
      <c r="A4474" s="1" t="s">
        <v>14171</v>
      </c>
      <c r="B4474" s="1" t="s">
        <v>807</v>
      </c>
      <c r="C4474" s="1" t="s">
        <v>13</v>
      </c>
      <c r="D4474" s="1" t="s">
        <v>2317</v>
      </c>
      <c r="E4474" s="1" t="s">
        <v>10</v>
      </c>
      <c r="F4474" s="1" t="s">
        <v>17091</v>
      </c>
      <c r="G4474" s="1" t="s">
        <v>17094</v>
      </c>
      <c r="H4474" s="1"/>
    </row>
    <row r="4475" spans="1:8">
      <c r="A4475" s="1" t="s">
        <v>14172</v>
      </c>
      <c r="B4475" s="1" t="s">
        <v>807</v>
      </c>
      <c r="C4475" s="1" t="s">
        <v>13</v>
      </c>
      <c r="D4475" s="1" t="s">
        <v>14173</v>
      </c>
      <c r="E4475" s="1" t="s">
        <v>10</v>
      </c>
      <c r="F4475" s="1" t="s">
        <v>17091</v>
      </c>
      <c r="G4475" s="1" t="s">
        <v>17094</v>
      </c>
      <c r="H4475" s="1"/>
    </row>
    <row r="4476" spans="1:8">
      <c r="A4476" s="1" t="s">
        <v>14183</v>
      </c>
      <c r="B4476" s="1" t="s">
        <v>807</v>
      </c>
      <c r="C4476" s="1" t="s">
        <v>13</v>
      </c>
      <c r="D4476" s="1" t="s">
        <v>104</v>
      </c>
      <c r="E4476" s="1" t="s">
        <v>10</v>
      </c>
      <c r="F4476" s="1" t="s">
        <v>17091</v>
      </c>
      <c r="G4476" s="1" t="s">
        <v>17094</v>
      </c>
      <c r="H4476" s="1"/>
    </row>
    <row r="4477" spans="1:8">
      <c r="A4477" s="1" t="s">
        <v>14185</v>
      </c>
      <c r="B4477" s="1" t="s">
        <v>807</v>
      </c>
      <c r="C4477" s="1" t="s">
        <v>13</v>
      </c>
      <c r="D4477" s="1" t="s">
        <v>7243</v>
      </c>
      <c r="E4477" s="1" t="s">
        <v>10</v>
      </c>
      <c r="F4477" s="1" t="s">
        <v>17091</v>
      </c>
      <c r="G4477" s="1" t="s">
        <v>17094</v>
      </c>
      <c r="H4477" s="1"/>
    </row>
    <row r="4478" spans="1:8">
      <c r="A4478" s="1" t="s">
        <v>14186</v>
      </c>
      <c r="B4478" s="1" t="s">
        <v>807</v>
      </c>
      <c r="C4478" s="1" t="s">
        <v>13</v>
      </c>
      <c r="D4478" s="1" t="s">
        <v>7173</v>
      </c>
      <c r="E4478" s="1" t="s">
        <v>10</v>
      </c>
      <c r="F4478" s="1" t="s">
        <v>17091</v>
      </c>
      <c r="G4478" s="1" t="s">
        <v>17094</v>
      </c>
      <c r="H4478" s="1"/>
    </row>
    <row r="4479" spans="1:8">
      <c r="A4479" s="1" t="s">
        <v>14189</v>
      </c>
      <c r="B4479" s="1" t="s">
        <v>807</v>
      </c>
      <c r="C4479" s="1" t="s">
        <v>13</v>
      </c>
      <c r="D4479" s="1" t="s">
        <v>14190</v>
      </c>
      <c r="E4479" s="1" t="s">
        <v>10</v>
      </c>
      <c r="F4479" s="1" t="s">
        <v>17091</v>
      </c>
      <c r="G4479" s="1" t="s">
        <v>17094</v>
      </c>
      <c r="H4479" s="1"/>
    </row>
    <row r="4480" spans="1:8">
      <c r="A4480" s="1" t="s">
        <v>14202</v>
      </c>
      <c r="B4480" s="1" t="s">
        <v>807</v>
      </c>
      <c r="C4480" s="1" t="s">
        <v>13</v>
      </c>
      <c r="D4480" s="1" t="s">
        <v>803</v>
      </c>
      <c r="E4480" s="1" t="s">
        <v>10</v>
      </c>
      <c r="F4480" s="1" t="s">
        <v>17091</v>
      </c>
      <c r="G4480" s="1" t="s">
        <v>17094</v>
      </c>
      <c r="H4480" s="1"/>
    </row>
    <row r="4481" spans="1:8">
      <c r="A4481" s="1" t="s">
        <v>14203</v>
      </c>
      <c r="B4481" s="1" t="s">
        <v>807</v>
      </c>
      <c r="C4481" s="1" t="s">
        <v>13</v>
      </c>
      <c r="D4481" s="1" t="s">
        <v>803</v>
      </c>
      <c r="E4481" s="1" t="s">
        <v>10</v>
      </c>
      <c r="F4481" s="1" t="s">
        <v>17091</v>
      </c>
      <c r="G4481" s="1" t="s">
        <v>17094</v>
      </c>
      <c r="H4481" s="1"/>
    </row>
    <row r="4482" spans="1:8">
      <c r="A4482" s="1" t="s">
        <v>14210</v>
      </c>
      <c r="B4482" s="1" t="s">
        <v>807</v>
      </c>
      <c r="C4482" s="1" t="s">
        <v>13</v>
      </c>
      <c r="D4482" s="1" t="s">
        <v>397</v>
      </c>
      <c r="E4482" s="1" t="s">
        <v>10</v>
      </c>
      <c r="F4482" s="1" t="s">
        <v>17091</v>
      </c>
      <c r="G4482" s="1" t="s">
        <v>17094</v>
      </c>
      <c r="H4482" s="1"/>
    </row>
    <row r="4483" spans="1:8">
      <c r="A4483" s="1" t="s">
        <v>14211</v>
      </c>
      <c r="B4483" s="1" t="s">
        <v>807</v>
      </c>
      <c r="C4483" s="1" t="s">
        <v>13</v>
      </c>
      <c r="D4483" s="1" t="s">
        <v>397</v>
      </c>
      <c r="E4483" s="1" t="s">
        <v>10</v>
      </c>
      <c r="F4483" s="1" t="s">
        <v>17091</v>
      </c>
      <c r="G4483" s="1" t="s">
        <v>17094</v>
      </c>
      <c r="H4483" s="1"/>
    </row>
    <row r="4484" spans="1:8">
      <c r="A4484" s="1" t="s">
        <v>14215</v>
      </c>
      <c r="B4484" s="1" t="s">
        <v>807</v>
      </c>
      <c r="C4484" s="1" t="s">
        <v>13</v>
      </c>
      <c r="D4484" s="1" t="s">
        <v>2381</v>
      </c>
      <c r="E4484" s="1" t="s">
        <v>10</v>
      </c>
      <c r="F4484" s="1" t="s">
        <v>17091</v>
      </c>
      <c r="G4484" s="1" t="s">
        <v>17094</v>
      </c>
      <c r="H4484" s="1"/>
    </row>
    <row r="4485" spans="1:8">
      <c r="A4485" s="1" t="s">
        <v>14219</v>
      </c>
      <c r="B4485" s="1" t="s">
        <v>807</v>
      </c>
      <c r="C4485" s="1" t="s">
        <v>13</v>
      </c>
      <c r="D4485" s="1" t="s">
        <v>238</v>
      </c>
      <c r="E4485" s="1" t="s">
        <v>10</v>
      </c>
      <c r="F4485" s="1" t="s">
        <v>17091</v>
      </c>
      <c r="G4485" s="1" t="s">
        <v>17094</v>
      </c>
      <c r="H4485" s="1"/>
    </row>
    <row r="4486" spans="1:8">
      <c r="A4486" s="1" t="s">
        <v>14220</v>
      </c>
      <c r="B4486" s="1" t="s">
        <v>807</v>
      </c>
      <c r="C4486" s="1" t="s">
        <v>13</v>
      </c>
      <c r="D4486" s="1" t="s">
        <v>238</v>
      </c>
      <c r="E4486" s="1" t="s">
        <v>10</v>
      </c>
      <c r="F4486" s="1" t="s">
        <v>17091</v>
      </c>
      <c r="G4486" s="1" t="s">
        <v>17094</v>
      </c>
      <c r="H4486" s="1"/>
    </row>
    <row r="4487" spans="1:8">
      <c r="A4487" s="1" t="s">
        <v>14221</v>
      </c>
      <c r="B4487" s="1" t="s">
        <v>807</v>
      </c>
      <c r="C4487" s="1" t="s">
        <v>13</v>
      </c>
      <c r="D4487" s="1" t="s">
        <v>238</v>
      </c>
      <c r="E4487" s="1" t="s">
        <v>10</v>
      </c>
      <c r="F4487" s="1" t="s">
        <v>17091</v>
      </c>
      <c r="G4487" s="1" t="s">
        <v>17094</v>
      </c>
      <c r="H4487" s="1"/>
    </row>
    <row r="4488" spans="1:8">
      <c r="A4488" s="1" t="s">
        <v>14222</v>
      </c>
      <c r="B4488" s="1" t="s">
        <v>807</v>
      </c>
      <c r="C4488" s="1" t="s">
        <v>13</v>
      </c>
      <c r="D4488" s="1" t="s">
        <v>3484</v>
      </c>
      <c r="E4488" s="1" t="s">
        <v>10</v>
      </c>
      <c r="F4488" s="1" t="s">
        <v>17091</v>
      </c>
      <c r="G4488" s="1" t="s">
        <v>17094</v>
      </c>
      <c r="H4488" s="1"/>
    </row>
    <row r="4489" spans="1:8">
      <c r="A4489" s="1" t="s">
        <v>14223</v>
      </c>
      <c r="B4489" s="1" t="s">
        <v>807</v>
      </c>
      <c r="C4489" s="1" t="s">
        <v>13</v>
      </c>
      <c r="D4489" s="1" t="s">
        <v>3484</v>
      </c>
      <c r="E4489" s="1" t="s">
        <v>10</v>
      </c>
      <c r="F4489" s="1" t="s">
        <v>17091</v>
      </c>
      <c r="G4489" s="1" t="s">
        <v>17094</v>
      </c>
      <c r="H4489" s="1"/>
    </row>
    <row r="4490" spans="1:8">
      <c r="A4490" s="1" t="s">
        <v>14224</v>
      </c>
      <c r="B4490" s="1" t="s">
        <v>807</v>
      </c>
      <c r="C4490" s="1" t="s">
        <v>13</v>
      </c>
      <c r="D4490" s="1" t="s">
        <v>3484</v>
      </c>
      <c r="E4490" s="1" t="s">
        <v>10</v>
      </c>
      <c r="F4490" s="1" t="s">
        <v>17091</v>
      </c>
      <c r="G4490" s="1" t="s">
        <v>17094</v>
      </c>
      <c r="H4490" s="1"/>
    </row>
    <row r="4491" spans="1:8">
      <c r="A4491" s="1" t="s">
        <v>14226</v>
      </c>
      <c r="B4491" s="1" t="s">
        <v>807</v>
      </c>
      <c r="C4491" s="1" t="s">
        <v>13</v>
      </c>
      <c r="D4491" s="1" t="s">
        <v>5118</v>
      </c>
      <c r="E4491" s="1" t="s">
        <v>10</v>
      </c>
      <c r="F4491" s="1" t="s">
        <v>17091</v>
      </c>
      <c r="G4491" s="1" t="s">
        <v>17094</v>
      </c>
      <c r="H4491" s="1"/>
    </row>
    <row r="4492" spans="1:8">
      <c r="A4492" s="1" t="s">
        <v>14236</v>
      </c>
      <c r="B4492" s="1" t="s">
        <v>807</v>
      </c>
      <c r="C4492" s="1" t="s">
        <v>13</v>
      </c>
      <c r="D4492" s="1" t="s">
        <v>263</v>
      </c>
      <c r="E4492" s="1" t="s">
        <v>10</v>
      </c>
      <c r="F4492" s="1" t="s">
        <v>17091</v>
      </c>
      <c r="G4492" s="1" t="s">
        <v>17094</v>
      </c>
      <c r="H4492" s="1"/>
    </row>
    <row r="4493" spans="1:8">
      <c r="A4493" s="1" t="s">
        <v>14237</v>
      </c>
      <c r="B4493" s="1" t="s">
        <v>807</v>
      </c>
      <c r="C4493" s="1" t="s">
        <v>13</v>
      </c>
      <c r="D4493" s="1" t="s">
        <v>263</v>
      </c>
      <c r="E4493" s="1" t="s">
        <v>10</v>
      </c>
      <c r="F4493" s="1" t="s">
        <v>17091</v>
      </c>
      <c r="G4493" s="1" t="s">
        <v>17094</v>
      </c>
      <c r="H4493" s="1"/>
    </row>
    <row r="4494" spans="1:8">
      <c r="A4494" s="1" t="s">
        <v>14239</v>
      </c>
      <c r="B4494" s="1" t="s">
        <v>807</v>
      </c>
      <c r="C4494" s="1" t="s">
        <v>13</v>
      </c>
      <c r="D4494" s="1" t="s">
        <v>401</v>
      </c>
      <c r="E4494" s="1" t="s">
        <v>10</v>
      </c>
      <c r="F4494" s="1" t="s">
        <v>17091</v>
      </c>
      <c r="G4494" s="1" t="s">
        <v>17094</v>
      </c>
      <c r="H4494" s="1"/>
    </row>
    <row r="4495" spans="1:8">
      <c r="A4495" s="1" t="s">
        <v>14245</v>
      </c>
      <c r="B4495" s="1" t="s">
        <v>807</v>
      </c>
      <c r="C4495" s="1" t="s">
        <v>13</v>
      </c>
      <c r="D4495" s="1" t="s">
        <v>699</v>
      </c>
      <c r="E4495" s="1" t="s">
        <v>10</v>
      </c>
      <c r="F4495" s="1" t="s">
        <v>17091</v>
      </c>
      <c r="G4495" s="1" t="s">
        <v>17094</v>
      </c>
      <c r="H4495" s="1"/>
    </row>
    <row r="4496" spans="1:8">
      <c r="A4496" s="1" t="s">
        <v>14246</v>
      </c>
      <c r="B4496" s="1" t="s">
        <v>807</v>
      </c>
      <c r="C4496" s="1" t="s">
        <v>13</v>
      </c>
      <c r="D4496" s="1" t="s">
        <v>699</v>
      </c>
      <c r="E4496" s="1" t="s">
        <v>10</v>
      </c>
      <c r="F4496" s="1" t="s">
        <v>17091</v>
      </c>
      <c r="G4496" s="1" t="s">
        <v>17094</v>
      </c>
      <c r="H4496" s="1"/>
    </row>
    <row r="4497" spans="1:8">
      <c r="A4497" s="1" t="s">
        <v>14247</v>
      </c>
      <c r="B4497" s="1" t="s">
        <v>807</v>
      </c>
      <c r="C4497" s="1" t="s">
        <v>13</v>
      </c>
      <c r="D4497" s="1" t="s">
        <v>699</v>
      </c>
      <c r="E4497" s="1" t="s">
        <v>10</v>
      </c>
      <c r="F4497" s="1" t="s">
        <v>17091</v>
      </c>
      <c r="G4497" s="1" t="s">
        <v>17094</v>
      </c>
      <c r="H4497" s="1"/>
    </row>
    <row r="4498" spans="1:8">
      <c r="A4498" s="1" t="s">
        <v>14248</v>
      </c>
      <c r="B4498" s="1" t="s">
        <v>807</v>
      </c>
      <c r="C4498" s="1" t="s">
        <v>13</v>
      </c>
      <c r="D4498" s="1" t="s">
        <v>699</v>
      </c>
      <c r="E4498" s="1" t="s">
        <v>10</v>
      </c>
      <c r="F4498" s="1" t="s">
        <v>17091</v>
      </c>
      <c r="G4498" s="1" t="s">
        <v>17094</v>
      </c>
      <c r="H4498" s="1"/>
    </row>
    <row r="4499" spans="1:8">
      <c r="A4499" s="1" t="s">
        <v>14250</v>
      </c>
      <c r="B4499" s="1" t="s">
        <v>807</v>
      </c>
      <c r="C4499" s="1" t="s">
        <v>13</v>
      </c>
      <c r="D4499" s="1" t="s">
        <v>5122</v>
      </c>
      <c r="E4499" s="1" t="s">
        <v>10</v>
      </c>
      <c r="F4499" s="1" t="s">
        <v>17091</v>
      </c>
      <c r="G4499" s="1" t="s">
        <v>17094</v>
      </c>
      <c r="H4499" s="1"/>
    </row>
    <row r="4500" spans="1:8">
      <c r="A4500" s="1" t="s">
        <v>14251</v>
      </c>
      <c r="B4500" s="1" t="s">
        <v>807</v>
      </c>
      <c r="C4500" s="1" t="s">
        <v>13</v>
      </c>
      <c r="D4500" s="1" t="s">
        <v>14252</v>
      </c>
      <c r="E4500" s="1" t="s">
        <v>10</v>
      </c>
      <c r="F4500" s="1" t="s">
        <v>17091</v>
      </c>
      <c r="G4500" s="1" t="s">
        <v>17094</v>
      </c>
      <c r="H4500" s="1"/>
    </row>
    <row r="4501" spans="1:8">
      <c r="A4501" s="1" t="s">
        <v>14286</v>
      </c>
      <c r="B4501" s="1" t="s">
        <v>807</v>
      </c>
      <c r="C4501" s="1" t="s">
        <v>13</v>
      </c>
      <c r="D4501" s="1" t="s">
        <v>5125</v>
      </c>
      <c r="E4501" s="1" t="s">
        <v>10</v>
      </c>
      <c r="F4501" s="1" t="s">
        <v>17091</v>
      </c>
      <c r="G4501" s="1" t="s">
        <v>17094</v>
      </c>
      <c r="H4501" s="1"/>
    </row>
    <row r="4502" spans="1:8">
      <c r="A4502" s="1" t="s">
        <v>13830</v>
      </c>
      <c r="B4502" s="1" t="s">
        <v>807</v>
      </c>
      <c r="C4502" s="1" t="s">
        <v>37</v>
      </c>
      <c r="D4502" s="1" t="s">
        <v>6144</v>
      </c>
      <c r="E4502" s="1" t="s">
        <v>10</v>
      </c>
      <c r="F4502" s="1" t="s">
        <v>17091</v>
      </c>
      <c r="G4502" s="1" t="s">
        <v>17094</v>
      </c>
      <c r="H4502" s="1"/>
    </row>
    <row r="4503" spans="1:8">
      <c r="A4503" s="1" t="s">
        <v>14191</v>
      </c>
      <c r="B4503" s="1" t="s">
        <v>807</v>
      </c>
      <c r="C4503" s="1" t="s">
        <v>37</v>
      </c>
      <c r="D4503" s="1" t="s">
        <v>610</v>
      </c>
      <c r="E4503" s="1" t="s">
        <v>10</v>
      </c>
      <c r="F4503" s="1" t="s">
        <v>17091</v>
      </c>
      <c r="G4503" s="1" t="s">
        <v>17094</v>
      </c>
      <c r="H4503" s="1"/>
    </row>
    <row r="4504" spans="1:8">
      <c r="A4504" s="1" t="s">
        <v>13246</v>
      </c>
      <c r="B4504" s="1" t="s">
        <v>807</v>
      </c>
      <c r="C4504" s="1" t="s">
        <v>11</v>
      </c>
      <c r="D4504" s="1" t="s">
        <v>9098</v>
      </c>
      <c r="E4504" s="1" t="s">
        <v>10</v>
      </c>
      <c r="F4504" s="1" t="s">
        <v>17091</v>
      </c>
      <c r="G4504" s="1" t="s">
        <v>17095</v>
      </c>
      <c r="H4504" s="1"/>
    </row>
    <row r="4505" spans="1:8">
      <c r="A4505" s="1" t="s">
        <v>13296</v>
      </c>
      <c r="B4505" s="1" t="s">
        <v>807</v>
      </c>
      <c r="C4505" s="1" t="s">
        <v>11</v>
      </c>
      <c r="D4505" s="1" t="s">
        <v>278</v>
      </c>
      <c r="E4505" s="1" t="s">
        <v>10</v>
      </c>
      <c r="F4505" s="1" t="s">
        <v>17091</v>
      </c>
      <c r="G4505" s="1" t="s">
        <v>17095</v>
      </c>
      <c r="H4505" s="1"/>
    </row>
    <row r="4506" spans="1:8">
      <c r="A4506" s="1" t="s">
        <v>13396</v>
      </c>
      <c r="B4506" s="1" t="s">
        <v>807</v>
      </c>
      <c r="C4506" s="1" t="s">
        <v>11</v>
      </c>
      <c r="D4506" s="1" t="s">
        <v>4975</v>
      </c>
      <c r="E4506" s="1" t="s">
        <v>10</v>
      </c>
      <c r="F4506" s="1" t="s">
        <v>17091</v>
      </c>
      <c r="G4506" s="1" t="s">
        <v>17095</v>
      </c>
      <c r="H4506" s="1"/>
    </row>
    <row r="4507" spans="1:8">
      <c r="A4507" s="1" t="s">
        <v>13402</v>
      </c>
      <c r="B4507" s="1" t="s">
        <v>807</v>
      </c>
      <c r="C4507" s="1" t="s">
        <v>11</v>
      </c>
      <c r="D4507" s="1" t="s">
        <v>13403</v>
      </c>
      <c r="E4507" s="1" t="s">
        <v>10</v>
      </c>
      <c r="F4507" s="1" t="s">
        <v>17091</v>
      </c>
      <c r="G4507" s="1" t="s">
        <v>17095</v>
      </c>
      <c r="H4507" s="1"/>
    </row>
    <row r="4508" spans="1:8">
      <c r="A4508" s="1" t="s">
        <v>13414</v>
      </c>
      <c r="B4508" s="1" t="s">
        <v>807</v>
      </c>
      <c r="C4508" s="1" t="s">
        <v>11</v>
      </c>
      <c r="D4508" s="1" t="s">
        <v>48</v>
      </c>
      <c r="E4508" s="1" t="s">
        <v>10</v>
      </c>
      <c r="F4508" s="1" t="s">
        <v>17091</v>
      </c>
      <c r="G4508" s="1" t="s">
        <v>17095</v>
      </c>
      <c r="H4508" s="1"/>
    </row>
    <row r="4509" spans="1:8">
      <c r="A4509" s="1" t="s">
        <v>13450</v>
      </c>
      <c r="B4509" s="1" t="s">
        <v>807</v>
      </c>
      <c r="C4509" s="1" t="s">
        <v>11</v>
      </c>
      <c r="D4509" s="1" t="s">
        <v>64</v>
      </c>
      <c r="E4509" s="1" t="s">
        <v>10</v>
      </c>
      <c r="F4509" s="1" t="s">
        <v>17091</v>
      </c>
      <c r="G4509" s="1" t="s">
        <v>17095</v>
      </c>
      <c r="H4509" s="1"/>
    </row>
    <row r="4510" spans="1:8">
      <c r="A4510" s="1" t="s">
        <v>13455</v>
      </c>
      <c r="B4510" s="1" t="s">
        <v>807</v>
      </c>
      <c r="C4510" s="1" t="s">
        <v>11</v>
      </c>
      <c r="D4510" s="1" t="s">
        <v>13456</v>
      </c>
      <c r="E4510" s="1" t="s">
        <v>10</v>
      </c>
      <c r="F4510" s="1" t="s">
        <v>17091</v>
      </c>
      <c r="G4510" s="1" t="s">
        <v>17095</v>
      </c>
      <c r="H4510" s="1"/>
    </row>
    <row r="4511" spans="1:8">
      <c r="A4511" s="1" t="s">
        <v>13468</v>
      </c>
      <c r="B4511" s="1" t="s">
        <v>807</v>
      </c>
      <c r="C4511" s="1" t="s">
        <v>11</v>
      </c>
      <c r="D4511" s="1" t="s">
        <v>13469</v>
      </c>
      <c r="E4511" s="1" t="s">
        <v>10</v>
      </c>
      <c r="F4511" s="1" t="s">
        <v>17091</v>
      </c>
      <c r="G4511" s="1" t="s">
        <v>17095</v>
      </c>
      <c r="H4511" s="1"/>
    </row>
    <row r="4512" spans="1:8">
      <c r="A4512" s="1" t="s">
        <v>13654</v>
      </c>
      <c r="B4512" s="1" t="s">
        <v>807</v>
      </c>
      <c r="C4512" s="1" t="s">
        <v>11</v>
      </c>
      <c r="D4512" s="1" t="s">
        <v>13655</v>
      </c>
      <c r="E4512" s="1" t="s">
        <v>10</v>
      </c>
      <c r="F4512" s="1" t="s">
        <v>17091</v>
      </c>
      <c r="G4512" s="1" t="s">
        <v>17095</v>
      </c>
      <c r="H4512" s="1"/>
    </row>
    <row r="4513" spans="1:8">
      <c r="A4513" s="1" t="s">
        <v>13824</v>
      </c>
      <c r="B4513" s="1" t="s">
        <v>807</v>
      </c>
      <c r="C4513" s="1" t="s">
        <v>11</v>
      </c>
      <c r="D4513" s="1" t="s">
        <v>201</v>
      </c>
      <c r="E4513" s="1" t="s">
        <v>10</v>
      </c>
      <c r="F4513" s="1" t="s">
        <v>17091</v>
      </c>
      <c r="G4513" s="1" t="s">
        <v>17095</v>
      </c>
      <c r="H4513" s="1"/>
    </row>
    <row r="4514" spans="1:8">
      <c r="A4514" s="1" t="s">
        <v>13952</v>
      </c>
      <c r="B4514" s="1" t="s">
        <v>807</v>
      </c>
      <c r="C4514" s="1" t="s">
        <v>11</v>
      </c>
      <c r="D4514" s="1" t="s">
        <v>791</v>
      </c>
      <c r="E4514" s="1" t="s">
        <v>10</v>
      </c>
      <c r="F4514" s="1" t="s">
        <v>17091</v>
      </c>
      <c r="G4514" s="1" t="s">
        <v>17095</v>
      </c>
      <c r="H4514" s="1"/>
    </row>
    <row r="4515" spans="1:8">
      <c r="A4515" s="1" t="s">
        <v>13965</v>
      </c>
      <c r="B4515" s="1" t="s">
        <v>807</v>
      </c>
      <c r="C4515" s="1" t="s">
        <v>11</v>
      </c>
      <c r="D4515" s="1" t="s">
        <v>5071</v>
      </c>
      <c r="E4515" s="1" t="s">
        <v>10</v>
      </c>
      <c r="F4515" s="1" t="s">
        <v>17091</v>
      </c>
      <c r="G4515" s="1" t="s">
        <v>17095</v>
      </c>
      <c r="H4515" s="1"/>
    </row>
    <row r="4516" spans="1:8">
      <c r="A4516" s="1" t="s">
        <v>14122</v>
      </c>
      <c r="B4516" s="1" t="s">
        <v>807</v>
      </c>
      <c r="C4516" s="1" t="s">
        <v>11</v>
      </c>
      <c r="D4516" s="1" t="s">
        <v>494</v>
      </c>
      <c r="E4516" s="1" t="s">
        <v>10</v>
      </c>
      <c r="F4516" s="1" t="s">
        <v>17091</v>
      </c>
      <c r="G4516" s="1" t="s">
        <v>17095</v>
      </c>
      <c r="H4516" s="1"/>
    </row>
    <row r="4517" spans="1:8">
      <c r="A4517" s="1" t="s">
        <v>14149</v>
      </c>
      <c r="B4517" s="1" t="s">
        <v>807</v>
      </c>
      <c r="C4517" s="1" t="s">
        <v>11</v>
      </c>
      <c r="D4517" s="1" t="s">
        <v>504</v>
      </c>
      <c r="E4517" s="1" t="s">
        <v>10</v>
      </c>
      <c r="F4517" s="1" t="s">
        <v>17091</v>
      </c>
      <c r="G4517" s="1" t="s">
        <v>17095</v>
      </c>
      <c r="H4517" s="1"/>
    </row>
    <row r="4518" spans="1:8">
      <c r="A4518" s="1" t="s">
        <v>14234</v>
      </c>
      <c r="B4518" s="1" t="s">
        <v>807</v>
      </c>
      <c r="C4518" s="1" t="s">
        <v>11</v>
      </c>
      <c r="D4518" s="1" t="s">
        <v>9095</v>
      </c>
      <c r="E4518" s="1" t="s">
        <v>10</v>
      </c>
      <c r="F4518" s="1" t="s">
        <v>17091</v>
      </c>
      <c r="G4518" s="1" t="s">
        <v>17095</v>
      </c>
      <c r="H4518" s="1"/>
    </row>
    <row r="4519" spans="1:8">
      <c r="A4519" s="1" t="s">
        <v>13596</v>
      </c>
      <c r="B4519" s="1" t="s">
        <v>807</v>
      </c>
      <c r="C4519" s="1" t="s">
        <v>8</v>
      </c>
      <c r="D4519" s="1" t="s">
        <v>129</v>
      </c>
      <c r="E4519" s="1" t="s">
        <v>16</v>
      </c>
      <c r="F4519" s="1" t="s">
        <v>17091</v>
      </c>
      <c r="G4519" s="1" t="s">
        <v>17096</v>
      </c>
      <c r="H4519" s="1"/>
    </row>
    <row r="4520" spans="1:8">
      <c r="A4520" s="1" t="s">
        <v>13724</v>
      </c>
      <c r="B4520" s="1" t="s">
        <v>807</v>
      </c>
      <c r="C4520" s="1" t="s">
        <v>8</v>
      </c>
      <c r="D4520" s="1" t="s">
        <v>196</v>
      </c>
      <c r="E4520" s="1" t="s">
        <v>16</v>
      </c>
      <c r="F4520" s="1" t="s">
        <v>17091</v>
      </c>
      <c r="G4520" s="1" t="s">
        <v>17096</v>
      </c>
      <c r="H4520" s="1"/>
    </row>
    <row r="4521" spans="1:8">
      <c r="A4521" s="1" t="s">
        <v>13639</v>
      </c>
      <c r="B4521" s="1" t="s">
        <v>807</v>
      </c>
      <c r="C4521" s="1" t="s">
        <v>125</v>
      </c>
      <c r="D4521" s="1" t="s">
        <v>572</v>
      </c>
      <c r="E4521" s="1" t="s">
        <v>16</v>
      </c>
      <c r="F4521" s="1" t="s">
        <v>17091</v>
      </c>
      <c r="G4521" s="1" t="s">
        <v>17096</v>
      </c>
      <c r="H4521" s="1"/>
    </row>
    <row r="4522" spans="1:8">
      <c r="A4522" s="1" t="s">
        <v>13861</v>
      </c>
      <c r="B4522" s="1" t="s">
        <v>807</v>
      </c>
      <c r="C4522" s="1" t="s">
        <v>125</v>
      </c>
      <c r="D4522" s="1" t="s">
        <v>202</v>
      </c>
      <c r="E4522" s="1" t="s">
        <v>16</v>
      </c>
      <c r="F4522" s="1" t="s">
        <v>17091</v>
      </c>
      <c r="G4522" s="1" t="s">
        <v>17096</v>
      </c>
      <c r="H4522" s="1"/>
    </row>
    <row r="4523" spans="1:8">
      <c r="A4523" s="1" t="s">
        <v>14287</v>
      </c>
      <c r="B4523" s="1" t="s">
        <v>807</v>
      </c>
      <c r="C4523" s="1" t="s">
        <v>125</v>
      </c>
      <c r="D4523" s="1" t="s">
        <v>244</v>
      </c>
      <c r="E4523" s="1" t="s">
        <v>16</v>
      </c>
      <c r="F4523" s="1" t="s">
        <v>17091</v>
      </c>
      <c r="G4523" s="1" t="s">
        <v>17096</v>
      </c>
      <c r="H4523" s="1"/>
    </row>
    <row r="4524" spans="1:8">
      <c r="A4524" s="1" t="s">
        <v>13238</v>
      </c>
      <c r="B4524" s="1" t="s">
        <v>807</v>
      </c>
      <c r="C4524" s="1" t="s">
        <v>22</v>
      </c>
      <c r="D4524" s="1" t="s">
        <v>12717</v>
      </c>
      <c r="E4524" s="1" t="s">
        <v>16</v>
      </c>
      <c r="F4524" s="1" t="s">
        <v>17091</v>
      </c>
      <c r="G4524" s="1" t="s">
        <v>17094</v>
      </c>
      <c r="H4524" s="1"/>
    </row>
    <row r="4525" spans="1:8">
      <c r="A4525" s="1" t="s">
        <v>13359</v>
      </c>
      <c r="B4525" s="1" t="s">
        <v>807</v>
      </c>
      <c r="C4525" s="1" t="s">
        <v>22</v>
      </c>
      <c r="D4525" s="1" t="s">
        <v>63</v>
      </c>
      <c r="E4525" s="1" t="s">
        <v>16</v>
      </c>
      <c r="F4525" s="1" t="s">
        <v>17091</v>
      </c>
      <c r="G4525" s="1" t="s">
        <v>17094</v>
      </c>
      <c r="H4525" s="1"/>
    </row>
    <row r="4526" spans="1:8">
      <c r="A4526" s="1" t="s">
        <v>13436</v>
      </c>
      <c r="B4526" s="1" t="s">
        <v>807</v>
      </c>
      <c r="C4526" s="1" t="s">
        <v>22</v>
      </c>
      <c r="D4526" s="1" t="s">
        <v>13437</v>
      </c>
      <c r="E4526" s="1" t="s">
        <v>16</v>
      </c>
      <c r="F4526" s="1" t="s">
        <v>17091</v>
      </c>
      <c r="G4526" s="1" t="s">
        <v>17094</v>
      </c>
      <c r="H4526" s="1"/>
    </row>
    <row r="4527" spans="1:8">
      <c r="A4527" s="1" t="s">
        <v>13541</v>
      </c>
      <c r="B4527" s="1" t="s">
        <v>807</v>
      </c>
      <c r="C4527" s="1" t="s">
        <v>22</v>
      </c>
      <c r="D4527" s="1" t="s">
        <v>537</v>
      </c>
      <c r="E4527" s="1" t="s">
        <v>16</v>
      </c>
      <c r="F4527" s="1" t="s">
        <v>17091</v>
      </c>
      <c r="G4527" s="1" t="s">
        <v>17094</v>
      </c>
      <c r="H4527" s="1"/>
    </row>
    <row r="4528" spans="1:8">
      <c r="A4528" s="1" t="s">
        <v>13580</v>
      </c>
      <c r="B4528" s="1" t="s">
        <v>807</v>
      </c>
      <c r="C4528" s="1" t="s">
        <v>22</v>
      </c>
      <c r="D4528" s="1" t="s">
        <v>436</v>
      </c>
      <c r="E4528" s="1" t="s">
        <v>16</v>
      </c>
      <c r="F4528" s="1" t="s">
        <v>17091</v>
      </c>
      <c r="G4528" s="1" t="s">
        <v>17094</v>
      </c>
      <c r="H4528" s="1"/>
    </row>
    <row r="4529" spans="1:8">
      <c r="A4529" s="1" t="s">
        <v>13606</v>
      </c>
      <c r="B4529" s="1" t="s">
        <v>807</v>
      </c>
      <c r="C4529" s="1" t="s">
        <v>22</v>
      </c>
      <c r="D4529" s="1" t="s">
        <v>88</v>
      </c>
      <c r="E4529" s="1" t="s">
        <v>16</v>
      </c>
      <c r="F4529" s="1" t="s">
        <v>17091</v>
      </c>
      <c r="G4529" s="1" t="s">
        <v>17094</v>
      </c>
      <c r="H4529" s="1"/>
    </row>
    <row r="4530" spans="1:8">
      <c r="A4530" s="1" t="s">
        <v>13645</v>
      </c>
      <c r="B4530" s="1" t="s">
        <v>807</v>
      </c>
      <c r="C4530" s="1" t="s">
        <v>22</v>
      </c>
      <c r="D4530" s="1" t="s">
        <v>3219</v>
      </c>
      <c r="E4530" s="1" t="s">
        <v>16</v>
      </c>
      <c r="F4530" s="1" t="s">
        <v>17091</v>
      </c>
      <c r="G4530" s="1" t="s">
        <v>17094</v>
      </c>
      <c r="H4530" s="1"/>
    </row>
    <row r="4531" spans="1:8">
      <c r="A4531" s="1" t="s">
        <v>13648</v>
      </c>
      <c r="B4531" s="1" t="s">
        <v>807</v>
      </c>
      <c r="C4531" s="1" t="s">
        <v>22</v>
      </c>
      <c r="D4531" s="1" t="s">
        <v>753</v>
      </c>
      <c r="E4531" s="1" t="s">
        <v>16</v>
      </c>
      <c r="F4531" s="1" t="s">
        <v>17091</v>
      </c>
      <c r="G4531" s="1" t="s">
        <v>17094</v>
      </c>
      <c r="H4531" s="1"/>
    </row>
    <row r="4532" spans="1:8">
      <c r="A4532" s="1" t="s">
        <v>13699</v>
      </c>
      <c r="B4532" s="1" t="s">
        <v>807</v>
      </c>
      <c r="C4532" s="1" t="s">
        <v>22</v>
      </c>
      <c r="D4532" s="1" t="s">
        <v>7209</v>
      </c>
      <c r="E4532" s="1" t="s">
        <v>16</v>
      </c>
      <c r="F4532" s="1" t="s">
        <v>17091</v>
      </c>
      <c r="G4532" s="1" t="s">
        <v>17094</v>
      </c>
      <c r="H4532" s="1"/>
    </row>
    <row r="4533" spans="1:8">
      <c r="A4533" s="1" t="s">
        <v>13792</v>
      </c>
      <c r="B4533" s="1" t="s">
        <v>807</v>
      </c>
      <c r="C4533" s="1" t="s">
        <v>22</v>
      </c>
      <c r="D4533" s="1" t="s">
        <v>5041</v>
      </c>
      <c r="E4533" s="1" t="s">
        <v>16</v>
      </c>
      <c r="F4533" s="1" t="s">
        <v>17091</v>
      </c>
      <c r="G4533" s="1" t="s">
        <v>17094</v>
      </c>
      <c r="H4533" s="1"/>
    </row>
    <row r="4534" spans="1:8">
      <c r="A4534" s="1" t="s">
        <v>13795</v>
      </c>
      <c r="B4534" s="1" t="s">
        <v>807</v>
      </c>
      <c r="C4534" s="1" t="s">
        <v>22</v>
      </c>
      <c r="D4534" s="1" t="s">
        <v>7189</v>
      </c>
      <c r="E4534" s="1" t="s">
        <v>16</v>
      </c>
      <c r="F4534" s="1" t="s">
        <v>17091</v>
      </c>
      <c r="G4534" s="1" t="s">
        <v>17094</v>
      </c>
      <c r="H4534" s="1"/>
    </row>
    <row r="4535" spans="1:8">
      <c r="A4535" s="1" t="s">
        <v>13829</v>
      </c>
      <c r="B4535" s="1" t="s">
        <v>807</v>
      </c>
      <c r="C4535" s="1" t="s">
        <v>22</v>
      </c>
      <c r="D4535" s="1" t="s">
        <v>4461</v>
      </c>
      <c r="E4535" s="1" t="s">
        <v>16</v>
      </c>
      <c r="F4535" s="1" t="s">
        <v>17091</v>
      </c>
      <c r="G4535" s="1" t="s">
        <v>17094</v>
      </c>
      <c r="H4535" s="1"/>
    </row>
    <row r="4536" spans="1:8">
      <c r="A4536" s="1" t="s">
        <v>13960</v>
      </c>
      <c r="B4536" s="1" t="s">
        <v>807</v>
      </c>
      <c r="C4536" s="1" t="s">
        <v>22</v>
      </c>
      <c r="D4536" s="1" t="s">
        <v>209</v>
      </c>
      <c r="E4536" s="1" t="s">
        <v>16</v>
      </c>
      <c r="F4536" s="1" t="s">
        <v>17091</v>
      </c>
      <c r="G4536" s="1" t="s">
        <v>17094</v>
      </c>
      <c r="H4536" s="1"/>
    </row>
    <row r="4537" spans="1:8">
      <c r="A4537" s="1" t="s">
        <v>14109</v>
      </c>
      <c r="B4537" s="1" t="s">
        <v>807</v>
      </c>
      <c r="C4537" s="1" t="s">
        <v>22</v>
      </c>
      <c r="D4537" s="1" t="s">
        <v>514</v>
      </c>
      <c r="E4537" s="1" t="s">
        <v>16</v>
      </c>
      <c r="F4537" s="1" t="s">
        <v>17091</v>
      </c>
      <c r="G4537" s="1" t="s">
        <v>17094</v>
      </c>
      <c r="H4537" s="1"/>
    </row>
    <row r="4538" spans="1:8">
      <c r="A4538" s="1" t="s">
        <v>14151</v>
      </c>
      <c r="B4538" s="1" t="s">
        <v>807</v>
      </c>
      <c r="C4538" s="1" t="s">
        <v>22</v>
      </c>
      <c r="D4538" s="1" t="s">
        <v>14152</v>
      </c>
      <c r="E4538" s="1" t="s">
        <v>16</v>
      </c>
      <c r="F4538" s="1" t="s">
        <v>17091</v>
      </c>
      <c r="G4538" s="1" t="s">
        <v>17094</v>
      </c>
      <c r="H4538" s="1"/>
    </row>
    <row r="4539" spans="1:8">
      <c r="A4539" s="1" t="s">
        <v>13232</v>
      </c>
      <c r="B4539" s="1" t="s">
        <v>807</v>
      </c>
      <c r="C4539" s="1" t="s">
        <v>13</v>
      </c>
      <c r="D4539" s="1" t="s">
        <v>618</v>
      </c>
      <c r="E4539" s="1" t="s">
        <v>16</v>
      </c>
      <c r="F4539" s="1" t="s">
        <v>17091</v>
      </c>
      <c r="G4539" s="1" t="s">
        <v>17094</v>
      </c>
      <c r="H4539" s="1"/>
    </row>
    <row r="4540" spans="1:8">
      <c r="A4540" s="1" t="s">
        <v>13233</v>
      </c>
      <c r="B4540" s="1" t="s">
        <v>807</v>
      </c>
      <c r="C4540" s="1" t="s">
        <v>13</v>
      </c>
      <c r="D4540" s="1" t="s">
        <v>13234</v>
      </c>
      <c r="E4540" s="1" t="s">
        <v>16</v>
      </c>
      <c r="F4540" s="1" t="s">
        <v>17091</v>
      </c>
      <c r="G4540" s="1" t="s">
        <v>17094</v>
      </c>
      <c r="H4540" s="1"/>
    </row>
    <row r="4541" spans="1:8">
      <c r="A4541" s="1" t="s">
        <v>13241</v>
      </c>
      <c r="B4541" s="1" t="s">
        <v>807</v>
      </c>
      <c r="C4541" s="1" t="s">
        <v>13</v>
      </c>
      <c r="D4541" s="1" t="s">
        <v>3518</v>
      </c>
      <c r="E4541" s="1" t="s">
        <v>16</v>
      </c>
      <c r="F4541" s="1" t="s">
        <v>17091</v>
      </c>
      <c r="G4541" s="1" t="s">
        <v>17094</v>
      </c>
      <c r="H4541" s="1"/>
    </row>
    <row r="4542" spans="1:8">
      <c r="A4542" s="1" t="s">
        <v>13242</v>
      </c>
      <c r="B4542" s="1" t="s">
        <v>807</v>
      </c>
      <c r="C4542" s="1" t="s">
        <v>13</v>
      </c>
      <c r="D4542" s="1" t="s">
        <v>3518</v>
      </c>
      <c r="E4542" s="1" t="s">
        <v>16</v>
      </c>
      <c r="F4542" s="1" t="s">
        <v>17091</v>
      </c>
      <c r="G4542" s="1" t="s">
        <v>17094</v>
      </c>
      <c r="H4542" s="1"/>
    </row>
    <row r="4543" spans="1:8">
      <c r="A4543" s="1" t="s">
        <v>13252</v>
      </c>
      <c r="B4543" s="1" t="s">
        <v>807</v>
      </c>
      <c r="C4543" s="1" t="s">
        <v>13</v>
      </c>
      <c r="D4543" s="1" t="s">
        <v>8122</v>
      </c>
      <c r="E4543" s="1" t="s">
        <v>16</v>
      </c>
      <c r="F4543" s="1" t="s">
        <v>17091</v>
      </c>
      <c r="G4543" s="1" t="s">
        <v>17094</v>
      </c>
      <c r="H4543" s="1"/>
    </row>
    <row r="4544" spans="1:8">
      <c r="A4544" s="1" t="s">
        <v>13253</v>
      </c>
      <c r="B4544" s="1" t="s">
        <v>807</v>
      </c>
      <c r="C4544" s="1" t="s">
        <v>13</v>
      </c>
      <c r="D4544" s="1" t="s">
        <v>8122</v>
      </c>
      <c r="E4544" s="1" t="s">
        <v>16</v>
      </c>
      <c r="F4544" s="1" t="s">
        <v>17091</v>
      </c>
      <c r="G4544" s="1" t="s">
        <v>17094</v>
      </c>
      <c r="H4544" s="1"/>
    </row>
    <row r="4545" spans="1:8">
      <c r="A4545" s="1" t="s">
        <v>13264</v>
      </c>
      <c r="B4545" s="1" t="s">
        <v>807</v>
      </c>
      <c r="C4545" s="1" t="s">
        <v>13</v>
      </c>
      <c r="D4545" s="1" t="s">
        <v>13265</v>
      </c>
      <c r="E4545" s="1" t="s">
        <v>16</v>
      </c>
      <c r="F4545" s="1" t="s">
        <v>17091</v>
      </c>
      <c r="G4545" s="1" t="s">
        <v>17094</v>
      </c>
      <c r="H4545" s="1"/>
    </row>
    <row r="4546" spans="1:8">
      <c r="A4546" s="1" t="s">
        <v>13274</v>
      </c>
      <c r="B4546" s="1" t="s">
        <v>807</v>
      </c>
      <c r="C4546" s="1" t="s">
        <v>13</v>
      </c>
      <c r="D4546" s="1" t="s">
        <v>275</v>
      </c>
      <c r="E4546" s="1" t="s">
        <v>16</v>
      </c>
      <c r="F4546" s="1" t="s">
        <v>17091</v>
      </c>
      <c r="G4546" s="1" t="s">
        <v>17094</v>
      </c>
      <c r="H4546" s="1"/>
    </row>
    <row r="4547" spans="1:8">
      <c r="A4547" s="1" t="s">
        <v>13275</v>
      </c>
      <c r="B4547" s="1" t="s">
        <v>807</v>
      </c>
      <c r="C4547" s="1" t="s">
        <v>13</v>
      </c>
      <c r="D4547" s="1" t="s">
        <v>275</v>
      </c>
      <c r="E4547" s="1" t="s">
        <v>16</v>
      </c>
      <c r="F4547" s="1" t="s">
        <v>17091</v>
      </c>
      <c r="G4547" s="1" t="s">
        <v>17094</v>
      </c>
      <c r="H4547" s="1"/>
    </row>
    <row r="4548" spans="1:8">
      <c r="A4548" s="1" t="s">
        <v>13280</v>
      </c>
      <c r="B4548" s="1" t="s">
        <v>807</v>
      </c>
      <c r="C4548" s="1" t="s">
        <v>13</v>
      </c>
      <c r="D4548" s="1" t="s">
        <v>277</v>
      </c>
      <c r="E4548" s="1" t="s">
        <v>16</v>
      </c>
      <c r="F4548" s="1" t="s">
        <v>17091</v>
      </c>
      <c r="G4548" s="1" t="s">
        <v>17094</v>
      </c>
      <c r="H4548" s="1"/>
    </row>
    <row r="4549" spans="1:8">
      <c r="A4549" s="1" t="s">
        <v>13282</v>
      </c>
      <c r="B4549" s="1" t="s">
        <v>807</v>
      </c>
      <c r="C4549" s="1" t="s">
        <v>13</v>
      </c>
      <c r="D4549" s="1" t="s">
        <v>5191</v>
      </c>
      <c r="E4549" s="1" t="s">
        <v>16</v>
      </c>
      <c r="F4549" s="1" t="s">
        <v>17091</v>
      </c>
      <c r="G4549" s="1" t="s">
        <v>17094</v>
      </c>
      <c r="H4549" s="1"/>
    </row>
    <row r="4550" spans="1:8">
      <c r="A4550" s="1" t="s">
        <v>13290</v>
      </c>
      <c r="B4550" s="1" t="s">
        <v>807</v>
      </c>
      <c r="C4550" s="1" t="s">
        <v>13</v>
      </c>
      <c r="D4550" s="1" t="s">
        <v>13291</v>
      </c>
      <c r="E4550" s="1" t="s">
        <v>16</v>
      </c>
      <c r="F4550" s="1" t="s">
        <v>17091</v>
      </c>
      <c r="G4550" s="1" t="s">
        <v>17094</v>
      </c>
      <c r="H4550" s="1"/>
    </row>
    <row r="4551" spans="1:8">
      <c r="A4551" s="1" t="s">
        <v>13307</v>
      </c>
      <c r="B4551" s="1" t="s">
        <v>807</v>
      </c>
      <c r="C4551" s="1" t="s">
        <v>13</v>
      </c>
      <c r="D4551" s="1" t="s">
        <v>245</v>
      </c>
      <c r="E4551" s="1" t="s">
        <v>16</v>
      </c>
      <c r="F4551" s="1" t="s">
        <v>17091</v>
      </c>
      <c r="G4551" s="1" t="s">
        <v>17094</v>
      </c>
      <c r="H4551" s="1"/>
    </row>
    <row r="4552" spans="1:8">
      <c r="A4552" s="1" t="s">
        <v>13314</v>
      </c>
      <c r="B4552" s="1" t="s">
        <v>807</v>
      </c>
      <c r="C4552" s="1" t="s">
        <v>13</v>
      </c>
      <c r="D4552" s="1" t="s">
        <v>554</v>
      </c>
      <c r="E4552" s="1" t="s">
        <v>16</v>
      </c>
      <c r="F4552" s="1" t="s">
        <v>17091</v>
      </c>
      <c r="G4552" s="1" t="s">
        <v>17094</v>
      </c>
      <c r="H4552" s="1"/>
    </row>
    <row r="4553" spans="1:8">
      <c r="A4553" s="1" t="s">
        <v>13337</v>
      </c>
      <c r="B4553" s="1" t="s">
        <v>807</v>
      </c>
      <c r="C4553" s="1" t="s">
        <v>13</v>
      </c>
      <c r="D4553" s="1" t="s">
        <v>165</v>
      </c>
      <c r="E4553" s="1" t="s">
        <v>16</v>
      </c>
      <c r="F4553" s="1" t="s">
        <v>17091</v>
      </c>
      <c r="G4553" s="1" t="s">
        <v>17094</v>
      </c>
      <c r="H4553" s="1"/>
    </row>
    <row r="4554" spans="1:8">
      <c r="A4554" s="1" t="s">
        <v>13338</v>
      </c>
      <c r="B4554" s="1" t="s">
        <v>807</v>
      </c>
      <c r="C4554" s="1" t="s">
        <v>13</v>
      </c>
      <c r="D4554" s="1" t="s">
        <v>165</v>
      </c>
      <c r="E4554" s="1" t="s">
        <v>16</v>
      </c>
      <c r="F4554" s="1" t="s">
        <v>17091</v>
      </c>
      <c r="G4554" s="1" t="s">
        <v>17094</v>
      </c>
      <c r="H4554" s="1"/>
    </row>
    <row r="4555" spans="1:8">
      <c r="A4555" s="1" t="s">
        <v>13339</v>
      </c>
      <c r="B4555" s="1" t="s">
        <v>807</v>
      </c>
      <c r="C4555" s="1" t="s">
        <v>13</v>
      </c>
      <c r="D4555" s="1" t="s">
        <v>165</v>
      </c>
      <c r="E4555" s="1" t="s">
        <v>16</v>
      </c>
      <c r="F4555" s="1" t="s">
        <v>17091</v>
      </c>
      <c r="G4555" s="1" t="s">
        <v>17094</v>
      </c>
      <c r="H4555" s="1"/>
    </row>
    <row r="4556" spans="1:8">
      <c r="A4556" s="1" t="s">
        <v>13340</v>
      </c>
      <c r="B4556" s="1" t="s">
        <v>807</v>
      </c>
      <c r="C4556" s="1" t="s">
        <v>13</v>
      </c>
      <c r="D4556" s="1" t="s">
        <v>165</v>
      </c>
      <c r="E4556" s="1" t="s">
        <v>16</v>
      </c>
      <c r="F4556" s="1" t="s">
        <v>17091</v>
      </c>
      <c r="G4556" s="1" t="s">
        <v>17094</v>
      </c>
      <c r="H4556" s="1"/>
    </row>
    <row r="4557" spans="1:8">
      <c r="A4557" s="1" t="s">
        <v>13343</v>
      </c>
      <c r="B4557" s="1" t="s">
        <v>807</v>
      </c>
      <c r="C4557" s="1" t="s">
        <v>13</v>
      </c>
      <c r="D4557" s="1" t="s">
        <v>681</v>
      </c>
      <c r="E4557" s="1" t="s">
        <v>16</v>
      </c>
      <c r="F4557" s="1" t="s">
        <v>17091</v>
      </c>
      <c r="G4557" s="1" t="s">
        <v>17094</v>
      </c>
      <c r="H4557" s="1"/>
    </row>
    <row r="4558" spans="1:8">
      <c r="A4558" s="1" t="s">
        <v>13344</v>
      </c>
      <c r="B4558" s="1" t="s">
        <v>807</v>
      </c>
      <c r="C4558" s="1" t="s">
        <v>13</v>
      </c>
      <c r="D4558" s="1" t="s">
        <v>681</v>
      </c>
      <c r="E4558" s="1" t="s">
        <v>16</v>
      </c>
      <c r="F4558" s="1" t="s">
        <v>17091</v>
      </c>
      <c r="G4558" s="1" t="s">
        <v>17094</v>
      </c>
      <c r="H4558" s="1"/>
    </row>
    <row r="4559" spans="1:8">
      <c r="A4559" s="1" t="s">
        <v>13345</v>
      </c>
      <c r="B4559" s="1" t="s">
        <v>807</v>
      </c>
      <c r="C4559" s="1" t="s">
        <v>13</v>
      </c>
      <c r="D4559" s="1" t="s">
        <v>681</v>
      </c>
      <c r="E4559" s="1" t="s">
        <v>16</v>
      </c>
      <c r="F4559" s="1" t="s">
        <v>17091</v>
      </c>
      <c r="G4559" s="1" t="s">
        <v>17094</v>
      </c>
      <c r="H4559" s="1"/>
    </row>
    <row r="4560" spans="1:8">
      <c r="A4560" s="1" t="s">
        <v>13346</v>
      </c>
      <c r="B4560" s="1" t="s">
        <v>807</v>
      </c>
      <c r="C4560" s="1" t="s">
        <v>13</v>
      </c>
      <c r="D4560" s="1" t="s">
        <v>681</v>
      </c>
      <c r="E4560" s="1" t="s">
        <v>16</v>
      </c>
      <c r="F4560" s="1" t="s">
        <v>17091</v>
      </c>
      <c r="G4560" s="1" t="s">
        <v>17094</v>
      </c>
      <c r="H4560" s="1"/>
    </row>
    <row r="4561" spans="1:8">
      <c r="A4561" s="1" t="s">
        <v>13351</v>
      </c>
      <c r="B4561" s="1" t="s">
        <v>807</v>
      </c>
      <c r="C4561" s="1" t="s">
        <v>13</v>
      </c>
      <c r="D4561" s="1" t="s">
        <v>868</v>
      </c>
      <c r="E4561" s="1" t="s">
        <v>16</v>
      </c>
      <c r="F4561" s="1" t="s">
        <v>17091</v>
      </c>
      <c r="G4561" s="1" t="s">
        <v>17094</v>
      </c>
      <c r="H4561" s="1"/>
    </row>
    <row r="4562" spans="1:8">
      <c r="A4562" s="1" t="s">
        <v>13352</v>
      </c>
      <c r="B4562" s="1" t="s">
        <v>807</v>
      </c>
      <c r="C4562" s="1" t="s">
        <v>13</v>
      </c>
      <c r="D4562" s="1" t="s">
        <v>868</v>
      </c>
      <c r="E4562" s="1" t="s">
        <v>16</v>
      </c>
      <c r="F4562" s="1" t="s">
        <v>17091</v>
      </c>
      <c r="G4562" s="1" t="s">
        <v>17094</v>
      </c>
      <c r="H4562" s="1"/>
    </row>
    <row r="4563" spans="1:8">
      <c r="A4563" s="1" t="s">
        <v>13354</v>
      </c>
      <c r="B4563" s="1" t="s">
        <v>807</v>
      </c>
      <c r="C4563" s="1" t="s">
        <v>13</v>
      </c>
      <c r="D4563" s="1" t="s">
        <v>1374</v>
      </c>
      <c r="E4563" s="1" t="s">
        <v>16</v>
      </c>
      <c r="F4563" s="1" t="s">
        <v>17091</v>
      </c>
      <c r="G4563" s="1" t="s">
        <v>17094</v>
      </c>
      <c r="H4563" s="1"/>
    </row>
    <row r="4564" spans="1:8">
      <c r="A4564" s="1" t="s">
        <v>13355</v>
      </c>
      <c r="B4564" s="1" t="s">
        <v>807</v>
      </c>
      <c r="C4564" s="1" t="s">
        <v>13</v>
      </c>
      <c r="D4564" s="1" t="s">
        <v>1374</v>
      </c>
      <c r="E4564" s="1" t="s">
        <v>16</v>
      </c>
      <c r="F4564" s="1" t="s">
        <v>17091</v>
      </c>
      <c r="G4564" s="1" t="s">
        <v>17094</v>
      </c>
      <c r="H4564" s="1"/>
    </row>
    <row r="4565" spans="1:8">
      <c r="A4565" s="1" t="s">
        <v>13358</v>
      </c>
      <c r="B4565" s="1" t="s">
        <v>807</v>
      </c>
      <c r="C4565" s="1" t="s">
        <v>13</v>
      </c>
      <c r="D4565" s="1" t="s">
        <v>63</v>
      </c>
      <c r="E4565" s="1" t="s">
        <v>16</v>
      </c>
      <c r="F4565" s="1" t="s">
        <v>17091</v>
      </c>
      <c r="G4565" s="1" t="s">
        <v>17094</v>
      </c>
      <c r="H4565" s="1"/>
    </row>
    <row r="4566" spans="1:8">
      <c r="A4566" s="1" t="s">
        <v>13365</v>
      </c>
      <c r="B4566" s="1" t="s">
        <v>807</v>
      </c>
      <c r="C4566" s="1" t="s">
        <v>13</v>
      </c>
      <c r="D4566" s="1" t="s">
        <v>81</v>
      </c>
      <c r="E4566" s="1" t="s">
        <v>16</v>
      </c>
      <c r="F4566" s="1" t="s">
        <v>17091</v>
      </c>
      <c r="G4566" s="1" t="s">
        <v>17094</v>
      </c>
      <c r="H4566" s="1"/>
    </row>
    <row r="4567" spans="1:8">
      <c r="A4567" s="1" t="s">
        <v>13369</v>
      </c>
      <c r="B4567" s="1" t="s">
        <v>807</v>
      </c>
      <c r="C4567" s="1" t="s">
        <v>13</v>
      </c>
      <c r="D4567" s="1" t="s">
        <v>558</v>
      </c>
      <c r="E4567" s="1" t="s">
        <v>16</v>
      </c>
      <c r="F4567" s="1" t="s">
        <v>17091</v>
      </c>
      <c r="G4567" s="1" t="s">
        <v>17094</v>
      </c>
      <c r="H4567" s="1"/>
    </row>
    <row r="4568" spans="1:8">
      <c r="A4568" s="1" t="s">
        <v>13373</v>
      </c>
      <c r="B4568" s="1" t="s">
        <v>807</v>
      </c>
      <c r="C4568" s="1" t="s">
        <v>13</v>
      </c>
      <c r="D4568" s="1" t="s">
        <v>13374</v>
      </c>
      <c r="E4568" s="1" t="s">
        <v>16</v>
      </c>
      <c r="F4568" s="1" t="s">
        <v>17091</v>
      </c>
      <c r="G4568" s="1" t="s">
        <v>17094</v>
      </c>
      <c r="H4568" s="1"/>
    </row>
    <row r="4569" spans="1:8">
      <c r="A4569" s="1" t="s">
        <v>13390</v>
      </c>
      <c r="B4569" s="1" t="s">
        <v>807</v>
      </c>
      <c r="C4569" s="1" t="s">
        <v>13</v>
      </c>
      <c r="D4569" s="1" t="s">
        <v>13391</v>
      </c>
      <c r="E4569" s="1" t="s">
        <v>16</v>
      </c>
      <c r="F4569" s="1" t="s">
        <v>17091</v>
      </c>
      <c r="G4569" s="1" t="s">
        <v>17094</v>
      </c>
      <c r="H4569" s="1"/>
    </row>
    <row r="4570" spans="1:8">
      <c r="A4570" s="1" t="s">
        <v>13410</v>
      </c>
      <c r="B4570" s="1" t="s">
        <v>807</v>
      </c>
      <c r="C4570" s="1" t="s">
        <v>13</v>
      </c>
      <c r="D4570" s="1" t="s">
        <v>127</v>
      </c>
      <c r="E4570" s="1" t="s">
        <v>16</v>
      </c>
      <c r="F4570" s="1" t="s">
        <v>17091</v>
      </c>
      <c r="G4570" s="1" t="s">
        <v>17094</v>
      </c>
      <c r="H4570" s="1"/>
    </row>
    <row r="4571" spans="1:8">
      <c r="A4571" s="1" t="s">
        <v>13411</v>
      </c>
      <c r="B4571" s="1" t="s">
        <v>807</v>
      </c>
      <c r="C4571" s="1" t="s">
        <v>13</v>
      </c>
      <c r="D4571" s="1" t="s">
        <v>127</v>
      </c>
      <c r="E4571" s="1" t="s">
        <v>16</v>
      </c>
      <c r="F4571" s="1" t="s">
        <v>17091</v>
      </c>
      <c r="G4571" s="1" t="s">
        <v>17094</v>
      </c>
      <c r="H4571" s="1"/>
    </row>
    <row r="4572" spans="1:8">
      <c r="A4572" s="1" t="s">
        <v>13426</v>
      </c>
      <c r="B4572" s="1" t="s">
        <v>807</v>
      </c>
      <c r="C4572" s="1" t="s">
        <v>13</v>
      </c>
      <c r="D4572" s="1" t="s">
        <v>812</v>
      </c>
      <c r="E4572" s="1" t="s">
        <v>16</v>
      </c>
      <c r="F4572" s="1" t="s">
        <v>17091</v>
      </c>
      <c r="G4572" s="1" t="s">
        <v>17094</v>
      </c>
      <c r="H4572" s="1"/>
    </row>
    <row r="4573" spans="1:8">
      <c r="A4573" s="1" t="s">
        <v>13433</v>
      </c>
      <c r="B4573" s="1" t="s">
        <v>807</v>
      </c>
      <c r="C4573" s="1" t="s">
        <v>13</v>
      </c>
      <c r="D4573" s="1" t="s">
        <v>726</v>
      </c>
      <c r="E4573" s="1" t="s">
        <v>16</v>
      </c>
      <c r="F4573" s="1" t="s">
        <v>17091</v>
      </c>
      <c r="G4573" s="1" t="s">
        <v>17094</v>
      </c>
      <c r="H4573" s="1"/>
    </row>
    <row r="4574" spans="1:8">
      <c r="A4574" s="1" t="s">
        <v>13445</v>
      </c>
      <c r="B4574" s="1" t="s">
        <v>807</v>
      </c>
      <c r="C4574" s="1" t="s">
        <v>13</v>
      </c>
      <c r="D4574" s="1" t="s">
        <v>961</v>
      </c>
      <c r="E4574" s="1" t="s">
        <v>16</v>
      </c>
      <c r="F4574" s="1" t="s">
        <v>17091</v>
      </c>
      <c r="G4574" s="1" t="s">
        <v>17094</v>
      </c>
      <c r="H4574" s="1"/>
    </row>
    <row r="4575" spans="1:8">
      <c r="A4575" s="1" t="s">
        <v>13451</v>
      </c>
      <c r="B4575" s="1" t="s">
        <v>807</v>
      </c>
      <c r="C4575" s="1" t="s">
        <v>13</v>
      </c>
      <c r="D4575" s="1" t="s">
        <v>5212</v>
      </c>
      <c r="E4575" s="1" t="s">
        <v>16</v>
      </c>
      <c r="F4575" s="1" t="s">
        <v>17091</v>
      </c>
      <c r="G4575" s="1" t="s">
        <v>17094</v>
      </c>
      <c r="H4575" s="1"/>
    </row>
    <row r="4576" spans="1:8">
      <c r="A4576" s="1" t="s">
        <v>13463</v>
      </c>
      <c r="B4576" s="1" t="s">
        <v>807</v>
      </c>
      <c r="C4576" s="1" t="s">
        <v>13</v>
      </c>
      <c r="D4576" s="1" t="s">
        <v>765</v>
      </c>
      <c r="E4576" s="1" t="s">
        <v>16</v>
      </c>
      <c r="F4576" s="1" t="s">
        <v>17091</v>
      </c>
      <c r="G4576" s="1" t="s">
        <v>17094</v>
      </c>
      <c r="H4576" s="1"/>
    </row>
    <row r="4577" spans="1:8">
      <c r="A4577" s="1" t="s">
        <v>13476</v>
      </c>
      <c r="B4577" s="1" t="s">
        <v>807</v>
      </c>
      <c r="C4577" s="1" t="s">
        <v>13</v>
      </c>
      <c r="D4577" s="1" t="s">
        <v>177</v>
      </c>
      <c r="E4577" s="1" t="s">
        <v>16</v>
      </c>
      <c r="F4577" s="1" t="s">
        <v>17091</v>
      </c>
      <c r="G4577" s="1" t="s">
        <v>17094</v>
      </c>
      <c r="H4577" s="1"/>
    </row>
    <row r="4578" spans="1:8">
      <c r="A4578" s="1" t="s">
        <v>13487</v>
      </c>
      <c r="B4578" s="1" t="s">
        <v>807</v>
      </c>
      <c r="C4578" s="1" t="s">
        <v>13</v>
      </c>
      <c r="D4578" s="1" t="s">
        <v>3129</v>
      </c>
      <c r="E4578" s="1" t="s">
        <v>16</v>
      </c>
      <c r="F4578" s="1" t="s">
        <v>17091</v>
      </c>
      <c r="G4578" s="1" t="s">
        <v>17094</v>
      </c>
      <c r="H4578" s="1"/>
    </row>
    <row r="4579" spans="1:8">
      <c r="A4579" s="1" t="s">
        <v>13492</v>
      </c>
      <c r="B4579" s="1" t="s">
        <v>807</v>
      </c>
      <c r="C4579" s="1" t="s">
        <v>13</v>
      </c>
      <c r="D4579" s="1" t="s">
        <v>4154</v>
      </c>
      <c r="E4579" s="1" t="s">
        <v>16</v>
      </c>
      <c r="F4579" s="1" t="s">
        <v>17091</v>
      </c>
      <c r="G4579" s="1" t="s">
        <v>17094</v>
      </c>
      <c r="H4579" s="1"/>
    </row>
    <row r="4580" spans="1:8">
      <c r="A4580" s="1" t="s">
        <v>13494</v>
      </c>
      <c r="B4580" s="1" t="s">
        <v>807</v>
      </c>
      <c r="C4580" s="1" t="s">
        <v>13</v>
      </c>
      <c r="D4580" s="1" t="s">
        <v>13495</v>
      </c>
      <c r="E4580" s="1" t="s">
        <v>16</v>
      </c>
      <c r="F4580" s="1" t="s">
        <v>17091</v>
      </c>
      <c r="G4580" s="1" t="s">
        <v>17094</v>
      </c>
      <c r="H4580" s="1"/>
    </row>
    <row r="4581" spans="1:8">
      <c r="A4581" s="1" t="s">
        <v>13496</v>
      </c>
      <c r="B4581" s="1" t="s">
        <v>807</v>
      </c>
      <c r="C4581" s="1" t="s">
        <v>13</v>
      </c>
      <c r="D4581" s="1" t="s">
        <v>5516</v>
      </c>
      <c r="E4581" s="1" t="s">
        <v>16</v>
      </c>
      <c r="F4581" s="1" t="s">
        <v>17091</v>
      </c>
      <c r="G4581" s="1" t="s">
        <v>17094</v>
      </c>
      <c r="H4581" s="1"/>
    </row>
    <row r="4582" spans="1:8">
      <c r="A4582" s="1" t="s">
        <v>13499</v>
      </c>
      <c r="B4582" s="1" t="s">
        <v>807</v>
      </c>
      <c r="C4582" s="1" t="s">
        <v>13</v>
      </c>
      <c r="D4582" s="1" t="s">
        <v>843</v>
      </c>
      <c r="E4582" s="1" t="s">
        <v>16</v>
      </c>
      <c r="F4582" s="1" t="s">
        <v>17091</v>
      </c>
      <c r="G4582" s="1" t="s">
        <v>17094</v>
      </c>
      <c r="H4582" s="1"/>
    </row>
    <row r="4583" spans="1:8">
      <c r="A4583" s="1" t="s">
        <v>13508</v>
      </c>
      <c r="B4583" s="1" t="s">
        <v>807</v>
      </c>
      <c r="C4583" s="1" t="s">
        <v>13</v>
      </c>
      <c r="D4583" s="1" t="s">
        <v>768</v>
      </c>
      <c r="E4583" s="1" t="s">
        <v>16</v>
      </c>
      <c r="F4583" s="1" t="s">
        <v>17091</v>
      </c>
      <c r="G4583" s="1" t="s">
        <v>17094</v>
      </c>
      <c r="H4583" s="1"/>
    </row>
    <row r="4584" spans="1:8">
      <c r="A4584" s="1" t="s">
        <v>13509</v>
      </c>
      <c r="B4584" s="1" t="s">
        <v>807</v>
      </c>
      <c r="C4584" s="1" t="s">
        <v>13</v>
      </c>
      <c r="D4584" s="1" t="s">
        <v>9074</v>
      </c>
      <c r="E4584" s="1" t="s">
        <v>16</v>
      </c>
      <c r="F4584" s="1" t="s">
        <v>17091</v>
      </c>
      <c r="G4584" s="1" t="s">
        <v>17094</v>
      </c>
      <c r="H4584" s="1"/>
    </row>
    <row r="4585" spans="1:8">
      <c r="A4585" s="1" t="s">
        <v>13522</v>
      </c>
      <c r="B4585" s="1" t="s">
        <v>807</v>
      </c>
      <c r="C4585" s="1" t="s">
        <v>13</v>
      </c>
      <c r="D4585" s="1" t="s">
        <v>4806</v>
      </c>
      <c r="E4585" s="1" t="s">
        <v>16</v>
      </c>
      <c r="F4585" s="1" t="s">
        <v>17091</v>
      </c>
      <c r="G4585" s="1" t="s">
        <v>17094</v>
      </c>
      <c r="H4585" s="1"/>
    </row>
    <row r="4586" spans="1:8">
      <c r="A4586" s="1" t="s">
        <v>13524</v>
      </c>
      <c r="B4586" s="1" t="s">
        <v>807</v>
      </c>
      <c r="C4586" s="1" t="s">
        <v>13</v>
      </c>
      <c r="D4586" s="1" t="s">
        <v>4995</v>
      </c>
      <c r="E4586" s="1" t="s">
        <v>16</v>
      </c>
      <c r="F4586" s="1" t="s">
        <v>17091</v>
      </c>
      <c r="G4586" s="1" t="s">
        <v>17094</v>
      </c>
      <c r="H4586" s="1"/>
    </row>
    <row r="4587" spans="1:8">
      <c r="A4587" s="1" t="s">
        <v>13529</v>
      </c>
      <c r="B4587" s="1" t="s">
        <v>807</v>
      </c>
      <c r="C4587" s="1" t="s">
        <v>13</v>
      </c>
      <c r="D4587" s="1" t="s">
        <v>566</v>
      </c>
      <c r="E4587" s="1" t="s">
        <v>16</v>
      </c>
      <c r="F4587" s="1" t="s">
        <v>17091</v>
      </c>
      <c r="G4587" s="1" t="s">
        <v>17094</v>
      </c>
      <c r="H4587" s="1"/>
    </row>
    <row r="4588" spans="1:8">
      <c r="A4588" s="1" t="s">
        <v>13532</v>
      </c>
      <c r="B4588" s="1" t="s">
        <v>807</v>
      </c>
      <c r="C4588" s="1" t="s">
        <v>13</v>
      </c>
      <c r="D4588" s="1" t="s">
        <v>729</v>
      </c>
      <c r="E4588" s="1" t="s">
        <v>16</v>
      </c>
      <c r="F4588" s="1" t="s">
        <v>17091</v>
      </c>
      <c r="G4588" s="1" t="s">
        <v>17094</v>
      </c>
      <c r="H4588" s="1"/>
    </row>
    <row r="4589" spans="1:8">
      <c r="A4589" s="1" t="s">
        <v>13560</v>
      </c>
      <c r="B4589" s="1" t="s">
        <v>807</v>
      </c>
      <c r="C4589" s="1" t="s">
        <v>13</v>
      </c>
      <c r="D4589" s="1" t="s">
        <v>181</v>
      </c>
      <c r="E4589" s="1" t="s">
        <v>16</v>
      </c>
      <c r="F4589" s="1" t="s">
        <v>17091</v>
      </c>
      <c r="G4589" s="1" t="s">
        <v>17094</v>
      </c>
      <c r="H4589" s="1"/>
    </row>
    <row r="4590" spans="1:8">
      <c r="A4590" s="1" t="s">
        <v>13583</v>
      </c>
      <c r="B4590" s="1" t="s">
        <v>807</v>
      </c>
      <c r="C4590" s="1" t="s">
        <v>13</v>
      </c>
      <c r="D4590" s="1" t="s">
        <v>7217</v>
      </c>
      <c r="E4590" s="1" t="s">
        <v>16</v>
      </c>
      <c r="F4590" s="1" t="s">
        <v>17091</v>
      </c>
      <c r="G4590" s="1" t="s">
        <v>17094</v>
      </c>
      <c r="H4590" s="1"/>
    </row>
    <row r="4591" spans="1:8">
      <c r="A4591" s="1" t="s">
        <v>13595</v>
      </c>
      <c r="B4591" s="1" t="s">
        <v>807</v>
      </c>
      <c r="C4591" s="1" t="s">
        <v>13</v>
      </c>
      <c r="D4591" s="1" t="s">
        <v>129</v>
      </c>
      <c r="E4591" s="1" t="s">
        <v>16</v>
      </c>
      <c r="F4591" s="1" t="s">
        <v>17091</v>
      </c>
      <c r="G4591" s="1" t="s">
        <v>17094</v>
      </c>
      <c r="H4591" s="1"/>
    </row>
    <row r="4592" spans="1:8">
      <c r="A4592" s="1" t="s">
        <v>13597</v>
      </c>
      <c r="B4592" s="1" t="s">
        <v>807</v>
      </c>
      <c r="C4592" s="1" t="s">
        <v>13</v>
      </c>
      <c r="D4592" s="1" t="s">
        <v>129</v>
      </c>
      <c r="E4592" s="1" t="s">
        <v>16</v>
      </c>
      <c r="F4592" s="1" t="s">
        <v>17091</v>
      </c>
      <c r="G4592" s="1" t="s">
        <v>17094</v>
      </c>
      <c r="H4592" s="1"/>
    </row>
    <row r="4593" spans="1:8">
      <c r="A4593" s="1" t="s">
        <v>13614</v>
      </c>
      <c r="B4593" s="1" t="s">
        <v>807</v>
      </c>
      <c r="C4593" s="1" t="s">
        <v>13</v>
      </c>
      <c r="D4593" s="1" t="s">
        <v>187</v>
      </c>
      <c r="E4593" s="1" t="s">
        <v>16</v>
      </c>
      <c r="F4593" s="1" t="s">
        <v>17091</v>
      </c>
      <c r="G4593" s="1" t="s">
        <v>17094</v>
      </c>
      <c r="H4593" s="1"/>
    </row>
    <row r="4594" spans="1:8">
      <c r="A4594" s="1" t="s">
        <v>13622</v>
      </c>
      <c r="B4594" s="1" t="s">
        <v>807</v>
      </c>
      <c r="C4594" s="1" t="s">
        <v>13</v>
      </c>
      <c r="D4594" s="1" t="s">
        <v>5164</v>
      </c>
      <c r="E4594" s="1" t="s">
        <v>16</v>
      </c>
      <c r="F4594" s="1" t="s">
        <v>17091</v>
      </c>
      <c r="G4594" s="1" t="s">
        <v>17094</v>
      </c>
      <c r="H4594" s="1"/>
    </row>
    <row r="4595" spans="1:8">
      <c r="A4595" s="1" t="s">
        <v>13640</v>
      </c>
      <c r="B4595" s="1" t="s">
        <v>807</v>
      </c>
      <c r="C4595" s="1" t="s">
        <v>13</v>
      </c>
      <c r="D4595" s="1" t="s">
        <v>572</v>
      </c>
      <c r="E4595" s="1" t="s">
        <v>16</v>
      </c>
      <c r="F4595" s="1" t="s">
        <v>17091</v>
      </c>
      <c r="G4595" s="1" t="s">
        <v>17094</v>
      </c>
      <c r="H4595" s="1"/>
    </row>
    <row r="4596" spans="1:8">
      <c r="A4596" s="1" t="s">
        <v>13665</v>
      </c>
      <c r="B4596" s="1" t="s">
        <v>807</v>
      </c>
      <c r="C4596" s="1" t="s">
        <v>13</v>
      </c>
      <c r="D4596" s="1" t="s">
        <v>3922</v>
      </c>
      <c r="E4596" s="1" t="s">
        <v>16</v>
      </c>
      <c r="F4596" s="1" t="s">
        <v>17091</v>
      </c>
      <c r="G4596" s="1" t="s">
        <v>17094</v>
      </c>
      <c r="H4596" s="1"/>
    </row>
    <row r="4597" spans="1:8">
      <c r="A4597" s="1" t="s">
        <v>13667</v>
      </c>
      <c r="B4597" s="1" t="s">
        <v>807</v>
      </c>
      <c r="C4597" s="1" t="s">
        <v>13</v>
      </c>
      <c r="D4597" s="1" t="s">
        <v>13668</v>
      </c>
      <c r="E4597" s="1" t="s">
        <v>16</v>
      </c>
      <c r="F4597" s="1" t="s">
        <v>17091</v>
      </c>
      <c r="G4597" s="1" t="s">
        <v>17094</v>
      </c>
      <c r="H4597" s="1"/>
    </row>
    <row r="4598" spans="1:8">
      <c r="A4598" s="1" t="s">
        <v>13674</v>
      </c>
      <c r="B4598" s="1" t="s">
        <v>807</v>
      </c>
      <c r="C4598" s="1" t="s">
        <v>13</v>
      </c>
      <c r="D4598" s="1" t="s">
        <v>4219</v>
      </c>
      <c r="E4598" s="1" t="s">
        <v>16</v>
      </c>
      <c r="F4598" s="1" t="s">
        <v>17091</v>
      </c>
      <c r="G4598" s="1" t="s">
        <v>17094</v>
      </c>
      <c r="H4598" s="1"/>
    </row>
    <row r="4599" spans="1:8">
      <c r="A4599" s="1" t="s">
        <v>13675</v>
      </c>
      <c r="B4599" s="1" t="s">
        <v>807</v>
      </c>
      <c r="C4599" s="1" t="s">
        <v>13</v>
      </c>
      <c r="D4599" s="1" t="s">
        <v>4219</v>
      </c>
      <c r="E4599" s="1" t="s">
        <v>16</v>
      </c>
      <c r="F4599" s="1" t="s">
        <v>17091</v>
      </c>
      <c r="G4599" s="1" t="s">
        <v>17094</v>
      </c>
      <c r="H4599" s="1"/>
    </row>
    <row r="4600" spans="1:8">
      <c r="A4600" s="1" t="s">
        <v>13676</v>
      </c>
      <c r="B4600" s="1" t="s">
        <v>807</v>
      </c>
      <c r="C4600" s="1" t="s">
        <v>13</v>
      </c>
      <c r="D4600" s="1" t="s">
        <v>13677</v>
      </c>
      <c r="E4600" s="1" t="s">
        <v>16</v>
      </c>
      <c r="F4600" s="1" t="s">
        <v>17091</v>
      </c>
      <c r="G4600" s="1" t="s">
        <v>17094</v>
      </c>
      <c r="H4600" s="1"/>
    </row>
    <row r="4601" spans="1:8">
      <c r="A4601" s="1" t="s">
        <v>13678</v>
      </c>
      <c r="B4601" s="1" t="s">
        <v>807</v>
      </c>
      <c r="C4601" s="1" t="s">
        <v>13</v>
      </c>
      <c r="D4601" s="1" t="s">
        <v>13679</v>
      </c>
      <c r="E4601" s="1" t="s">
        <v>16</v>
      </c>
      <c r="F4601" s="1" t="s">
        <v>17091</v>
      </c>
      <c r="G4601" s="1" t="s">
        <v>17094</v>
      </c>
      <c r="H4601" s="1"/>
    </row>
    <row r="4602" spans="1:8">
      <c r="A4602" s="1" t="s">
        <v>13681</v>
      </c>
      <c r="B4602" s="1" t="s">
        <v>807</v>
      </c>
      <c r="C4602" s="1" t="s">
        <v>13</v>
      </c>
      <c r="D4602" s="1" t="s">
        <v>438</v>
      </c>
      <c r="E4602" s="1" t="s">
        <v>16</v>
      </c>
      <c r="F4602" s="1" t="s">
        <v>17091</v>
      </c>
      <c r="G4602" s="1" t="s">
        <v>17094</v>
      </c>
      <c r="H4602" s="1"/>
    </row>
    <row r="4603" spans="1:8">
      <c r="A4603" s="1" t="s">
        <v>13701</v>
      </c>
      <c r="B4603" s="1" t="s">
        <v>807</v>
      </c>
      <c r="C4603" s="1" t="s">
        <v>13</v>
      </c>
      <c r="D4603" s="1" t="s">
        <v>731</v>
      </c>
      <c r="E4603" s="1" t="s">
        <v>16</v>
      </c>
      <c r="F4603" s="1" t="s">
        <v>17091</v>
      </c>
      <c r="G4603" s="1" t="s">
        <v>17094</v>
      </c>
      <c r="H4603" s="1"/>
    </row>
    <row r="4604" spans="1:8">
      <c r="A4604" s="1" t="s">
        <v>13708</v>
      </c>
      <c r="B4604" s="1" t="s">
        <v>807</v>
      </c>
      <c r="C4604" s="1" t="s">
        <v>13</v>
      </c>
      <c r="D4604" s="1" t="s">
        <v>773</v>
      </c>
      <c r="E4604" s="1" t="s">
        <v>16</v>
      </c>
      <c r="F4604" s="1" t="s">
        <v>17091</v>
      </c>
      <c r="G4604" s="1" t="s">
        <v>17094</v>
      </c>
      <c r="H4604" s="1"/>
    </row>
    <row r="4605" spans="1:8">
      <c r="A4605" s="1" t="s">
        <v>13709</v>
      </c>
      <c r="B4605" s="1" t="s">
        <v>807</v>
      </c>
      <c r="C4605" s="1" t="s">
        <v>13</v>
      </c>
      <c r="D4605" s="1" t="s">
        <v>773</v>
      </c>
      <c r="E4605" s="1" t="s">
        <v>16</v>
      </c>
      <c r="F4605" s="1" t="s">
        <v>17091</v>
      </c>
      <c r="G4605" s="1" t="s">
        <v>17094</v>
      </c>
      <c r="H4605" s="1"/>
    </row>
    <row r="4606" spans="1:8">
      <c r="A4606" s="1" t="s">
        <v>13710</v>
      </c>
      <c r="B4606" s="1" t="s">
        <v>807</v>
      </c>
      <c r="C4606" s="1" t="s">
        <v>13</v>
      </c>
      <c r="D4606" s="1" t="s">
        <v>773</v>
      </c>
      <c r="E4606" s="1" t="s">
        <v>16</v>
      </c>
      <c r="F4606" s="1" t="s">
        <v>17091</v>
      </c>
      <c r="G4606" s="1" t="s">
        <v>17094</v>
      </c>
      <c r="H4606" s="1"/>
    </row>
    <row r="4607" spans="1:8">
      <c r="A4607" s="1" t="s">
        <v>13711</v>
      </c>
      <c r="B4607" s="1" t="s">
        <v>807</v>
      </c>
      <c r="C4607" s="1" t="s">
        <v>13</v>
      </c>
      <c r="D4607" s="1" t="s">
        <v>773</v>
      </c>
      <c r="E4607" s="1" t="s">
        <v>16</v>
      </c>
      <c r="F4607" s="1" t="s">
        <v>17091</v>
      </c>
      <c r="G4607" s="1" t="s">
        <v>17094</v>
      </c>
      <c r="H4607" s="1"/>
    </row>
    <row r="4608" spans="1:8">
      <c r="A4608" s="1" t="s">
        <v>13712</v>
      </c>
      <c r="B4608" s="1" t="s">
        <v>807</v>
      </c>
      <c r="C4608" s="1" t="s">
        <v>13</v>
      </c>
      <c r="D4608" s="1" t="s">
        <v>773</v>
      </c>
      <c r="E4608" s="1" t="s">
        <v>16</v>
      </c>
      <c r="F4608" s="1" t="s">
        <v>17091</v>
      </c>
      <c r="G4608" s="1" t="s">
        <v>17094</v>
      </c>
      <c r="H4608" s="1"/>
    </row>
    <row r="4609" spans="1:8">
      <c r="A4609" s="1" t="s">
        <v>13713</v>
      </c>
      <c r="B4609" s="1" t="s">
        <v>807</v>
      </c>
      <c r="C4609" s="1" t="s">
        <v>13</v>
      </c>
      <c r="D4609" s="1" t="s">
        <v>773</v>
      </c>
      <c r="E4609" s="1" t="s">
        <v>16</v>
      </c>
      <c r="F4609" s="1" t="s">
        <v>17091</v>
      </c>
      <c r="G4609" s="1" t="s">
        <v>17094</v>
      </c>
      <c r="H4609" s="1"/>
    </row>
    <row r="4610" spans="1:8">
      <c r="A4610" s="1" t="s">
        <v>13714</v>
      </c>
      <c r="B4610" s="1" t="s">
        <v>807</v>
      </c>
      <c r="C4610" s="1" t="s">
        <v>13</v>
      </c>
      <c r="D4610" s="1" t="s">
        <v>773</v>
      </c>
      <c r="E4610" s="1" t="s">
        <v>16</v>
      </c>
      <c r="F4610" s="1" t="s">
        <v>17091</v>
      </c>
      <c r="G4610" s="1" t="s">
        <v>17094</v>
      </c>
      <c r="H4610" s="1"/>
    </row>
    <row r="4611" spans="1:8">
      <c r="A4611" s="1" t="s">
        <v>13715</v>
      </c>
      <c r="B4611" s="1" t="s">
        <v>807</v>
      </c>
      <c r="C4611" s="1" t="s">
        <v>13</v>
      </c>
      <c r="D4611" s="1" t="s">
        <v>3716</v>
      </c>
      <c r="E4611" s="1" t="s">
        <v>16</v>
      </c>
      <c r="F4611" s="1" t="s">
        <v>17091</v>
      </c>
      <c r="G4611" s="1" t="s">
        <v>17094</v>
      </c>
      <c r="H4611" s="1"/>
    </row>
    <row r="4612" spans="1:8">
      <c r="A4612" s="1" t="s">
        <v>13716</v>
      </c>
      <c r="B4612" s="1" t="s">
        <v>807</v>
      </c>
      <c r="C4612" s="1" t="s">
        <v>13</v>
      </c>
      <c r="D4612" s="1" t="s">
        <v>3716</v>
      </c>
      <c r="E4612" s="1" t="s">
        <v>16</v>
      </c>
      <c r="F4612" s="1" t="s">
        <v>17091</v>
      </c>
      <c r="G4612" s="1" t="s">
        <v>17094</v>
      </c>
      <c r="H4612" s="1"/>
    </row>
    <row r="4613" spans="1:8">
      <c r="A4613" s="1" t="s">
        <v>13717</v>
      </c>
      <c r="B4613" s="1" t="s">
        <v>807</v>
      </c>
      <c r="C4613" s="1" t="s">
        <v>13</v>
      </c>
      <c r="D4613" s="1" t="s">
        <v>3716</v>
      </c>
      <c r="E4613" s="1" t="s">
        <v>16</v>
      </c>
      <c r="F4613" s="1" t="s">
        <v>17091</v>
      </c>
      <c r="G4613" s="1" t="s">
        <v>17094</v>
      </c>
      <c r="H4613" s="1"/>
    </row>
    <row r="4614" spans="1:8">
      <c r="A4614" s="1" t="s">
        <v>13760</v>
      </c>
      <c r="B4614" s="1" t="s">
        <v>807</v>
      </c>
      <c r="C4614" s="1" t="s">
        <v>13</v>
      </c>
      <c r="D4614" s="1" t="s">
        <v>4827</v>
      </c>
      <c r="E4614" s="1" t="s">
        <v>16</v>
      </c>
      <c r="F4614" s="1" t="s">
        <v>17091</v>
      </c>
      <c r="G4614" s="1" t="s">
        <v>17094</v>
      </c>
      <c r="H4614" s="1"/>
    </row>
    <row r="4615" spans="1:8">
      <c r="A4615" s="1" t="s">
        <v>13763</v>
      </c>
      <c r="B4615" s="1" t="s">
        <v>807</v>
      </c>
      <c r="C4615" s="1" t="s">
        <v>13</v>
      </c>
      <c r="D4615" s="1" t="s">
        <v>7249</v>
      </c>
      <c r="E4615" s="1" t="s">
        <v>16</v>
      </c>
      <c r="F4615" s="1" t="s">
        <v>17091</v>
      </c>
      <c r="G4615" s="1" t="s">
        <v>17094</v>
      </c>
      <c r="H4615" s="1"/>
    </row>
    <row r="4616" spans="1:8">
      <c r="A4616" s="1" t="s">
        <v>13771</v>
      </c>
      <c r="B4616" s="1" t="s">
        <v>807</v>
      </c>
      <c r="C4616" s="1" t="s">
        <v>13</v>
      </c>
      <c r="D4616" s="1" t="s">
        <v>11691</v>
      </c>
      <c r="E4616" s="1" t="s">
        <v>16</v>
      </c>
      <c r="F4616" s="1" t="s">
        <v>17091</v>
      </c>
      <c r="G4616" s="1" t="s">
        <v>17094</v>
      </c>
      <c r="H4616" s="1"/>
    </row>
    <row r="4617" spans="1:8">
      <c r="A4617" s="1" t="s">
        <v>13781</v>
      </c>
      <c r="B4617" s="1" t="s">
        <v>807</v>
      </c>
      <c r="C4617" s="1" t="s">
        <v>13</v>
      </c>
      <c r="D4617" s="1" t="s">
        <v>199</v>
      </c>
      <c r="E4617" s="1" t="s">
        <v>16</v>
      </c>
      <c r="F4617" s="1" t="s">
        <v>17091</v>
      </c>
      <c r="G4617" s="1" t="s">
        <v>17094</v>
      </c>
      <c r="H4617" s="1"/>
    </row>
    <row r="4618" spans="1:8">
      <c r="A4618" s="1" t="s">
        <v>13782</v>
      </c>
      <c r="B4618" s="1" t="s">
        <v>807</v>
      </c>
      <c r="C4618" s="1" t="s">
        <v>13</v>
      </c>
      <c r="D4618" s="1" t="s">
        <v>199</v>
      </c>
      <c r="E4618" s="1" t="s">
        <v>16</v>
      </c>
      <c r="F4618" s="1" t="s">
        <v>17091</v>
      </c>
      <c r="G4618" s="1" t="s">
        <v>17094</v>
      </c>
      <c r="H4618" s="1"/>
    </row>
    <row r="4619" spans="1:8">
      <c r="A4619" s="1" t="s">
        <v>13785</v>
      </c>
      <c r="B4619" s="1" t="s">
        <v>807</v>
      </c>
      <c r="C4619" s="1" t="s">
        <v>13</v>
      </c>
      <c r="D4619" s="1" t="s">
        <v>4678</v>
      </c>
      <c r="E4619" s="1" t="s">
        <v>16</v>
      </c>
      <c r="F4619" s="1" t="s">
        <v>17091</v>
      </c>
      <c r="G4619" s="1" t="s">
        <v>17094</v>
      </c>
      <c r="H4619" s="1"/>
    </row>
    <row r="4620" spans="1:8">
      <c r="A4620" s="1" t="s">
        <v>13787</v>
      </c>
      <c r="B4620" s="1" t="s">
        <v>807</v>
      </c>
      <c r="C4620" s="1" t="s">
        <v>13</v>
      </c>
      <c r="D4620" s="1" t="s">
        <v>509</v>
      </c>
      <c r="E4620" s="1" t="s">
        <v>16</v>
      </c>
      <c r="F4620" s="1" t="s">
        <v>17091</v>
      </c>
      <c r="G4620" s="1" t="s">
        <v>17094</v>
      </c>
      <c r="H4620" s="1"/>
    </row>
    <row r="4621" spans="1:8">
      <c r="A4621" s="1" t="s">
        <v>13788</v>
      </c>
      <c r="B4621" s="1" t="s">
        <v>807</v>
      </c>
      <c r="C4621" s="1" t="s">
        <v>13</v>
      </c>
      <c r="D4621" s="1" t="s">
        <v>509</v>
      </c>
      <c r="E4621" s="1" t="s">
        <v>16</v>
      </c>
      <c r="F4621" s="1" t="s">
        <v>17091</v>
      </c>
      <c r="G4621" s="1" t="s">
        <v>17094</v>
      </c>
      <c r="H4621" s="1"/>
    </row>
    <row r="4622" spans="1:8">
      <c r="A4622" s="1" t="s">
        <v>13789</v>
      </c>
      <c r="B4622" s="1" t="s">
        <v>807</v>
      </c>
      <c r="C4622" s="1" t="s">
        <v>13</v>
      </c>
      <c r="D4622" s="1" t="s">
        <v>509</v>
      </c>
      <c r="E4622" s="1" t="s">
        <v>16</v>
      </c>
      <c r="F4622" s="1" t="s">
        <v>17091</v>
      </c>
      <c r="G4622" s="1" t="s">
        <v>17094</v>
      </c>
      <c r="H4622" s="1"/>
    </row>
    <row r="4623" spans="1:8">
      <c r="A4623" s="1" t="s">
        <v>13802</v>
      </c>
      <c r="B4623" s="1" t="s">
        <v>807</v>
      </c>
      <c r="C4623" s="1" t="s">
        <v>13</v>
      </c>
      <c r="D4623" s="1" t="s">
        <v>200</v>
      </c>
      <c r="E4623" s="1" t="s">
        <v>16</v>
      </c>
      <c r="F4623" s="1" t="s">
        <v>17091</v>
      </c>
      <c r="G4623" s="1" t="s">
        <v>17094</v>
      </c>
      <c r="H4623" s="1"/>
    </row>
    <row r="4624" spans="1:8">
      <c r="A4624" s="1" t="s">
        <v>13805</v>
      </c>
      <c r="B4624" s="1" t="s">
        <v>807</v>
      </c>
      <c r="C4624" s="1" t="s">
        <v>13</v>
      </c>
      <c r="D4624" s="1" t="s">
        <v>6138</v>
      </c>
      <c r="E4624" s="1" t="s">
        <v>16</v>
      </c>
      <c r="F4624" s="1" t="s">
        <v>17091</v>
      </c>
      <c r="G4624" s="1" t="s">
        <v>17094</v>
      </c>
      <c r="H4624" s="1"/>
    </row>
    <row r="4625" spans="1:8">
      <c r="A4625" s="1" t="s">
        <v>13809</v>
      </c>
      <c r="B4625" s="1" t="s">
        <v>807</v>
      </c>
      <c r="C4625" s="1" t="s">
        <v>13</v>
      </c>
      <c r="D4625" s="1" t="s">
        <v>5223</v>
      </c>
      <c r="E4625" s="1" t="s">
        <v>16</v>
      </c>
      <c r="F4625" s="1" t="s">
        <v>17091</v>
      </c>
      <c r="G4625" s="1" t="s">
        <v>17094</v>
      </c>
      <c r="H4625" s="1"/>
    </row>
    <row r="4626" spans="1:8">
      <c r="A4626" s="1" t="s">
        <v>13833</v>
      </c>
      <c r="B4626" s="1" t="s">
        <v>807</v>
      </c>
      <c r="C4626" s="1" t="s">
        <v>13</v>
      </c>
      <c r="D4626" s="1" t="s">
        <v>4835</v>
      </c>
      <c r="E4626" s="1" t="s">
        <v>16</v>
      </c>
      <c r="F4626" s="1" t="s">
        <v>17091</v>
      </c>
      <c r="G4626" s="1" t="s">
        <v>17094</v>
      </c>
      <c r="H4626" s="1"/>
    </row>
    <row r="4627" spans="1:8">
      <c r="A4627" s="1" t="s">
        <v>13852</v>
      </c>
      <c r="B4627" s="1" t="s">
        <v>807</v>
      </c>
      <c r="C4627" s="1" t="s">
        <v>13</v>
      </c>
      <c r="D4627" s="1" t="s">
        <v>781</v>
      </c>
      <c r="E4627" s="1" t="s">
        <v>16</v>
      </c>
      <c r="F4627" s="1" t="s">
        <v>17091</v>
      </c>
      <c r="G4627" s="1" t="s">
        <v>17094</v>
      </c>
      <c r="H4627" s="1"/>
    </row>
    <row r="4628" spans="1:8">
      <c r="A4628" s="1" t="s">
        <v>13855</v>
      </c>
      <c r="B4628" s="1" t="s">
        <v>807</v>
      </c>
      <c r="C4628" s="1" t="s">
        <v>13</v>
      </c>
      <c r="D4628" s="1" t="s">
        <v>13856</v>
      </c>
      <c r="E4628" s="1" t="s">
        <v>16</v>
      </c>
      <c r="F4628" s="1" t="s">
        <v>17091</v>
      </c>
      <c r="G4628" s="1" t="s">
        <v>17094</v>
      </c>
      <c r="H4628" s="1"/>
    </row>
    <row r="4629" spans="1:8">
      <c r="A4629" s="1" t="s">
        <v>13857</v>
      </c>
      <c r="B4629" s="1" t="s">
        <v>807</v>
      </c>
      <c r="C4629" s="1" t="s">
        <v>13</v>
      </c>
      <c r="D4629" s="1" t="s">
        <v>5226</v>
      </c>
      <c r="E4629" s="1" t="s">
        <v>16</v>
      </c>
      <c r="F4629" s="1" t="s">
        <v>17091</v>
      </c>
      <c r="G4629" s="1" t="s">
        <v>17094</v>
      </c>
      <c r="H4629" s="1"/>
    </row>
    <row r="4630" spans="1:8">
      <c r="A4630" s="1" t="s">
        <v>13878</v>
      </c>
      <c r="B4630" s="1" t="s">
        <v>807</v>
      </c>
      <c r="C4630" s="1" t="s">
        <v>13</v>
      </c>
      <c r="D4630" s="1" t="s">
        <v>3300</v>
      </c>
      <c r="E4630" s="1" t="s">
        <v>16</v>
      </c>
      <c r="F4630" s="1" t="s">
        <v>17091</v>
      </c>
      <c r="G4630" s="1" t="s">
        <v>17094</v>
      </c>
      <c r="H4630" s="1"/>
    </row>
    <row r="4631" spans="1:8">
      <c r="A4631" s="1" t="s">
        <v>13885</v>
      </c>
      <c r="B4631" s="1" t="s">
        <v>807</v>
      </c>
      <c r="C4631" s="1" t="s">
        <v>13</v>
      </c>
      <c r="D4631" s="1" t="s">
        <v>10819</v>
      </c>
      <c r="E4631" s="1" t="s">
        <v>16</v>
      </c>
      <c r="F4631" s="1" t="s">
        <v>17091</v>
      </c>
      <c r="G4631" s="1" t="s">
        <v>17094</v>
      </c>
      <c r="H4631" s="1"/>
    </row>
    <row r="4632" spans="1:8">
      <c r="A4632" s="1" t="s">
        <v>13886</v>
      </c>
      <c r="B4632" s="1" t="s">
        <v>807</v>
      </c>
      <c r="C4632" s="1" t="s">
        <v>13</v>
      </c>
      <c r="D4632" s="1" t="s">
        <v>13887</v>
      </c>
      <c r="E4632" s="1" t="s">
        <v>16</v>
      </c>
      <c r="F4632" s="1" t="s">
        <v>17091</v>
      </c>
      <c r="G4632" s="1" t="s">
        <v>17094</v>
      </c>
      <c r="H4632" s="1"/>
    </row>
    <row r="4633" spans="1:8">
      <c r="A4633" s="1" t="s">
        <v>13893</v>
      </c>
      <c r="B4633" s="1" t="s">
        <v>807</v>
      </c>
      <c r="C4633" s="1" t="s">
        <v>13</v>
      </c>
      <c r="D4633" s="1" t="s">
        <v>756</v>
      </c>
      <c r="E4633" s="1" t="s">
        <v>16</v>
      </c>
      <c r="F4633" s="1" t="s">
        <v>17091</v>
      </c>
      <c r="G4633" s="1" t="s">
        <v>17094</v>
      </c>
      <c r="H4633" s="1"/>
    </row>
    <row r="4634" spans="1:8">
      <c r="A4634" s="1" t="s">
        <v>13897</v>
      </c>
      <c r="B4634" s="1" t="s">
        <v>807</v>
      </c>
      <c r="C4634" s="1" t="s">
        <v>13</v>
      </c>
      <c r="D4634" s="1" t="s">
        <v>4270</v>
      </c>
      <c r="E4634" s="1" t="s">
        <v>16</v>
      </c>
      <c r="F4634" s="1" t="s">
        <v>17091</v>
      </c>
      <c r="G4634" s="1" t="s">
        <v>17094</v>
      </c>
      <c r="H4634" s="1"/>
    </row>
    <row r="4635" spans="1:8">
      <c r="A4635" s="1" t="s">
        <v>13898</v>
      </c>
      <c r="B4635" s="1" t="s">
        <v>807</v>
      </c>
      <c r="C4635" s="1" t="s">
        <v>13</v>
      </c>
      <c r="D4635" s="1" t="s">
        <v>4270</v>
      </c>
      <c r="E4635" s="1" t="s">
        <v>16</v>
      </c>
      <c r="F4635" s="1" t="s">
        <v>17091</v>
      </c>
      <c r="G4635" s="1" t="s">
        <v>17094</v>
      </c>
      <c r="H4635" s="1"/>
    </row>
    <row r="4636" spans="1:8">
      <c r="A4636" s="1" t="s">
        <v>13903</v>
      </c>
      <c r="B4636" s="1" t="s">
        <v>807</v>
      </c>
      <c r="C4636" s="1" t="s">
        <v>13</v>
      </c>
      <c r="D4636" s="1" t="s">
        <v>2788</v>
      </c>
      <c r="E4636" s="1" t="s">
        <v>16</v>
      </c>
      <c r="F4636" s="1" t="s">
        <v>17091</v>
      </c>
      <c r="G4636" s="1" t="s">
        <v>17094</v>
      </c>
      <c r="H4636" s="1"/>
    </row>
    <row r="4637" spans="1:8">
      <c r="A4637" s="1" t="s">
        <v>13910</v>
      </c>
      <c r="B4637" s="1" t="s">
        <v>807</v>
      </c>
      <c r="C4637" s="1" t="s">
        <v>13</v>
      </c>
      <c r="D4637" s="1" t="s">
        <v>13911</v>
      </c>
      <c r="E4637" s="1" t="s">
        <v>16</v>
      </c>
      <c r="F4637" s="1" t="s">
        <v>17091</v>
      </c>
      <c r="G4637" s="1" t="s">
        <v>17094</v>
      </c>
      <c r="H4637" s="1"/>
    </row>
    <row r="4638" spans="1:8">
      <c r="A4638" s="1" t="s">
        <v>13913</v>
      </c>
      <c r="B4638" s="1" t="s">
        <v>807</v>
      </c>
      <c r="C4638" s="1" t="s">
        <v>13</v>
      </c>
      <c r="D4638" s="1" t="s">
        <v>206</v>
      </c>
      <c r="E4638" s="1" t="s">
        <v>16</v>
      </c>
      <c r="F4638" s="1" t="s">
        <v>17091</v>
      </c>
      <c r="G4638" s="1" t="s">
        <v>17094</v>
      </c>
      <c r="H4638" s="1"/>
    </row>
    <row r="4639" spans="1:8">
      <c r="A4639" s="1" t="s">
        <v>13920</v>
      </c>
      <c r="B4639" s="1" t="s">
        <v>807</v>
      </c>
      <c r="C4639" s="1" t="s">
        <v>13</v>
      </c>
      <c r="D4639" s="1" t="s">
        <v>654</v>
      </c>
      <c r="E4639" s="1" t="s">
        <v>16</v>
      </c>
      <c r="F4639" s="1" t="s">
        <v>17091</v>
      </c>
      <c r="G4639" s="1" t="s">
        <v>17094</v>
      </c>
      <c r="H4639" s="1"/>
    </row>
    <row r="4640" spans="1:8">
      <c r="A4640" s="1" t="s">
        <v>13921</v>
      </c>
      <c r="B4640" s="1" t="s">
        <v>807</v>
      </c>
      <c r="C4640" s="1" t="s">
        <v>13</v>
      </c>
      <c r="D4640" s="1" t="s">
        <v>1110</v>
      </c>
      <c r="E4640" s="1" t="s">
        <v>16</v>
      </c>
      <c r="F4640" s="1" t="s">
        <v>17091</v>
      </c>
      <c r="G4640" s="1" t="s">
        <v>17094</v>
      </c>
      <c r="H4640" s="1"/>
    </row>
    <row r="4641" spans="1:8">
      <c r="A4641" s="1" t="s">
        <v>13926</v>
      </c>
      <c r="B4641" s="1" t="s">
        <v>807</v>
      </c>
      <c r="C4641" s="1" t="s">
        <v>13</v>
      </c>
      <c r="D4641" s="1" t="s">
        <v>859</v>
      </c>
      <c r="E4641" s="1" t="s">
        <v>16</v>
      </c>
      <c r="F4641" s="1" t="s">
        <v>17091</v>
      </c>
      <c r="G4641" s="1" t="s">
        <v>17094</v>
      </c>
      <c r="H4641" s="1"/>
    </row>
    <row r="4642" spans="1:8">
      <c r="A4642" s="1" t="s">
        <v>13927</v>
      </c>
      <c r="B4642" s="1" t="s">
        <v>807</v>
      </c>
      <c r="C4642" s="1" t="s">
        <v>13</v>
      </c>
      <c r="D4642" s="1" t="s">
        <v>5067</v>
      </c>
      <c r="E4642" s="1" t="s">
        <v>16</v>
      </c>
      <c r="F4642" s="1" t="s">
        <v>17091</v>
      </c>
      <c r="G4642" s="1" t="s">
        <v>17094</v>
      </c>
      <c r="H4642" s="1"/>
    </row>
    <row r="4643" spans="1:8">
      <c r="A4643" s="1" t="s">
        <v>13953</v>
      </c>
      <c r="B4643" s="1" t="s">
        <v>807</v>
      </c>
      <c r="C4643" s="1" t="s">
        <v>13</v>
      </c>
      <c r="D4643" s="1" t="s">
        <v>13954</v>
      </c>
      <c r="E4643" s="1" t="s">
        <v>16</v>
      </c>
      <c r="F4643" s="1" t="s">
        <v>17091</v>
      </c>
      <c r="G4643" s="1" t="s">
        <v>17094</v>
      </c>
      <c r="H4643" s="1"/>
    </row>
    <row r="4644" spans="1:8">
      <c r="A4644" s="1" t="s">
        <v>13973</v>
      </c>
      <c r="B4644" s="1" t="s">
        <v>807</v>
      </c>
      <c r="C4644" s="1" t="s">
        <v>13</v>
      </c>
      <c r="D4644" s="1" t="s">
        <v>460</v>
      </c>
      <c r="E4644" s="1" t="s">
        <v>16</v>
      </c>
      <c r="F4644" s="1" t="s">
        <v>17091</v>
      </c>
      <c r="G4644" s="1" t="s">
        <v>17094</v>
      </c>
      <c r="H4644" s="1"/>
    </row>
    <row r="4645" spans="1:8">
      <c r="A4645" s="1" t="s">
        <v>13978</v>
      </c>
      <c r="B4645" s="1" t="s">
        <v>807</v>
      </c>
      <c r="C4645" s="1" t="s">
        <v>13</v>
      </c>
      <c r="D4645" s="1" t="s">
        <v>211</v>
      </c>
      <c r="E4645" s="1" t="s">
        <v>16</v>
      </c>
      <c r="F4645" s="1" t="s">
        <v>17091</v>
      </c>
      <c r="G4645" s="1" t="s">
        <v>17094</v>
      </c>
      <c r="H4645" s="1"/>
    </row>
    <row r="4646" spans="1:8">
      <c r="A4646" s="1" t="s">
        <v>13984</v>
      </c>
      <c r="B4646" s="1" t="s">
        <v>807</v>
      </c>
      <c r="C4646" s="1" t="s">
        <v>13</v>
      </c>
      <c r="D4646" s="1" t="s">
        <v>2071</v>
      </c>
      <c r="E4646" s="1" t="s">
        <v>16</v>
      </c>
      <c r="F4646" s="1" t="s">
        <v>17091</v>
      </c>
      <c r="G4646" s="1" t="s">
        <v>17094</v>
      </c>
      <c r="H4646" s="1"/>
    </row>
    <row r="4647" spans="1:8">
      <c r="A4647" s="1" t="s">
        <v>13985</v>
      </c>
      <c r="B4647" s="1" t="s">
        <v>807</v>
      </c>
      <c r="C4647" s="1" t="s">
        <v>13</v>
      </c>
      <c r="D4647" s="1" t="s">
        <v>2071</v>
      </c>
      <c r="E4647" s="1" t="s">
        <v>16</v>
      </c>
      <c r="F4647" s="1" t="s">
        <v>17091</v>
      </c>
      <c r="G4647" s="1" t="s">
        <v>17094</v>
      </c>
      <c r="H4647" s="1"/>
    </row>
    <row r="4648" spans="1:8">
      <c r="A4648" s="1" t="s">
        <v>13988</v>
      </c>
      <c r="B4648" s="1" t="s">
        <v>807</v>
      </c>
      <c r="C4648" s="1" t="s">
        <v>13</v>
      </c>
      <c r="D4648" s="1" t="s">
        <v>214</v>
      </c>
      <c r="E4648" s="1" t="s">
        <v>16</v>
      </c>
      <c r="F4648" s="1" t="s">
        <v>17091</v>
      </c>
      <c r="G4648" s="1" t="s">
        <v>17094</v>
      </c>
      <c r="H4648" s="1"/>
    </row>
    <row r="4649" spans="1:8">
      <c r="A4649" s="1" t="s">
        <v>13990</v>
      </c>
      <c r="B4649" s="1" t="s">
        <v>807</v>
      </c>
      <c r="C4649" s="1" t="s">
        <v>13</v>
      </c>
      <c r="D4649" s="1" t="s">
        <v>13991</v>
      </c>
      <c r="E4649" s="1" t="s">
        <v>16</v>
      </c>
      <c r="F4649" s="1" t="s">
        <v>17091</v>
      </c>
      <c r="G4649" s="1" t="s">
        <v>17094</v>
      </c>
      <c r="H4649" s="1"/>
    </row>
    <row r="4650" spans="1:8">
      <c r="A4650" s="1" t="s">
        <v>14009</v>
      </c>
      <c r="B4650" s="1" t="s">
        <v>807</v>
      </c>
      <c r="C4650" s="1" t="s">
        <v>13</v>
      </c>
      <c r="D4650" s="1" t="s">
        <v>14010</v>
      </c>
      <c r="E4650" s="1" t="s">
        <v>16</v>
      </c>
      <c r="F4650" s="1" t="s">
        <v>17091</v>
      </c>
      <c r="G4650" s="1" t="s">
        <v>17094</v>
      </c>
      <c r="H4650" s="1"/>
    </row>
    <row r="4651" spans="1:8">
      <c r="A4651" s="1" t="s">
        <v>14020</v>
      </c>
      <c r="B4651" s="1" t="s">
        <v>807</v>
      </c>
      <c r="C4651" s="1" t="s">
        <v>13</v>
      </c>
      <c r="D4651" s="1" t="s">
        <v>692</v>
      </c>
      <c r="E4651" s="1" t="s">
        <v>16</v>
      </c>
      <c r="F4651" s="1" t="s">
        <v>17091</v>
      </c>
      <c r="G4651" s="1" t="s">
        <v>17094</v>
      </c>
      <c r="H4651" s="1"/>
    </row>
    <row r="4652" spans="1:8">
      <c r="A4652" s="1" t="s">
        <v>14021</v>
      </c>
      <c r="B4652" s="1" t="s">
        <v>807</v>
      </c>
      <c r="C4652" s="1" t="s">
        <v>13</v>
      </c>
      <c r="D4652" s="1" t="s">
        <v>366</v>
      </c>
      <c r="E4652" s="1" t="s">
        <v>16</v>
      </c>
      <c r="F4652" s="1" t="s">
        <v>17091</v>
      </c>
      <c r="G4652" s="1" t="s">
        <v>17094</v>
      </c>
      <c r="H4652" s="1"/>
    </row>
    <row r="4653" spans="1:8">
      <c r="A4653" s="1" t="s">
        <v>14025</v>
      </c>
      <c r="B4653" s="1" t="s">
        <v>807</v>
      </c>
      <c r="C4653" s="1" t="s">
        <v>13</v>
      </c>
      <c r="D4653" s="1" t="s">
        <v>257</v>
      </c>
      <c r="E4653" s="1" t="s">
        <v>16</v>
      </c>
      <c r="F4653" s="1" t="s">
        <v>17091</v>
      </c>
      <c r="G4653" s="1" t="s">
        <v>17094</v>
      </c>
      <c r="H4653" s="1"/>
    </row>
    <row r="4654" spans="1:8">
      <c r="A4654" s="1" t="s">
        <v>14036</v>
      </c>
      <c r="B4654" s="1" t="s">
        <v>807</v>
      </c>
      <c r="C4654" s="1" t="s">
        <v>13</v>
      </c>
      <c r="D4654" s="1" t="s">
        <v>3378</v>
      </c>
      <c r="E4654" s="1" t="s">
        <v>16</v>
      </c>
      <c r="F4654" s="1" t="s">
        <v>17091</v>
      </c>
      <c r="G4654" s="1" t="s">
        <v>17094</v>
      </c>
      <c r="H4654" s="1"/>
    </row>
    <row r="4655" spans="1:8">
      <c r="A4655" s="1" t="s">
        <v>14037</v>
      </c>
      <c r="B4655" s="1" t="s">
        <v>807</v>
      </c>
      <c r="C4655" s="1" t="s">
        <v>13</v>
      </c>
      <c r="D4655" s="1" t="s">
        <v>3378</v>
      </c>
      <c r="E4655" s="1" t="s">
        <v>16</v>
      </c>
      <c r="F4655" s="1" t="s">
        <v>17091</v>
      </c>
      <c r="G4655" s="1" t="s">
        <v>17094</v>
      </c>
      <c r="H4655" s="1"/>
    </row>
    <row r="4656" spans="1:8">
      <c r="A4656" s="1" t="s">
        <v>14038</v>
      </c>
      <c r="B4656" s="1" t="s">
        <v>807</v>
      </c>
      <c r="C4656" s="1" t="s">
        <v>13</v>
      </c>
      <c r="D4656" s="1" t="s">
        <v>3378</v>
      </c>
      <c r="E4656" s="1" t="s">
        <v>16</v>
      </c>
      <c r="F4656" s="1" t="s">
        <v>17091</v>
      </c>
      <c r="G4656" s="1" t="s">
        <v>17094</v>
      </c>
      <c r="H4656" s="1"/>
    </row>
    <row r="4657" spans="1:8">
      <c r="A4657" s="1" t="s">
        <v>14039</v>
      </c>
      <c r="B4657" s="1" t="s">
        <v>807</v>
      </c>
      <c r="C4657" s="1" t="s">
        <v>13</v>
      </c>
      <c r="D4657" s="1" t="s">
        <v>3378</v>
      </c>
      <c r="E4657" s="1" t="s">
        <v>16</v>
      </c>
      <c r="F4657" s="1" t="s">
        <v>17091</v>
      </c>
      <c r="G4657" s="1" t="s">
        <v>17094</v>
      </c>
      <c r="H4657" s="1"/>
    </row>
    <row r="4658" spans="1:8">
      <c r="A4658" s="1" t="s">
        <v>14044</v>
      </c>
      <c r="B4658" s="1" t="s">
        <v>807</v>
      </c>
      <c r="C4658" s="1" t="s">
        <v>13</v>
      </c>
      <c r="D4658" s="1" t="s">
        <v>69</v>
      </c>
      <c r="E4658" s="1" t="s">
        <v>16</v>
      </c>
      <c r="F4658" s="1" t="s">
        <v>17091</v>
      </c>
      <c r="G4658" s="1" t="s">
        <v>17094</v>
      </c>
      <c r="H4658" s="1"/>
    </row>
    <row r="4659" spans="1:8">
      <c r="A4659" s="1" t="s">
        <v>14099</v>
      </c>
      <c r="B4659" s="1" t="s">
        <v>807</v>
      </c>
      <c r="C4659" s="1" t="s">
        <v>13</v>
      </c>
      <c r="D4659" s="1" t="s">
        <v>796</v>
      </c>
      <c r="E4659" s="1" t="s">
        <v>16</v>
      </c>
      <c r="F4659" s="1" t="s">
        <v>17091</v>
      </c>
      <c r="G4659" s="1" t="s">
        <v>17094</v>
      </c>
      <c r="H4659" s="1"/>
    </row>
    <row r="4660" spans="1:8">
      <c r="A4660" s="1" t="s">
        <v>14100</v>
      </c>
      <c r="B4660" s="1" t="s">
        <v>807</v>
      </c>
      <c r="C4660" s="1" t="s">
        <v>13</v>
      </c>
      <c r="D4660" s="1" t="s">
        <v>376</v>
      </c>
      <c r="E4660" s="1" t="s">
        <v>16</v>
      </c>
      <c r="F4660" s="1" t="s">
        <v>17091</v>
      </c>
      <c r="G4660" s="1" t="s">
        <v>17094</v>
      </c>
      <c r="H4660" s="1"/>
    </row>
    <row r="4661" spans="1:8">
      <c r="A4661" s="1" t="s">
        <v>14145</v>
      </c>
      <c r="B4661" s="1" t="s">
        <v>807</v>
      </c>
      <c r="C4661" s="1" t="s">
        <v>13</v>
      </c>
      <c r="D4661" s="1" t="s">
        <v>606</v>
      </c>
      <c r="E4661" s="1" t="s">
        <v>16</v>
      </c>
      <c r="F4661" s="1" t="s">
        <v>17091</v>
      </c>
      <c r="G4661" s="1" t="s">
        <v>17094</v>
      </c>
      <c r="H4661" s="1"/>
    </row>
    <row r="4662" spans="1:8">
      <c r="A4662" s="1" t="s">
        <v>14148</v>
      </c>
      <c r="B4662" s="1" t="s">
        <v>807</v>
      </c>
      <c r="C4662" s="1" t="s">
        <v>13</v>
      </c>
      <c r="D4662" s="1" t="s">
        <v>5203</v>
      </c>
      <c r="E4662" s="1" t="s">
        <v>16</v>
      </c>
      <c r="F4662" s="1" t="s">
        <v>17091</v>
      </c>
      <c r="G4662" s="1" t="s">
        <v>17094</v>
      </c>
      <c r="H4662" s="1"/>
    </row>
    <row r="4663" spans="1:8">
      <c r="A4663" s="1" t="s">
        <v>14153</v>
      </c>
      <c r="B4663" s="1" t="s">
        <v>807</v>
      </c>
      <c r="C4663" s="1" t="s">
        <v>13</v>
      </c>
      <c r="D4663" s="1" t="s">
        <v>14154</v>
      </c>
      <c r="E4663" s="1" t="s">
        <v>16</v>
      </c>
      <c r="F4663" s="1" t="s">
        <v>17091</v>
      </c>
      <c r="G4663" s="1" t="s">
        <v>17094</v>
      </c>
      <c r="H4663" s="1"/>
    </row>
    <row r="4664" spans="1:8">
      <c r="A4664" s="1" t="s">
        <v>14155</v>
      </c>
      <c r="B4664" s="1" t="s">
        <v>807</v>
      </c>
      <c r="C4664" s="1" t="s">
        <v>13</v>
      </c>
      <c r="D4664" s="1" t="s">
        <v>387</v>
      </c>
      <c r="E4664" s="1" t="s">
        <v>16</v>
      </c>
      <c r="F4664" s="1" t="s">
        <v>17091</v>
      </c>
      <c r="G4664" s="1" t="s">
        <v>17094</v>
      </c>
      <c r="H4664" s="1"/>
    </row>
    <row r="4665" spans="1:8">
      <c r="A4665" s="1" t="s">
        <v>14169</v>
      </c>
      <c r="B4665" s="1" t="s">
        <v>807</v>
      </c>
      <c r="C4665" s="1" t="s">
        <v>13</v>
      </c>
      <c r="D4665" s="1" t="s">
        <v>667</v>
      </c>
      <c r="E4665" s="1" t="s">
        <v>16</v>
      </c>
      <c r="F4665" s="1" t="s">
        <v>17091</v>
      </c>
      <c r="G4665" s="1" t="s">
        <v>17094</v>
      </c>
      <c r="H4665" s="1"/>
    </row>
    <row r="4666" spans="1:8">
      <c r="A4666" s="1" t="s">
        <v>14197</v>
      </c>
      <c r="B4666" s="1" t="s">
        <v>807</v>
      </c>
      <c r="C4666" s="1" t="s">
        <v>13</v>
      </c>
      <c r="D4666" s="1" t="s">
        <v>12178</v>
      </c>
      <c r="E4666" s="1" t="s">
        <v>16</v>
      </c>
      <c r="F4666" s="1" t="s">
        <v>17091</v>
      </c>
      <c r="G4666" s="1" t="s">
        <v>17094</v>
      </c>
      <c r="H4666" s="1"/>
    </row>
    <row r="4667" spans="1:8">
      <c r="A4667" s="1" t="s">
        <v>14200</v>
      </c>
      <c r="B4667" s="1" t="s">
        <v>807</v>
      </c>
      <c r="C4667" s="1" t="s">
        <v>13</v>
      </c>
      <c r="D4667" s="1" t="s">
        <v>14201</v>
      </c>
      <c r="E4667" s="1" t="s">
        <v>16</v>
      </c>
      <c r="F4667" s="1" t="s">
        <v>17091</v>
      </c>
      <c r="G4667" s="1" t="s">
        <v>17094</v>
      </c>
      <c r="H4667" s="1"/>
    </row>
    <row r="4668" spans="1:8">
      <c r="A4668" s="1" t="s">
        <v>14205</v>
      </c>
      <c r="B4668" s="1" t="s">
        <v>807</v>
      </c>
      <c r="C4668" s="1" t="s">
        <v>13</v>
      </c>
      <c r="D4668" s="1" t="s">
        <v>396</v>
      </c>
      <c r="E4668" s="1" t="s">
        <v>16</v>
      </c>
      <c r="F4668" s="1" t="s">
        <v>17091</v>
      </c>
      <c r="G4668" s="1" t="s">
        <v>17094</v>
      </c>
      <c r="H4668" s="1"/>
    </row>
    <row r="4669" spans="1:8">
      <c r="A4669" s="1" t="s">
        <v>14206</v>
      </c>
      <c r="B4669" s="1" t="s">
        <v>807</v>
      </c>
      <c r="C4669" s="1" t="s">
        <v>13</v>
      </c>
      <c r="D4669" s="1" t="s">
        <v>396</v>
      </c>
      <c r="E4669" s="1" t="s">
        <v>16</v>
      </c>
      <c r="F4669" s="1" t="s">
        <v>17091</v>
      </c>
      <c r="G4669" s="1" t="s">
        <v>17094</v>
      </c>
      <c r="H4669" s="1"/>
    </row>
    <row r="4670" spans="1:8">
      <c r="A4670" s="1" t="s">
        <v>14207</v>
      </c>
      <c r="B4670" s="1" t="s">
        <v>807</v>
      </c>
      <c r="C4670" s="1" t="s">
        <v>13</v>
      </c>
      <c r="D4670" s="1" t="s">
        <v>396</v>
      </c>
      <c r="E4670" s="1" t="s">
        <v>16</v>
      </c>
      <c r="F4670" s="1" t="s">
        <v>17091</v>
      </c>
      <c r="G4670" s="1" t="s">
        <v>17094</v>
      </c>
      <c r="H4670" s="1"/>
    </row>
    <row r="4671" spans="1:8">
      <c r="A4671" s="1" t="s">
        <v>14208</v>
      </c>
      <c r="B4671" s="1" t="s">
        <v>807</v>
      </c>
      <c r="C4671" s="1" t="s">
        <v>13</v>
      </c>
      <c r="D4671" s="1" t="s">
        <v>396</v>
      </c>
      <c r="E4671" s="1" t="s">
        <v>16</v>
      </c>
      <c r="F4671" s="1" t="s">
        <v>17091</v>
      </c>
      <c r="G4671" s="1" t="s">
        <v>17094</v>
      </c>
      <c r="H4671" s="1"/>
    </row>
    <row r="4672" spans="1:8">
      <c r="A4672" s="1" t="s">
        <v>14213</v>
      </c>
      <c r="B4672" s="1" t="s">
        <v>807</v>
      </c>
      <c r="C4672" s="1" t="s">
        <v>13</v>
      </c>
      <c r="D4672" s="1" t="s">
        <v>2370</v>
      </c>
      <c r="E4672" s="1" t="s">
        <v>16</v>
      </c>
      <c r="F4672" s="1" t="s">
        <v>17091</v>
      </c>
      <c r="G4672" s="1" t="s">
        <v>17094</v>
      </c>
      <c r="H4672" s="1"/>
    </row>
    <row r="4673" spans="1:8">
      <c r="A4673" s="1" t="s">
        <v>14214</v>
      </c>
      <c r="B4673" s="1" t="s">
        <v>807</v>
      </c>
      <c r="C4673" s="1" t="s">
        <v>13</v>
      </c>
      <c r="D4673" s="1" t="s">
        <v>2370</v>
      </c>
      <c r="E4673" s="1" t="s">
        <v>16</v>
      </c>
      <c r="F4673" s="1" t="s">
        <v>17091</v>
      </c>
      <c r="G4673" s="1" t="s">
        <v>17094</v>
      </c>
      <c r="H4673" s="1"/>
    </row>
    <row r="4674" spans="1:8">
      <c r="A4674" s="1" t="s">
        <v>14218</v>
      </c>
      <c r="B4674" s="1" t="s">
        <v>807</v>
      </c>
      <c r="C4674" s="1" t="s">
        <v>13</v>
      </c>
      <c r="D4674" s="1" t="s">
        <v>697</v>
      </c>
      <c r="E4674" s="1" t="s">
        <v>16</v>
      </c>
      <c r="F4674" s="1" t="s">
        <v>17091</v>
      </c>
      <c r="G4674" s="1" t="s">
        <v>17094</v>
      </c>
      <c r="H4674" s="1"/>
    </row>
    <row r="4675" spans="1:8">
      <c r="A4675" s="1" t="s">
        <v>14225</v>
      </c>
      <c r="B4675" s="1" t="s">
        <v>807</v>
      </c>
      <c r="C4675" s="1" t="s">
        <v>13</v>
      </c>
      <c r="D4675" s="1" t="s">
        <v>3484</v>
      </c>
      <c r="E4675" s="1" t="s">
        <v>16</v>
      </c>
      <c r="F4675" s="1" t="s">
        <v>17091</v>
      </c>
      <c r="G4675" s="1" t="s">
        <v>17094</v>
      </c>
      <c r="H4675" s="1"/>
    </row>
    <row r="4676" spans="1:8">
      <c r="A4676" s="1" t="s">
        <v>14230</v>
      </c>
      <c r="B4676" s="1" t="s">
        <v>807</v>
      </c>
      <c r="C4676" s="1" t="s">
        <v>13</v>
      </c>
      <c r="D4676" s="1" t="s">
        <v>400</v>
      </c>
      <c r="E4676" s="1" t="s">
        <v>16</v>
      </c>
      <c r="F4676" s="1" t="s">
        <v>17091</v>
      </c>
      <c r="G4676" s="1" t="s">
        <v>17094</v>
      </c>
      <c r="H4676" s="1"/>
    </row>
    <row r="4677" spans="1:8">
      <c r="A4677" s="1" t="s">
        <v>14244</v>
      </c>
      <c r="B4677" s="1" t="s">
        <v>807</v>
      </c>
      <c r="C4677" s="1" t="s">
        <v>13</v>
      </c>
      <c r="D4677" s="1" t="s">
        <v>614</v>
      </c>
      <c r="E4677" s="1" t="s">
        <v>16</v>
      </c>
      <c r="F4677" s="1" t="s">
        <v>17091</v>
      </c>
      <c r="G4677" s="1" t="s">
        <v>17094</v>
      </c>
      <c r="H4677" s="1"/>
    </row>
    <row r="4678" spans="1:8">
      <c r="A4678" s="1" t="s">
        <v>14260</v>
      </c>
      <c r="B4678" s="1" t="s">
        <v>807</v>
      </c>
      <c r="C4678" s="1" t="s">
        <v>13</v>
      </c>
      <c r="D4678" s="1" t="s">
        <v>14261</v>
      </c>
      <c r="E4678" s="1" t="s">
        <v>16</v>
      </c>
      <c r="F4678" s="1" t="s">
        <v>17091</v>
      </c>
      <c r="G4678" s="1" t="s">
        <v>17094</v>
      </c>
      <c r="H4678" s="1"/>
    </row>
    <row r="4679" spans="1:8">
      <c r="A4679" s="1" t="s">
        <v>14273</v>
      </c>
      <c r="B4679" s="1" t="s">
        <v>807</v>
      </c>
      <c r="C4679" s="1" t="s">
        <v>13</v>
      </c>
      <c r="D4679" s="1" t="s">
        <v>4885</v>
      </c>
      <c r="E4679" s="1" t="s">
        <v>16</v>
      </c>
      <c r="F4679" s="1" t="s">
        <v>17091</v>
      </c>
      <c r="G4679" s="1" t="s">
        <v>17094</v>
      </c>
      <c r="H4679" s="1"/>
    </row>
    <row r="4680" spans="1:8">
      <c r="A4680" s="1" t="s">
        <v>14288</v>
      </c>
      <c r="B4680" s="1" t="s">
        <v>807</v>
      </c>
      <c r="C4680" s="1" t="s">
        <v>13</v>
      </c>
      <c r="D4680" s="1" t="s">
        <v>1208</v>
      </c>
      <c r="E4680" s="1" t="s">
        <v>16</v>
      </c>
      <c r="F4680" s="1" t="s">
        <v>17091</v>
      </c>
      <c r="G4680" s="1" t="s">
        <v>17094</v>
      </c>
      <c r="H4680" s="1"/>
    </row>
    <row r="4681" spans="1:8">
      <c r="A4681" s="1" t="s">
        <v>14081</v>
      </c>
      <c r="B4681" s="1" t="s">
        <v>807</v>
      </c>
      <c r="C4681" s="1" t="s">
        <v>37</v>
      </c>
      <c r="D4681" s="1" t="s">
        <v>662</v>
      </c>
      <c r="E4681" s="1" t="s">
        <v>16</v>
      </c>
      <c r="F4681" s="1" t="s">
        <v>17091</v>
      </c>
      <c r="G4681" s="1" t="s">
        <v>17094</v>
      </c>
      <c r="H4681" s="1"/>
    </row>
    <row r="4682" spans="1:8">
      <c r="A4682" s="1" t="s">
        <v>14159</v>
      </c>
      <c r="B4682" s="1" t="s">
        <v>807</v>
      </c>
      <c r="C4682" s="1" t="s">
        <v>37</v>
      </c>
      <c r="D4682" s="1" t="s">
        <v>9092</v>
      </c>
      <c r="E4682" s="1" t="s">
        <v>16</v>
      </c>
      <c r="F4682" s="1" t="s">
        <v>17091</v>
      </c>
      <c r="G4682" s="1" t="s">
        <v>17094</v>
      </c>
      <c r="H4682" s="1"/>
    </row>
    <row r="4683" spans="1:8">
      <c r="A4683" s="1" t="s">
        <v>14233</v>
      </c>
      <c r="B4683" s="1" t="s">
        <v>807</v>
      </c>
      <c r="C4683" s="1" t="s">
        <v>37</v>
      </c>
      <c r="D4683" s="1" t="s">
        <v>106</v>
      </c>
      <c r="E4683" s="1" t="s">
        <v>16</v>
      </c>
      <c r="F4683" s="1" t="s">
        <v>17091</v>
      </c>
      <c r="G4683" s="1" t="s">
        <v>17094</v>
      </c>
      <c r="H4683" s="1"/>
    </row>
    <row r="4684" spans="1:8">
      <c r="A4684" s="1" t="s">
        <v>14346</v>
      </c>
      <c r="B4684" s="1" t="s">
        <v>5239</v>
      </c>
      <c r="C4684" s="1" t="s">
        <v>37</v>
      </c>
      <c r="D4684" s="1" t="s">
        <v>719</v>
      </c>
      <c r="E4684" s="1" t="s">
        <v>7</v>
      </c>
      <c r="F4684" s="1" t="s">
        <v>17091</v>
      </c>
      <c r="G4684" s="1" t="s">
        <v>17094</v>
      </c>
      <c r="H4684" s="1"/>
    </row>
    <row r="4685" spans="1:8">
      <c r="A4685" s="1" t="s">
        <v>14295</v>
      </c>
      <c r="B4685" s="1" t="s">
        <v>5239</v>
      </c>
      <c r="C4685" s="1" t="s">
        <v>6</v>
      </c>
      <c r="D4685" s="1" t="s">
        <v>547</v>
      </c>
      <c r="E4685" s="1" t="s">
        <v>7</v>
      </c>
      <c r="F4685" s="1" t="s">
        <v>17091</v>
      </c>
      <c r="G4685" s="1" t="s">
        <v>17094</v>
      </c>
      <c r="H4685" s="1"/>
    </row>
    <row r="4686" spans="1:8">
      <c r="A4686" s="1" t="s">
        <v>14327</v>
      </c>
      <c r="B4686" s="1" t="s">
        <v>5239</v>
      </c>
      <c r="C4686" s="1" t="s">
        <v>6</v>
      </c>
      <c r="D4686" s="1" t="s">
        <v>36</v>
      </c>
      <c r="E4686" s="1" t="s">
        <v>7</v>
      </c>
      <c r="F4686" s="1" t="s">
        <v>17091</v>
      </c>
      <c r="G4686" s="1" t="s">
        <v>17094</v>
      </c>
      <c r="H4686" s="1"/>
    </row>
    <row r="4687" spans="1:8">
      <c r="A4687" s="1" t="s">
        <v>14347</v>
      </c>
      <c r="B4687" s="1" t="s">
        <v>5239</v>
      </c>
      <c r="C4687" s="1" t="s">
        <v>11</v>
      </c>
      <c r="D4687" s="1" t="s">
        <v>401</v>
      </c>
      <c r="E4687" s="1" t="s">
        <v>10</v>
      </c>
      <c r="F4687" s="1" t="s">
        <v>17091</v>
      </c>
      <c r="G4687" s="1" t="s">
        <v>17095</v>
      </c>
      <c r="H4687" s="1"/>
    </row>
    <row r="4688" spans="1:8">
      <c r="A4688" s="1" t="s">
        <v>14349</v>
      </c>
      <c r="B4688" s="1" t="s">
        <v>5239</v>
      </c>
      <c r="C4688" s="1" t="s">
        <v>11</v>
      </c>
      <c r="D4688" s="1" t="s">
        <v>515</v>
      </c>
      <c r="E4688" s="1" t="s">
        <v>10</v>
      </c>
      <c r="F4688" s="1" t="s">
        <v>17091</v>
      </c>
      <c r="G4688" s="1" t="s">
        <v>17095</v>
      </c>
      <c r="H4688" s="1"/>
    </row>
    <row r="4689" spans="1:8">
      <c r="A4689" s="1" t="s">
        <v>14292</v>
      </c>
      <c r="B4689" s="1" t="s">
        <v>5239</v>
      </c>
      <c r="C4689" s="1" t="s">
        <v>8</v>
      </c>
      <c r="D4689" s="1" t="s">
        <v>450</v>
      </c>
      <c r="E4689" s="1" t="s">
        <v>10</v>
      </c>
      <c r="F4689" s="1" t="s">
        <v>17091</v>
      </c>
      <c r="G4689" s="1" t="s">
        <v>17096</v>
      </c>
      <c r="H4689" s="1"/>
    </row>
    <row r="4690" spans="1:8">
      <c r="A4690" s="1" t="s">
        <v>14339</v>
      </c>
      <c r="B4690" s="1" t="s">
        <v>5239</v>
      </c>
      <c r="C4690" s="1" t="s">
        <v>8</v>
      </c>
      <c r="D4690" s="1" t="s">
        <v>17</v>
      </c>
      <c r="E4690" s="1" t="s">
        <v>10</v>
      </c>
      <c r="F4690" s="1" t="s">
        <v>17091</v>
      </c>
      <c r="G4690" s="1" t="s">
        <v>17096</v>
      </c>
      <c r="H4690" s="1"/>
    </row>
    <row r="4691" spans="1:8">
      <c r="A4691" s="1" t="s">
        <v>14331</v>
      </c>
      <c r="B4691" s="1" t="s">
        <v>5239</v>
      </c>
      <c r="C4691" s="1" t="s">
        <v>22</v>
      </c>
      <c r="D4691" s="1" t="s">
        <v>11871</v>
      </c>
      <c r="E4691" s="1" t="s">
        <v>10</v>
      </c>
      <c r="F4691" s="1" t="s">
        <v>17091</v>
      </c>
      <c r="G4691" s="1" t="s">
        <v>17096</v>
      </c>
      <c r="H4691" s="1"/>
    </row>
    <row r="4692" spans="1:8">
      <c r="A4692" s="1" t="s">
        <v>14311</v>
      </c>
      <c r="B4692" s="1" t="s">
        <v>5239</v>
      </c>
      <c r="C4692" s="1" t="s">
        <v>8</v>
      </c>
      <c r="D4692" s="1" t="s">
        <v>31</v>
      </c>
      <c r="E4692" s="1" t="s">
        <v>10</v>
      </c>
      <c r="F4692" s="1" t="s">
        <v>17091</v>
      </c>
      <c r="G4692" s="1" t="s">
        <v>17092</v>
      </c>
      <c r="H4692" s="1"/>
    </row>
    <row r="4693" spans="1:8">
      <c r="A4693" s="1" t="s">
        <v>14348</v>
      </c>
      <c r="B4693" s="1" t="s">
        <v>5239</v>
      </c>
      <c r="C4693" s="1" t="s">
        <v>8</v>
      </c>
      <c r="D4693" s="1" t="s">
        <v>73</v>
      </c>
      <c r="E4693" s="1" t="s">
        <v>10</v>
      </c>
      <c r="F4693" s="1" t="s">
        <v>17091</v>
      </c>
      <c r="G4693" s="1" t="s">
        <v>17092</v>
      </c>
      <c r="H4693" s="1"/>
    </row>
    <row r="4694" spans="1:8">
      <c r="A4694" s="1" t="s">
        <v>14334</v>
      </c>
      <c r="B4694" s="1" t="s">
        <v>5239</v>
      </c>
      <c r="C4694" s="1" t="s">
        <v>13</v>
      </c>
      <c r="D4694" s="1" t="s">
        <v>14</v>
      </c>
      <c r="E4694" s="1" t="s">
        <v>10</v>
      </c>
      <c r="F4694" s="1" t="s">
        <v>17091</v>
      </c>
      <c r="G4694" s="1" t="s">
        <v>17094</v>
      </c>
      <c r="H4694" s="1"/>
    </row>
    <row r="4695" spans="1:8">
      <c r="A4695" s="1" t="s">
        <v>14338</v>
      </c>
      <c r="B4695" s="1" t="s">
        <v>5239</v>
      </c>
      <c r="C4695" s="1" t="s">
        <v>13</v>
      </c>
      <c r="D4695" s="1" t="s">
        <v>10838</v>
      </c>
      <c r="E4695" s="1" t="s">
        <v>10</v>
      </c>
      <c r="F4695" s="1" t="s">
        <v>17091</v>
      </c>
      <c r="G4695" s="1" t="s">
        <v>17094</v>
      </c>
      <c r="H4695" s="1"/>
    </row>
    <row r="4696" spans="1:8">
      <c r="A4696" s="1" t="s">
        <v>14317</v>
      </c>
      <c r="B4696" s="1" t="s">
        <v>5239</v>
      </c>
      <c r="C4696" s="1" t="s">
        <v>11</v>
      </c>
      <c r="D4696" s="1" t="s">
        <v>3690</v>
      </c>
      <c r="E4696" s="1" t="s">
        <v>12</v>
      </c>
      <c r="F4696" s="1" t="s">
        <v>17091</v>
      </c>
      <c r="G4696" s="1" t="s">
        <v>17095</v>
      </c>
      <c r="H4696" s="1"/>
    </row>
    <row r="4697" spans="1:8">
      <c r="A4697" s="1" t="s">
        <v>14326</v>
      </c>
      <c r="B4697" s="1" t="s">
        <v>5239</v>
      </c>
      <c r="C4697" s="1" t="s">
        <v>11</v>
      </c>
      <c r="D4697" s="1" t="s">
        <v>195</v>
      </c>
      <c r="E4697" s="1" t="s">
        <v>16</v>
      </c>
      <c r="F4697" s="1" t="s">
        <v>17091</v>
      </c>
      <c r="G4697" s="1" t="s">
        <v>17095</v>
      </c>
      <c r="H4697" s="1"/>
    </row>
    <row r="4698" spans="1:8">
      <c r="A4698" s="1" t="s">
        <v>14312</v>
      </c>
      <c r="B4698" s="1" t="s">
        <v>5239</v>
      </c>
      <c r="C4698" s="1" t="s">
        <v>8</v>
      </c>
      <c r="D4698" s="1" t="s">
        <v>32</v>
      </c>
      <c r="E4698" s="1" t="s">
        <v>16</v>
      </c>
      <c r="F4698" s="1" t="s">
        <v>17091</v>
      </c>
      <c r="G4698" s="1" t="s">
        <v>17092</v>
      </c>
      <c r="H4698" s="1"/>
    </row>
    <row r="4699" spans="1:8">
      <c r="A4699" s="1" t="s">
        <v>14330</v>
      </c>
      <c r="B4699" s="1" t="s">
        <v>5239</v>
      </c>
      <c r="C4699" s="1" t="s">
        <v>8</v>
      </c>
      <c r="D4699" s="1" t="s">
        <v>7236</v>
      </c>
      <c r="E4699" s="1" t="s">
        <v>16</v>
      </c>
      <c r="F4699" s="1" t="s">
        <v>17091</v>
      </c>
      <c r="G4699" s="1" t="s">
        <v>17092</v>
      </c>
      <c r="H4699" s="1"/>
    </row>
    <row r="4700" spans="1:8">
      <c r="A4700" s="1" t="s">
        <v>14335</v>
      </c>
      <c r="B4700" s="1" t="s">
        <v>5239</v>
      </c>
      <c r="C4700" s="1" t="s">
        <v>8</v>
      </c>
      <c r="D4700" s="1" t="s">
        <v>2123</v>
      </c>
      <c r="E4700" s="1" t="s">
        <v>16</v>
      </c>
      <c r="F4700" s="1" t="s">
        <v>17091</v>
      </c>
      <c r="G4700" s="1" t="s">
        <v>17092</v>
      </c>
      <c r="H4700" s="1"/>
    </row>
    <row r="4701" spans="1:8">
      <c r="A4701" s="1" t="s">
        <v>14298</v>
      </c>
      <c r="B4701" s="1" t="s">
        <v>5239</v>
      </c>
      <c r="C4701" s="1" t="s">
        <v>13</v>
      </c>
      <c r="D4701" s="1" t="s">
        <v>165</v>
      </c>
      <c r="E4701" s="1" t="s">
        <v>16</v>
      </c>
      <c r="F4701" s="1" t="s">
        <v>17091</v>
      </c>
      <c r="G4701" s="1" t="s">
        <v>17094</v>
      </c>
      <c r="H4701" s="1"/>
    </row>
    <row r="4702" spans="1:8">
      <c r="A4702" s="1" t="s">
        <v>14488</v>
      </c>
      <c r="B4702" s="1" t="s">
        <v>4767</v>
      </c>
      <c r="C4702" s="1" t="s">
        <v>13</v>
      </c>
      <c r="D4702" s="1" t="s">
        <v>281</v>
      </c>
      <c r="E4702" s="1" t="s">
        <v>7</v>
      </c>
      <c r="F4702" s="1" t="s">
        <v>17091</v>
      </c>
      <c r="G4702" s="1" t="s">
        <v>17094</v>
      </c>
      <c r="H4702" s="1"/>
    </row>
    <row r="4703" spans="1:8">
      <c r="A4703" s="1" t="s">
        <v>14398</v>
      </c>
      <c r="B4703" s="1" t="s">
        <v>4767</v>
      </c>
      <c r="C4703" s="1" t="s">
        <v>11</v>
      </c>
      <c r="D4703" s="1" t="s">
        <v>149</v>
      </c>
      <c r="E4703" s="1" t="s">
        <v>10</v>
      </c>
      <c r="F4703" s="1" t="s">
        <v>17091</v>
      </c>
      <c r="G4703" s="1" t="s">
        <v>17095</v>
      </c>
      <c r="H4703" s="1"/>
    </row>
    <row r="4704" spans="1:8">
      <c r="A4704" s="1" t="s">
        <v>14402</v>
      </c>
      <c r="B4704" s="1" t="s">
        <v>4767</v>
      </c>
      <c r="C4704" s="1" t="s">
        <v>11</v>
      </c>
      <c r="D4704" s="1" t="s">
        <v>3930</v>
      </c>
      <c r="E4704" s="1" t="s">
        <v>10</v>
      </c>
      <c r="F4704" s="1" t="s">
        <v>17091</v>
      </c>
      <c r="G4704" s="1" t="s">
        <v>17095</v>
      </c>
      <c r="H4704" s="1"/>
    </row>
    <row r="4705" spans="1:8">
      <c r="A4705" s="1" t="s">
        <v>14404</v>
      </c>
      <c r="B4705" s="1" t="s">
        <v>4767</v>
      </c>
      <c r="C4705" s="1" t="s">
        <v>11</v>
      </c>
      <c r="D4705" s="1" t="s">
        <v>155</v>
      </c>
      <c r="E4705" s="1" t="s">
        <v>10</v>
      </c>
      <c r="F4705" s="1" t="s">
        <v>17091</v>
      </c>
      <c r="G4705" s="1" t="s">
        <v>17095</v>
      </c>
      <c r="H4705" s="1"/>
    </row>
    <row r="4706" spans="1:8">
      <c r="A4706" s="1" t="s">
        <v>14419</v>
      </c>
      <c r="B4706" s="1" t="s">
        <v>4767</v>
      </c>
      <c r="C4706" s="1" t="s">
        <v>11</v>
      </c>
      <c r="D4706" s="1" t="s">
        <v>713</v>
      </c>
      <c r="E4706" s="1" t="s">
        <v>10</v>
      </c>
      <c r="F4706" s="1" t="s">
        <v>17091</v>
      </c>
      <c r="G4706" s="1" t="s">
        <v>17095</v>
      </c>
      <c r="H4706" s="1"/>
    </row>
    <row r="4707" spans="1:8">
      <c r="A4707" s="1" t="s">
        <v>14467</v>
      </c>
      <c r="B4707" s="1" t="s">
        <v>4767</v>
      </c>
      <c r="C4707" s="1" t="s">
        <v>8</v>
      </c>
      <c r="D4707" s="1" t="s">
        <v>78</v>
      </c>
      <c r="E4707" s="1" t="s">
        <v>10</v>
      </c>
      <c r="F4707" s="1" t="s">
        <v>17091</v>
      </c>
      <c r="G4707" s="1" t="s">
        <v>17096</v>
      </c>
      <c r="H4707" s="1"/>
    </row>
    <row r="4708" spans="1:8">
      <c r="A4708" s="1" t="s">
        <v>14481</v>
      </c>
      <c r="B4708" s="1" t="s">
        <v>4767</v>
      </c>
      <c r="C4708" s="1" t="s">
        <v>8</v>
      </c>
      <c r="D4708" s="1" t="s">
        <v>160</v>
      </c>
      <c r="E4708" s="1" t="s">
        <v>10</v>
      </c>
      <c r="F4708" s="1" t="s">
        <v>17091</v>
      </c>
      <c r="G4708" s="1" t="s">
        <v>17096</v>
      </c>
      <c r="H4708" s="1"/>
    </row>
    <row r="4709" spans="1:8">
      <c r="A4709" s="1" t="s">
        <v>14387</v>
      </c>
      <c r="B4709" s="1" t="s">
        <v>4767</v>
      </c>
      <c r="C4709" s="1" t="s">
        <v>8</v>
      </c>
      <c r="D4709" s="1" t="s">
        <v>9</v>
      </c>
      <c r="E4709" s="1" t="s">
        <v>10</v>
      </c>
      <c r="F4709" s="1" t="s">
        <v>17091</v>
      </c>
      <c r="G4709" s="1" t="s">
        <v>17096</v>
      </c>
      <c r="H4709" s="1"/>
    </row>
    <row r="4710" spans="1:8">
      <c r="A4710" s="1" t="s">
        <v>14599</v>
      </c>
      <c r="B4710" s="1" t="s">
        <v>4767</v>
      </c>
      <c r="C4710" s="1" t="s">
        <v>8</v>
      </c>
      <c r="D4710" s="1" t="s">
        <v>9</v>
      </c>
      <c r="E4710" s="1" t="s">
        <v>10</v>
      </c>
      <c r="F4710" s="1" t="s">
        <v>17091</v>
      </c>
      <c r="G4710" s="1" t="s">
        <v>17096</v>
      </c>
      <c r="H4710" s="1"/>
    </row>
    <row r="4711" spans="1:8">
      <c r="A4711" s="1" t="s">
        <v>14601</v>
      </c>
      <c r="B4711" s="1" t="s">
        <v>4767</v>
      </c>
      <c r="C4711" s="1" t="s">
        <v>8</v>
      </c>
      <c r="D4711" s="1" t="s">
        <v>9</v>
      </c>
      <c r="E4711" s="1" t="s">
        <v>10</v>
      </c>
      <c r="F4711" s="1" t="s">
        <v>17091</v>
      </c>
      <c r="G4711" s="1" t="s">
        <v>17096</v>
      </c>
      <c r="H4711" s="1"/>
    </row>
    <row r="4712" spans="1:8">
      <c r="A4712" s="1" t="s">
        <v>14602</v>
      </c>
      <c r="B4712" s="1" t="s">
        <v>4767</v>
      </c>
      <c r="C4712" s="1" t="s">
        <v>8</v>
      </c>
      <c r="D4712" s="1" t="s">
        <v>14603</v>
      </c>
      <c r="E4712" s="1" t="s">
        <v>10</v>
      </c>
      <c r="F4712" s="1" t="s">
        <v>17091</v>
      </c>
      <c r="G4712" s="1" t="s">
        <v>17096</v>
      </c>
      <c r="H4712" s="1"/>
    </row>
    <row r="4713" spans="1:8">
      <c r="A4713" s="1" t="s">
        <v>14714</v>
      </c>
      <c r="B4713" s="1" t="s">
        <v>4767</v>
      </c>
      <c r="C4713" s="1" t="s">
        <v>8</v>
      </c>
      <c r="D4713" s="1" t="s">
        <v>322</v>
      </c>
      <c r="E4713" s="1" t="s">
        <v>10</v>
      </c>
      <c r="F4713" s="1" t="s">
        <v>17091</v>
      </c>
      <c r="G4713" s="1" t="s">
        <v>17096</v>
      </c>
      <c r="H4713" s="1"/>
    </row>
    <row r="4714" spans="1:8">
      <c r="A4714" s="1" t="s">
        <v>14427</v>
      </c>
      <c r="B4714" s="1" t="s">
        <v>4767</v>
      </c>
      <c r="C4714" s="1" t="s">
        <v>8</v>
      </c>
      <c r="D4714" s="1" t="s">
        <v>52</v>
      </c>
      <c r="E4714" s="1" t="s">
        <v>10</v>
      </c>
      <c r="F4714" s="1" t="s">
        <v>17091</v>
      </c>
      <c r="G4714" s="1" t="s">
        <v>17096</v>
      </c>
      <c r="H4714" s="1"/>
    </row>
    <row r="4715" spans="1:8">
      <c r="A4715" s="1" t="s">
        <v>14814</v>
      </c>
      <c r="B4715" s="1" t="s">
        <v>4767</v>
      </c>
      <c r="C4715" s="1" t="s">
        <v>8</v>
      </c>
      <c r="D4715" s="1" t="s">
        <v>360</v>
      </c>
      <c r="E4715" s="1" t="s">
        <v>10</v>
      </c>
      <c r="F4715" s="1" t="s">
        <v>17091</v>
      </c>
      <c r="G4715" s="1" t="s">
        <v>17096</v>
      </c>
      <c r="H4715" s="1"/>
    </row>
    <row r="4716" spans="1:8">
      <c r="A4716" s="1" t="s">
        <v>14815</v>
      </c>
      <c r="B4716" s="1" t="s">
        <v>4767</v>
      </c>
      <c r="C4716" s="1" t="s">
        <v>8</v>
      </c>
      <c r="D4716" s="1" t="s">
        <v>2088</v>
      </c>
      <c r="E4716" s="1" t="s">
        <v>10</v>
      </c>
      <c r="F4716" s="1" t="s">
        <v>17091</v>
      </c>
      <c r="G4716" s="1" t="s">
        <v>17096</v>
      </c>
      <c r="H4716" s="1"/>
    </row>
    <row r="4717" spans="1:8">
      <c r="A4717" s="1" t="s">
        <v>14428</v>
      </c>
      <c r="B4717" s="1" t="s">
        <v>4767</v>
      </c>
      <c r="C4717" s="1" t="s">
        <v>8</v>
      </c>
      <c r="D4717" s="1" t="s">
        <v>17</v>
      </c>
      <c r="E4717" s="1" t="s">
        <v>10</v>
      </c>
      <c r="F4717" s="1" t="s">
        <v>17091</v>
      </c>
      <c r="G4717" s="1" t="s">
        <v>17096</v>
      </c>
      <c r="H4717" s="1"/>
    </row>
    <row r="4718" spans="1:8">
      <c r="A4718" s="1" t="s">
        <v>14850</v>
      </c>
      <c r="B4718" s="1" t="s">
        <v>4767</v>
      </c>
      <c r="C4718" s="1" t="s">
        <v>8</v>
      </c>
      <c r="D4718" s="1" t="s">
        <v>17</v>
      </c>
      <c r="E4718" s="1" t="s">
        <v>10</v>
      </c>
      <c r="F4718" s="1" t="s">
        <v>17091</v>
      </c>
      <c r="G4718" s="1" t="s">
        <v>17096</v>
      </c>
      <c r="H4718" s="1"/>
    </row>
    <row r="4719" spans="1:8">
      <c r="A4719" s="1" t="s">
        <v>14851</v>
      </c>
      <c r="B4719" s="1" t="s">
        <v>4767</v>
      </c>
      <c r="C4719" s="1" t="s">
        <v>8</v>
      </c>
      <c r="D4719" s="1" t="s">
        <v>17</v>
      </c>
      <c r="E4719" s="1" t="s">
        <v>10</v>
      </c>
      <c r="F4719" s="1" t="s">
        <v>17091</v>
      </c>
      <c r="G4719" s="1" t="s">
        <v>17096</v>
      </c>
      <c r="H4719" s="1"/>
    </row>
    <row r="4720" spans="1:8">
      <c r="A4720" s="1" t="s">
        <v>14421</v>
      </c>
      <c r="B4720" s="1" t="s">
        <v>4767</v>
      </c>
      <c r="C4720" s="1" t="s">
        <v>8</v>
      </c>
      <c r="D4720" s="1" t="s">
        <v>1198</v>
      </c>
      <c r="E4720" s="1" t="s">
        <v>10</v>
      </c>
      <c r="F4720" s="1" t="s">
        <v>17091</v>
      </c>
      <c r="G4720" s="1" t="s">
        <v>17096</v>
      </c>
      <c r="H4720" s="1"/>
    </row>
    <row r="4721" spans="1:8">
      <c r="A4721" s="1" t="s">
        <v>14932</v>
      </c>
      <c r="B4721" s="1" t="s">
        <v>4767</v>
      </c>
      <c r="C4721" s="1" t="s">
        <v>8</v>
      </c>
      <c r="D4721" s="1" t="s">
        <v>1198</v>
      </c>
      <c r="E4721" s="1" t="s">
        <v>10</v>
      </c>
      <c r="F4721" s="1" t="s">
        <v>17091</v>
      </c>
      <c r="G4721" s="1" t="s">
        <v>17096</v>
      </c>
      <c r="H4721" s="1"/>
    </row>
    <row r="4722" spans="1:8">
      <c r="A4722" s="1" t="s">
        <v>14659</v>
      </c>
      <c r="B4722" s="1" t="s">
        <v>4767</v>
      </c>
      <c r="C4722" s="1" t="s">
        <v>125</v>
      </c>
      <c r="D4722" s="1" t="s">
        <v>149</v>
      </c>
      <c r="E4722" s="1" t="s">
        <v>10</v>
      </c>
      <c r="F4722" s="1" t="s">
        <v>17091</v>
      </c>
      <c r="G4722" s="1" t="s">
        <v>17096</v>
      </c>
      <c r="H4722" s="1"/>
    </row>
    <row r="4723" spans="1:8">
      <c r="A4723" s="1" t="s">
        <v>14741</v>
      </c>
      <c r="B4723" s="1" t="s">
        <v>4767</v>
      </c>
      <c r="C4723" s="1" t="s">
        <v>125</v>
      </c>
      <c r="D4723" s="1" t="s">
        <v>14742</v>
      </c>
      <c r="E4723" s="1" t="s">
        <v>10</v>
      </c>
      <c r="F4723" s="1" t="s">
        <v>17091</v>
      </c>
      <c r="G4723" s="1" t="s">
        <v>17096</v>
      </c>
      <c r="H4723" s="1"/>
    </row>
    <row r="4724" spans="1:8">
      <c r="A4724" s="1" t="s">
        <v>14743</v>
      </c>
      <c r="B4724" s="1" t="s">
        <v>4767</v>
      </c>
      <c r="C4724" s="1" t="s">
        <v>125</v>
      </c>
      <c r="D4724" s="1" t="s">
        <v>14742</v>
      </c>
      <c r="E4724" s="1" t="s">
        <v>10</v>
      </c>
      <c r="F4724" s="1" t="s">
        <v>17091</v>
      </c>
      <c r="G4724" s="1" t="s">
        <v>17096</v>
      </c>
      <c r="H4724" s="1"/>
    </row>
    <row r="4725" spans="1:8">
      <c r="A4725" s="1" t="s">
        <v>14761</v>
      </c>
      <c r="B4725" s="1" t="s">
        <v>4767</v>
      </c>
      <c r="C4725" s="1" t="s">
        <v>125</v>
      </c>
      <c r="D4725" s="1" t="s">
        <v>7156</v>
      </c>
      <c r="E4725" s="1" t="s">
        <v>10</v>
      </c>
      <c r="F4725" s="1" t="s">
        <v>17091</v>
      </c>
      <c r="G4725" s="1" t="s">
        <v>17096</v>
      </c>
      <c r="H4725" s="1"/>
    </row>
    <row r="4726" spans="1:8">
      <c r="A4726" s="1" t="s">
        <v>14860</v>
      </c>
      <c r="B4726" s="1" t="s">
        <v>4767</v>
      </c>
      <c r="C4726" s="1" t="s">
        <v>125</v>
      </c>
      <c r="D4726" s="1" t="s">
        <v>11717</v>
      </c>
      <c r="E4726" s="1" t="s">
        <v>10</v>
      </c>
      <c r="F4726" s="1" t="s">
        <v>17091</v>
      </c>
      <c r="G4726" s="1" t="s">
        <v>17096</v>
      </c>
      <c r="H4726" s="1"/>
    </row>
    <row r="4727" spans="1:8">
      <c r="A4727" s="1" t="s">
        <v>14418</v>
      </c>
      <c r="B4727" s="1" t="s">
        <v>4767</v>
      </c>
      <c r="C4727" s="1" t="s">
        <v>125</v>
      </c>
      <c r="D4727" s="1" t="s">
        <v>383</v>
      </c>
      <c r="E4727" s="1" t="s">
        <v>10</v>
      </c>
      <c r="F4727" s="1" t="s">
        <v>17091</v>
      </c>
      <c r="G4727" s="1" t="s">
        <v>17096</v>
      </c>
      <c r="H4727" s="1"/>
    </row>
    <row r="4728" spans="1:8">
      <c r="A4728" s="1" t="s">
        <v>14397</v>
      </c>
      <c r="B4728" s="1" t="s">
        <v>4767</v>
      </c>
      <c r="C4728" s="1" t="s">
        <v>90</v>
      </c>
      <c r="D4728" s="1" t="s">
        <v>149</v>
      </c>
      <c r="E4728" s="1" t="s">
        <v>10</v>
      </c>
      <c r="F4728" s="1" t="s">
        <v>17091</v>
      </c>
      <c r="G4728" s="1" t="s">
        <v>17096</v>
      </c>
      <c r="H4728" s="1"/>
    </row>
    <row r="4729" spans="1:8">
      <c r="A4729" s="1" t="s">
        <v>14410</v>
      </c>
      <c r="B4729" s="1" t="s">
        <v>4767</v>
      </c>
      <c r="C4729" s="1" t="s">
        <v>22</v>
      </c>
      <c r="D4729" s="1" t="s">
        <v>14411</v>
      </c>
      <c r="E4729" s="1" t="s">
        <v>10</v>
      </c>
      <c r="F4729" s="1" t="s">
        <v>17091</v>
      </c>
      <c r="G4729" s="1" t="s">
        <v>17102</v>
      </c>
      <c r="H4729" s="1"/>
    </row>
    <row r="4730" spans="1:8">
      <c r="A4730" s="1" t="s">
        <v>14575</v>
      </c>
      <c r="B4730" s="1" t="s">
        <v>4767</v>
      </c>
      <c r="C4730" s="1" t="s">
        <v>22</v>
      </c>
      <c r="D4730" s="1" t="s">
        <v>7138</v>
      </c>
      <c r="E4730" s="1" t="s">
        <v>10</v>
      </c>
      <c r="F4730" s="1" t="s">
        <v>17091</v>
      </c>
      <c r="G4730" s="1" t="s">
        <v>17102</v>
      </c>
      <c r="H4730" s="1"/>
    </row>
    <row r="4731" spans="1:8">
      <c r="A4731" s="1" t="s">
        <v>14720</v>
      </c>
      <c r="B4731" s="1" t="s">
        <v>4767</v>
      </c>
      <c r="C4731" s="1" t="s">
        <v>22</v>
      </c>
      <c r="D4731" s="1" t="s">
        <v>4232</v>
      </c>
      <c r="E4731" s="1" t="s">
        <v>10</v>
      </c>
      <c r="F4731" s="1" t="s">
        <v>17091</v>
      </c>
      <c r="G4731" s="1" t="s">
        <v>17102</v>
      </c>
      <c r="H4731" s="1"/>
    </row>
    <row r="4732" spans="1:8">
      <c r="A4732" s="1" t="s">
        <v>14724</v>
      </c>
      <c r="B4732" s="1" t="s">
        <v>4767</v>
      </c>
      <c r="C4732" s="1" t="s">
        <v>22</v>
      </c>
      <c r="D4732" s="1" t="s">
        <v>14725</v>
      </c>
      <c r="E4732" s="1" t="s">
        <v>10</v>
      </c>
      <c r="F4732" s="1" t="s">
        <v>17091</v>
      </c>
      <c r="G4732" s="1" t="s">
        <v>17102</v>
      </c>
      <c r="H4732" s="1"/>
    </row>
    <row r="4733" spans="1:8">
      <c r="A4733" s="1" t="s">
        <v>14728</v>
      </c>
      <c r="B4733" s="1" t="s">
        <v>4767</v>
      </c>
      <c r="C4733" s="1" t="s">
        <v>22</v>
      </c>
      <c r="D4733" s="1" t="s">
        <v>52</v>
      </c>
      <c r="E4733" s="1" t="s">
        <v>10</v>
      </c>
      <c r="F4733" s="1" t="s">
        <v>17091</v>
      </c>
      <c r="G4733" s="1" t="s">
        <v>17102</v>
      </c>
      <c r="H4733" s="1"/>
    </row>
    <row r="4734" spans="1:8">
      <c r="A4734" s="1" t="s">
        <v>14729</v>
      </c>
      <c r="B4734" s="1" t="s">
        <v>4767</v>
      </c>
      <c r="C4734" s="1" t="s">
        <v>22</v>
      </c>
      <c r="D4734" s="1" t="s">
        <v>52</v>
      </c>
      <c r="E4734" s="1" t="s">
        <v>10</v>
      </c>
      <c r="F4734" s="1" t="s">
        <v>17091</v>
      </c>
      <c r="G4734" s="1" t="s">
        <v>17102</v>
      </c>
      <c r="H4734" s="1"/>
    </row>
    <row r="4735" spans="1:8">
      <c r="A4735" s="1" t="s">
        <v>14730</v>
      </c>
      <c r="B4735" s="1" t="s">
        <v>4767</v>
      </c>
      <c r="C4735" s="1" t="s">
        <v>22</v>
      </c>
      <c r="D4735" s="1" t="s">
        <v>52</v>
      </c>
      <c r="E4735" s="1" t="s">
        <v>10</v>
      </c>
      <c r="F4735" s="1" t="s">
        <v>17091</v>
      </c>
      <c r="G4735" s="1" t="s">
        <v>17102</v>
      </c>
      <c r="H4735" s="1"/>
    </row>
    <row r="4736" spans="1:8">
      <c r="A4736" s="1" t="s">
        <v>14744</v>
      </c>
      <c r="B4736" s="1" t="s">
        <v>4767</v>
      </c>
      <c r="C4736" s="1" t="s">
        <v>22</v>
      </c>
      <c r="D4736" s="1" t="s">
        <v>329</v>
      </c>
      <c r="E4736" s="1" t="s">
        <v>10</v>
      </c>
      <c r="F4736" s="1" t="s">
        <v>17091</v>
      </c>
      <c r="G4736" s="1" t="s">
        <v>17102</v>
      </c>
      <c r="H4736" s="1"/>
    </row>
    <row r="4737" spans="1:8">
      <c r="A4737" s="1" t="s">
        <v>14746</v>
      </c>
      <c r="B4737" s="1" t="s">
        <v>4767</v>
      </c>
      <c r="C4737" s="1" t="s">
        <v>22</v>
      </c>
      <c r="D4737" s="1" t="s">
        <v>201</v>
      </c>
      <c r="E4737" s="1" t="s">
        <v>10</v>
      </c>
      <c r="F4737" s="1" t="s">
        <v>17091</v>
      </c>
      <c r="G4737" s="1" t="s">
        <v>17102</v>
      </c>
      <c r="H4737" s="1"/>
    </row>
    <row r="4738" spans="1:8">
      <c r="A4738" s="1" t="s">
        <v>14789</v>
      </c>
      <c r="B4738" s="1" t="s">
        <v>4767</v>
      </c>
      <c r="C4738" s="1" t="s">
        <v>22</v>
      </c>
      <c r="D4738" s="1" t="s">
        <v>346</v>
      </c>
      <c r="E4738" s="1" t="s">
        <v>10</v>
      </c>
      <c r="F4738" s="1" t="s">
        <v>17091</v>
      </c>
      <c r="G4738" s="1" t="s">
        <v>17102</v>
      </c>
      <c r="H4738" s="1"/>
    </row>
    <row r="4739" spans="1:8">
      <c r="A4739" s="1" t="s">
        <v>14790</v>
      </c>
      <c r="B4739" s="1" t="s">
        <v>4767</v>
      </c>
      <c r="C4739" s="1" t="s">
        <v>22</v>
      </c>
      <c r="D4739" s="1" t="s">
        <v>346</v>
      </c>
      <c r="E4739" s="1" t="s">
        <v>10</v>
      </c>
      <c r="F4739" s="1" t="s">
        <v>17091</v>
      </c>
      <c r="G4739" s="1" t="s">
        <v>17102</v>
      </c>
      <c r="H4739" s="1"/>
    </row>
    <row r="4740" spans="1:8">
      <c r="A4740" s="1" t="s">
        <v>14791</v>
      </c>
      <c r="B4740" s="1" t="s">
        <v>4767</v>
      </c>
      <c r="C4740" s="1" t="s">
        <v>22</v>
      </c>
      <c r="D4740" s="1" t="s">
        <v>346</v>
      </c>
      <c r="E4740" s="1" t="s">
        <v>10</v>
      </c>
      <c r="F4740" s="1" t="s">
        <v>17091</v>
      </c>
      <c r="G4740" s="1" t="s">
        <v>17102</v>
      </c>
      <c r="H4740" s="1"/>
    </row>
    <row r="4741" spans="1:8">
      <c r="A4741" s="1" t="s">
        <v>14825</v>
      </c>
      <c r="B4741" s="1" t="s">
        <v>4767</v>
      </c>
      <c r="C4741" s="1" t="s">
        <v>22</v>
      </c>
      <c r="D4741" s="1" t="s">
        <v>692</v>
      </c>
      <c r="E4741" s="1" t="s">
        <v>10</v>
      </c>
      <c r="F4741" s="1" t="s">
        <v>17091</v>
      </c>
      <c r="G4741" s="1" t="s">
        <v>17102</v>
      </c>
      <c r="H4741" s="1"/>
    </row>
    <row r="4742" spans="1:8">
      <c r="A4742" s="1" t="s">
        <v>14832</v>
      </c>
      <c r="B4742" s="1" t="s">
        <v>4767</v>
      </c>
      <c r="C4742" s="1" t="s">
        <v>22</v>
      </c>
      <c r="D4742" s="1" t="s">
        <v>14833</v>
      </c>
      <c r="E4742" s="1" t="s">
        <v>10</v>
      </c>
      <c r="F4742" s="1" t="s">
        <v>17091</v>
      </c>
      <c r="G4742" s="1" t="s">
        <v>17102</v>
      </c>
      <c r="H4742" s="1"/>
    </row>
    <row r="4743" spans="1:8">
      <c r="A4743" s="1" t="s">
        <v>14858</v>
      </c>
      <c r="B4743" s="1" t="s">
        <v>4767</v>
      </c>
      <c r="C4743" s="1" t="s">
        <v>22</v>
      </c>
      <c r="D4743" s="1" t="s">
        <v>373</v>
      </c>
      <c r="E4743" s="1" t="s">
        <v>10</v>
      </c>
      <c r="F4743" s="1" t="s">
        <v>17091</v>
      </c>
      <c r="G4743" s="1" t="s">
        <v>17102</v>
      </c>
      <c r="H4743" s="1"/>
    </row>
    <row r="4744" spans="1:8">
      <c r="A4744" s="1" t="s">
        <v>14935</v>
      </c>
      <c r="B4744" s="1" t="s">
        <v>4767</v>
      </c>
      <c r="C4744" s="1" t="s">
        <v>22</v>
      </c>
      <c r="D4744" s="1" t="s">
        <v>406</v>
      </c>
      <c r="E4744" s="1" t="s">
        <v>10</v>
      </c>
      <c r="F4744" s="1" t="s">
        <v>17091</v>
      </c>
      <c r="G4744" s="1" t="s">
        <v>17102</v>
      </c>
      <c r="H4744" s="1"/>
    </row>
    <row r="4745" spans="1:8">
      <c r="A4745" s="1" t="s">
        <v>14936</v>
      </c>
      <c r="B4745" s="1" t="s">
        <v>4767</v>
      </c>
      <c r="C4745" s="1" t="s">
        <v>22</v>
      </c>
      <c r="D4745" s="1" t="s">
        <v>14937</v>
      </c>
      <c r="E4745" s="1" t="s">
        <v>10</v>
      </c>
      <c r="F4745" s="1" t="s">
        <v>17091</v>
      </c>
      <c r="G4745" s="1" t="s">
        <v>17102</v>
      </c>
      <c r="H4745" s="1"/>
    </row>
    <row r="4746" spans="1:8">
      <c r="A4746" s="1" t="s">
        <v>14943</v>
      </c>
      <c r="B4746" s="1" t="s">
        <v>4767</v>
      </c>
      <c r="C4746" s="1" t="s">
        <v>22</v>
      </c>
      <c r="D4746" s="1" t="s">
        <v>266</v>
      </c>
      <c r="E4746" s="1" t="s">
        <v>10</v>
      </c>
      <c r="F4746" s="1" t="s">
        <v>17091</v>
      </c>
      <c r="G4746" s="1" t="s">
        <v>17102</v>
      </c>
      <c r="H4746" s="1"/>
    </row>
    <row r="4747" spans="1:8">
      <c r="A4747" s="1" t="s">
        <v>14474</v>
      </c>
      <c r="B4747" s="1" t="s">
        <v>4767</v>
      </c>
      <c r="C4747" s="1" t="s">
        <v>8</v>
      </c>
      <c r="D4747" s="1" t="s">
        <v>14475</v>
      </c>
      <c r="E4747" s="1" t="s">
        <v>10</v>
      </c>
      <c r="F4747" s="1" t="s">
        <v>17091</v>
      </c>
      <c r="G4747" s="1" t="s">
        <v>12</v>
      </c>
      <c r="H4747" s="1"/>
    </row>
    <row r="4748" spans="1:8">
      <c r="A4748" s="1" t="s">
        <v>14377</v>
      </c>
      <c r="B4748" s="1" t="s">
        <v>4767</v>
      </c>
      <c r="C4748" s="1" t="s">
        <v>8</v>
      </c>
      <c r="D4748" s="1" t="s">
        <v>549</v>
      </c>
      <c r="E4748" s="1" t="s">
        <v>10</v>
      </c>
      <c r="F4748" s="1" t="s">
        <v>17091</v>
      </c>
      <c r="G4748" s="1" t="s">
        <v>12</v>
      </c>
      <c r="H4748" s="1"/>
    </row>
    <row r="4749" spans="1:8">
      <c r="A4749" s="1" t="s">
        <v>14383</v>
      </c>
      <c r="B4749" s="1" t="s">
        <v>4767</v>
      </c>
      <c r="C4749" s="1" t="s">
        <v>8</v>
      </c>
      <c r="D4749" s="1" t="s">
        <v>289</v>
      </c>
      <c r="E4749" s="1" t="s">
        <v>10</v>
      </c>
      <c r="F4749" s="1" t="s">
        <v>17091</v>
      </c>
      <c r="G4749" s="1" t="s">
        <v>12</v>
      </c>
      <c r="H4749" s="1"/>
    </row>
    <row r="4750" spans="1:8">
      <c r="A4750" s="1" t="s">
        <v>14391</v>
      </c>
      <c r="B4750" s="1" t="s">
        <v>4767</v>
      </c>
      <c r="C4750" s="1" t="s">
        <v>8</v>
      </c>
      <c r="D4750" s="1" t="s">
        <v>85</v>
      </c>
      <c r="E4750" s="1" t="s">
        <v>10</v>
      </c>
      <c r="F4750" s="1" t="s">
        <v>17091</v>
      </c>
      <c r="G4750" s="1" t="s">
        <v>12</v>
      </c>
      <c r="H4750" s="1"/>
    </row>
    <row r="4751" spans="1:8">
      <c r="A4751" s="1" t="s">
        <v>14400</v>
      </c>
      <c r="B4751" s="1" t="s">
        <v>4767</v>
      </c>
      <c r="C4751" s="1" t="s">
        <v>8</v>
      </c>
      <c r="D4751" s="1" t="s">
        <v>131</v>
      </c>
      <c r="E4751" s="1" t="s">
        <v>10</v>
      </c>
      <c r="F4751" s="1" t="s">
        <v>17091</v>
      </c>
      <c r="G4751" s="1" t="s">
        <v>12</v>
      </c>
      <c r="H4751" s="1"/>
    </row>
    <row r="4752" spans="1:8">
      <c r="A4752" s="1" t="s">
        <v>14416</v>
      </c>
      <c r="B4752" s="1" t="s">
        <v>4767</v>
      </c>
      <c r="C4752" s="1" t="s">
        <v>8</v>
      </c>
      <c r="D4752" s="1" t="s">
        <v>2228</v>
      </c>
      <c r="E4752" s="1" t="s">
        <v>10</v>
      </c>
      <c r="F4752" s="1" t="s">
        <v>17091</v>
      </c>
      <c r="G4752" s="1" t="s">
        <v>12</v>
      </c>
      <c r="H4752" s="1"/>
    </row>
    <row r="4753" spans="1:8">
      <c r="A4753" s="1" t="s">
        <v>14489</v>
      </c>
      <c r="B4753" s="1" t="s">
        <v>4767</v>
      </c>
      <c r="C4753" s="1" t="s">
        <v>22</v>
      </c>
      <c r="D4753" s="1" t="s">
        <v>281</v>
      </c>
      <c r="E4753" s="1" t="s">
        <v>10</v>
      </c>
      <c r="F4753" s="1" t="s">
        <v>17091</v>
      </c>
      <c r="G4753" s="1" t="s">
        <v>12</v>
      </c>
      <c r="H4753" s="1"/>
    </row>
    <row r="4754" spans="1:8">
      <c r="A4754" s="1" t="s">
        <v>14478</v>
      </c>
      <c r="B4754" s="1" t="s">
        <v>4767</v>
      </c>
      <c r="C4754" s="1" t="s">
        <v>8</v>
      </c>
      <c r="D4754" s="1" t="s">
        <v>5138</v>
      </c>
      <c r="E4754" s="1" t="s">
        <v>10</v>
      </c>
      <c r="F4754" s="1" t="s">
        <v>17091</v>
      </c>
      <c r="G4754" s="1" t="s">
        <v>17092</v>
      </c>
      <c r="H4754" s="1"/>
    </row>
    <row r="4755" spans="1:8">
      <c r="A4755" s="1" t="s">
        <v>14380</v>
      </c>
      <c r="B4755" s="1" t="s">
        <v>4767</v>
      </c>
      <c r="C4755" s="1" t="s">
        <v>8</v>
      </c>
      <c r="D4755" s="1" t="s">
        <v>746</v>
      </c>
      <c r="E4755" s="1" t="s">
        <v>10</v>
      </c>
      <c r="F4755" s="1" t="s">
        <v>17091</v>
      </c>
      <c r="G4755" s="1" t="s">
        <v>17092</v>
      </c>
      <c r="H4755" s="1"/>
    </row>
    <row r="4756" spans="1:8">
      <c r="A4756" s="1" t="s">
        <v>14392</v>
      </c>
      <c r="B4756" s="1" t="s">
        <v>4767</v>
      </c>
      <c r="C4756" s="1" t="s">
        <v>8</v>
      </c>
      <c r="D4756" s="1" t="s">
        <v>128</v>
      </c>
      <c r="E4756" s="1" t="s">
        <v>10</v>
      </c>
      <c r="F4756" s="1" t="s">
        <v>17091</v>
      </c>
      <c r="G4756" s="1" t="s">
        <v>17092</v>
      </c>
      <c r="H4756" s="1"/>
    </row>
    <row r="4757" spans="1:8">
      <c r="A4757" s="1" t="s">
        <v>14426</v>
      </c>
      <c r="B4757" s="1" t="s">
        <v>4767</v>
      </c>
      <c r="C4757" s="1" t="s">
        <v>22</v>
      </c>
      <c r="D4757" s="1" t="s">
        <v>482</v>
      </c>
      <c r="E4757" s="1" t="s">
        <v>10</v>
      </c>
      <c r="F4757" s="1" t="s">
        <v>17091</v>
      </c>
      <c r="G4757" s="1" t="s">
        <v>17094</v>
      </c>
      <c r="H4757" s="1"/>
    </row>
    <row r="4758" spans="1:8">
      <c r="A4758" s="1" t="s">
        <v>14376</v>
      </c>
      <c r="B4758" s="1" t="s">
        <v>4767</v>
      </c>
      <c r="C4758" s="1" t="s">
        <v>22</v>
      </c>
      <c r="D4758" s="1" t="s">
        <v>482</v>
      </c>
      <c r="E4758" s="1" t="s">
        <v>10</v>
      </c>
      <c r="F4758" s="1" t="s">
        <v>17091</v>
      </c>
      <c r="G4758" s="1" t="s">
        <v>17094</v>
      </c>
      <c r="H4758" s="1"/>
    </row>
    <row r="4759" spans="1:8">
      <c r="A4759" s="1" t="s">
        <v>14468</v>
      </c>
      <c r="B4759" s="1" t="s">
        <v>4767</v>
      </c>
      <c r="C4759" s="1" t="s">
        <v>22</v>
      </c>
      <c r="D4759" s="1" t="s">
        <v>482</v>
      </c>
      <c r="E4759" s="1" t="s">
        <v>10</v>
      </c>
      <c r="F4759" s="1" t="s">
        <v>17091</v>
      </c>
      <c r="G4759" s="1" t="s">
        <v>17094</v>
      </c>
      <c r="H4759" s="1"/>
    </row>
    <row r="4760" spans="1:8">
      <c r="A4760" s="1" t="s">
        <v>14469</v>
      </c>
      <c r="B4760" s="1" t="s">
        <v>4767</v>
      </c>
      <c r="C4760" s="1" t="s">
        <v>22</v>
      </c>
      <c r="D4760" s="1" t="s">
        <v>482</v>
      </c>
      <c r="E4760" s="1" t="s">
        <v>10</v>
      </c>
      <c r="F4760" s="1" t="s">
        <v>17091</v>
      </c>
      <c r="G4760" s="1" t="s">
        <v>17094</v>
      </c>
      <c r="H4760" s="1"/>
    </row>
    <row r="4761" spans="1:8">
      <c r="A4761" s="1" t="s">
        <v>14470</v>
      </c>
      <c r="B4761" s="1" t="s">
        <v>4767</v>
      </c>
      <c r="C4761" s="1" t="s">
        <v>22</v>
      </c>
      <c r="D4761" s="1" t="s">
        <v>482</v>
      </c>
      <c r="E4761" s="1" t="s">
        <v>10</v>
      </c>
      <c r="F4761" s="1" t="s">
        <v>17091</v>
      </c>
      <c r="G4761" s="1" t="s">
        <v>17094</v>
      </c>
      <c r="H4761" s="1"/>
    </row>
    <row r="4762" spans="1:8">
      <c r="A4762" s="1" t="s">
        <v>14471</v>
      </c>
      <c r="B4762" s="1" t="s">
        <v>4767</v>
      </c>
      <c r="C4762" s="1" t="s">
        <v>22</v>
      </c>
      <c r="D4762" s="1" t="s">
        <v>482</v>
      </c>
      <c r="E4762" s="1" t="s">
        <v>10</v>
      </c>
      <c r="F4762" s="1" t="s">
        <v>17091</v>
      </c>
      <c r="G4762" s="1" t="s">
        <v>17094</v>
      </c>
      <c r="H4762" s="1"/>
    </row>
    <row r="4763" spans="1:8">
      <c r="A4763" s="1" t="s">
        <v>14472</v>
      </c>
      <c r="B4763" s="1" t="s">
        <v>4767</v>
      </c>
      <c r="C4763" s="1" t="s">
        <v>22</v>
      </c>
      <c r="D4763" s="1" t="s">
        <v>482</v>
      </c>
      <c r="E4763" s="1" t="s">
        <v>10</v>
      </c>
      <c r="F4763" s="1" t="s">
        <v>17091</v>
      </c>
      <c r="G4763" s="1" t="s">
        <v>17094</v>
      </c>
      <c r="H4763" s="1"/>
    </row>
    <row r="4764" spans="1:8">
      <c r="A4764" s="1" t="s">
        <v>14473</v>
      </c>
      <c r="B4764" s="1" t="s">
        <v>4767</v>
      </c>
      <c r="C4764" s="1" t="s">
        <v>22</v>
      </c>
      <c r="D4764" s="1" t="s">
        <v>482</v>
      </c>
      <c r="E4764" s="1" t="s">
        <v>10</v>
      </c>
      <c r="F4764" s="1" t="s">
        <v>17091</v>
      </c>
      <c r="G4764" s="1" t="s">
        <v>17094</v>
      </c>
      <c r="H4764" s="1"/>
    </row>
    <row r="4765" spans="1:8">
      <c r="A4765" s="1" t="s">
        <v>14390</v>
      </c>
      <c r="B4765" s="1" t="s">
        <v>4767</v>
      </c>
      <c r="C4765" s="1" t="s">
        <v>22</v>
      </c>
      <c r="D4765" s="1" t="s">
        <v>85</v>
      </c>
      <c r="E4765" s="1" t="s">
        <v>10</v>
      </c>
      <c r="F4765" s="1" t="s">
        <v>17091</v>
      </c>
      <c r="G4765" s="1" t="s">
        <v>17094</v>
      </c>
      <c r="H4765" s="1"/>
    </row>
    <row r="4766" spans="1:8">
      <c r="A4766" s="1" t="s">
        <v>14405</v>
      </c>
      <c r="B4766" s="1" t="s">
        <v>4767</v>
      </c>
      <c r="C4766" s="1" t="s">
        <v>22</v>
      </c>
      <c r="D4766" s="1" t="s">
        <v>346</v>
      </c>
      <c r="E4766" s="1" t="s">
        <v>10</v>
      </c>
      <c r="F4766" s="1" t="s">
        <v>17091</v>
      </c>
      <c r="G4766" s="1" t="s">
        <v>17094</v>
      </c>
      <c r="H4766" s="1"/>
    </row>
    <row r="4767" spans="1:8">
      <c r="A4767" s="1" t="s">
        <v>14429</v>
      </c>
      <c r="B4767" s="1" t="s">
        <v>4767</v>
      </c>
      <c r="C4767" s="1" t="s">
        <v>22</v>
      </c>
      <c r="D4767" s="1" t="s">
        <v>230</v>
      </c>
      <c r="E4767" s="1" t="s">
        <v>10</v>
      </c>
      <c r="F4767" s="1" t="s">
        <v>17091</v>
      </c>
      <c r="G4767" s="1" t="s">
        <v>17094</v>
      </c>
      <c r="H4767" s="1"/>
    </row>
    <row r="4768" spans="1:8">
      <c r="A4768" s="1" t="s">
        <v>14588</v>
      </c>
      <c r="B4768" s="1" t="s">
        <v>4767</v>
      </c>
      <c r="C4768" s="1" t="s">
        <v>22</v>
      </c>
      <c r="D4768" s="1" t="s">
        <v>765</v>
      </c>
      <c r="E4768" s="1" t="s">
        <v>10</v>
      </c>
      <c r="F4768" s="1" t="s">
        <v>17091</v>
      </c>
      <c r="G4768" s="1" t="s">
        <v>17094</v>
      </c>
      <c r="H4768" s="1"/>
    </row>
    <row r="4769" spans="1:8">
      <c r="A4769" s="1" t="s">
        <v>14671</v>
      </c>
      <c r="B4769" s="1" t="s">
        <v>4767</v>
      </c>
      <c r="C4769" s="1" t="s">
        <v>22</v>
      </c>
      <c r="D4769" s="1" t="s">
        <v>131</v>
      </c>
      <c r="E4769" s="1" t="s">
        <v>10</v>
      </c>
      <c r="F4769" s="1" t="s">
        <v>17091</v>
      </c>
      <c r="G4769" s="1" t="s">
        <v>17094</v>
      </c>
      <c r="H4769" s="1"/>
    </row>
    <row r="4770" spans="1:8">
      <c r="A4770" s="1" t="s">
        <v>14713</v>
      </c>
      <c r="B4770" s="1" t="s">
        <v>4767</v>
      </c>
      <c r="C4770" s="1" t="s">
        <v>22</v>
      </c>
      <c r="D4770" s="1" t="s">
        <v>322</v>
      </c>
      <c r="E4770" s="1" t="s">
        <v>10</v>
      </c>
      <c r="F4770" s="1" t="s">
        <v>17091</v>
      </c>
      <c r="G4770" s="1" t="s">
        <v>17094</v>
      </c>
      <c r="H4770" s="1"/>
    </row>
    <row r="4771" spans="1:8">
      <c r="A4771" s="1" t="s">
        <v>14881</v>
      </c>
      <c r="B4771" s="1" t="s">
        <v>4767</v>
      </c>
      <c r="C4771" s="1" t="s">
        <v>22</v>
      </c>
      <c r="D4771" s="1" t="s">
        <v>141</v>
      </c>
      <c r="E4771" s="1" t="s">
        <v>10</v>
      </c>
      <c r="F4771" s="1" t="s">
        <v>17091</v>
      </c>
      <c r="G4771" s="1" t="s">
        <v>17094</v>
      </c>
      <c r="H4771" s="1"/>
    </row>
    <row r="4772" spans="1:8">
      <c r="A4772" s="1" t="s">
        <v>14914</v>
      </c>
      <c r="B4772" s="1" t="s">
        <v>4767</v>
      </c>
      <c r="C4772" s="1" t="s">
        <v>22</v>
      </c>
      <c r="D4772" s="1" t="s">
        <v>5188</v>
      </c>
      <c r="E4772" s="1" t="s">
        <v>10</v>
      </c>
      <c r="F4772" s="1" t="s">
        <v>17091</v>
      </c>
      <c r="G4772" s="1" t="s">
        <v>17094</v>
      </c>
      <c r="H4772" s="1"/>
    </row>
    <row r="4773" spans="1:8">
      <c r="A4773" s="1" t="s">
        <v>14455</v>
      </c>
      <c r="B4773" s="1" t="s">
        <v>4767</v>
      </c>
      <c r="C4773" s="1" t="s">
        <v>13</v>
      </c>
      <c r="D4773" s="1" t="s">
        <v>463</v>
      </c>
      <c r="E4773" s="1" t="s">
        <v>10</v>
      </c>
      <c r="F4773" s="1" t="s">
        <v>17091</v>
      </c>
      <c r="G4773" s="1" t="s">
        <v>17094</v>
      </c>
      <c r="H4773" s="1"/>
    </row>
    <row r="4774" spans="1:8">
      <c r="A4774" s="1" t="s">
        <v>14477</v>
      </c>
      <c r="B4774" s="1" t="s">
        <v>4767</v>
      </c>
      <c r="C4774" s="1" t="s">
        <v>13</v>
      </c>
      <c r="D4774" s="1" t="s">
        <v>275</v>
      </c>
      <c r="E4774" s="1" t="s">
        <v>10</v>
      </c>
      <c r="F4774" s="1" t="s">
        <v>17091</v>
      </c>
      <c r="G4774" s="1" t="s">
        <v>17094</v>
      </c>
      <c r="H4774" s="1"/>
    </row>
    <row r="4775" spans="1:8">
      <c r="A4775" s="1" t="s">
        <v>14580</v>
      </c>
      <c r="B4775" s="1" t="s">
        <v>4767</v>
      </c>
      <c r="C4775" s="1" t="s">
        <v>13</v>
      </c>
      <c r="D4775" s="1" t="s">
        <v>296</v>
      </c>
      <c r="E4775" s="1" t="s">
        <v>10</v>
      </c>
      <c r="F4775" s="1" t="s">
        <v>17091</v>
      </c>
      <c r="G4775" s="1" t="s">
        <v>17094</v>
      </c>
      <c r="H4775" s="1"/>
    </row>
    <row r="4776" spans="1:8">
      <c r="A4776" s="1" t="s">
        <v>14590</v>
      </c>
      <c r="B4776" s="1" t="s">
        <v>4767</v>
      </c>
      <c r="C4776" s="1" t="s">
        <v>13</v>
      </c>
      <c r="D4776" s="1" t="s">
        <v>7119</v>
      </c>
      <c r="E4776" s="1" t="s">
        <v>10</v>
      </c>
      <c r="F4776" s="1" t="s">
        <v>17091</v>
      </c>
      <c r="G4776" s="1" t="s">
        <v>17094</v>
      </c>
      <c r="H4776" s="1"/>
    </row>
    <row r="4777" spans="1:8">
      <c r="A4777" s="1" t="s">
        <v>14646</v>
      </c>
      <c r="B4777" s="1" t="s">
        <v>4767</v>
      </c>
      <c r="C4777" s="1" t="s">
        <v>13</v>
      </c>
      <c r="D4777" s="1" t="s">
        <v>33</v>
      </c>
      <c r="E4777" s="1" t="s">
        <v>10</v>
      </c>
      <c r="F4777" s="1" t="s">
        <v>17091</v>
      </c>
      <c r="G4777" s="1" t="s">
        <v>17094</v>
      </c>
      <c r="H4777" s="1"/>
    </row>
    <row r="4778" spans="1:8">
      <c r="A4778" s="1" t="s">
        <v>14670</v>
      </c>
      <c r="B4778" s="1" t="s">
        <v>4767</v>
      </c>
      <c r="C4778" s="1" t="s">
        <v>13</v>
      </c>
      <c r="D4778" s="1" t="s">
        <v>131</v>
      </c>
      <c r="E4778" s="1" t="s">
        <v>10</v>
      </c>
      <c r="F4778" s="1" t="s">
        <v>17091</v>
      </c>
      <c r="G4778" s="1" t="s">
        <v>17094</v>
      </c>
      <c r="H4778" s="1"/>
    </row>
    <row r="4779" spans="1:8">
      <c r="A4779" s="1" t="s">
        <v>14716</v>
      </c>
      <c r="B4779" s="1" t="s">
        <v>4767</v>
      </c>
      <c r="C4779" s="1" t="s">
        <v>13</v>
      </c>
      <c r="D4779" s="1" t="s">
        <v>322</v>
      </c>
      <c r="E4779" s="1" t="s">
        <v>10</v>
      </c>
      <c r="F4779" s="1" t="s">
        <v>17091</v>
      </c>
      <c r="G4779" s="1" t="s">
        <v>17094</v>
      </c>
      <c r="H4779" s="1"/>
    </row>
    <row r="4780" spans="1:8">
      <c r="A4780" s="1" t="s">
        <v>14778</v>
      </c>
      <c r="B4780" s="1" t="s">
        <v>4767</v>
      </c>
      <c r="C4780" s="1" t="s">
        <v>13</v>
      </c>
      <c r="D4780" s="1" t="s">
        <v>14779</v>
      </c>
      <c r="E4780" s="1" t="s">
        <v>10</v>
      </c>
      <c r="F4780" s="1" t="s">
        <v>17091</v>
      </c>
      <c r="G4780" s="1" t="s">
        <v>17094</v>
      </c>
      <c r="H4780" s="1"/>
    </row>
    <row r="4781" spans="1:8">
      <c r="A4781" s="1" t="s">
        <v>14802</v>
      </c>
      <c r="B4781" s="1" t="s">
        <v>4767</v>
      </c>
      <c r="C4781" s="1" t="s">
        <v>13</v>
      </c>
      <c r="D4781" s="1" t="s">
        <v>254</v>
      </c>
      <c r="E4781" s="1" t="s">
        <v>10</v>
      </c>
      <c r="F4781" s="1" t="s">
        <v>17091</v>
      </c>
      <c r="G4781" s="1" t="s">
        <v>17094</v>
      </c>
      <c r="H4781" s="1"/>
    </row>
    <row r="4782" spans="1:8">
      <c r="A4782" s="1" t="s">
        <v>14818</v>
      </c>
      <c r="B4782" s="1" t="s">
        <v>4767</v>
      </c>
      <c r="C4782" s="1" t="s">
        <v>13</v>
      </c>
      <c r="D4782" s="1" t="s">
        <v>14</v>
      </c>
      <c r="E4782" s="1" t="s">
        <v>10</v>
      </c>
      <c r="F4782" s="1" t="s">
        <v>17091</v>
      </c>
      <c r="G4782" s="1" t="s">
        <v>17094</v>
      </c>
      <c r="H4782" s="1"/>
    </row>
    <row r="4783" spans="1:8">
      <c r="A4783" s="1" t="s">
        <v>14819</v>
      </c>
      <c r="B4783" s="1" t="s">
        <v>4767</v>
      </c>
      <c r="C4783" s="1" t="s">
        <v>13</v>
      </c>
      <c r="D4783" s="1" t="s">
        <v>14</v>
      </c>
      <c r="E4783" s="1" t="s">
        <v>10</v>
      </c>
      <c r="F4783" s="1" t="s">
        <v>17091</v>
      </c>
      <c r="G4783" s="1" t="s">
        <v>17094</v>
      </c>
      <c r="H4783" s="1"/>
    </row>
    <row r="4784" spans="1:8">
      <c r="A4784" s="1" t="s">
        <v>14820</v>
      </c>
      <c r="B4784" s="1" t="s">
        <v>4767</v>
      </c>
      <c r="C4784" s="1" t="s">
        <v>13</v>
      </c>
      <c r="D4784" s="1" t="s">
        <v>14</v>
      </c>
      <c r="E4784" s="1" t="s">
        <v>10</v>
      </c>
      <c r="F4784" s="1" t="s">
        <v>17091</v>
      </c>
      <c r="G4784" s="1" t="s">
        <v>17094</v>
      </c>
      <c r="H4784" s="1"/>
    </row>
    <row r="4785" spans="1:8">
      <c r="A4785" s="1" t="s">
        <v>14865</v>
      </c>
      <c r="B4785" s="1" t="s">
        <v>4767</v>
      </c>
      <c r="C4785" s="1" t="s">
        <v>13</v>
      </c>
      <c r="D4785" s="1" t="s">
        <v>14866</v>
      </c>
      <c r="E4785" s="1" t="s">
        <v>10</v>
      </c>
      <c r="F4785" s="1" t="s">
        <v>17091</v>
      </c>
      <c r="G4785" s="1" t="s">
        <v>17094</v>
      </c>
      <c r="H4785" s="1"/>
    </row>
    <row r="4786" spans="1:8">
      <c r="A4786" s="1" t="s">
        <v>14928</v>
      </c>
      <c r="B4786" s="1" t="s">
        <v>4767</v>
      </c>
      <c r="C4786" s="1" t="s">
        <v>13</v>
      </c>
      <c r="D4786" s="1" t="s">
        <v>401</v>
      </c>
      <c r="E4786" s="1" t="s">
        <v>10</v>
      </c>
      <c r="F4786" s="1" t="s">
        <v>17091</v>
      </c>
      <c r="G4786" s="1" t="s">
        <v>17094</v>
      </c>
      <c r="H4786" s="1"/>
    </row>
    <row r="4787" spans="1:8">
      <c r="A4787" s="1" t="s">
        <v>14386</v>
      </c>
      <c r="B4787" s="1" t="s">
        <v>4767</v>
      </c>
      <c r="C4787" s="1" t="s">
        <v>37</v>
      </c>
      <c r="D4787" s="1" t="s">
        <v>296</v>
      </c>
      <c r="E4787" s="1" t="s">
        <v>10</v>
      </c>
      <c r="F4787" s="1" t="s">
        <v>17091</v>
      </c>
      <c r="G4787" s="1" t="s">
        <v>17094</v>
      </c>
      <c r="H4787" s="1"/>
    </row>
    <row r="4788" spans="1:8">
      <c r="A4788" s="1" t="s">
        <v>14422</v>
      </c>
      <c r="B4788" s="1" t="s">
        <v>4767</v>
      </c>
      <c r="C4788" s="1" t="s">
        <v>37</v>
      </c>
      <c r="D4788" s="1" t="s">
        <v>1204</v>
      </c>
      <c r="E4788" s="1" t="s">
        <v>10</v>
      </c>
      <c r="F4788" s="1" t="s">
        <v>17091</v>
      </c>
      <c r="G4788" s="1" t="s">
        <v>17094</v>
      </c>
      <c r="H4788" s="1"/>
    </row>
    <row r="4789" spans="1:8">
      <c r="A4789" s="1" t="s">
        <v>14486</v>
      </c>
      <c r="B4789" s="1" t="s">
        <v>4767</v>
      </c>
      <c r="C4789" s="1" t="s">
        <v>11</v>
      </c>
      <c r="D4789" s="1" t="s">
        <v>279</v>
      </c>
      <c r="E4789" s="1" t="s">
        <v>10</v>
      </c>
      <c r="F4789" s="1" t="s">
        <v>17091</v>
      </c>
      <c r="G4789" s="1" t="s">
        <v>17095</v>
      </c>
      <c r="H4789" s="1"/>
    </row>
    <row r="4790" spans="1:8">
      <c r="A4790" s="1" t="s">
        <v>14539</v>
      </c>
      <c r="B4790" s="1" t="s">
        <v>4767</v>
      </c>
      <c r="C4790" s="1" t="s">
        <v>11</v>
      </c>
      <c r="D4790" s="1" t="s">
        <v>1404</v>
      </c>
      <c r="E4790" s="1" t="s">
        <v>10</v>
      </c>
      <c r="F4790" s="1" t="s">
        <v>17091</v>
      </c>
      <c r="G4790" s="1" t="s">
        <v>17095</v>
      </c>
      <c r="H4790" s="1"/>
    </row>
    <row r="4791" spans="1:8">
      <c r="A4791" s="1" t="s">
        <v>14554</v>
      </c>
      <c r="B4791" s="1" t="s">
        <v>4767</v>
      </c>
      <c r="C4791" s="1" t="s">
        <v>11</v>
      </c>
      <c r="D4791" s="1" t="s">
        <v>1430</v>
      </c>
      <c r="E4791" s="1" t="s">
        <v>10</v>
      </c>
      <c r="F4791" s="1" t="s">
        <v>17091</v>
      </c>
      <c r="G4791" s="1" t="s">
        <v>17095</v>
      </c>
      <c r="H4791" s="1"/>
    </row>
    <row r="4792" spans="1:8">
      <c r="A4792" s="1" t="s">
        <v>14560</v>
      </c>
      <c r="B4792" s="1" t="s">
        <v>4767</v>
      </c>
      <c r="C4792" s="1" t="s">
        <v>11</v>
      </c>
      <c r="D4792" s="1" t="s">
        <v>948</v>
      </c>
      <c r="E4792" s="1" t="s">
        <v>10</v>
      </c>
      <c r="F4792" s="1" t="s">
        <v>17091</v>
      </c>
      <c r="G4792" s="1" t="s">
        <v>17095</v>
      </c>
      <c r="H4792" s="1"/>
    </row>
    <row r="4793" spans="1:8">
      <c r="A4793" s="1" t="s">
        <v>14573</v>
      </c>
      <c r="B4793" s="1" t="s">
        <v>4767</v>
      </c>
      <c r="C4793" s="1" t="s">
        <v>11</v>
      </c>
      <c r="D4793" s="1" t="s">
        <v>49</v>
      </c>
      <c r="E4793" s="1" t="s">
        <v>10</v>
      </c>
      <c r="F4793" s="1" t="s">
        <v>17091</v>
      </c>
      <c r="G4793" s="1" t="s">
        <v>17095</v>
      </c>
      <c r="H4793" s="1"/>
    </row>
    <row r="4794" spans="1:8">
      <c r="A4794" s="1" t="s">
        <v>14578</v>
      </c>
      <c r="B4794" s="1" t="s">
        <v>4767</v>
      </c>
      <c r="C4794" s="1" t="s">
        <v>11</v>
      </c>
      <c r="D4794" s="1" t="s">
        <v>14579</v>
      </c>
      <c r="E4794" s="1" t="s">
        <v>10</v>
      </c>
      <c r="F4794" s="1" t="s">
        <v>17091</v>
      </c>
      <c r="G4794" s="1" t="s">
        <v>17095</v>
      </c>
      <c r="H4794" s="1"/>
    </row>
    <row r="4795" spans="1:8">
      <c r="A4795" s="1" t="s">
        <v>14617</v>
      </c>
      <c r="B4795" s="1" t="s">
        <v>4767</v>
      </c>
      <c r="C4795" s="1" t="s">
        <v>11</v>
      </c>
      <c r="D4795" s="1" t="s">
        <v>182</v>
      </c>
      <c r="E4795" s="1" t="s">
        <v>10</v>
      </c>
      <c r="F4795" s="1" t="s">
        <v>17091</v>
      </c>
      <c r="G4795" s="1" t="s">
        <v>17095</v>
      </c>
      <c r="H4795" s="1"/>
    </row>
    <row r="4796" spans="1:8">
      <c r="A4796" s="1" t="s">
        <v>14681</v>
      </c>
      <c r="B4796" s="1" t="s">
        <v>4767</v>
      </c>
      <c r="C4796" s="1" t="s">
        <v>11</v>
      </c>
      <c r="D4796" s="1" t="s">
        <v>14682</v>
      </c>
      <c r="E4796" s="1" t="s">
        <v>10</v>
      </c>
      <c r="F4796" s="1" t="s">
        <v>17091</v>
      </c>
      <c r="G4796" s="1" t="s">
        <v>17095</v>
      </c>
      <c r="H4796" s="1"/>
    </row>
    <row r="4797" spans="1:8">
      <c r="A4797" s="1" t="s">
        <v>14695</v>
      </c>
      <c r="B4797" s="1" t="s">
        <v>4767</v>
      </c>
      <c r="C4797" s="1" t="s">
        <v>11</v>
      </c>
      <c r="D4797" s="1" t="s">
        <v>14696</v>
      </c>
      <c r="E4797" s="1" t="s">
        <v>10</v>
      </c>
      <c r="F4797" s="1" t="s">
        <v>17091</v>
      </c>
      <c r="G4797" s="1" t="s">
        <v>17095</v>
      </c>
      <c r="H4797" s="1"/>
    </row>
    <row r="4798" spans="1:8">
      <c r="A4798" s="1" t="s">
        <v>14717</v>
      </c>
      <c r="B4798" s="1" t="s">
        <v>4767</v>
      </c>
      <c r="C4798" s="1" t="s">
        <v>11</v>
      </c>
      <c r="D4798" s="1" t="s">
        <v>322</v>
      </c>
      <c r="E4798" s="1" t="s">
        <v>10</v>
      </c>
      <c r="F4798" s="1" t="s">
        <v>17091</v>
      </c>
      <c r="G4798" s="1" t="s">
        <v>17095</v>
      </c>
      <c r="H4798" s="1"/>
    </row>
    <row r="4799" spans="1:8">
      <c r="A4799" s="1" t="s">
        <v>14727</v>
      </c>
      <c r="B4799" s="1" t="s">
        <v>4767</v>
      </c>
      <c r="C4799" s="1" t="s">
        <v>11</v>
      </c>
      <c r="D4799" s="1" t="s">
        <v>581</v>
      </c>
      <c r="E4799" s="1" t="s">
        <v>10</v>
      </c>
      <c r="F4799" s="1" t="s">
        <v>17091</v>
      </c>
      <c r="G4799" s="1" t="s">
        <v>17095</v>
      </c>
      <c r="H4799" s="1"/>
    </row>
    <row r="4800" spans="1:8">
      <c r="A4800" s="1" t="s">
        <v>14738</v>
      </c>
      <c r="B4800" s="1" t="s">
        <v>4767</v>
      </c>
      <c r="C4800" s="1" t="s">
        <v>11</v>
      </c>
      <c r="D4800" s="1" t="s">
        <v>327</v>
      </c>
      <c r="E4800" s="1" t="s">
        <v>10</v>
      </c>
      <c r="F4800" s="1" t="s">
        <v>17091</v>
      </c>
      <c r="G4800" s="1" t="s">
        <v>17095</v>
      </c>
      <c r="H4800" s="1"/>
    </row>
    <row r="4801" spans="1:8">
      <c r="A4801" s="1" t="s">
        <v>14751</v>
      </c>
      <c r="B4801" s="1" t="s">
        <v>4767</v>
      </c>
      <c r="C4801" s="1" t="s">
        <v>11</v>
      </c>
      <c r="D4801" s="1" t="s">
        <v>116</v>
      </c>
      <c r="E4801" s="1" t="s">
        <v>10</v>
      </c>
      <c r="F4801" s="1" t="s">
        <v>17091</v>
      </c>
      <c r="G4801" s="1" t="s">
        <v>17095</v>
      </c>
      <c r="H4801" s="1"/>
    </row>
    <row r="4802" spans="1:8">
      <c r="A4802" s="1" t="s">
        <v>14769</v>
      </c>
      <c r="B4802" s="1" t="s">
        <v>4767</v>
      </c>
      <c r="C4802" s="1" t="s">
        <v>11</v>
      </c>
      <c r="D4802" s="1" t="s">
        <v>338</v>
      </c>
      <c r="E4802" s="1" t="s">
        <v>10</v>
      </c>
      <c r="F4802" s="1" t="s">
        <v>17091</v>
      </c>
      <c r="G4802" s="1" t="s">
        <v>17095</v>
      </c>
      <c r="H4802" s="1"/>
    </row>
    <row r="4803" spans="1:8">
      <c r="A4803" s="1" t="s">
        <v>14788</v>
      </c>
      <c r="B4803" s="1" t="s">
        <v>4767</v>
      </c>
      <c r="C4803" s="1" t="s">
        <v>11</v>
      </c>
      <c r="D4803" s="1" t="s">
        <v>344</v>
      </c>
      <c r="E4803" s="1" t="s">
        <v>10</v>
      </c>
      <c r="F4803" s="1" t="s">
        <v>17091</v>
      </c>
      <c r="G4803" s="1" t="s">
        <v>17095</v>
      </c>
      <c r="H4803" s="1"/>
    </row>
    <row r="4804" spans="1:8">
      <c r="A4804" s="1" t="s">
        <v>14875</v>
      </c>
      <c r="B4804" s="1" t="s">
        <v>4767</v>
      </c>
      <c r="C4804" s="1" t="s">
        <v>11</v>
      </c>
      <c r="D4804" s="1" t="s">
        <v>14876</v>
      </c>
      <c r="E4804" s="1" t="s">
        <v>10</v>
      </c>
      <c r="F4804" s="1" t="s">
        <v>17091</v>
      </c>
      <c r="G4804" s="1" t="s">
        <v>17095</v>
      </c>
      <c r="H4804" s="1"/>
    </row>
    <row r="4805" spans="1:8">
      <c r="A4805" s="1" t="s">
        <v>14462</v>
      </c>
      <c r="B4805" s="1" t="s">
        <v>4767</v>
      </c>
      <c r="C4805" s="1" t="s">
        <v>11</v>
      </c>
      <c r="D4805" s="1" t="s">
        <v>4777</v>
      </c>
      <c r="E4805" s="1" t="s">
        <v>12</v>
      </c>
      <c r="F4805" s="1" t="s">
        <v>17091</v>
      </c>
      <c r="G4805" s="1" t="s">
        <v>17092</v>
      </c>
      <c r="H4805" s="1"/>
    </row>
    <row r="4806" spans="1:8">
      <c r="A4806" s="1" t="s">
        <v>14379</v>
      </c>
      <c r="B4806" s="1" t="s">
        <v>4767</v>
      </c>
      <c r="C4806" s="1" t="s">
        <v>11</v>
      </c>
      <c r="D4806" s="1" t="s">
        <v>11015</v>
      </c>
      <c r="E4806" s="1" t="s">
        <v>16</v>
      </c>
      <c r="F4806" s="1" t="s">
        <v>17091</v>
      </c>
      <c r="G4806" s="1" t="s">
        <v>17095</v>
      </c>
      <c r="H4806" s="1"/>
    </row>
    <row r="4807" spans="1:8">
      <c r="A4807" s="1" t="s">
        <v>14401</v>
      </c>
      <c r="B4807" s="1" t="s">
        <v>4767</v>
      </c>
      <c r="C4807" s="1" t="s">
        <v>11</v>
      </c>
      <c r="D4807" s="1" t="s">
        <v>4230</v>
      </c>
      <c r="E4807" s="1" t="s">
        <v>16</v>
      </c>
      <c r="F4807" s="1" t="s">
        <v>17091</v>
      </c>
      <c r="G4807" s="1" t="s">
        <v>17095</v>
      </c>
      <c r="H4807" s="1"/>
    </row>
    <row r="4808" spans="1:8">
      <c r="A4808" s="1" t="s">
        <v>14593</v>
      </c>
      <c r="B4808" s="1" t="s">
        <v>4767</v>
      </c>
      <c r="C4808" s="1" t="s">
        <v>8</v>
      </c>
      <c r="D4808" s="1" t="s">
        <v>5214</v>
      </c>
      <c r="E4808" s="1" t="s">
        <v>16</v>
      </c>
      <c r="F4808" s="1" t="s">
        <v>17091</v>
      </c>
      <c r="G4808" s="1" t="s">
        <v>17096</v>
      </c>
      <c r="H4808" s="1"/>
    </row>
    <row r="4809" spans="1:8">
      <c r="A4809" s="1" t="s">
        <v>14412</v>
      </c>
      <c r="B4809" s="1" t="s">
        <v>4767</v>
      </c>
      <c r="C4809" s="1" t="s">
        <v>8</v>
      </c>
      <c r="D4809" s="1" t="s">
        <v>42</v>
      </c>
      <c r="E4809" s="1" t="s">
        <v>16</v>
      </c>
      <c r="F4809" s="1" t="s">
        <v>17091</v>
      </c>
      <c r="G4809" s="1" t="s">
        <v>17096</v>
      </c>
      <c r="H4809" s="1"/>
    </row>
    <row r="4810" spans="1:8">
      <c r="A4810" s="1" t="s">
        <v>14413</v>
      </c>
      <c r="B4810" s="1" t="s">
        <v>4767</v>
      </c>
      <c r="C4810" s="1" t="s">
        <v>8</v>
      </c>
      <c r="D4810" s="1" t="s">
        <v>42</v>
      </c>
      <c r="E4810" s="1" t="s">
        <v>16</v>
      </c>
      <c r="F4810" s="1" t="s">
        <v>17091</v>
      </c>
      <c r="G4810" s="1" t="s">
        <v>17096</v>
      </c>
      <c r="H4810" s="1"/>
    </row>
    <row r="4811" spans="1:8">
      <c r="A4811" s="1" t="s">
        <v>14844</v>
      </c>
      <c r="B4811" s="1" t="s">
        <v>4767</v>
      </c>
      <c r="C4811" s="1" t="s">
        <v>8</v>
      </c>
      <c r="D4811" s="1" t="s">
        <v>42</v>
      </c>
      <c r="E4811" s="1" t="s">
        <v>16</v>
      </c>
      <c r="F4811" s="1" t="s">
        <v>17091</v>
      </c>
      <c r="G4811" s="1" t="s">
        <v>17096</v>
      </c>
      <c r="H4811" s="1"/>
    </row>
    <row r="4812" spans="1:8">
      <c r="A4812" s="1" t="s">
        <v>14414</v>
      </c>
      <c r="B4812" s="1" t="s">
        <v>4767</v>
      </c>
      <c r="C4812" s="1" t="s">
        <v>8</v>
      </c>
      <c r="D4812" s="1" t="s">
        <v>15</v>
      </c>
      <c r="E4812" s="1" t="s">
        <v>16</v>
      </c>
      <c r="F4812" s="1" t="s">
        <v>17091</v>
      </c>
      <c r="G4812" s="1" t="s">
        <v>17096</v>
      </c>
      <c r="H4812" s="1"/>
    </row>
    <row r="4813" spans="1:8">
      <c r="A4813" s="1" t="s">
        <v>14847</v>
      </c>
      <c r="B4813" s="1" t="s">
        <v>4767</v>
      </c>
      <c r="C4813" s="1" t="s">
        <v>8</v>
      </c>
      <c r="D4813" s="1" t="s">
        <v>15</v>
      </c>
      <c r="E4813" s="1" t="s">
        <v>16</v>
      </c>
      <c r="F4813" s="1" t="s">
        <v>17091</v>
      </c>
      <c r="G4813" s="1" t="s">
        <v>17096</v>
      </c>
      <c r="H4813" s="1"/>
    </row>
    <row r="4814" spans="1:8">
      <c r="A4814" s="1" t="s">
        <v>14848</v>
      </c>
      <c r="B4814" s="1" t="s">
        <v>4767</v>
      </c>
      <c r="C4814" s="1" t="s">
        <v>8</v>
      </c>
      <c r="D4814" s="1" t="s">
        <v>15</v>
      </c>
      <c r="E4814" s="1" t="s">
        <v>16</v>
      </c>
      <c r="F4814" s="1" t="s">
        <v>17091</v>
      </c>
      <c r="G4814" s="1" t="s">
        <v>17096</v>
      </c>
      <c r="H4814" s="1"/>
    </row>
    <row r="4815" spans="1:8">
      <c r="A4815" s="1" t="s">
        <v>14849</v>
      </c>
      <c r="B4815" s="1" t="s">
        <v>4767</v>
      </c>
      <c r="C4815" s="1" t="s">
        <v>8</v>
      </c>
      <c r="D4815" s="1" t="s">
        <v>15</v>
      </c>
      <c r="E4815" s="1" t="s">
        <v>16</v>
      </c>
      <c r="F4815" s="1" t="s">
        <v>17091</v>
      </c>
      <c r="G4815" s="1" t="s">
        <v>17096</v>
      </c>
      <c r="H4815" s="1"/>
    </row>
    <row r="4816" spans="1:8">
      <c r="A4816" s="1" t="s">
        <v>14460</v>
      </c>
      <c r="B4816" s="1" t="s">
        <v>4767</v>
      </c>
      <c r="C4816" s="1" t="s">
        <v>125</v>
      </c>
      <c r="D4816" s="1" t="s">
        <v>14461</v>
      </c>
      <c r="E4816" s="1" t="s">
        <v>16</v>
      </c>
      <c r="F4816" s="1" t="s">
        <v>17091</v>
      </c>
      <c r="G4816" s="1" t="s">
        <v>17096</v>
      </c>
      <c r="H4816" s="1"/>
    </row>
    <row r="4817" spans="1:8">
      <c r="A4817" s="1" t="s">
        <v>14537</v>
      </c>
      <c r="B4817" s="1" t="s">
        <v>4767</v>
      </c>
      <c r="C4817" s="1" t="s">
        <v>125</v>
      </c>
      <c r="D4817" s="1" t="s">
        <v>5158</v>
      </c>
      <c r="E4817" s="1" t="s">
        <v>16</v>
      </c>
      <c r="F4817" s="1" t="s">
        <v>17091</v>
      </c>
      <c r="G4817" s="1" t="s">
        <v>17096</v>
      </c>
      <c r="H4817" s="1"/>
    </row>
    <row r="4818" spans="1:8">
      <c r="A4818" s="1" t="s">
        <v>14626</v>
      </c>
      <c r="B4818" s="1" t="s">
        <v>4767</v>
      </c>
      <c r="C4818" s="1" t="s">
        <v>125</v>
      </c>
      <c r="D4818" s="1" t="s">
        <v>568</v>
      </c>
      <c r="E4818" s="1" t="s">
        <v>16</v>
      </c>
      <c r="F4818" s="1" t="s">
        <v>17091</v>
      </c>
      <c r="G4818" s="1" t="s">
        <v>17096</v>
      </c>
      <c r="H4818" s="1"/>
    </row>
    <row r="4819" spans="1:8">
      <c r="A4819" s="1" t="s">
        <v>14722</v>
      </c>
      <c r="B4819" s="1" t="s">
        <v>4767</v>
      </c>
      <c r="C4819" s="1" t="s">
        <v>125</v>
      </c>
      <c r="D4819" s="1" t="s">
        <v>14723</v>
      </c>
      <c r="E4819" s="1" t="s">
        <v>16</v>
      </c>
      <c r="F4819" s="1" t="s">
        <v>17091</v>
      </c>
      <c r="G4819" s="1" t="s">
        <v>17096</v>
      </c>
      <c r="H4819" s="1"/>
    </row>
    <row r="4820" spans="1:8">
      <c r="A4820" s="1" t="s">
        <v>14859</v>
      </c>
      <c r="B4820" s="1" t="s">
        <v>4767</v>
      </c>
      <c r="C4820" s="1" t="s">
        <v>125</v>
      </c>
      <c r="D4820" s="1" t="s">
        <v>2212</v>
      </c>
      <c r="E4820" s="1" t="s">
        <v>16</v>
      </c>
      <c r="F4820" s="1" t="s">
        <v>17091</v>
      </c>
      <c r="G4820" s="1" t="s">
        <v>17096</v>
      </c>
      <c r="H4820" s="1"/>
    </row>
    <row r="4821" spans="1:8">
      <c r="A4821" s="1" t="s">
        <v>14953</v>
      </c>
      <c r="B4821" s="1" t="s">
        <v>4767</v>
      </c>
      <c r="C4821" s="1" t="s">
        <v>125</v>
      </c>
      <c r="D4821" s="1" t="s">
        <v>244</v>
      </c>
      <c r="E4821" s="1" t="s">
        <v>16</v>
      </c>
      <c r="F4821" s="1" t="s">
        <v>17091</v>
      </c>
      <c r="G4821" s="1" t="s">
        <v>17096</v>
      </c>
      <c r="H4821" s="1"/>
    </row>
    <row r="4822" spans="1:8">
      <c r="A4822" s="1" t="s">
        <v>14409</v>
      </c>
      <c r="B4822" s="1" t="s">
        <v>4767</v>
      </c>
      <c r="C4822" s="1" t="s">
        <v>8</v>
      </c>
      <c r="D4822" s="1" t="s">
        <v>41</v>
      </c>
      <c r="E4822" s="1" t="s">
        <v>16</v>
      </c>
      <c r="F4822" s="1" t="s">
        <v>17091</v>
      </c>
      <c r="G4822" s="1" t="s">
        <v>12</v>
      </c>
      <c r="H4822" s="1"/>
    </row>
    <row r="4823" spans="1:8">
      <c r="A4823" s="1" t="s">
        <v>14403</v>
      </c>
      <c r="B4823" s="1" t="s">
        <v>4767</v>
      </c>
      <c r="C4823" s="1" t="s">
        <v>125</v>
      </c>
      <c r="D4823" s="1" t="s">
        <v>5225</v>
      </c>
      <c r="E4823" s="1" t="s">
        <v>16</v>
      </c>
      <c r="F4823" s="1" t="s">
        <v>17091</v>
      </c>
      <c r="G4823" s="1" t="s">
        <v>12</v>
      </c>
      <c r="H4823" s="1"/>
    </row>
    <row r="4824" spans="1:8">
      <c r="A4824" s="1" t="s">
        <v>14493</v>
      </c>
      <c r="B4824" s="1" t="s">
        <v>4767</v>
      </c>
      <c r="C4824" s="1" t="s">
        <v>22</v>
      </c>
      <c r="D4824" s="1" t="s">
        <v>109</v>
      </c>
      <c r="E4824" s="1" t="s">
        <v>16</v>
      </c>
      <c r="F4824" s="1" t="s">
        <v>17091</v>
      </c>
      <c r="G4824" s="1" t="s">
        <v>12</v>
      </c>
      <c r="H4824" s="1"/>
    </row>
    <row r="4825" spans="1:8">
      <c r="A4825" s="1" t="s">
        <v>14425</v>
      </c>
      <c r="B4825" s="1" t="s">
        <v>4767</v>
      </c>
      <c r="C4825" s="1" t="s">
        <v>8</v>
      </c>
      <c r="D4825" s="1" t="s">
        <v>464</v>
      </c>
      <c r="E4825" s="1" t="s">
        <v>16</v>
      </c>
      <c r="F4825" s="1" t="s">
        <v>17091</v>
      </c>
      <c r="G4825" s="1" t="s">
        <v>17092</v>
      </c>
      <c r="H4825" s="1"/>
    </row>
    <row r="4826" spans="1:8">
      <c r="A4826" s="1" t="s">
        <v>14388</v>
      </c>
      <c r="B4826" s="1" t="s">
        <v>4767</v>
      </c>
      <c r="C4826" s="1" t="s">
        <v>8</v>
      </c>
      <c r="D4826" s="1" t="s">
        <v>181</v>
      </c>
      <c r="E4826" s="1" t="s">
        <v>16</v>
      </c>
      <c r="F4826" s="1" t="s">
        <v>17091</v>
      </c>
      <c r="G4826" s="1" t="s">
        <v>17092</v>
      </c>
      <c r="H4826" s="1"/>
    </row>
    <row r="4827" spans="1:8">
      <c r="A4827" s="1" t="s">
        <v>14393</v>
      </c>
      <c r="B4827" s="1" t="s">
        <v>4767</v>
      </c>
      <c r="C4827" s="1" t="s">
        <v>8</v>
      </c>
      <c r="D4827" s="1" t="s">
        <v>32</v>
      </c>
      <c r="E4827" s="1" t="s">
        <v>16</v>
      </c>
      <c r="F4827" s="1" t="s">
        <v>17091</v>
      </c>
      <c r="G4827" s="1" t="s">
        <v>17092</v>
      </c>
      <c r="H4827" s="1"/>
    </row>
    <row r="4828" spans="1:8">
      <c r="A4828" s="1" t="s">
        <v>14394</v>
      </c>
      <c r="B4828" s="1" t="s">
        <v>4767</v>
      </c>
      <c r="C4828" s="1" t="s">
        <v>8</v>
      </c>
      <c r="D4828" s="1" t="s">
        <v>32</v>
      </c>
      <c r="E4828" s="1" t="s">
        <v>16</v>
      </c>
      <c r="F4828" s="1" t="s">
        <v>17091</v>
      </c>
      <c r="G4828" s="1" t="s">
        <v>17092</v>
      </c>
      <c r="H4828" s="1"/>
    </row>
    <row r="4829" spans="1:8">
      <c r="A4829" s="1" t="s">
        <v>14395</v>
      </c>
      <c r="B4829" s="1" t="s">
        <v>4767</v>
      </c>
      <c r="C4829" s="1" t="s">
        <v>8</v>
      </c>
      <c r="D4829" s="1" t="s">
        <v>32</v>
      </c>
      <c r="E4829" s="1" t="s">
        <v>16</v>
      </c>
      <c r="F4829" s="1" t="s">
        <v>17091</v>
      </c>
      <c r="G4829" s="1" t="s">
        <v>17092</v>
      </c>
      <c r="H4829" s="1"/>
    </row>
    <row r="4830" spans="1:8">
      <c r="A4830" s="1" t="s">
        <v>14396</v>
      </c>
      <c r="B4830" s="1" t="s">
        <v>4767</v>
      </c>
      <c r="C4830" s="1" t="s">
        <v>8</v>
      </c>
      <c r="D4830" s="1" t="s">
        <v>129</v>
      </c>
      <c r="E4830" s="1" t="s">
        <v>16</v>
      </c>
      <c r="F4830" s="1" t="s">
        <v>17091</v>
      </c>
      <c r="G4830" s="1" t="s">
        <v>17092</v>
      </c>
      <c r="H4830" s="1"/>
    </row>
    <row r="4831" spans="1:8">
      <c r="A4831" s="1" t="s">
        <v>14389</v>
      </c>
      <c r="B4831" s="1" t="s">
        <v>4767</v>
      </c>
      <c r="C4831" s="1" t="s">
        <v>22</v>
      </c>
      <c r="D4831" s="1" t="s">
        <v>181</v>
      </c>
      <c r="E4831" s="1" t="s">
        <v>16</v>
      </c>
      <c r="F4831" s="1" t="s">
        <v>17091</v>
      </c>
      <c r="G4831" s="1" t="s">
        <v>17094</v>
      </c>
      <c r="H4831" s="1"/>
    </row>
    <row r="4832" spans="1:8">
      <c r="A4832" s="1" t="s">
        <v>14585</v>
      </c>
      <c r="B4832" s="1" t="s">
        <v>4767</v>
      </c>
      <c r="C4832" s="1" t="s">
        <v>22</v>
      </c>
      <c r="D4832" s="1" t="s">
        <v>174</v>
      </c>
      <c r="E4832" s="1" t="s">
        <v>16</v>
      </c>
      <c r="F4832" s="1" t="s">
        <v>17091</v>
      </c>
      <c r="G4832" s="1" t="s">
        <v>17094</v>
      </c>
      <c r="H4832" s="1"/>
    </row>
    <row r="4833" spans="1:8">
      <c r="A4833" s="1" t="s">
        <v>14625</v>
      </c>
      <c r="B4833" s="1" t="s">
        <v>4767</v>
      </c>
      <c r="C4833" s="1" t="s">
        <v>22</v>
      </c>
      <c r="D4833" s="1" t="s">
        <v>436</v>
      </c>
      <c r="E4833" s="1" t="s">
        <v>16</v>
      </c>
      <c r="F4833" s="1" t="s">
        <v>17091</v>
      </c>
      <c r="G4833" s="1" t="s">
        <v>17094</v>
      </c>
      <c r="H4833" s="1"/>
    </row>
    <row r="4834" spans="1:8">
      <c r="A4834" s="1" t="s">
        <v>14732</v>
      </c>
      <c r="B4834" s="1" t="s">
        <v>4767</v>
      </c>
      <c r="C4834" s="1" t="s">
        <v>22</v>
      </c>
      <c r="D4834" s="1" t="s">
        <v>5171</v>
      </c>
      <c r="E4834" s="1" t="s">
        <v>16</v>
      </c>
      <c r="F4834" s="1" t="s">
        <v>17091</v>
      </c>
      <c r="G4834" s="1" t="s">
        <v>17094</v>
      </c>
      <c r="H4834" s="1"/>
    </row>
    <row r="4835" spans="1:8">
      <c r="A4835" s="1" t="s">
        <v>14734</v>
      </c>
      <c r="B4835" s="1" t="s">
        <v>4767</v>
      </c>
      <c r="C4835" s="1" t="s">
        <v>22</v>
      </c>
      <c r="D4835" s="1" t="s">
        <v>457</v>
      </c>
      <c r="E4835" s="1" t="s">
        <v>16</v>
      </c>
      <c r="F4835" s="1" t="s">
        <v>17091</v>
      </c>
      <c r="G4835" s="1" t="s">
        <v>17094</v>
      </c>
      <c r="H4835" s="1"/>
    </row>
    <row r="4836" spans="1:8">
      <c r="A4836" s="1" t="s">
        <v>14799</v>
      </c>
      <c r="B4836" s="1" t="s">
        <v>4767</v>
      </c>
      <c r="C4836" s="1" t="s">
        <v>22</v>
      </c>
      <c r="D4836" s="1" t="s">
        <v>14800</v>
      </c>
      <c r="E4836" s="1" t="s">
        <v>16</v>
      </c>
      <c r="F4836" s="1" t="s">
        <v>17091</v>
      </c>
      <c r="G4836" s="1" t="s">
        <v>17094</v>
      </c>
      <c r="H4836" s="1"/>
    </row>
    <row r="4837" spans="1:8">
      <c r="A4837" s="1" t="s">
        <v>14897</v>
      </c>
      <c r="B4837" s="1" t="s">
        <v>4767</v>
      </c>
      <c r="C4837" s="1" t="s">
        <v>22</v>
      </c>
      <c r="D4837" s="1" t="s">
        <v>59</v>
      </c>
      <c r="E4837" s="1" t="s">
        <v>16</v>
      </c>
      <c r="F4837" s="1" t="s">
        <v>17091</v>
      </c>
      <c r="G4837" s="1" t="s">
        <v>17094</v>
      </c>
      <c r="H4837" s="1"/>
    </row>
    <row r="4838" spans="1:8">
      <c r="A4838" s="1" t="s">
        <v>14432</v>
      </c>
      <c r="B4838" s="1" t="s">
        <v>4767</v>
      </c>
      <c r="C4838" s="1" t="s">
        <v>13</v>
      </c>
      <c r="D4838" s="1" t="s">
        <v>14433</v>
      </c>
      <c r="E4838" s="1" t="s">
        <v>16</v>
      </c>
      <c r="F4838" s="1" t="s">
        <v>17091</v>
      </c>
      <c r="G4838" s="1" t="s">
        <v>17094</v>
      </c>
      <c r="H4838" s="1"/>
    </row>
    <row r="4839" spans="1:8">
      <c r="A4839" s="1" t="s">
        <v>14476</v>
      </c>
      <c r="B4839" s="1" t="s">
        <v>4767</v>
      </c>
      <c r="C4839" s="1" t="s">
        <v>13</v>
      </c>
      <c r="D4839" s="1" t="s">
        <v>702</v>
      </c>
      <c r="E4839" s="1" t="s">
        <v>16</v>
      </c>
      <c r="F4839" s="1" t="s">
        <v>17091</v>
      </c>
      <c r="G4839" s="1" t="s">
        <v>17094</v>
      </c>
      <c r="H4839" s="1"/>
    </row>
    <row r="4840" spans="1:8">
      <c r="A4840" s="1" t="s">
        <v>14479</v>
      </c>
      <c r="B4840" s="1" t="s">
        <v>4767</v>
      </c>
      <c r="C4840" s="1" t="s">
        <v>13</v>
      </c>
      <c r="D4840" s="1" t="s">
        <v>8626</v>
      </c>
      <c r="E4840" s="1" t="s">
        <v>16</v>
      </c>
      <c r="F4840" s="1" t="s">
        <v>17091</v>
      </c>
      <c r="G4840" s="1" t="s">
        <v>17094</v>
      </c>
      <c r="H4840" s="1"/>
    </row>
    <row r="4841" spans="1:8">
      <c r="A4841" s="1" t="s">
        <v>14480</v>
      </c>
      <c r="B4841" s="1" t="s">
        <v>4767</v>
      </c>
      <c r="C4841" s="1" t="s">
        <v>13</v>
      </c>
      <c r="D4841" s="1" t="s">
        <v>9100</v>
      </c>
      <c r="E4841" s="1" t="s">
        <v>16</v>
      </c>
      <c r="F4841" s="1" t="s">
        <v>17091</v>
      </c>
      <c r="G4841" s="1" t="s">
        <v>17094</v>
      </c>
      <c r="H4841" s="1"/>
    </row>
    <row r="4842" spans="1:8">
      <c r="A4842" s="1" t="s">
        <v>14381</v>
      </c>
      <c r="B4842" s="1" t="s">
        <v>4767</v>
      </c>
      <c r="C4842" s="1" t="s">
        <v>13</v>
      </c>
      <c r="D4842" s="1" t="s">
        <v>24</v>
      </c>
      <c r="E4842" s="1" t="s">
        <v>16</v>
      </c>
      <c r="F4842" s="1" t="s">
        <v>17091</v>
      </c>
      <c r="G4842" s="1" t="s">
        <v>17094</v>
      </c>
      <c r="H4842" s="1"/>
    </row>
    <row r="4843" spans="1:8">
      <c r="A4843" s="1" t="s">
        <v>14406</v>
      </c>
      <c r="B4843" s="1" t="s">
        <v>4767</v>
      </c>
      <c r="C4843" s="1" t="s">
        <v>13</v>
      </c>
      <c r="D4843" s="1" t="s">
        <v>860</v>
      </c>
      <c r="E4843" s="1" t="s">
        <v>16</v>
      </c>
      <c r="F4843" s="1" t="s">
        <v>17091</v>
      </c>
      <c r="G4843" s="1" t="s">
        <v>17094</v>
      </c>
      <c r="H4843" s="1"/>
    </row>
    <row r="4844" spans="1:8">
      <c r="A4844" s="1" t="s">
        <v>14407</v>
      </c>
      <c r="B4844" s="1" t="s">
        <v>4767</v>
      </c>
      <c r="C4844" s="1" t="s">
        <v>13</v>
      </c>
      <c r="D4844" s="1" t="s">
        <v>860</v>
      </c>
      <c r="E4844" s="1" t="s">
        <v>16</v>
      </c>
      <c r="F4844" s="1" t="s">
        <v>17091</v>
      </c>
      <c r="G4844" s="1" t="s">
        <v>17094</v>
      </c>
      <c r="H4844" s="1"/>
    </row>
    <row r="4845" spans="1:8">
      <c r="A4845" s="1" t="s">
        <v>14408</v>
      </c>
      <c r="B4845" s="1" t="s">
        <v>4767</v>
      </c>
      <c r="C4845" s="1" t="s">
        <v>13</v>
      </c>
      <c r="D4845" s="1" t="s">
        <v>860</v>
      </c>
      <c r="E4845" s="1" t="s">
        <v>16</v>
      </c>
      <c r="F4845" s="1" t="s">
        <v>17091</v>
      </c>
      <c r="G4845" s="1" t="s">
        <v>17094</v>
      </c>
      <c r="H4845" s="1"/>
    </row>
    <row r="4846" spans="1:8">
      <c r="A4846" s="1" t="s">
        <v>14415</v>
      </c>
      <c r="B4846" s="1" t="s">
        <v>4767</v>
      </c>
      <c r="C4846" s="1" t="s">
        <v>13</v>
      </c>
      <c r="D4846" s="1" t="s">
        <v>662</v>
      </c>
      <c r="E4846" s="1" t="s">
        <v>16</v>
      </c>
      <c r="F4846" s="1" t="s">
        <v>17091</v>
      </c>
      <c r="G4846" s="1" t="s">
        <v>17094</v>
      </c>
      <c r="H4846" s="1"/>
    </row>
    <row r="4847" spans="1:8">
      <c r="A4847" s="1" t="s">
        <v>14420</v>
      </c>
      <c r="B4847" s="1" t="s">
        <v>4767</v>
      </c>
      <c r="C4847" s="1" t="s">
        <v>13</v>
      </c>
      <c r="D4847" s="1" t="s">
        <v>8636</v>
      </c>
      <c r="E4847" s="1" t="s">
        <v>16</v>
      </c>
      <c r="F4847" s="1" t="s">
        <v>17091</v>
      </c>
      <c r="G4847" s="1" t="s">
        <v>17094</v>
      </c>
      <c r="H4847" s="1"/>
    </row>
    <row r="4848" spans="1:8">
      <c r="A4848" s="1" t="s">
        <v>14498</v>
      </c>
      <c r="B4848" s="1" t="s">
        <v>4767</v>
      </c>
      <c r="C4848" s="1" t="s">
        <v>13</v>
      </c>
      <c r="D4848" s="1" t="s">
        <v>24</v>
      </c>
      <c r="E4848" s="1" t="s">
        <v>16</v>
      </c>
      <c r="F4848" s="1" t="s">
        <v>17091</v>
      </c>
      <c r="G4848" s="1" t="s">
        <v>17094</v>
      </c>
      <c r="H4848" s="1"/>
    </row>
    <row r="4849" spans="1:8">
      <c r="A4849" s="1" t="s">
        <v>14499</v>
      </c>
      <c r="B4849" s="1" t="s">
        <v>4767</v>
      </c>
      <c r="C4849" s="1" t="s">
        <v>13</v>
      </c>
      <c r="D4849" s="1" t="s">
        <v>24</v>
      </c>
      <c r="E4849" s="1" t="s">
        <v>16</v>
      </c>
      <c r="F4849" s="1" t="s">
        <v>17091</v>
      </c>
      <c r="G4849" s="1" t="s">
        <v>17094</v>
      </c>
      <c r="H4849" s="1"/>
    </row>
    <row r="4850" spans="1:8">
      <c r="A4850" s="1" t="s">
        <v>14501</v>
      </c>
      <c r="B4850" s="1" t="s">
        <v>4767</v>
      </c>
      <c r="C4850" s="1" t="s">
        <v>13</v>
      </c>
      <c r="D4850" s="1" t="s">
        <v>165</v>
      </c>
      <c r="E4850" s="1" t="s">
        <v>16</v>
      </c>
      <c r="F4850" s="1" t="s">
        <v>17091</v>
      </c>
      <c r="G4850" s="1" t="s">
        <v>17094</v>
      </c>
      <c r="H4850" s="1"/>
    </row>
    <row r="4851" spans="1:8">
      <c r="A4851" s="1" t="s">
        <v>14512</v>
      </c>
      <c r="B4851" s="1" t="s">
        <v>4767</v>
      </c>
      <c r="C4851" s="1" t="s">
        <v>13</v>
      </c>
      <c r="D4851" s="1" t="s">
        <v>14513</v>
      </c>
      <c r="E4851" s="1" t="s">
        <v>16</v>
      </c>
      <c r="F4851" s="1" t="s">
        <v>17091</v>
      </c>
      <c r="G4851" s="1" t="s">
        <v>17094</v>
      </c>
      <c r="H4851" s="1"/>
    </row>
    <row r="4852" spans="1:8">
      <c r="A4852" s="1" t="s">
        <v>14548</v>
      </c>
      <c r="B4852" s="1" t="s">
        <v>4767</v>
      </c>
      <c r="C4852" s="1" t="s">
        <v>13</v>
      </c>
      <c r="D4852" s="1" t="s">
        <v>14549</v>
      </c>
      <c r="E4852" s="1" t="s">
        <v>16</v>
      </c>
      <c r="F4852" s="1" t="s">
        <v>17091</v>
      </c>
      <c r="G4852" s="1" t="s">
        <v>17094</v>
      </c>
      <c r="H4852" s="1"/>
    </row>
    <row r="4853" spans="1:8">
      <c r="A4853" s="1" t="s">
        <v>14559</v>
      </c>
      <c r="B4853" s="1" t="s">
        <v>4767</v>
      </c>
      <c r="C4853" s="1" t="s">
        <v>13</v>
      </c>
      <c r="D4853" s="1" t="s">
        <v>9072</v>
      </c>
      <c r="E4853" s="1" t="s">
        <v>16</v>
      </c>
      <c r="F4853" s="1" t="s">
        <v>17091</v>
      </c>
      <c r="G4853" s="1" t="s">
        <v>17094</v>
      </c>
      <c r="H4853" s="1"/>
    </row>
    <row r="4854" spans="1:8">
      <c r="A4854" s="1" t="s">
        <v>14568</v>
      </c>
      <c r="B4854" s="1" t="s">
        <v>4767</v>
      </c>
      <c r="C4854" s="1" t="s">
        <v>13</v>
      </c>
      <c r="D4854" s="1" t="s">
        <v>173</v>
      </c>
      <c r="E4854" s="1" t="s">
        <v>16</v>
      </c>
      <c r="F4854" s="1" t="s">
        <v>17091</v>
      </c>
      <c r="G4854" s="1" t="s">
        <v>17094</v>
      </c>
      <c r="H4854" s="1"/>
    </row>
    <row r="4855" spans="1:8">
      <c r="A4855" s="1" t="s">
        <v>14569</v>
      </c>
      <c r="B4855" s="1" t="s">
        <v>4767</v>
      </c>
      <c r="C4855" s="1" t="s">
        <v>13</v>
      </c>
      <c r="D4855" s="1" t="s">
        <v>173</v>
      </c>
      <c r="E4855" s="1" t="s">
        <v>16</v>
      </c>
      <c r="F4855" s="1" t="s">
        <v>17091</v>
      </c>
      <c r="G4855" s="1" t="s">
        <v>17094</v>
      </c>
      <c r="H4855" s="1"/>
    </row>
    <row r="4856" spans="1:8">
      <c r="A4856" s="1" t="s">
        <v>14570</v>
      </c>
      <c r="B4856" s="1" t="s">
        <v>4767</v>
      </c>
      <c r="C4856" s="1" t="s">
        <v>13</v>
      </c>
      <c r="D4856" s="1" t="s">
        <v>173</v>
      </c>
      <c r="E4856" s="1" t="s">
        <v>16</v>
      </c>
      <c r="F4856" s="1" t="s">
        <v>17091</v>
      </c>
      <c r="G4856" s="1" t="s">
        <v>17094</v>
      </c>
      <c r="H4856" s="1"/>
    </row>
    <row r="4857" spans="1:8">
      <c r="A4857" s="1" t="s">
        <v>14591</v>
      </c>
      <c r="B4857" s="1" t="s">
        <v>4767</v>
      </c>
      <c r="C4857" s="1" t="s">
        <v>13</v>
      </c>
      <c r="D4857" s="1" t="s">
        <v>14592</v>
      </c>
      <c r="E4857" s="1" t="s">
        <v>16</v>
      </c>
      <c r="F4857" s="1" t="s">
        <v>17091</v>
      </c>
      <c r="G4857" s="1" t="s">
        <v>17094</v>
      </c>
      <c r="H4857" s="1"/>
    </row>
    <row r="4858" spans="1:8">
      <c r="A4858" s="1" t="s">
        <v>14598</v>
      </c>
      <c r="B4858" s="1" t="s">
        <v>4767</v>
      </c>
      <c r="C4858" s="1" t="s">
        <v>13</v>
      </c>
      <c r="D4858" s="1" t="s">
        <v>177</v>
      </c>
      <c r="E4858" s="1" t="s">
        <v>16</v>
      </c>
      <c r="F4858" s="1" t="s">
        <v>17091</v>
      </c>
      <c r="G4858" s="1" t="s">
        <v>17094</v>
      </c>
      <c r="H4858" s="1"/>
    </row>
    <row r="4859" spans="1:8">
      <c r="A4859" s="1" t="s">
        <v>14609</v>
      </c>
      <c r="B4859" s="1" t="s">
        <v>4767</v>
      </c>
      <c r="C4859" s="1" t="s">
        <v>13</v>
      </c>
      <c r="D4859" s="1" t="s">
        <v>14610</v>
      </c>
      <c r="E4859" s="1" t="s">
        <v>16</v>
      </c>
      <c r="F4859" s="1" t="s">
        <v>17091</v>
      </c>
      <c r="G4859" s="1" t="s">
        <v>17094</v>
      </c>
      <c r="H4859" s="1"/>
    </row>
    <row r="4860" spans="1:8">
      <c r="A4860" s="1" t="s">
        <v>14613</v>
      </c>
      <c r="B4860" s="1" t="s">
        <v>4767</v>
      </c>
      <c r="C4860" s="1" t="s">
        <v>13</v>
      </c>
      <c r="D4860" s="1" t="s">
        <v>111</v>
      </c>
      <c r="E4860" s="1" t="s">
        <v>16</v>
      </c>
      <c r="F4860" s="1" t="s">
        <v>17091</v>
      </c>
      <c r="G4860" s="1" t="s">
        <v>17094</v>
      </c>
      <c r="H4860" s="1"/>
    </row>
    <row r="4861" spans="1:8">
      <c r="A4861" s="1" t="s">
        <v>14622</v>
      </c>
      <c r="B4861" s="1" t="s">
        <v>4767</v>
      </c>
      <c r="C4861" s="1" t="s">
        <v>13</v>
      </c>
      <c r="D4861" s="1" t="s">
        <v>184</v>
      </c>
      <c r="E4861" s="1" t="s">
        <v>16</v>
      </c>
      <c r="F4861" s="1" t="s">
        <v>17091</v>
      </c>
      <c r="G4861" s="1" t="s">
        <v>17094</v>
      </c>
      <c r="H4861" s="1"/>
    </row>
    <row r="4862" spans="1:8">
      <c r="A4862" s="1" t="s">
        <v>14641</v>
      </c>
      <c r="B4862" s="1" t="s">
        <v>4767</v>
      </c>
      <c r="C4862" s="1" t="s">
        <v>13</v>
      </c>
      <c r="D4862" s="1" t="s">
        <v>32</v>
      </c>
      <c r="E4862" s="1" t="s">
        <v>16</v>
      </c>
      <c r="F4862" s="1" t="s">
        <v>17091</v>
      </c>
      <c r="G4862" s="1" t="s">
        <v>17094</v>
      </c>
      <c r="H4862" s="1"/>
    </row>
    <row r="4863" spans="1:8">
      <c r="A4863" s="1" t="s">
        <v>14649</v>
      </c>
      <c r="B4863" s="1" t="s">
        <v>4767</v>
      </c>
      <c r="C4863" s="1" t="s">
        <v>13</v>
      </c>
      <c r="D4863" s="1" t="s">
        <v>129</v>
      </c>
      <c r="E4863" s="1" t="s">
        <v>16</v>
      </c>
      <c r="F4863" s="1" t="s">
        <v>17091</v>
      </c>
      <c r="G4863" s="1" t="s">
        <v>17094</v>
      </c>
      <c r="H4863" s="1"/>
    </row>
    <row r="4864" spans="1:8">
      <c r="A4864" s="1" t="s">
        <v>14653</v>
      </c>
      <c r="B4864" s="1" t="s">
        <v>4767</v>
      </c>
      <c r="C4864" s="1" t="s">
        <v>13</v>
      </c>
      <c r="D4864" s="1" t="s">
        <v>4903</v>
      </c>
      <c r="E4864" s="1" t="s">
        <v>16</v>
      </c>
      <c r="F4864" s="1" t="s">
        <v>17091</v>
      </c>
      <c r="G4864" s="1" t="s">
        <v>17094</v>
      </c>
      <c r="H4864" s="1"/>
    </row>
    <row r="4865" spans="1:8">
      <c r="A4865" s="1" t="s">
        <v>14654</v>
      </c>
      <c r="B4865" s="1" t="s">
        <v>4767</v>
      </c>
      <c r="C4865" s="1" t="s">
        <v>13</v>
      </c>
      <c r="D4865" s="1" t="s">
        <v>187</v>
      </c>
      <c r="E4865" s="1" t="s">
        <v>16</v>
      </c>
      <c r="F4865" s="1" t="s">
        <v>17091</v>
      </c>
      <c r="G4865" s="1" t="s">
        <v>17094</v>
      </c>
      <c r="H4865" s="1"/>
    </row>
    <row r="4866" spans="1:8">
      <c r="A4866" s="1" t="s">
        <v>14661</v>
      </c>
      <c r="B4866" s="1" t="s">
        <v>4767</v>
      </c>
      <c r="C4866" s="1" t="s">
        <v>13</v>
      </c>
      <c r="D4866" s="1" t="s">
        <v>570</v>
      </c>
      <c r="E4866" s="1" t="s">
        <v>16</v>
      </c>
      <c r="F4866" s="1" t="s">
        <v>17091</v>
      </c>
      <c r="G4866" s="1" t="s">
        <v>17094</v>
      </c>
      <c r="H4866" s="1"/>
    </row>
    <row r="4867" spans="1:8">
      <c r="A4867" s="1" t="s">
        <v>14662</v>
      </c>
      <c r="B4867" s="1" t="s">
        <v>4767</v>
      </c>
      <c r="C4867" s="1" t="s">
        <v>13</v>
      </c>
      <c r="D4867" s="1" t="s">
        <v>188</v>
      </c>
      <c r="E4867" s="1" t="s">
        <v>16</v>
      </c>
      <c r="F4867" s="1" t="s">
        <v>17091</v>
      </c>
      <c r="G4867" s="1" t="s">
        <v>17094</v>
      </c>
      <c r="H4867" s="1"/>
    </row>
    <row r="4868" spans="1:8">
      <c r="A4868" s="1" t="s">
        <v>14704</v>
      </c>
      <c r="B4868" s="1" t="s">
        <v>4767</v>
      </c>
      <c r="C4868" s="1" t="s">
        <v>13</v>
      </c>
      <c r="D4868" s="1" t="s">
        <v>5027</v>
      </c>
      <c r="E4868" s="1" t="s">
        <v>16</v>
      </c>
      <c r="F4868" s="1" t="s">
        <v>17091</v>
      </c>
      <c r="G4868" s="1" t="s">
        <v>17094</v>
      </c>
      <c r="H4868" s="1"/>
    </row>
    <row r="4869" spans="1:8">
      <c r="A4869" s="1" t="s">
        <v>14706</v>
      </c>
      <c r="B4869" s="1" t="s">
        <v>4767</v>
      </c>
      <c r="C4869" s="1" t="s">
        <v>13</v>
      </c>
      <c r="D4869" s="1" t="s">
        <v>731</v>
      </c>
      <c r="E4869" s="1" t="s">
        <v>16</v>
      </c>
      <c r="F4869" s="1" t="s">
        <v>17091</v>
      </c>
      <c r="G4869" s="1" t="s">
        <v>17094</v>
      </c>
      <c r="H4869" s="1"/>
    </row>
    <row r="4870" spans="1:8">
      <c r="A4870" s="1" t="s">
        <v>14708</v>
      </c>
      <c r="B4870" s="1" t="s">
        <v>4767</v>
      </c>
      <c r="C4870" s="1" t="s">
        <v>13</v>
      </c>
      <c r="D4870" s="1" t="s">
        <v>14709</v>
      </c>
      <c r="E4870" s="1" t="s">
        <v>16</v>
      </c>
      <c r="F4870" s="1" t="s">
        <v>17091</v>
      </c>
      <c r="G4870" s="1" t="s">
        <v>17094</v>
      </c>
      <c r="H4870" s="1"/>
    </row>
    <row r="4871" spans="1:8">
      <c r="A4871" s="1" t="s">
        <v>14721</v>
      </c>
      <c r="B4871" s="1" t="s">
        <v>4767</v>
      </c>
      <c r="C4871" s="1" t="s">
        <v>13</v>
      </c>
      <c r="D4871" s="1" t="s">
        <v>732</v>
      </c>
      <c r="E4871" s="1" t="s">
        <v>16</v>
      </c>
      <c r="F4871" s="1" t="s">
        <v>17091</v>
      </c>
      <c r="G4871" s="1" t="s">
        <v>17094</v>
      </c>
      <c r="H4871" s="1"/>
    </row>
    <row r="4872" spans="1:8">
      <c r="A4872" s="1" t="s">
        <v>14731</v>
      </c>
      <c r="B4872" s="1" t="s">
        <v>4767</v>
      </c>
      <c r="C4872" s="1" t="s">
        <v>13</v>
      </c>
      <c r="D4872" s="1" t="s">
        <v>4678</v>
      </c>
      <c r="E4872" s="1" t="s">
        <v>16</v>
      </c>
      <c r="F4872" s="1" t="s">
        <v>17091</v>
      </c>
      <c r="G4872" s="1" t="s">
        <v>17094</v>
      </c>
      <c r="H4872" s="1"/>
    </row>
    <row r="4873" spans="1:8">
      <c r="A4873" s="1" t="s">
        <v>14756</v>
      </c>
      <c r="B4873" s="1" t="s">
        <v>4767</v>
      </c>
      <c r="C4873" s="1" t="s">
        <v>13</v>
      </c>
      <c r="D4873" s="1" t="s">
        <v>12179</v>
      </c>
      <c r="E4873" s="1" t="s">
        <v>16</v>
      </c>
      <c r="F4873" s="1" t="s">
        <v>17091</v>
      </c>
      <c r="G4873" s="1" t="s">
        <v>17094</v>
      </c>
      <c r="H4873" s="1"/>
    </row>
    <row r="4874" spans="1:8">
      <c r="A4874" s="1" t="s">
        <v>14774</v>
      </c>
      <c r="B4874" s="1" t="s">
        <v>4767</v>
      </c>
      <c r="C4874" s="1" t="s">
        <v>13</v>
      </c>
      <c r="D4874" s="1" t="s">
        <v>458</v>
      </c>
      <c r="E4874" s="1" t="s">
        <v>16</v>
      </c>
      <c r="F4874" s="1" t="s">
        <v>17091</v>
      </c>
      <c r="G4874" s="1" t="s">
        <v>17094</v>
      </c>
      <c r="H4874" s="1"/>
    </row>
    <row r="4875" spans="1:8">
      <c r="A4875" s="1" t="s">
        <v>14828</v>
      </c>
      <c r="B4875" s="1" t="s">
        <v>4767</v>
      </c>
      <c r="C4875" s="1" t="s">
        <v>13</v>
      </c>
      <c r="D4875" s="1" t="s">
        <v>5231</v>
      </c>
      <c r="E4875" s="1" t="s">
        <v>16</v>
      </c>
      <c r="F4875" s="1" t="s">
        <v>17091</v>
      </c>
      <c r="G4875" s="1" t="s">
        <v>17094</v>
      </c>
      <c r="H4875" s="1"/>
    </row>
    <row r="4876" spans="1:8">
      <c r="A4876" s="1" t="s">
        <v>14838</v>
      </c>
      <c r="B4876" s="1" t="s">
        <v>4767</v>
      </c>
      <c r="C4876" s="1" t="s">
        <v>13</v>
      </c>
      <c r="D4876" s="1" t="s">
        <v>2848</v>
      </c>
      <c r="E4876" s="1" t="s">
        <v>16</v>
      </c>
      <c r="F4876" s="1" t="s">
        <v>17091</v>
      </c>
      <c r="G4876" s="1" t="s">
        <v>17094</v>
      </c>
      <c r="H4876" s="1"/>
    </row>
    <row r="4877" spans="1:8">
      <c r="A4877" s="1" t="s">
        <v>14840</v>
      </c>
      <c r="B4877" s="1" t="s">
        <v>4767</v>
      </c>
      <c r="C4877" s="1" t="s">
        <v>13</v>
      </c>
      <c r="D4877" s="1" t="s">
        <v>3386</v>
      </c>
      <c r="E4877" s="1" t="s">
        <v>16</v>
      </c>
      <c r="F4877" s="1" t="s">
        <v>17091</v>
      </c>
      <c r="G4877" s="1" t="s">
        <v>17094</v>
      </c>
      <c r="H4877" s="1"/>
    </row>
    <row r="4878" spans="1:8">
      <c r="A4878" s="1" t="s">
        <v>14842</v>
      </c>
      <c r="B4878" s="1" t="s">
        <v>4767</v>
      </c>
      <c r="C4878" s="1" t="s">
        <v>13</v>
      </c>
      <c r="D4878" s="1" t="s">
        <v>14843</v>
      </c>
      <c r="E4878" s="1" t="s">
        <v>16</v>
      </c>
      <c r="F4878" s="1" t="s">
        <v>17091</v>
      </c>
      <c r="G4878" s="1" t="s">
        <v>17094</v>
      </c>
      <c r="H4878" s="1"/>
    </row>
    <row r="4879" spans="1:8">
      <c r="A4879" s="1" t="s">
        <v>14854</v>
      </c>
      <c r="B4879" s="1" t="s">
        <v>4767</v>
      </c>
      <c r="C4879" s="1" t="s">
        <v>13</v>
      </c>
      <c r="D4879" s="1" t="s">
        <v>662</v>
      </c>
      <c r="E4879" s="1" t="s">
        <v>16</v>
      </c>
      <c r="F4879" s="1" t="s">
        <v>17091</v>
      </c>
      <c r="G4879" s="1" t="s">
        <v>17094</v>
      </c>
      <c r="H4879" s="1"/>
    </row>
    <row r="4880" spans="1:8">
      <c r="A4880" s="1" t="s">
        <v>14855</v>
      </c>
      <c r="B4880" s="1" t="s">
        <v>4767</v>
      </c>
      <c r="C4880" s="1" t="s">
        <v>13</v>
      </c>
      <c r="D4880" s="1" t="s">
        <v>71</v>
      </c>
      <c r="E4880" s="1" t="s">
        <v>16</v>
      </c>
      <c r="F4880" s="1" t="s">
        <v>17091</v>
      </c>
      <c r="G4880" s="1" t="s">
        <v>17094</v>
      </c>
      <c r="H4880" s="1"/>
    </row>
    <row r="4881" spans="1:8">
      <c r="A4881" s="1" t="s">
        <v>14862</v>
      </c>
      <c r="B4881" s="1" t="s">
        <v>4767</v>
      </c>
      <c r="C4881" s="1" t="s">
        <v>13</v>
      </c>
      <c r="D4881" s="1" t="s">
        <v>221</v>
      </c>
      <c r="E4881" s="1" t="s">
        <v>16</v>
      </c>
      <c r="F4881" s="1" t="s">
        <v>17091</v>
      </c>
      <c r="G4881" s="1" t="s">
        <v>17094</v>
      </c>
      <c r="H4881" s="1"/>
    </row>
    <row r="4882" spans="1:8">
      <c r="A4882" s="1" t="s">
        <v>14867</v>
      </c>
      <c r="B4882" s="1" t="s">
        <v>4767</v>
      </c>
      <c r="C4882" s="1" t="s">
        <v>13</v>
      </c>
      <c r="D4882" s="1" t="s">
        <v>376</v>
      </c>
      <c r="E4882" s="1" t="s">
        <v>16</v>
      </c>
      <c r="F4882" s="1" t="s">
        <v>17091</v>
      </c>
      <c r="G4882" s="1" t="s">
        <v>17094</v>
      </c>
      <c r="H4882" s="1"/>
    </row>
    <row r="4883" spans="1:8">
      <c r="A4883" s="1" t="s">
        <v>14893</v>
      </c>
      <c r="B4883" s="1" t="s">
        <v>4767</v>
      </c>
      <c r="C4883" s="1" t="s">
        <v>13</v>
      </c>
      <c r="D4883" s="1" t="s">
        <v>2896</v>
      </c>
      <c r="E4883" s="1" t="s">
        <v>16</v>
      </c>
      <c r="F4883" s="1" t="s">
        <v>17091</v>
      </c>
      <c r="G4883" s="1" t="s">
        <v>17094</v>
      </c>
      <c r="H4883" s="1"/>
    </row>
    <row r="4884" spans="1:8">
      <c r="A4884" s="1" t="s">
        <v>14919</v>
      </c>
      <c r="B4884" s="1" t="s">
        <v>4767</v>
      </c>
      <c r="C4884" s="1" t="s">
        <v>13</v>
      </c>
      <c r="D4884" s="1" t="s">
        <v>8636</v>
      </c>
      <c r="E4884" s="1" t="s">
        <v>16</v>
      </c>
      <c r="F4884" s="1" t="s">
        <v>17091</v>
      </c>
      <c r="G4884" s="1" t="s">
        <v>17094</v>
      </c>
      <c r="H4884" s="1"/>
    </row>
    <row r="4885" spans="1:8">
      <c r="A4885" s="1" t="s">
        <v>14920</v>
      </c>
      <c r="B4885" s="1" t="s">
        <v>4767</v>
      </c>
      <c r="C4885" s="1" t="s">
        <v>13</v>
      </c>
      <c r="D4885" s="1" t="s">
        <v>11987</v>
      </c>
      <c r="E4885" s="1" t="s">
        <v>16</v>
      </c>
      <c r="F4885" s="1" t="s">
        <v>17091</v>
      </c>
      <c r="G4885" s="1" t="s">
        <v>17094</v>
      </c>
      <c r="H4885" s="1"/>
    </row>
    <row r="4886" spans="1:8">
      <c r="A4886" s="1" t="s">
        <v>14921</v>
      </c>
      <c r="B4886" s="1" t="s">
        <v>4767</v>
      </c>
      <c r="C4886" s="1" t="s">
        <v>13</v>
      </c>
      <c r="D4886" s="1" t="s">
        <v>11987</v>
      </c>
      <c r="E4886" s="1" t="s">
        <v>16</v>
      </c>
      <c r="F4886" s="1" t="s">
        <v>17091</v>
      </c>
      <c r="G4886" s="1" t="s">
        <v>17094</v>
      </c>
      <c r="H4886" s="1"/>
    </row>
    <row r="4887" spans="1:8">
      <c r="A4887" s="1" t="s">
        <v>14940</v>
      </c>
      <c r="B4887" s="1" t="s">
        <v>4767</v>
      </c>
      <c r="C4887" s="1" t="s">
        <v>13</v>
      </c>
      <c r="D4887" s="1" t="s">
        <v>13216</v>
      </c>
      <c r="E4887" s="1" t="s">
        <v>16</v>
      </c>
      <c r="F4887" s="1" t="s">
        <v>17091</v>
      </c>
      <c r="G4887" s="1" t="s">
        <v>17094</v>
      </c>
      <c r="H4887" s="1"/>
    </row>
    <row r="4888" spans="1:8">
      <c r="A4888" s="1" t="s">
        <v>14948</v>
      </c>
      <c r="B4888" s="1" t="s">
        <v>4767</v>
      </c>
      <c r="C4888" s="1" t="s">
        <v>13</v>
      </c>
      <c r="D4888" s="1" t="s">
        <v>523</v>
      </c>
      <c r="E4888" s="1" t="s">
        <v>16</v>
      </c>
      <c r="F4888" s="1" t="s">
        <v>17091</v>
      </c>
      <c r="G4888" s="1" t="s">
        <v>17094</v>
      </c>
      <c r="H4888" s="1"/>
    </row>
    <row r="4889" spans="1:8">
      <c r="A4889" s="1" t="s">
        <v>14378</v>
      </c>
      <c r="B4889" s="1" t="s">
        <v>4767</v>
      </c>
      <c r="C4889" s="1" t="s">
        <v>37</v>
      </c>
      <c r="D4889" s="1" t="s">
        <v>275</v>
      </c>
      <c r="E4889" s="1" t="s">
        <v>16</v>
      </c>
      <c r="F4889" s="1" t="s">
        <v>17091</v>
      </c>
      <c r="G4889" s="1" t="s">
        <v>17094</v>
      </c>
      <c r="H4889" s="1"/>
    </row>
    <row r="4890" spans="1:8">
      <c r="A4890" s="1" t="s">
        <v>15051</v>
      </c>
      <c r="B4890" s="1" t="s">
        <v>108</v>
      </c>
      <c r="C4890" s="1" t="s">
        <v>13</v>
      </c>
      <c r="D4890" s="1" t="s">
        <v>642</v>
      </c>
      <c r="E4890" s="1" t="s">
        <v>7</v>
      </c>
      <c r="F4890" s="1" t="s">
        <v>17091</v>
      </c>
      <c r="G4890" s="1" t="s">
        <v>17094</v>
      </c>
      <c r="H4890" s="1"/>
    </row>
    <row r="4891" spans="1:8">
      <c r="A4891" s="1" t="s">
        <v>14968</v>
      </c>
      <c r="B4891" s="1" t="s">
        <v>108</v>
      </c>
      <c r="C4891" s="1" t="s">
        <v>8</v>
      </c>
      <c r="D4891" s="1" t="s">
        <v>23</v>
      </c>
      <c r="E4891" s="1" t="s">
        <v>10</v>
      </c>
      <c r="F4891" s="1" t="s">
        <v>17091</v>
      </c>
      <c r="G4891" s="1" t="s">
        <v>17096</v>
      </c>
      <c r="H4891" s="1"/>
    </row>
    <row r="4892" spans="1:8">
      <c r="A4892" s="1" t="s">
        <v>14988</v>
      </c>
      <c r="B4892" s="1" t="s">
        <v>108</v>
      </c>
      <c r="C4892" s="1" t="s">
        <v>22</v>
      </c>
      <c r="D4892" s="1" t="s">
        <v>291</v>
      </c>
      <c r="E4892" s="1" t="s">
        <v>10</v>
      </c>
      <c r="F4892" s="1" t="s">
        <v>17091</v>
      </c>
      <c r="G4892" s="1" t="s">
        <v>17102</v>
      </c>
      <c r="H4892" s="1"/>
    </row>
    <row r="4893" spans="1:8">
      <c r="A4893" s="1" t="s">
        <v>15083</v>
      </c>
      <c r="B4893" s="1" t="s">
        <v>108</v>
      </c>
      <c r="C4893" s="1" t="s">
        <v>22</v>
      </c>
      <c r="D4893" s="1" t="s">
        <v>15084</v>
      </c>
      <c r="E4893" s="1" t="s">
        <v>10</v>
      </c>
      <c r="F4893" s="1" t="s">
        <v>17091</v>
      </c>
      <c r="G4893" s="1" t="s">
        <v>17102</v>
      </c>
      <c r="H4893" s="1"/>
    </row>
    <row r="4894" spans="1:8">
      <c r="A4894" s="1" t="s">
        <v>15102</v>
      </c>
      <c r="B4894" s="1" t="s">
        <v>108</v>
      </c>
      <c r="C4894" s="1" t="s">
        <v>22</v>
      </c>
      <c r="D4894" s="1" t="s">
        <v>4619</v>
      </c>
      <c r="E4894" s="1" t="s">
        <v>10</v>
      </c>
      <c r="F4894" s="1" t="s">
        <v>17091</v>
      </c>
      <c r="G4894" s="1" t="s">
        <v>17102</v>
      </c>
      <c r="H4894" s="1"/>
    </row>
    <row r="4895" spans="1:8">
      <c r="A4895" s="1" t="s">
        <v>15140</v>
      </c>
      <c r="B4895" s="1" t="s">
        <v>108</v>
      </c>
      <c r="C4895" s="1" t="s">
        <v>22</v>
      </c>
      <c r="D4895" s="1" t="s">
        <v>266</v>
      </c>
      <c r="E4895" s="1" t="s">
        <v>10</v>
      </c>
      <c r="F4895" s="1" t="s">
        <v>17091</v>
      </c>
      <c r="G4895" s="1" t="s">
        <v>17102</v>
      </c>
      <c r="H4895" s="1"/>
    </row>
    <row r="4896" spans="1:8">
      <c r="A4896" s="1" t="s">
        <v>15124</v>
      </c>
      <c r="B4896" s="1" t="s">
        <v>108</v>
      </c>
      <c r="C4896" s="1" t="s">
        <v>22</v>
      </c>
      <c r="D4896" s="1" t="s">
        <v>2886</v>
      </c>
      <c r="E4896" s="1" t="s">
        <v>10</v>
      </c>
      <c r="F4896" s="1" t="s">
        <v>17091</v>
      </c>
      <c r="G4896" s="1" t="s">
        <v>17094</v>
      </c>
      <c r="H4896" s="1"/>
    </row>
    <row r="4897" spans="1:8">
      <c r="A4897" s="1" t="s">
        <v>15135</v>
      </c>
      <c r="B4897" s="1" t="s">
        <v>108</v>
      </c>
      <c r="C4897" s="1" t="s">
        <v>22</v>
      </c>
      <c r="D4897" s="1" t="s">
        <v>8104</v>
      </c>
      <c r="E4897" s="1" t="s">
        <v>10</v>
      </c>
      <c r="F4897" s="1" t="s">
        <v>17091</v>
      </c>
      <c r="G4897" s="1" t="s">
        <v>17094</v>
      </c>
      <c r="H4897" s="1"/>
    </row>
    <row r="4898" spans="1:8">
      <c r="A4898" s="1" t="s">
        <v>14991</v>
      </c>
      <c r="B4898" s="1" t="s">
        <v>108</v>
      </c>
      <c r="C4898" s="1" t="s">
        <v>13</v>
      </c>
      <c r="D4898" s="1" t="s">
        <v>1206</v>
      </c>
      <c r="E4898" s="1" t="s">
        <v>10</v>
      </c>
      <c r="F4898" s="1" t="s">
        <v>17091</v>
      </c>
      <c r="G4898" s="1" t="s">
        <v>17094</v>
      </c>
      <c r="H4898" s="1"/>
    </row>
    <row r="4899" spans="1:8">
      <c r="A4899" s="1" t="s">
        <v>14996</v>
      </c>
      <c r="B4899" s="1" t="s">
        <v>108</v>
      </c>
      <c r="C4899" s="1" t="s">
        <v>13</v>
      </c>
      <c r="D4899" s="1" t="s">
        <v>628</v>
      </c>
      <c r="E4899" s="1" t="s">
        <v>10</v>
      </c>
      <c r="F4899" s="1" t="s">
        <v>17091</v>
      </c>
      <c r="G4899" s="1" t="s">
        <v>17094</v>
      </c>
      <c r="H4899" s="1"/>
    </row>
    <row r="4900" spans="1:8">
      <c r="A4900" s="1" t="s">
        <v>15000</v>
      </c>
      <c r="B4900" s="1" t="s">
        <v>108</v>
      </c>
      <c r="C4900" s="1" t="s">
        <v>13</v>
      </c>
      <c r="D4900" s="1" t="s">
        <v>11716</v>
      </c>
      <c r="E4900" s="1" t="s">
        <v>10</v>
      </c>
      <c r="F4900" s="1" t="s">
        <v>17091</v>
      </c>
      <c r="G4900" s="1" t="s">
        <v>17094</v>
      </c>
      <c r="H4900" s="1"/>
    </row>
    <row r="4901" spans="1:8">
      <c r="A4901" s="1" t="s">
        <v>15032</v>
      </c>
      <c r="B4901" s="1" t="s">
        <v>108</v>
      </c>
      <c r="C4901" s="1" t="s">
        <v>13</v>
      </c>
      <c r="D4901" s="1" t="s">
        <v>130</v>
      </c>
      <c r="E4901" s="1" t="s">
        <v>10</v>
      </c>
      <c r="F4901" s="1" t="s">
        <v>17091</v>
      </c>
      <c r="G4901" s="1" t="s">
        <v>17094</v>
      </c>
      <c r="H4901" s="1"/>
    </row>
    <row r="4902" spans="1:8">
      <c r="A4902" s="1" t="s">
        <v>15034</v>
      </c>
      <c r="B4902" s="1" t="s">
        <v>108</v>
      </c>
      <c r="C4902" s="1" t="s">
        <v>13</v>
      </c>
      <c r="D4902" s="1" t="s">
        <v>10865</v>
      </c>
      <c r="E4902" s="1" t="s">
        <v>10</v>
      </c>
      <c r="F4902" s="1" t="s">
        <v>17091</v>
      </c>
      <c r="G4902" s="1" t="s">
        <v>17094</v>
      </c>
      <c r="H4902" s="1"/>
    </row>
    <row r="4903" spans="1:8">
      <c r="A4903" s="1" t="s">
        <v>15054</v>
      </c>
      <c r="B4903" s="1" t="s">
        <v>108</v>
      </c>
      <c r="C4903" s="1" t="s">
        <v>13</v>
      </c>
      <c r="D4903" s="1" t="s">
        <v>322</v>
      </c>
      <c r="E4903" s="1" t="s">
        <v>10</v>
      </c>
      <c r="F4903" s="1" t="s">
        <v>17091</v>
      </c>
      <c r="G4903" s="1" t="s">
        <v>17094</v>
      </c>
      <c r="H4903" s="1"/>
    </row>
    <row r="4904" spans="1:8">
      <c r="A4904" s="1" t="s">
        <v>15067</v>
      </c>
      <c r="B4904" s="1" t="s">
        <v>108</v>
      </c>
      <c r="C4904" s="1" t="s">
        <v>13</v>
      </c>
      <c r="D4904" s="1" t="s">
        <v>15068</v>
      </c>
      <c r="E4904" s="1" t="s">
        <v>10</v>
      </c>
      <c r="F4904" s="1" t="s">
        <v>17091</v>
      </c>
      <c r="G4904" s="1" t="s">
        <v>17094</v>
      </c>
      <c r="H4904" s="1"/>
    </row>
    <row r="4905" spans="1:8">
      <c r="A4905" s="1" t="s">
        <v>15078</v>
      </c>
      <c r="B4905" s="1" t="s">
        <v>108</v>
      </c>
      <c r="C4905" s="1" t="s">
        <v>13</v>
      </c>
      <c r="D4905" s="1" t="s">
        <v>15079</v>
      </c>
      <c r="E4905" s="1" t="s">
        <v>10</v>
      </c>
      <c r="F4905" s="1" t="s">
        <v>17091</v>
      </c>
      <c r="G4905" s="1" t="s">
        <v>17094</v>
      </c>
      <c r="H4905" s="1"/>
    </row>
    <row r="4906" spans="1:8">
      <c r="A4906" s="1" t="s">
        <v>15088</v>
      </c>
      <c r="B4906" s="1" t="s">
        <v>108</v>
      </c>
      <c r="C4906" s="1" t="s">
        <v>13</v>
      </c>
      <c r="D4906" s="1" t="s">
        <v>651</v>
      </c>
      <c r="E4906" s="1" t="s">
        <v>10</v>
      </c>
      <c r="F4906" s="1" t="s">
        <v>17091</v>
      </c>
      <c r="G4906" s="1" t="s">
        <v>17094</v>
      </c>
      <c r="H4906" s="1"/>
    </row>
    <row r="4907" spans="1:8">
      <c r="A4907" s="1" t="s">
        <v>15089</v>
      </c>
      <c r="B4907" s="1" t="s">
        <v>108</v>
      </c>
      <c r="C4907" s="1" t="s">
        <v>13</v>
      </c>
      <c r="D4907" s="1" t="s">
        <v>8632</v>
      </c>
      <c r="E4907" s="1" t="s">
        <v>10</v>
      </c>
      <c r="F4907" s="1" t="s">
        <v>17091</v>
      </c>
      <c r="G4907" s="1" t="s">
        <v>17094</v>
      </c>
      <c r="H4907" s="1"/>
    </row>
    <row r="4908" spans="1:8">
      <c r="A4908" s="1" t="s">
        <v>15090</v>
      </c>
      <c r="B4908" s="1" t="s">
        <v>108</v>
      </c>
      <c r="C4908" s="1" t="s">
        <v>13</v>
      </c>
      <c r="D4908" s="1" t="s">
        <v>8632</v>
      </c>
      <c r="E4908" s="1" t="s">
        <v>10</v>
      </c>
      <c r="F4908" s="1" t="s">
        <v>17091</v>
      </c>
      <c r="G4908" s="1" t="s">
        <v>17094</v>
      </c>
      <c r="H4908" s="1"/>
    </row>
    <row r="4909" spans="1:8">
      <c r="A4909" s="1" t="s">
        <v>15092</v>
      </c>
      <c r="B4909" s="1" t="s">
        <v>108</v>
      </c>
      <c r="C4909" s="1" t="s">
        <v>13</v>
      </c>
      <c r="D4909" s="1" t="s">
        <v>585</v>
      </c>
      <c r="E4909" s="1" t="s">
        <v>10</v>
      </c>
      <c r="F4909" s="1" t="s">
        <v>17091</v>
      </c>
      <c r="G4909" s="1" t="s">
        <v>17094</v>
      </c>
      <c r="H4909" s="1"/>
    </row>
    <row r="4910" spans="1:8">
      <c r="A4910" s="1" t="s">
        <v>15096</v>
      </c>
      <c r="B4910" s="1" t="s">
        <v>108</v>
      </c>
      <c r="C4910" s="1" t="s">
        <v>13</v>
      </c>
      <c r="D4910" s="1" t="s">
        <v>135</v>
      </c>
      <c r="E4910" s="1" t="s">
        <v>10</v>
      </c>
      <c r="F4910" s="1" t="s">
        <v>17091</v>
      </c>
      <c r="G4910" s="1" t="s">
        <v>17094</v>
      </c>
      <c r="H4910" s="1"/>
    </row>
    <row r="4911" spans="1:8">
      <c r="A4911" s="1" t="s">
        <v>15097</v>
      </c>
      <c r="B4911" s="1" t="s">
        <v>108</v>
      </c>
      <c r="C4911" s="1" t="s">
        <v>13</v>
      </c>
      <c r="D4911" s="1" t="s">
        <v>739</v>
      </c>
      <c r="E4911" s="1" t="s">
        <v>10</v>
      </c>
      <c r="F4911" s="1" t="s">
        <v>17091</v>
      </c>
      <c r="G4911" s="1" t="s">
        <v>17094</v>
      </c>
      <c r="H4911" s="1"/>
    </row>
    <row r="4912" spans="1:8">
      <c r="A4912" s="1" t="s">
        <v>15100</v>
      </c>
      <c r="B4912" s="1" t="s">
        <v>108</v>
      </c>
      <c r="C4912" s="1" t="s">
        <v>13</v>
      </c>
      <c r="D4912" s="1" t="s">
        <v>358</v>
      </c>
      <c r="E4912" s="1" t="s">
        <v>10</v>
      </c>
      <c r="F4912" s="1" t="s">
        <v>17091</v>
      </c>
      <c r="G4912" s="1" t="s">
        <v>17094</v>
      </c>
      <c r="H4912" s="1"/>
    </row>
    <row r="4913" spans="1:8">
      <c r="A4913" s="1" t="s">
        <v>15101</v>
      </c>
      <c r="B4913" s="1" t="s">
        <v>108</v>
      </c>
      <c r="C4913" s="1" t="s">
        <v>13</v>
      </c>
      <c r="D4913" s="1" t="s">
        <v>14</v>
      </c>
      <c r="E4913" s="1" t="s">
        <v>10</v>
      </c>
      <c r="F4913" s="1" t="s">
        <v>17091</v>
      </c>
      <c r="G4913" s="1" t="s">
        <v>17094</v>
      </c>
      <c r="H4913" s="1"/>
    </row>
    <row r="4914" spans="1:8">
      <c r="A4914" s="1" t="s">
        <v>15109</v>
      </c>
      <c r="B4914" s="1" t="s">
        <v>108</v>
      </c>
      <c r="C4914" s="1" t="s">
        <v>13</v>
      </c>
      <c r="D4914" s="1" t="s">
        <v>5181</v>
      </c>
      <c r="E4914" s="1" t="s">
        <v>10</v>
      </c>
      <c r="F4914" s="1" t="s">
        <v>17091</v>
      </c>
      <c r="G4914" s="1" t="s">
        <v>17094</v>
      </c>
      <c r="H4914" s="1"/>
    </row>
    <row r="4915" spans="1:8">
      <c r="A4915" s="1" t="s">
        <v>15121</v>
      </c>
      <c r="B4915" s="1" t="s">
        <v>108</v>
      </c>
      <c r="C4915" s="1" t="s">
        <v>13</v>
      </c>
      <c r="D4915" s="1" t="s">
        <v>100</v>
      </c>
      <c r="E4915" s="1" t="s">
        <v>10</v>
      </c>
      <c r="F4915" s="1" t="s">
        <v>17091</v>
      </c>
      <c r="G4915" s="1" t="s">
        <v>17094</v>
      </c>
      <c r="H4915" s="1"/>
    </row>
    <row r="4916" spans="1:8">
      <c r="A4916" s="1" t="s">
        <v>15126</v>
      </c>
      <c r="B4916" s="1" t="s">
        <v>108</v>
      </c>
      <c r="C4916" s="1" t="s">
        <v>13</v>
      </c>
      <c r="D4916" s="1" t="s">
        <v>606</v>
      </c>
      <c r="E4916" s="1" t="s">
        <v>10</v>
      </c>
      <c r="F4916" s="1" t="s">
        <v>17091</v>
      </c>
      <c r="G4916" s="1" t="s">
        <v>17094</v>
      </c>
      <c r="H4916" s="1"/>
    </row>
    <row r="4917" spans="1:8">
      <c r="A4917" s="1" t="s">
        <v>14965</v>
      </c>
      <c r="B4917" s="1" t="s">
        <v>108</v>
      </c>
      <c r="C4917" s="1" t="s">
        <v>22</v>
      </c>
      <c r="D4917" s="1" t="s">
        <v>8681</v>
      </c>
      <c r="E4917" s="1" t="s">
        <v>16</v>
      </c>
      <c r="F4917" s="1" t="s">
        <v>17091</v>
      </c>
      <c r="G4917" s="1" t="s">
        <v>17094</v>
      </c>
      <c r="H4917" s="1"/>
    </row>
    <row r="4918" spans="1:8">
      <c r="A4918" s="1" t="s">
        <v>14981</v>
      </c>
      <c r="B4918" s="1" t="s">
        <v>108</v>
      </c>
      <c r="C4918" s="1" t="s">
        <v>22</v>
      </c>
      <c r="D4918" s="1" t="s">
        <v>556</v>
      </c>
      <c r="E4918" s="1" t="s">
        <v>16</v>
      </c>
      <c r="F4918" s="1" t="s">
        <v>17091</v>
      </c>
      <c r="G4918" s="1" t="s">
        <v>17094</v>
      </c>
      <c r="H4918" s="1"/>
    </row>
    <row r="4919" spans="1:8">
      <c r="A4919" s="1" t="s">
        <v>14954</v>
      </c>
      <c r="B4919" s="1" t="s">
        <v>108</v>
      </c>
      <c r="C4919" s="1" t="s">
        <v>13</v>
      </c>
      <c r="D4919" s="1" t="s">
        <v>14955</v>
      </c>
      <c r="E4919" s="1" t="s">
        <v>16</v>
      </c>
      <c r="F4919" s="1" t="s">
        <v>17091</v>
      </c>
      <c r="G4919" s="1" t="s">
        <v>17094</v>
      </c>
      <c r="H4919" s="1"/>
    </row>
    <row r="4920" spans="1:8">
      <c r="A4920" s="1" t="s">
        <v>14959</v>
      </c>
      <c r="B4920" s="1" t="s">
        <v>108</v>
      </c>
      <c r="C4920" s="1" t="s">
        <v>13</v>
      </c>
      <c r="D4920" s="1" t="s">
        <v>4105</v>
      </c>
      <c r="E4920" s="1" t="s">
        <v>16</v>
      </c>
      <c r="F4920" s="1" t="s">
        <v>17091</v>
      </c>
      <c r="G4920" s="1" t="s">
        <v>17094</v>
      </c>
      <c r="H4920" s="1"/>
    </row>
    <row r="4921" spans="1:8">
      <c r="A4921" s="1" t="s">
        <v>14960</v>
      </c>
      <c r="B4921" s="1" t="s">
        <v>108</v>
      </c>
      <c r="C4921" s="1" t="s">
        <v>13</v>
      </c>
      <c r="D4921" s="1" t="s">
        <v>77</v>
      </c>
      <c r="E4921" s="1" t="s">
        <v>16</v>
      </c>
      <c r="F4921" s="1" t="s">
        <v>17091</v>
      </c>
      <c r="G4921" s="1" t="s">
        <v>17094</v>
      </c>
      <c r="H4921" s="1"/>
    </row>
    <row r="4922" spans="1:8">
      <c r="A4922" s="1" t="s">
        <v>14962</v>
      </c>
      <c r="B4922" s="1" t="s">
        <v>108</v>
      </c>
      <c r="C4922" s="1" t="s">
        <v>13</v>
      </c>
      <c r="D4922" s="1" t="s">
        <v>702</v>
      </c>
      <c r="E4922" s="1" t="s">
        <v>16</v>
      </c>
      <c r="F4922" s="1" t="s">
        <v>17091</v>
      </c>
      <c r="G4922" s="1" t="s">
        <v>17094</v>
      </c>
      <c r="H4922" s="1"/>
    </row>
    <row r="4923" spans="1:8">
      <c r="A4923" s="1" t="s">
        <v>14964</v>
      </c>
      <c r="B4923" s="1" t="s">
        <v>108</v>
      </c>
      <c r="C4923" s="1" t="s">
        <v>13</v>
      </c>
      <c r="D4923" s="1" t="s">
        <v>163</v>
      </c>
      <c r="E4923" s="1" t="s">
        <v>16</v>
      </c>
      <c r="F4923" s="1" t="s">
        <v>17091</v>
      </c>
      <c r="G4923" s="1" t="s">
        <v>17094</v>
      </c>
      <c r="H4923" s="1"/>
    </row>
    <row r="4924" spans="1:8">
      <c r="A4924" s="1" t="s">
        <v>14975</v>
      </c>
      <c r="B4924" s="1" t="s">
        <v>108</v>
      </c>
      <c r="C4924" s="1" t="s">
        <v>13</v>
      </c>
      <c r="D4924" s="1" t="s">
        <v>165</v>
      </c>
      <c r="E4924" s="1" t="s">
        <v>16</v>
      </c>
      <c r="F4924" s="1" t="s">
        <v>17091</v>
      </c>
      <c r="G4924" s="1" t="s">
        <v>17094</v>
      </c>
      <c r="H4924" s="1"/>
    </row>
    <row r="4925" spans="1:8">
      <c r="A4925" s="1" t="s">
        <v>14978</v>
      </c>
      <c r="B4925" s="1" t="s">
        <v>108</v>
      </c>
      <c r="C4925" s="1" t="s">
        <v>13</v>
      </c>
      <c r="D4925" s="1" t="s">
        <v>681</v>
      </c>
      <c r="E4925" s="1" t="s">
        <v>16</v>
      </c>
      <c r="F4925" s="1" t="s">
        <v>17091</v>
      </c>
      <c r="G4925" s="1" t="s">
        <v>17094</v>
      </c>
      <c r="H4925" s="1"/>
    </row>
    <row r="4926" spans="1:8">
      <c r="A4926" s="1" t="s">
        <v>14979</v>
      </c>
      <c r="B4926" s="1" t="s">
        <v>108</v>
      </c>
      <c r="C4926" s="1" t="s">
        <v>13</v>
      </c>
      <c r="D4926" s="1" t="s">
        <v>681</v>
      </c>
      <c r="E4926" s="1" t="s">
        <v>16</v>
      </c>
      <c r="F4926" s="1" t="s">
        <v>17091</v>
      </c>
      <c r="G4926" s="1" t="s">
        <v>17094</v>
      </c>
      <c r="H4926" s="1"/>
    </row>
    <row r="4927" spans="1:8">
      <c r="A4927" s="1" t="s">
        <v>14994</v>
      </c>
      <c r="B4927" s="1" t="s">
        <v>108</v>
      </c>
      <c r="C4927" s="1" t="s">
        <v>13</v>
      </c>
      <c r="D4927" s="1" t="s">
        <v>173</v>
      </c>
      <c r="E4927" s="1" t="s">
        <v>16</v>
      </c>
      <c r="F4927" s="1" t="s">
        <v>17091</v>
      </c>
      <c r="G4927" s="1" t="s">
        <v>17094</v>
      </c>
      <c r="H4927" s="1"/>
    </row>
    <row r="4928" spans="1:8">
      <c r="A4928" s="1" t="s">
        <v>15002</v>
      </c>
      <c r="B4928" s="1" t="s">
        <v>108</v>
      </c>
      <c r="C4928" s="1" t="s">
        <v>13</v>
      </c>
      <c r="D4928" s="1" t="s">
        <v>5516</v>
      </c>
      <c r="E4928" s="1" t="s">
        <v>16</v>
      </c>
      <c r="F4928" s="1" t="s">
        <v>17091</v>
      </c>
      <c r="G4928" s="1" t="s">
        <v>17094</v>
      </c>
      <c r="H4928" s="1"/>
    </row>
    <row r="4929" spans="1:8">
      <c r="A4929" s="1" t="s">
        <v>15008</v>
      </c>
      <c r="B4929" s="1" t="s">
        <v>108</v>
      </c>
      <c r="C4929" s="1" t="s">
        <v>13</v>
      </c>
      <c r="D4929" s="1" t="s">
        <v>536</v>
      </c>
      <c r="E4929" s="1" t="s">
        <v>16</v>
      </c>
      <c r="F4929" s="1" t="s">
        <v>17091</v>
      </c>
      <c r="G4929" s="1" t="s">
        <v>17094</v>
      </c>
      <c r="H4929" s="1"/>
    </row>
    <row r="4930" spans="1:8">
      <c r="A4930" s="1" t="s">
        <v>15013</v>
      </c>
      <c r="B4930" s="1" t="s">
        <v>108</v>
      </c>
      <c r="C4930" s="1" t="s">
        <v>13</v>
      </c>
      <c r="D4930" s="1" t="s">
        <v>12181</v>
      </c>
      <c r="E4930" s="1" t="s">
        <v>16</v>
      </c>
      <c r="F4930" s="1" t="s">
        <v>17091</v>
      </c>
      <c r="G4930" s="1" t="s">
        <v>17094</v>
      </c>
      <c r="H4930" s="1"/>
    </row>
    <row r="4931" spans="1:8">
      <c r="A4931" s="1" t="s">
        <v>15024</v>
      </c>
      <c r="B4931" s="1" t="s">
        <v>108</v>
      </c>
      <c r="C4931" s="1" t="s">
        <v>13</v>
      </c>
      <c r="D4931" s="1" t="s">
        <v>32</v>
      </c>
      <c r="E4931" s="1" t="s">
        <v>16</v>
      </c>
      <c r="F4931" s="1" t="s">
        <v>17091</v>
      </c>
      <c r="G4931" s="1" t="s">
        <v>17094</v>
      </c>
      <c r="H4931" s="1"/>
    </row>
    <row r="4932" spans="1:8">
      <c r="A4932" s="1" t="s">
        <v>15037</v>
      </c>
      <c r="B4932" s="1" t="s">
        <v>108</v>
      </c>
      <c r="C4932" s="1" t="s">
        <v>13</v>
      </c>
      <c r="D4932" s="1" t="s">
        <v>5611</v>
      </c>
      <c r="E4932" s="1" t="s">
        <v>16</v>
      </c>
      <c r="F4932" s="1" t="s">
        <v>17091</v>
      </c>
      <c r="G4932" s="1" t="s">
        <v>17094</v>
      </c>
      <c r="H4932" s="1"/>
    </row>
    <row r="4933" spans="1:8">
      <c r="A4933" s="1" t="s">
        <v>15091</v>
      </c>
      <c r="B4933" s="1" t="s">
        <v>108</v>
      </c>
      <c r="C4933" s="1" t="s">
        <v>13</v>
      </c>
      <c r="D4933" s="1" t="s">
        <v>827</v>
      </c>
      <c r="E4933" s="1" t="s">
        <v>16</v>
      </c>
      <c r="F4933" s="1" t="s">
        <v>17091</v>
      </c>
      <c r="G4933" s="1" t="s">
        <v>17094</v>
      </c>
      <c r="H4933" s="1"/>
    </row>
    <row r="4934" spans="1:8">
      <c r="A4934" s="1" t="s">
        <v>15108</v>
      </c>
      <c r="B4934" s="1" t="s">
        <v>108</v>
      </c>
      <c r="C4934" s="1" t="s">
        <v>13</v>
      </c>
      <c r="D4934" s="1" t="s">
        <v>3386</v>
      </c>
      <c r="E4934" s="1" t="s">
        <v>16</v>
      </c>
      <c r="F4934" s="1" t="s">
        <v>17091</v>
      </c>
      <c r="G4934" s="1" t="s">
        <v>17094</v>
      </c>
      <c r="H4934" s="1"/>
    </row>
    <row r="4935" spans="1:8">
      <c r="A4935" s="1" t="s">
        <v>15463</v>
      </c>
      <c r="B4935" s="1" t="s">
        <v>2432</v>
      </c>
      <c r="C4935" s="1" t="s">
        <v>22</v>
      </c>
      <c r="D4935" s="1" t="s">
        <v>15464</v>
      </c>
      <c r="E4935" s="1" t="s">
        <v>7</v>
      </c>
      <c r="F4935" s="1" t="s">
        <v>17091</v>
      </c>
      <c r="G4935" s="1" t="s">
        <v>17102</v>
      </c>
      <c r="H4935" s="1"/>
    </row>
    <row r="4936" spans="1:8">
      <c r="A4936" s="1" t="s">
        <v>15192</v>
      </c>
      <c r="B4936" s="1" t="s">
        <v>2432</v>
      </c>
      <c r="C4936" s="1" t="s">
        <v>13</v>
      </c>
      <c r="D4936" s="1" t="s">
        <v>761</v>
      </c>
      <c r="E4936" s="1" t="s">
        <v>7</v>
      </c>
      <c r="F4936" s="1" t="s">
        <v>17091</v>
      </c>
      <c r="G4936" s="1" t="s">
        <v>17094</v>
      </c>
      <c r="H4936" s="1"/>
    </row>
    <row r="4937" spans="1:8">
      <c r="A4937" s="1" t="s">
        <v>15256</v>
      </c>
      <c r="B4937" s="1" t="s">
        <v>2432</v>
      </c>
      <c r="C4937" s="1" t="s">
        <v>13</v>
      </c>
      <c r="D4937" s="1" t="s">
        <v>174</v>
      </c>
      <c r="E4937" s="1" t="s">
        <v>7</v>
      </c>
      <c r="F4937" s="1" t="s">
        <v>17091</v>
      </c>
      <c r="G4937" s="1" t="s">
        <v>17094</v>
      </c>
      <c r="H4937" s="1"/>
    </row>
    <row r="4938" spans="1:8">
      <c r="A4938" s="1" t="s">
        <v>15321</v>
      </c>
      <c r="B4938" s="1" t="s">
        <v>2432</v>
      </c>
      <c r="C4938" s="1" t="s">
        <v>13</v>
      </c>
      <c r="D4938" s="1" t="s">
        <v>33</v>
      </c>
      <c r="E4938" s="1" t="s">
        <v>7</v>
      </c>
      <c r="F4938" s="1" t="s">
        <v>17091</v>
      </c>
      <c r="G4938" s="1" t="s">
        <v>17094</v>
      </c>
      <c r="H4938" s="1"/>
    </row>
    <row r="4939" spans="1:8">
      <c r="A4939" s="1" t="s">
        <v>15413</v>
      </c>
      <c r="B4939" s="1" t="s">
        <v>2432</v>
      </c>
      <c r="C4939" s="1" t="s">
        <v>8</v>
      </c>
      <c r="D4939" s="1" t="s">
        <v>52</v>
      </c>
      <c r="E4939" s="1" t="s">
        <v>10</v>
      </c>
      <c r="F4939" s="1" t="s">
        <v>17091</v>
      </c>
      <c r="G4939" s="1" t="s">
        <v>17096</v>
      </c>
      <c r="H4939" s="1"/>
    </row>
    <row r="4940" spans="1:8">
      <c r="A4940" s="1" t="s">
        <v>15539</v>
      </c>
      <c r="B4940" s="1" t="s">
        <v>2432</v>
      </c>
      <c r="C4940" s="1" t="s">
        <v>8</v>
      </c>
      <c r="D4940" s="1" t="s">
        <v>17</v>
      </c>
      <c r="E4940" s="1" t="s">
        <v>10</v>
      </c>
      <c r="F4940" s="1" t="s">
        <v>17091</v>
      </c>
      <c r="G4940" s="1" t="s">
        <v>17096</v>
      </c>
      <c r="H4940" s="1"/>
    </row>
    <row r="4941" spans="1:8">
      <c r="A4941" s="1" t="s">
        <v>15186</v>
      </c>
      <c r="B4941" s="1" t="s">
        <v>2432</v>
      </c>
      <c r="C4941" s="1" t="s">
        <v>125</v>
      </c>
      <c r="D4941" s="1" t="s">
        <v>277</v>
      </c>
      <c r="E4941" s="1" t="s">
        <v>10</v>
      </c>
      <c r="F4941" s="1" t="s">
        <v>17091</v>
      </c>
      <c r="G4941" s="1" t="s">
        <v>17096</v>
      </c>
      <c r="H4941" s="1"/>
    </row>
    <row r="4942" spans="1:8">
      <c r="A4942" s="1" t="s">
        <v>15366</v>
      </c>
      <c r="B4942" s="1" t="s">
        <v>2432</v>
      </c>
      <c r="C4942" s="1" t="s">
        <v>125</v>
      </c>
      <c r="D4942" s="1" t="s">
        <v>640</v>
      </c>
      <c r="E4942" s="1" t="s">
        <v>10</v>
      </c>
      <c r="F4942" s="1" t="s">
        <v>17091</v>
      </c>
      <c r="G4942" s="1" t="s">
        <v>17096</v>
      </c>
      <c r="H4942" s="1"/>
    </row>
    <row r="4943" spans="1:8">
      <c r="A4943" s="1" t="s">
        <v>15367</v>
      </c>
      <c r="B4943" s="1" t="s">
        <v>2432</v>
      </c>
      <c r="C4943" s="1" t="s">
        <v>125</v>
      </c>
      <c r="D4943" s="1" t="s">
        <v>640</v>
      </c>
      <c r="E4943" s="1" t="s">
        <v>10</v>
      </c>
      <c r="F4943" s="1" t="s">
        <v>17091</v>
      </c>
      <c r="G4943" s="1" t="s">
        <v>17096</v>
      </c>
      <c r="H4943" s="1"/>
    </row>
    <row r="4944" spans="1:8">
      <c r="A4944" s="1" t="s">
        <v>15148</v>
      </c>
      <c r="B4944" s="1" t="s">
        <v>2432</v>
      </c>
      <c r="C4944" s="1" t="s">
        <v>22</v>
      </c>
      <c r="D4944" s="1" t="s">
        <v>15149</v>
      </c>
      <c r="E4944" s="1" t="s">
        <v>10</v>
      </c>
      <c r="F4944" s="1" t="s">
        <v>17091</v>
      </c>
      <c r="G4944" s="1" t="s">
        <v>17102</v>
      </c>
      <c r="H4944" s="1"/>
    </row>
    <row r="4945" spans="1:8">
      <c r="A4945" s="1" t="s">
        <v>15164</v>
      </c>
      <c r="B4945" s="1" t="s">
        <v>2432</v>
      </c>
      <c r="C4945" s="1" t="s">
        <v>22</v>
      </c>
      <c r="D4945" s="1" t="s">
        <v>3527</v>
      </c>
      <c r="E4945" s="1" t="s">
        <v>10</v>
      </c>
      <c r="F4945" s="1" t="s">
        <v>17091</v>
      </c>
      <c r="G4945" s="1" t="s">
        <v>17102</v>
      </c>
      <c r="H4945" s="1"/>
    </row>
    <row r="4946" spans="1:8">
      <c r="A4946" s="1" t="s">
        <v>15176</v>
      </c>
      <c r="B4946" s="1" t="s">
        <v>2432</v>
      </c>
      <c r="C4946" s="1" t="s">
        <v>22</v>
      </c>
      <c r="D4946" s="1" t="s">
        <v>482</v>
      </c>
      <c r="E4946" s="1" t="s">
        <v>10</v>
      </c>
      <c r="F4946" s="1" t="s">
        <v>17091</v>
      </c>
      <c r="G4946" s="1" t="s">
        <v>17102</v>
      </c>
      <c r="H4946" s="1"/>
    </row>
    <row r="4947" spans="1:8">
      <c r="A4947" s="1" t="s">
        <v>15239</v>
      </c>
      <c r="B4947" s="1" t="s">
        <v>2432</v>
      </c>
      <c r="C4947" s="1" t="s">
        <v>22</v>
      </c>
      <c r="D4947" s="1" t="s">
        <v>764</v>
      </c>
      <c r="E4947" s="1" t="s">
        <v>10</v>
      </c>
      <c r="F4947" s="1" t="s">
        <v>17091</v>
      </c>
      <c r="G4947" s="1" t="s">
        <v>17102</v>
      </c>
      <c r="H4947" s="1"/>
    </row>
    <row r="4948" spans="1:8">
      <c r="A4948" s="1" t="s">
        <v>15240</v>
      </c>
      <c r="B4948" s="1" t="s">
        <v>2432</v>
      </c>
      <c r="C4948" s="1" t="s">
        <v>22</v>
      </c>
      <c r="D4948" s="1" t="s">
        <v>82</v>
      </c>
      <c r="E4948" s="1" t="s">
        <v>10</v>
      </c>
      <c r="F4948" s="1" t="s">
        <v>17091</v>
      </c>
      <c r="G4948" s="1" t="s">
        <v>17102</v>
      </c>
      <c r="H4948" s="1"/>
    </row>
    <row r="4949" spans="1:8">
      <c r="A4949" s="1" t="s">
        <v>15260</v>
      </c>
      <c r="B4949" s="1" t="s">
        <v>2432</v>
      </c>
      <c r="C4949" s="1" t="s">
        <v>22</v>
      </c>
      <c r="D4949" s="1" t="s">
        <v>64</v>
      </c>
      <c r="E4949" s="1" t="s">
        <v>10</v>
      </c>
      <c r="F4949" s="1" t="s">
        <v>17091</v>
      </c>
      <c r="G4949" s="1" t="s">
        <v>17102</v>
      </c>
      <c r="H4949" s="1"/>
    </row>
    <row r="4950" spans="1:8">
      <c r="A4950" s="1" t="s">
        <v>15263</v>
      </c>
      <c r="B4950" s="1" t="s">
        <v>2432</v>
      </c>
      <c r="C4950" s="1" t="s">
        <v>22</v>
      </c>
      <c r="D4950" s="1" t="s">
        <v>15264</v>
      </c>
      <c r="E4950" s="1" t="s">
        <v>10</v>
      </c>
      <c r="F4950" s="1" t="s">
        <v>17091</v>
      </c>
      <c r="G4950" s="1" t="s">
        <v>17102</v>
      </c>
      <c r="H4950" s="1"/>
    </row>
    <row r="4951" spans="1:8">
      <c r="A4951" s="1" t="s">
        <v>15348</v>
      </c>
      <c r="B4951" s="1" t="s">
        <v>2432</v>
      </c>
      <c r="C4951" s="1" t="s">
        <v>22</v>
      </c>
      <c r="D4951" s="1" t="s">
        <v>15349</v>
      </c>
      <c r="E4951" s="1" t="s">
        <v>10</v>
      </c>
      <c r="F4951" s="1" t="s">
        <v>17091</v>
      </c>
      <c r="G4951" s="1" t="s">
        <v>17102</v>
      </c>
      <c r="H4951" s="1"/>
    </row>
    <row r="4952" spans="1:8">
      <c r="A4952" s="1" t="s">
        <v>15384</v>
      </c>
      <c r="B4952" s="1" t="s">
        <v>2432</v>
      </c>
      <c r="C4952" s="1" t="s">
        <v>22</v>
      </c>
      <c r="D4952" s="1" t="s">
        <v>773</v>
      </c>
      <c r="E4952" s="1" t="s">
        <v>10</v>
      </c>
      <c r="F4952" s="1" t="s">
        <v>17091</v>
      </c>
      <c r="G4952" s="1" t="s">
        <v>17102</v>
      </c>
      <c r="H4952" s="1"/>
    </row>
    <row r="4953" spans="1:8">
      <c r="A4953" s="1" t="s">
        <v>15405</v>
      </c>
      <c r="B4953" s="1" t="s">
        <v>2432</v>
      </c>
      <c r="C4953" s="1" t="s">
        <v>22</v>
      </c>
      <c r="D4953" s="1" t="s">
        <v>7149</v>
      </c>
      <c r="E4953" s="1" t="s">
        <v>10</v>
      </c>
      <c r="F4953" s="1" t="s">
        <v>17091</v>
      </c>
      <c r="G4953" s="1" t="s">
        <v>17102</v>
      </c>
      <c r="H4953" s="1"/>
    </row>
    <row r="4954" spans="1:8">
      <c r="A4954" s="1" t="s">
        <v>15414</v>
      </c>
      <c r="B4954" s="1" t="s">
        <v>2432</v>
      </c>
      <c r="C4954" s="1" t="s">
        <v>22</v>
      </c>
      <c r="D4954" s="1" t="s">
        <v>52</v>
      </c>
      <c r="E4954" s="1" t="s">
        <v>10</v>
      </c>
      <c r="F4954" s="1" t="s">
        <v>17091</v>
      </c>
      <c r="G4954" s="1" t="s">
        <v>17102</v>
      </c>
      <c r="H4954" s="1"/>
    </row>
    <row r="4955" spans="1:8">
      <c r="A4955" s="1" t="s">
        <v>15415</v>
      </c>
      <c r="B4955" s="1" t="s">
        <v>2432</v>
      </c>
      <c r="C4955" s="1" t="s">
        <v>22</v>
      </c>
      <c r="D4955" s="1" t="s">
        <v>52</v>
      </c>
      <c r="E4955" s="1" t="s">
        <v>10</v>
      </c>
      <c r="F4955" s="1" t="s">
        <v>17091</v>
      </c>
      <c r="G4955" s="1" t="s">
        <v>17102</v>
      </c>
      <c r="H4955" s="1"/>
    </row>
    <row r="4956" spans="1:8">
      <c r="A4956" s="1" t="s">
        <v>15510</v>
      </c>
      <c r="B4956" s="1" t="s">
        <v>2432</v>
      </c>
      <c r="C4956" s="1" t="s">
        <v>22</v>
      </c>
      <c r="D4956" s="1" t="s">
        <v>364</v>
      </c>
      <c r="E4956" s="1" t="s">
        <v>10</v>
      </c>
      <c r="F4956" s="1" t="s">
        <v>17091</v>
      </c>
      <c r="G4956" s="1" t="s">
        <v>17102</v>
      </c>
      <c r="H4956" s="1"/>
    </row>
    <row r="4957" spans="1:8">
      <c r="A4957" s="1" t="s">
        <v>15511</v>
      </c>
      <c r="B4957" s="1" t="s">
        <v>2432</v>
      </c>
      <c r="C4957" s="1" t="s">
        <v>22</v>
      </c>
      <c r="D4957" s="1" t="s">
        <v>4619</v>
      </c>
      <c r="E4957" s="1" t="s">
        <v>10</v>
      </c>
      <c r="F4957" s="1" t="s">
        <v>17091</v>
      </c>
      <c r="G4957" s="1" t="s">
        <v>17102</v>
      </c>
      <c r="H4957" s="1"/>
    </row>
    <row r="4958" spans="1:8">
      <c r="A4958" s="1" t="s">
        <v>15512</v>
      </c>
      <c r="B4958" s="1" t="s">
        <v>2432</v>
      </c>
      <c r="C4958" s="1" t="s">
        <v>22</v>
      </c>
      <c r="D4958" s="1" t="s">
        <v>4619</v>
      </c>
      <c r="E4958" s="1" t="s">
        <v>10</v>
      </c>
      <c r="F4958" s="1" t="s">
        <v>17091</v>
      </c>
      <c r="G4958" s="1" t="s">
        <v>17102</v>
      </c>
      <c r="H4958" s="1"/>
    </row>
    <row r="4959" spans="1:8">
      <c r="A4959" s="1" t="s">
        <v>15513</v>
      </c>
      <c r="B4959" s="1" t="s">
        <v>2432</v>
      </c>
      <c r="C4959" s="1" t="s">
        <v>22</v>
      </c>
      <c r="D4959" s="1" t="s">
        <v>4619</v>
      </c>
      <c r="E4959" s="1" t="s">
        <v>10</v>
      </c>
      <c r="F4959" s="1" t="s">
        <v>17091</v>
      </c>
      <c r="G4959" s="1" t="s">
        <v>17102</v>
      </c>
      <c r="H4959" s="1"/>
    </row>
    <row r="4960" spans="1:8">
      <c r="A4960" s="1" t="s">
        <v>15514</v>
      </c>
      <c r="B4960" s="1" t="s">
        <v>2432</v>
      </c>
      <c r="C4960" s="1" t="s">
        <v>22</v>
      </c>
      <c r="D4960" s="1" t="s">
        <v>4619</v>
      </c>
      <c r="E4960" s="1" t="s">
        <v>10</v>
      </c>
      <c r="F4960" s="1" t="s">
        <v>17091</v>
      </c>
      <c r="G4960" s="1" t="s">
        <v>17102</v>
      </c>
      <c r="H4960" s="1"/>
    </row>
    <row r="4961" spans="1:8">
      <c r="A4961" s="1" t="s">
        <v>15550</v>
      </c>
      <c r="B4961" s="1" t="s">
        <v>2432</v>
      </c>
      <c r="C4961" s="1" t="s">
        <v>22</v>
      </c>
      <c r="D4961" s="1" t="s">
        <v>15551</v>
      </c>
      <c r="E4961" s="1" t="s">
        <v>10</v>
      </c>
      <c r="F4961" s="1" t="s">
        <v>17091</v>
      </c>
      <c r="G4961" s="1" t="s">
        <v>17102</v>
      </c>
      <c r="H4961" s="1"/>
    </row>
    <row r="4962" spans="1:8">
      <c r="A4962" s="1" t="s">
        <v>15569</v>
      </c>
      <c r="B4962" s="1" t="s">
        <v>2432</v>
      </c>
      <c r="C4962" s="1" t="s">
        <v>22</v>
      </c>
      <c r="D4962" s="1" t="s">
        <v>504</v>
      </c>
      <c r="E4962" s="1" t="s">
        <v>10</v>
      </c>
      <c r="F4962" s="1" t="s">
        <v>17091</v>
      </c>
      <c r="G4962" s="1" t="s">
        <v>17102</v>
      </c>
      <c r="H4962" s="1"/>
    </row>
    <row r="4963" spans="1:8">
      <c r="A4963" s="1" t="s">
        <v>15599</v>
      </c>
      <c r="B4963" s="1" t="s">
        <v>2432</v>
      </c>
      <c r="C4963" s="1" t="s">
        <v>22</v>
      </c>
      <c r="D4963" s="1" t="s">
        <v>15600</v>
      </c>
      <c r="E4963" s="1" t="s">
        <v>10</v>
      </c>
      <c r="F4963" s="1" t="s">
        <v>17091</v>
      </c>
      <c r="G4963" s="1" t="s">
        <v>17102</v>
      </c>
      <c r="H4963" s="1"/>
    </row>
    <row r="4964" spans="1:8">
      <c r="A4964" s="1" t="s">
        <v>15601</v>
      </c>
      <c r="B4964" s="1" t="s">
        <v>2432</v>
      </c>
      <c r="C4964" s="1" t="s">
        <v>22</v>
      </c>
      <c r="D4964" s="1" t="s">
        <v>5133</v>
      </c>
      <c r="E4964" s="1" t="s">
        <v>10</v>
      </c>
      <c r="F4964" s="1" t="s">
        <v>17091</v>
      </c>
      <c r="G4964" s="1" t="s">
        <v>17102</v>
      </c>
      <c r="H4964" s="1"/>
    </row>
    <row r="4965" spans="1:8">
      <c r="A4965" s="1" t="s">
        <v>15621</v>
      </c>
      <c r="B4965" s="1" t="s">
        <v>2432</v>
      </c>
      <c r="C4965" s="1" t="s">
        <v>22</v>
      </c>
      <c r="D4965" s="1" t="s">
        <v>266</v>
      </c>
      <c r="E4965" s="1" t="s">
        <v>10</v>
      </c>
      <c r="F4965" s="1" t="s">
        <v>17091</v>
      </c>
      <c r="G4965" s="1" t="s">
        <v>17102</v>
      </c>
      <c r="H4965" s="1"/>
    </row>
    <row r="4966" spans="1:8">
      <c r="A4966" s="1" t="s">
        <v>15622</v>
      </c>
      <c r="B4966" s="1" t="s">
        <v>2432</v>
      </c>
      <c r="C4966" s="1" t="s">
        <v>22</v>
      </c>
      <c r="D4966" s="1" t="s">
        <v>266</v>
      </c>
      <c r="E4966" s="1" t="s">
        <v>10</v>
      </c>
      <c r="F4966" s="1" t="s">
        <v>17091</v>
      </c>
      <c r="G4966" s="1" t="s">
        <v>17102</v>
      </c>
      <c r="H4966" s="1"/>
    </row>
    <row r="4967" spans="1:8">
      <c r="A4967" s="1" t="s">
        <v>15623</v>
      </c>
      <c r="B4967" s="1" t="s">
        <v>2432</v>
      </c>
      <c r="C4967" s="1" t="s">
        <v>22</v>
      </c>
      <c r="D4967" s="1" t="s">
        <v>266</v>
      </c>
      <c r="E4967" s="1" t="s">
        <v>10</v>
      </c>
      <c r="F4967" s="1" t="s">
        <v>17091</v>
      </c>
      <c r="G4967" s="1" t="s">
        <v>17102</v>
      </c>
      <c r="H4967" s="1"/>
    </row>
    <row r="4968" spans="1:8">
      <c r="A4968" s="1" t="s">
        <v>15624</v>
      </c>
      <c r="B4968" s="1" t="s">
        <v>2432</v>
      </c>
      <c r="C4968" s="1" t="s">
        <v>22</v>
      </c>
      <c r="D4968" s="1" t="s">
        <v>266</v>
      </c>
      <c r="E4968" s="1" t="s">
        <v>10</v>
      </c>
      <c r="F4968" s="1" t="s">
        <v>17091</v>
      </c>
      <c r="G4968" s="1" t="s">
        <v>17102</v>
      </c>
      <c r="H4968" s="1"/>
    </row>
    <row r="4969" spans="1:8">
      <c r="A4969" s="1" t="s">
        <v>15625</v>
      </c>
      <c r="B4969" s="1" t="s">
        <v>2432</v>
      </c>
      <c r="C4969" s="1" t="s">
        <v>22</v>
      </c>
      <c r="D4969" s="1" t="s">
        <v>266</v>
      </c>
      <c r="E4969" s="1" t="s">
        <v>10</v>
      </c>
      <c r="F4969" s="1" t="s">
        <v>17091</v>
      </c>
      <c r="G4969" s="1" t="s">
        <v>17102</v>
      </c>
      <c r="H4969" s="1"/>
    </row>
    <row r="4970" spans="1:8">
      <c r="A4970" s="1" t="s">
        <v>15626</v>
      </c>
      <c r="B4970" s="1" t="s">
        <v>2432</v>
      </c>
      <c r="C4970" s="1" t="s">
        <v>22</v>
      </c>
      <c r="D4970" s="1" t="s">
        <v>266</v>
      </c>
      <c r="E4970" s="1" t="s">
        <v>10</v>
      </c>
      <c r="F4970" s="1" t="s">
        <v>17091</v>
      </c>
      <c r="G4970" s="1" t="s">
        <v>17102</v>
      </c>
      <c r="H4970" s="1"/>
    </row>
    <row r="4971" spans="1:8">
      <c r="A4971" s="1" t="s">
        <v>15627</v>
      </c>
      <c r="B4971" s="1" t="s">
        <v>2432</v>
      </c>
      <c r="C4971" s="1" t="s">
        <v>22</v>
      </c>
      <c r="D4971" s="1" t="s">
        <v>266</v>
      </c>
      <c r="E4971" s="1" t="s">
        <v>10</v>
      </c>
      <c r="F4971" s="1" t="s">
        <v>17091</v>
      </c>
      <c r="G4971" s="1" t="s">
        <v>17102</v>
      </c>
      <c r="H4971" s="1"/>
    </row>
    <row r="4972" spans="1:8">
      <c r="A4972" s="1" t="s">
        <v>15633</v>
      </c>
      <c r="B4972" s="1" t="s">
        <v>2432</v>
      </c>
      <c r="C4972" s="1" t="s">
        <v>22</v>
      </c>
      <c r="D4972" s="1" t="s">
        <v>15634</v>
      </c>
      <c r="E4972" s="1" t="s">
        <v>10</v>
      </c>
      <c r="F4972" s="1" t="s">
        <v>17091</v>
      </c>
      <c r="G4972" s="1" t="s">
        <v>17102</v>
      </c>
      <c r="H4972" s="1"/>
    </row>
    <row r="4973" spans="1:8">
      <c r="A4973" s="1" t="s">
        <v>15302</v>
      </c>
      <c r="B4973" s="1" t="s">
        <v>2432</v>
      </c>
      <c r="C4973" s="1" t="s">
        <v>22</v>
      </c>
      <c r="D4973" s="1" t="s">
        <v>85</v>
      </c>
      <c r="E4973" s="1" t="s">
        <v>10</v>
      </c>
      <c r="F4973" s="1" t="s">
        <v>17091</v>
      </c>
      <c r="G4973" s="1" t="s">
        <v>17094</v>
      </c>
      <c r="H4973" s="1"/>
    </row>
    <row r="4974" spans="1:8">
      <c r="A4974" s="1" t="s">
        <v>15313</v>
      </c>
      <c r="B4974" s="1" t="s">
        <v>2432</v>
      </c>
      <c r="C4974" s="1" t="s">
        <v>22</v>
      </c>
      <c r="D4974" s="1" t="s">
        <v>436</v>
      </c>
      <c r="E4974" s="1" t="s">
        <v>10</v>
      </c>
      <c r="F4974" s="1" t="s">
        <v>17091</v>
      </c>
      <c r="G4974" s="1" t="s">
        <v>17094</v>
      </c>
      <c r="H4974" s="1"/>
    </row>
    <row r="4975" spans="1:8">
      <c r="A4975" s="1" t="s">
        <v>15359</v>
      </c>
      <c r="B4975" s="1" t="s">
        <v>2432</v>
      </c>
      <c r="C4975" s="1" t="s">
        <v>22</v>
      </c>
      <c r="D4975" s="1" t="s">
        <v>15360</v>
      </c>
      <c r="E4975" s="1" t="s">
        <v>10</v>
      </c>
      <c r="F4975" s="1" t="s">
        <v>17091</v>
      </c>
      <c r="G4975" s="1" t="s">
        <v>17094</v>
      </c>
      <c r="H4975" s="1"/>
    </row>
    <row r="4976" spans="1:8">
      <c r="A4976" s="1" t="s">
        <v>15395</v>
      </c>
      <c r="B4976" s="1" t="s">
        <v>2432</v>
      </c>
      <c r="C4976" s="1" t="s">
        <v>22</v>
      </c>
      <c r="D4976" s="1" t="s">
        <v>36</v>
      </c>
      <c r="E4976" s="1" t="s">
        <v>10</v>
      </c>
      <c r="F4976" s="1" t="s">
        <v>17091</v>
      </c>
      <c r="G4976" s="1" t="s">
        <v>17094</v>
      </c>
      <c r="H4976" s="1"/>
    </row>
    <row r="4977" spans="1:8">
      <c r="A4977" s="1" t="s">
        <v>15163</v>
      </c>
      <c r="B4977" s="1" t="s">
        <v>2432</v>
      </c>
      <c r="C4977" s="1" t="s">
        <v>13</v>
      </c>
      <c r="D4977" s="1" t="s">
        <v>3525</v>
      </c>
      <c r="E4977" s="1" t="s">
        <v>10</v>
      </c>
      <c r="F4977" s="1" t="s">
        <v>17091</v>
      </c>
      <c r="G4977" s="1" t="s">
        <v>17094</v>
      </c>
      <c r="H4977" s="1"/>
    </row>
    <row r="4978" spans="1:8">
      <c r="A4978" s="1" t="s">
        <v>15167</v>
      </c>
      <c r="B4978" s="1" t="s">
        <v>2432</v>
      </c>
      <c r="C4978" s="1" t="s">
        <v>13</v>
      </c>
      <c r="D4978" s="1" t="s">
        <v>15168</v>
      </c>
      <c r="E4978" s="1" t="s">
        <v>10</v>
      </c>
      <c r="F4978" s="1" t="s">
        <v>17091</v>
      </c>
      <c r="G4978" s="1" t="s">
        <v>17094</v>
      </c>
      <c r="H4978" s="1"/>
    </row>
    <row r="4979" spans="1:8">
      <c r="A4979" s="1" t="s">
        <v>15180</v>
      </c>
      <c r="B4979" s="1" t="s">
        <v>2432</v>
      </c>
      <c r="C4979" s="1" t="s">
        <v>13</v>
      </c>
      <c r="D4979" s="1" t="s">
        <v>275</v>
      </c>
      <c r="E4979" s="1" t="s">
        <v>10</v>
      </c>
      <c r="F4979" s="1" t="s">
        <v>17091</v>
      </c>
      <c r="G4979" s="1" t="s">
        <v>17094</v>
      </c>
      <c r="H4979" s="1"/>
    </row>
    <row r="4980" spans="1:8">
      <c r="A4980" s="1" t="s">
        <v>15185</v>
      </c>
      <c r="B4980" s="1" t="s">
        <v>2432</v>
      </c>
      <c r="C4980" s="1" t="s">
        <v>13</v>
      </c>
      <c r="D4980" s="1" t="s">
        <v>760</v>
      </c>
      <c r="E4980" s="1" t="s">
        <v>10</v>
      </c>
      <c r="F4980" s="1" t="s">
        <v>17091</v>
      </c>
      <c r="G4980" s="1" t="s">
        <v>17094</v>
      </c>
      <c r="H4980" s="1"/>
    </row>
    <row r="4981" spans="1:8">
      <c r="A4981" s="1" t="s">
        <v>15200</v>
      </c>
      <c r="B4981" s="1" t="s">
        <v>2432</v>
      </c>
      <c r="C4981" s="1" t="s">
        <v>13</v>
      </c>
      <c r="D4981" s="1" t="s">
        <v>7600</v>
      </c>
      <c r="E4981" s="1" t="s">
        <v>10</v>
      </c>
      <c r="F4981" s="1" t="s">
        <v>17091</v>
      </c>
      <c r="G4981" s="1" t="s">
        <v>17094</v>
      </c>
      <c r="H4981" s="1"/>
    </row>
    <row r="4982" spans="1:8">
      <c r="A4982" s="1" t="s">
        <v>15213</v>
      </c>
      <c r="B4982" s="1" t="s">
        <v>2432</v>
      </c>
      <c r="C4982" s="1" t="s">
        <v>13</v>
      </c>
      <c r="D4982" s="1" t="s">
        <v>165</v>
      </c>
      <c r="E4982" s="1" t="s">
        <v>10</v>
      </c>
      <c r="F4982" s="1" t="s">
        <v>17091</v>
      </c>
      <c r="G4982" s="1" t="s">
        <v>17094</v>
      </c>
      <c r="H4982" s="1"/>
    </row>
    <row r="4983" spans="1:8">
      <c r="A4983" s="1" t="s">
        <v>15242</v>
      </c>
      <c r="B4983" s="1" t="s">
        <v>2432</v>
      </c>
      <c r="C4983" s="1" t="s">
        <v>13</v>
      </c>
      <c r="D4983" s="1" t="s">
        <v>127</v>
      </c>
      <c r="E4983" s="1" t="s">
        <v>10</v>
      </c>
      <c r="F4983" s="1" t="s">
        <v>17091</v>
      </c>
      <c r="G4983" s="1" t="s">
        <v>17094</v>
      </c>
      <c r="H4983" s="1"/>
    </row>
    <row r="4984" spans="1:8">
      <c r="A4984" s="1" t="s">
        <v>15253</v>
      </c>
      <c r="B4984" s="1" t="s">
        <v>2432</v>
      </c>
      <c r="C4984" s="1" t="s">
        <v>13</v>
      </c>
      <c r="D4984" s="1" t="s">
        <v>296</v>
      </c>
      <c r="E4984" s="1" t="s">
        <v>10</v>
      </c>
      <c r="F4984" s="1" t="s">
        <v>17091</v>
      </c>
      <c r="G4984" s="1" t="s">
        <v>17094</v>
      </c>
      <c r="H4984" s="1"/>
    </row>
    <row r="4985" spans="1:8">
      <c r="A4985" s="1" t="s">
        <v>15254</v>
      </c>
      <c r="B4985" s="1" t="s">
        <v>2432</v>
      </c>
      <c r="C4985" s="1" t="s">
        <v>13</v>
      </c>
      <c r="D4985" s="1" t="s">
        <v>296</v>
      </c>
      <c r="E4985" s="1" t="s">
        <v>10</v>
      </c>
      <c r="F4985" s="1" t="s">
        <v>17091</v>
      </c>
      <c r="G4985" s="1" t="s">
        <v>17094</v>
      </c>
      <c r="H4985" s="1"/>
    </row>
    <row r="4986" spans="1:8">
      <c r="A4986" s="1" t="s">
        <v>15259</v>
      </c>
      <c r="B4986" s="1" t="s">
        <v>2432</v>
      </c>
      <c r="C4986" s="1" t="s">
        <v>13</v>
      </c>
      <c r="D4986" s="1" t="s">
        <v>26</v>
      </c>
      <c r="E4986" s="1" t="s">
        <v>10</v>
      </c>
      <c r="F4986" s="1" t="s">
        <v>17091</v>
      </c>
      <c r="G4986" s="1" t="s">
        <v>17094</v>
      </c>
      <c r="H4986" s="1"/>
    </row>
    <row r="4987" spans="1:8">
      <c r="A4987" s="1" t="s">
        <v>15267</v>
      </c>
      <c r="B4987" s="1" t="s">
        <v>2432</v>
      </c>
      <c r="C4987" s="1" t="s">
        <v>13</v>
      </c>
      <c r="D4987" s="1" t="s">
        <v>10833</v>
      </c>
      <c r="E4987" s="1" t="s">
        <v>10</v>
      </c>
      <c r="F4987" s="1" t="s">
        <v>17091</v>
      </c>
      <c r="G4987" s="1" t="s">
        <v>17094</v>
      </c>
      <c r="H4987" s="1"/>
    </row>
    <row r="4988" spans="1:8">
      <c r="A4988" s="1" t="s">
        <v>15274</v>
      </c>
      <c r="B4988" s="1" t="s">
        <v>2432</v>
      </c>
      <c r="C4988" s="1" t="s">
        <v>13</v>
      </c>
      <c r="D4988" s="1" t="s">
        <v>3138</v>
      </c>
      <c r="E4988" s="1" t="s">
        <v>10</v>
      </c>
      <c r="F4988" s="1" t="s">
        <v>17091</v>
      </c>
      <c r="G4988" s="1" t="s">
        <v>17094</v>
      </c>
      <c r="H4988" s="1"/>
    </row>
    <row r="4989" spans="1:8">
      <c r="A4989" s="1" t="s">
        <v>15278</v>
      </c>
      <c r="B4989" s="1" t="s">
        <v>2432</v>
      </c>
      <c r="C4989" s="1" t="s">
        <v>13</v>
      </c>
      <c r="D4989" s="1" t="s">
        <v>304</v>
      </c>
      <c r="E4989" s="1" t="s">
        <v>10</v>
      </c>
      <c r="F4989" s="1" t="s">
        <v>17091</v>
      </c>
      <c r="G4989" s="1" t="s">
        <v>17094</v>
      </c>
      <c r="H4989" s="1"/>
    </row>
    <row r="4990" spans="1:8">
      <c r="A4990" s="1" t="s">
        <v>15294</v>
      </c>
      <c r="B4990" s="1" t="s">
        <v>2432</v>
      </c>
      <c r="C4990" s="1" t="s">
        <v>13</v>
      </c>
      <c r="D4990" s="1" t="s">
        <v>15295</v>
      </c>
      <c r="E4990" s="1" t="s">
        <v>10</v>
      </c>
      <c r="F4990" s="1" t="s">
        <v>17091</v>
      </c>
      <c r="G4990" s="1" t="s">
        <v>17094</v>
      </c>
      <c r="H4990" s="1"/>
    </row>
    <row r="4991" spans="1:8">
      <c r="A4991" s="1" t="s">
        <v>15303</v>
      </c>
      <c r="B4991" s="1" t="s">
        <v>2432</v>
      </c>
      <c r="C4991" s="1" t="s">
        <v>13</v>
      </c>
      <c r="D4991" s="1" t="s">
        <v>85</v>
      </c>
      <c r="E4991" s="1" t="s">
        <v>10</v>
      </c>
      <c r="F4991" s="1" t="s">
        <v>17091</v>
      </c>
      <c r="G4991" s="1" t="s">
        <v>17094</v>
      </c>
      <c r="H4991" s="1"/>
    </row>
    <row r="4992" spans="1:8">
      <c r="A4992" s="1" t="s">
        <v>15317</v>
      </c>
      <c r="B4992" s="1" t="s">
        <v>2432</v>
      </c>
      <c r="C4992" s="1" t="s">
        <v>13</v>
      </c>
      <c r="D4992" s="1" t="s">
        <v>128</v>
      </c>
      <c r="E4992" s="1" t="s">
        <v>10</v>
      </c>
      <c r="F4992" s="1" t="s">
        <v>17091</v>
      </c>
      <c r="G4992" s="1" t="s">
        <v>17094</v>
      </c>
      <c r="H4992" s="1"/>
    </row>
    <row r="4993" spans="1:8">
      <c r="A4993" s="1" t="s">
        <v>15341</v>
      </c>
      <c r="B4993" s="1" t="s">
        <v>2432</v>
      </c>
      <c r="C4993" s="1" t="s">
        <v>13</v>
      </c>
      <c r="D4993" s="1" t="s">
        <v>149</v>
      </c>
      <c r="E4993" s="1" t="s">
        <v>10</v>
      </c>
      <c r="F4993" s="1" t="s">
        <v>17091</v>
      </c>
      <c r="G4993" s="1" t="s">
        <v>17094</v>
      </c>
      <c r="H4993" s="1"/>
    </row>
    <row r="4994" spans="1:8">
      <c r="A4994" s="1" t="s">
        <v>15370</v>
      </c>
      <c r="B4994" s="1" t="s">
        <v>2432</v>
      </c>
      <c r="C4994" s="1" t="s">
        <v>13</v>
      </c>
      <c r="D4994" s="1" t="s">
        <v>13686</v>
      </c>
      <c r="E4994" s="1" t="s">
        <v>10</v>
      </c>
      <c r="F4994" s="1" t="s">
        <v>17091</v>
      </c>
      <c r="G4994" s="1" t="s">
        <v>17094</v>
      </c>
      <c r="H4994" s="1"/>
    </row>
    <row r="4995" spans="1:8">
      <c r="A4995" s="1" t="s">
        <v>15398</v>
      </c>
      <c r="B4995" s="1" t="s">
        <v>2432</v>
      </c>
      <c r="C4995" s="1" t="s">
        <v>13</v>
      </c>
      <c r="D4995" s="1" t="s">
        <v>9078</v>
      </c>
      <c r="E4995" s="1" t="s">
        <v>10</v>
      </c>
      <c r="F4995" s="1" t="s">
        <v>17091</v>
      </c>
      <c r="G4995" s="1" t="s">
        <v>17094</v>
      </c>
      <c r="H4995" s="1"/>
    </row>
    <row r="4996" spans="1:8">
      <c r="A4996" s="1" t="s">
        <v>15412</v>
      </c>
      <c r="B4996" s="1" t="s">
        <v>2432</v>
      </c>
      <c r="C4996" s="1" t="s">
        <v>13</v>
      </c>
      <c r="D4996" s="1" t="s">
        <v>52</v>
      </c>
      <c r="E4996" s="1" t="s">
        <v>10</v>
      </c>
      <c r="F4996" s="1" t="s">
        <v>17091</v>
      </c>
      <c r="G4996" s="1" t="s">
        <v>17094</v>
      </c>
      <c r="H4996" s="1"/>
    </row>
    <row r="4997" spans="1:8">
      <c r="A4997" s="1" t="s">
        <v>15419</v>
      </c>
      <c r="B4997" s="1" t="s">
        <v>2432</v>
      </c>
      <c r="C4997" s="1" t="s">
        <v>13</v>
      </c>
      <c r="D4997" s="1" t="s">
        <v>1048</v>
      </c>
      <c r="E4997" s="1" t="s">
        <v>10</v>
      </c>
      <c r="F4997" s="1" t="s">
        <v>17091</v>
      </c>
      <c r="G4997" s="1" t="s">
        <v>17094</v>
      </c>
      <c r="H4997" s="1"/>
    </row>
    <row r="4998" spans="1:8">
      <c r="A4998" s="1" t="s">
        <v>15421</v>
      </c>
      <c r="B4998" s="1" t="s">
        <v>2432</v>
      </c>
      <c r="C4998" s="1" t="s">
        <v>13</v>
      </c>
      <c r="D4998" s="1" t="s">
        <v>4678</v>
      </c>
      <c r="E4998" s="1" t="s">
        <v>10</v>
      </c>
      <c r="F4998" s="1" t="s">
        <v>17091</v>
      </c>
      <c r="G4998" s="1" t="s">
        <v>17094</v>
      </c>
      <c r="H4998" s="1"/>
    </row>
    <row r="4999" spans="1:8">
      <c r="A4999" s="1" t="s">
        <v>15434</v>
      </c>
      <c r="B4999" s="1" t="s">
        <v>2432</v>
      </c>
      <c r="C4999" s="1" t="s">
        <v>13</v>
      </c>
      <c r="D4999" s="1" t="s">
        <v>331</v>
      </c>
      <c r="E4999" s="1" t="s">
        <v>10</v>
      </c>
      <c r="F4999" s="1" t="s">
        <v>17091</v>
      </c>
      <c r="G4999" s="1" t="s">
        <v>17094</v>
      </c>
      <c r="H4999" s="1"/>
    </row>
    <row r="5000" spans="1:8">
      <c r="A5000" s="1" t="s">
        <v>15439</v>
      </c>
      <c r="B5000" s="1" t="s">
        <v>2432</v>
      </c>
      <c r="C5000" s="1" t="s">
        <v>13</v>
      </c>
      <c r="D5000" s="1" t="s">
        <v>5044</v>
      </c>
      <c r="E5000" s="1" t="s">
        <v>10</v>
      </c>
      <c r="F5000" s="1" t="s">
        <v>17091</v>
      </c>
      <c r="G5000" s="1" t="s">
        <v>17094</v>
      </c>
      <c r="H5000" s="1"/>
    </row>
    <row r="5001" spans="1:8">
      <c r="A5001" s="1" t="s">
        <v>15447</v>
      </c>
      <c r="B5001" s="1" t="s">
        <v>2432</v>
      </c>
      <c r="C5001" s="1" t="s">
        <v>13</v>
      </c>
      <c r="D5001" s="1" t="s">
        <v>336</v>
      </c>
      <c r="E5001" s="1" t="s">
        <v>10</v>
      </c>
      <c r="F5001" s="1" t="s">
        <v>17091</v>
      </c>
      <c r="G5001" s="1" t="s">
        <v>17094</v>
      </c>
      <c r="H5001" s="1"/>
    </row>
    <row r="5002" spans="1:8">
      <c r="A5002" s="1" t="s">
        <v>15452</v>
      </c>
      <c r="B5002" s="1" t="s">
        <v>2432</v>
      </c>
      <c r="C5002" s="1" t="s">
        <v>13</v>
      </c>
      <c r="D5002" s="1" t="s">
        <v>338</v>
      </c>
      <c r="E5002" s="1" t="s">
        <v>10</v>
      </c>
      <c r="F5002" s="1" t="s">
        <v>17091</v>
      </c>
      <c r="G5002" s="1" t="s">
        <v>17094</v>
      </c>
      <c r="H5002" s="1"/>
    </row>
    <row r="5003" spans="1:8">
      <c r="A5003" s="1" t="s">
        <v>15453</v>
      </c>
      <c r="B5003" s="1" t="s">
        <v>2432</v>
      </c>
      <c r="C5003" s="1" t="s">
        <v>13</v>
      </c>
      <c r="D5003" s="1" t="s">
        <v>338</v>
      </c>
      <c r="E5003" s="1" t="s">
        <v>10</v>
      </c>
      <c r="F5003" s="1" t="s">
        <v>17091</v>
      </c>
      <c r="G5003" s="1" t="s">
        <v>17094</v>
      </c>
      <c r="H5003" s="1"/>
    </row>
    <row r="5004" spans="1:8">
      <c r="A5004" s="1" t="s">
        <v>15468</v>
      </c>
      <c r="B5004" s="1" t="s">
        <v>2432</v>
      </c>
      <c r="C5004" s="1" t="s">
        <v>13</v>
      </c>
      <c r="D5004" s="1" t="s">
        <v>344</v>
      </c>
      <c r="E5004" s="1" t="s">
        <v>10</v>
      </c>
      <c r="F5004" s="1" t="s">
        <v>17091</v>
      </c>
      <c r="G5004" s="1" t="s">
        <v>17094</v>
      </c>
      <c r="H5004" s="1"/>
    </row>
    <row r="5005" spans="1:8">
      <c r="A5005" s="1" t="s">
        <v>15469</v>
      </c>
      <c r="B5005" s="1" t="s">
        <v>2432</v>
      </c>
      <c r="C5005" s="1" t="s">
        <v>13</v>
      </c>
      <c r="D5005" s="1" t="s">
        <v>344</v>
      </c>
      <c r="E5005" s="1" t="s">
        <v>10</v>
      </c>
      <c r="F5005" s="1" t="s">
        <v>17091</v>
      </c>
      <c r="G5005" s="1" t="s">
        <v>17094</v>
      </c>
      <c r="H5005" s="1"/>
    </row>
    <row r="5006" spans="1:8">
      <c r="A5006" s="1" t="s">
        <v>15470</v>
      </c>
      <c r="B5006" s="1" t="s">
        <v>2432</v>
      </c>
      <c r="C5006" s="1" t="s">
        <v>13</v>
      </c>
      <c r="D5006" s="1" t="s">
        <v>756</v>
      </c>
      <c r="E5006" s="1" t="s">
        <v>10</v>
      </c>
      <c r="F5006" s="1" t="s">
        <v>17091</v>
      </c>
      <c r="G5006" s="1" t="s">
        <v>17094</v>
      </c>
      <c r="H5006" s="1"/>
    </row>
    <row r="5007" spans="1:8">
      <c r="A5007" s="1" t="s">
        <v>15474</v>
      </c>
      <c r="B5007" s="1" t="s">
        <v>2432</v>
      </c>
      <c r="C5007" s="1" t="s">
        <v>13</v>
      </c>
      <c r="D5007" s="1" t="s">
        <v>99</v>
      </c>
      <c r="E5007" s="1" t="s">
        <v>10</v>
      </c>
      <c r="F5007" s="1" t="s">
        <v>17091</v>
      </c>
      <c r="G5007" s="1" t="s">
        <v>17094</v>
      </c>
      <c r="H5007" s="1"/>
    </row>
    <row r="5008" spans="1:8">
      <c r="A5008" s="1" t="s">
        <v>15478</v>
      </c>
      <c r="B5008" s="1" t="s">
        <v>2432</v>
      </c>
      <c r="C5008" s="1" t="s">
        <v>13</v>
      </c>
      <c r="D5008" s="1" t="s">
        <v>254</v>
      </c>
      <c r="E5008" s="1" t="s">
        <v>10</v>
      </c>
      <c r="F5008" s="1" t="s">
        <v>17091</v>
      </c>
      <c r="G5008" s="1" t="s">
        <v>17094</v>
      </c>
      <c r="H5008" s="1"/>
    </row>
    <row r="5009" spans="1:8">
      <c r="A5009" s="1" t="s">
        <v>15479</v>
      </c>
      <c r="B5009" s="1" t="s">
        <v>2432</v>
      </c>
      <c r="C5009" s="1" t="s">
        <v>13</v>
      </c>
      <c r="D5009" s="1" t="s">
        <v>135</v>
      </c>
      <c r="E5009" s="1" t="s">
        <v>10</v>
      </c>
      <c r="F5009" s="1" t="s">
        <v>17091</v>
      </c>
      <c r="G5009" s="1" t="s">
        <v>17094</v>
      </c>
      <c r="H5009" s="1"/>
    </row>
    <row r="5010" spans="1:8">
      <c r="A5010" s="1" t="s">
        <v>15480</v>
      </c>
      <c r="B5010" s="1" t="s">
        <v>2432</v>
      </c>
      <c r="C5010" s="1" t="s">
        <v>13</v>
      </c>
      <c r="D5010" s="1" t="s">
        <v>136</v>
      </c>
      <c r="E5010" s="1" t="s">
        <v>10</v>
      </c>
      <c r="F5010" s="1" t="s">
        <v>17091</v>
      </c>
      <c r="G5010" s="1" t="s">
        <v>17094</v>
      </c>
      <c r="H5010" s="1"/>
    </row>
    <row r="5011" spans="1:8">
      <c r="A5011" s="1" t="s">
        <v>15491</v>
      </c>
      <c r="B5011" s="1" t="s">
        <v>2432</v>
      </c>
      <c r="C5011" s="1" t="s">
        <v>13</v>
      </c>
      <c r="D5011" s="1" t="s">
        <v>15492</v>
      </c>
      <c r="E5011" s="1" t="s">
        <v>10</v>
      </c>
      <c r="F5011" s="1" t="s">
        <v>17091</v>
      </c>
      <c r="G5011" s="1" t="s">
        <v>17094</v>
      </c>
      <c r="H5011" s="1"/>
    </row>
    <row r="5012" spans="1:8">
      <c r="A5012" s="1" t="s">
        <v>15503</v>
      </c>
      <c r="B5012" s="1" t="s">
        <v>2432</v>
      </c>
      <c r="C5012" s="1" t="s">
        <v>13</v>
      </c>
      <c r="D5012" s="1" t="s">
        <v>14</v>
      </c>
      <c r="E5012" s="1" t="s">
        <v>10</v>
      </c>
      <c r="F5012" s="1" t="s">
        <v>17091</v>
      </c>
      <c r="G5012" s="1" t="s">
        <v>17094</v>
      </c>
      <c r="H5012" s="1"/>
    </row>
    <row r="5013" spans="1:8">
      <c r="A5013" s="1" t="s">
        <v>15504</v>
      </c>
      <c r="B5013" s="1" t="s">
        <v>2432</v>
      </c>
      <c r="C5013" s="1" t="s">
        <v>13</v>
      </c>
      <c r="D5013" s="1" t="s">
        <v>14</v>
      </c>
      <c r="E5013" s="1" t="s">
        <v>10</v>
      </c>
      <c r="F5013" s="1" t="s">
        <v>17091</v>
      </c>
      <c r="G5013" s="1" t="s">
        <v>17094</v>
      </c>
      <c r="H5013" s="1"/>
    </row>
    <row r="5014" spans="1:8">
      <c r="A5014" s="1" t="s">
        <v>15533</v>
      </c>
      <c r="B5014" s="1" t="s">
        <v>2432</v>
      </c>
      <c r="C5014" s="1" t="s">
        <v>13</v>
      </c>
      <c r="D5014" s="1" t="s">
        <v>829</v>
      </c>
      <c r="E5014" s="1" t="s">
        <v>10</v>
      </c>
      <c r="F5014" s="1" t="s">
        <v>17091</v>
      </c>
      <c r="G5014" s="1" t="s">
        <v>17094</v>
      </c>
      <c r="H5014" s="1"/>
    </row>
    <row r="5015" spans="1:8">
      <c r="A5015" s="1" t="s">
        <v>15540</v>
      </c>
      <c r="B5015" s="1" t="s">
        <v>2432</v>
      </c>
      <c r="C5015" s="1" t="s">
        <v>13</v>
      </c>
      <c r="D5015" s="1" t="s">
        <v>2212</v>
      </c>
      <c r="E5015" s="1" t="s">
        <v>10</v>
      </c>
      <c r="F5015" s="1" t="s">
        <v>17091</v>
      </c>
      <c r="G5015" s="1" t="s">
        <v>17094</v>
      </c>
      <c r="H5015" s="1"/>
    </row>
    <row r="5016" spans="1:8">
      <c r="A5016" s="1" t="s">
        <v>15541</v>
      </c>
      <c r="B5016" s="1" t="s">
        <v>2432</v>
      </c>
      <c r="C5016" s="1" t="s">
        <v>13</v>
      </c>
      <c r="D5016" s="1" t="s">
        <v>2212</v>
      </c>
      <c r="E5016" s="1" t="s">
        <v>10</v>
      </c>
      <c r="F5016" s="1" t="s">
        <v>17091</v>
      </c>
      <c r="G5016" s="1" t="s">
        <v>17094</v>
      </c>
      <c r="H5016" s="1"/>
    </row>
    <row r="5017" spans="1:8">
      <c r="A5017" s="1" t="s">
        <v>15560</v>
      </c>
      <c r="B5017" s="1" t="s">
        <v>2432</v>
      </c>
      <c r="C5017" s="1" t="s">
        <v>13</v>
      </c>
      <c r="D5017" s="1" t="s">
        <v>224</v>
      </c>
      <c r="E5017" s="1" t="s">
        <v>10</v>
      </c>
      <c r="F5017" s="1" t="s">
        <v>17091</v>
      </c>
      <c r="G5017" s="1" t="s">
        <v>17094</v>
      </c>
      <c r="H5017" s="1"/>
    </row>
    <row r="5018" spans="1:8">
      <c r="A5018" s="1" t="s">
        <v>15566</v>
      </c>
      <c r="B5018" s="1" t="s">
        <v>2432</v>
      </c>
      <c r="C5018" s="1" t="s">
        <v>13</v>
      </c>
      <c r="D5018" s="1" t="s">
        <v>141</v>
      </c>
      <c r="E5018" s="1" t="s">
        <v>10</v>
      </c>
      <c r="F5018" s="1" t="s">
        <v>17091</v>
      </c>
      <c r="G5018" s="1" t="s">
        <v>17094</v>
      </c>
      <c r="H5018" s="1"/>
    </row>
    <row r="5019" spans="1:8">
      <c r="A5019" s="1" t="s">
        <v>15578</v>
      </c>
      <c r="B5019" s="1" t="s">
        <v>2432</v>
      </c>
      <c r="C5019" s="1" t="s">
        <v>13</v>
      </c>
      <c r="D5019" s="1" t="s">
        <v>2317</v>
      </c>
      <c r="E5019" s="1" t="s">
        <v>10</v>
      </c>
      <c r="F5019" s="1" t="s">
        <v>17091</v>
      </c>
      <c r="G5019" s="1" t="s">
        <v>17094</v>
      </c>
      <c r="H5019" s="1"/>
    </row>
    <row r="5020" spans="1:8">
      <c r="A5020" s="1" t="s">
        <v>15587</v>
      </c>
      <c r="B5020" s="1" t="s">
        <v>2432</v>
      </c>
      <c r="C5020" s="1" t="s">
        <v>13</v>
      </c>
      <c r="D5020" s="1" t="s">
        <v>8634</v>
      </c>
      <c r="E5020" s="1" t="s">
        <v>10</v>
      </c>
      <c r="F5020" s="1" t="s">
        <v>17091</v>
      </c>
      <c r="G5020" s="1" t="s">
        <v>17094</v>
      </c>
      <c r="H5020" s="1"/>
    </row>
    <row r="5021" spans="1:8">
      <c r="A5021" s="1" t="s">
        <v>15591</v>
      </c>
      <c r="B5021" s="1" t="s">
        <v>2432</v>
      </c>
      <c r="C5021" s="1" t="s">
        <v>13</v>
      </c>
      <c r="D5021" s="1" t="s">
        <v>15592</v>
      </c>
      <c r="E5021" s="1" t="s">
        <v>10</v>
      </c>
      <c r="F5021" s="1" t="s">
        <v>17091</v>
      </c>
      <c r="G5021" s="1" t="s">
        <v>17094</v>
      </c>
      <c r="H5021" s="1"/>
    </row>
    <row r="5022" spans="1:8">
      <c r="A5022" s="1" t="s">
        <v>15617</v>
      </c>
      <c r="B5022" s="1" t="s">
        <v>2432</v>
      </c>
      <c r="C5022" s="1" t="s">
        <v>13</v>
      </c>
      <c r="D5022" s="1" t="s">
        <v>10380</v>
      </c>
      <c r="E5022" s="1" t="s">
        <v>10</v>
      </c>
      <c r="F5022" s="1" t="s">
        <v>17091</v>
      </c>
      <c r="G5022" s="1" t="s">
        <v>17094</v>
      </c>
      <c r="H5022" s="1"/>
    </row>
    <row r="5023" spans="1:8">
      <c r="A5023" s="1" t="s">
        <v>15241</v>
      </c>
      <c r="B5023" s="1" t="s">
        <v>2432</v>
      </c>
      <c r="C5023" s="1" t="s">
        <v>37</v>
      </c>
      <c r="D5023" s="1" t="s">
        <v>533</v>
      </c>
      <c r="E5023" s="1" t="s">
        <v>10</v>
      </c>
      <c r="F5023" s="1" t="s">
        <v>17091</v>
      </c>
      <c r="G5023" s="1" t="s">
        <v>17094</v>
      </c>
      <c r="H5023" s="1"/>
    </row>
    <row r="5024" spans="1:8">
      <c r="A5024" s="1" t="s">
        <v>15187</v>
      </c>
      <c r="B5024" s="1" t="s">
        <v>2432</v>
      </c>
      <c r="C5024" s="1" t="s">
        <v>11</v>
      </c>
      <c r="D5024" s="1" t="s">
        <v>7205</v>
      </c>
      <c r="E5024" s="1" t="s">
        <v>10</v>
      </c>
      <c r="F5024" s="1" t="s">
        <v>17091</v>
      </c>
      <c r="G5024" s="1" t="s">
        <v>17095</v>
      </c>
      <c r="H5024" s="1"/>
    </row>
    <row r="5025" spans="1:8">
      <c r="A5025" s="1" t="s">
        <v>15552</v>
      </c>
      <c r="B5025" s="1" t="s">
        <v>2432</v>
      </c>
      <c r="C5025" s="1" t="s">
        <v>11</v>
      </c>
      <c r="D5025" s="1" t="s">
        <v>5183</v>
      </c>
      <c r="E5025" s="1" t="s">
        <v>10</v>
      </c>
      <c r="F5025" s="1" t="s">
        <v>17091</v>
      </c>
      <c r="G5025" s="1" t="s">
        <v>17095</v>
      </c>
      <c r="H5025" s="1"/>
    </row>
    <row r="5026" spans="1:8">
      <c r="A5026" s="1" t="s">
        <v>15205</v>
      </c>
      <c r="B5026" s="1" t="s">
        <v>2432</v>
      </c>
      <c r="C5026" s="1" t="s">
        <v>8</v>
      </c>
      <c r="D5026" s="1" t="s">
        <v>245</v>
      </c>
      <c r="E5026" s="1" t="s">
        <v>16</v>
      </c>
      <c r="F5026" s="1" t="s">
        <v>17091</v>
      </c>
      <c r="G5026" s="1" t="s">
        <v>17096</v>
      </c>
      <c r="H5026" s="1"/>
    </row>
    <row r="5027" spans="1:8">
      <c r="A5027" s="1" t="s">
        <v>15206</v>
      </c>
      <c r="B5027" s="1" t="s">
        <v>2432</v>
      </c>
      <c r="C5027" s="1" t="s">
        <v>8</v>
      </c>
      <c r="D5027" s="1" t="s">
        <v>245</v>
      </c>
      <c r="E5027" s="1" t="s">
        <v>16</v>
      </c>
      <c r="F5027" s="1" t="s">
        <v>17091</v>
      </c>
      <c r="G5027" s="1" t="s">
        <v>17096</v>
      </c>
      <c r="H5027" s="1"/>
    </row>
    <row r="5028" spans="1:8">
      <c r="A5028" s="1" t="s">
        <v>15371</v>
      </c>
      <c r="B5028" s="1" t="s">
        <v>2432</v>
      </c>
      <c r="C5028" s="1" t="s">
        <v>8</v>
      </c>
      <c r="D5028" s="1" t="s">
        <v>15372</v>
      </c>
      <c r="E5028" s="1" t="s">
        <v>16</v>
      </c>
      <c r="F5028" s="1" t="s">
        <v>17091</v>
      </c>
      <c r="G5028" s="1" t="s">
        <v>17096</v>
      </c>
      <c r="H5028" s="1"/>
    </row>
    <row r="5029" spans="1:8">
      <c r="A5029" s="1" t="s">
        <v>15534</v>
      </c>
      <c r="B5029" s="1" t="s">
        <v>2432</v>
      </c>
      <c r="C5029" s="1" t="s">
        <v>8</v>
      </c>
      <c r="D5029" s="1" t="s">
        <v>42</v>
      </c>
      <c r="E5029" s="1" t="s">
        <v>16</v>
      </c>
      <c r="F5029" s="1" t="s">
        <v>17091</v>
      </c>
      <c r="G5029" s="1" t="s">
        <v>17096</v>
      </c>
      <c r="H5029" s="1"/>
    </row>
    <row r="5030" spans="1:8">
      <c r="A5030" s="1" t="s">
        <v>15535</v>
      </c>
      <c r="B5030" s="1" t="s">
        <v>2432</v>
      </c>
      <c r="C5030" s="1" t="s">
        <v>8</v>
      </c>
      <c r="D5030" s="1" t="s">
        <v>42</v>
      </c>
      <c r="E5030" s="1" t="s">
        <v>16</v>
      </c>
      <c r="F5030" s="1" t="s">
        <v>17091</v>
      </c>
      <c r="G5030" s="1" t="s">
        <v>17096</v>
      </c>
      <c r="H5030" s="1"/>
    </row>
    <row r="5031" spans="1:8">
      <c r="A5031" s="1" t="s">
        <v>15537</v>
      </c>
      <c r="B5031" s="1" t="s">
        <v>2432</v>
      </c>
      <c r="C5031" s="1" t="s">
        <v>8</v>
      </c>
      <c r="D5031" s="1" t="s">
        <v>15</v>
      </c>
      <c r="E5031" s="1" t="s">
        <v>16</v>
      </c>
      <c r="F5031" s="1" t="s">
        <v>17091</v>
      </c>
      <c r="G5031" s="1" t="s">
        <v>17096</v>
      </c>
      <c r="H5031" s="1"/>
    </row>
    <row r="5032" spans="1:8">
      <c r="A5032" s="1" t="s">
        <v>15175</v>
      </c>
      <c r="B5032" s="1" t="s">
        <v>2432</v>
      </c>
      <c r="C5032" s="1" t="s">
        <v>125</v>
      </c>
      <c r="D5032" s="1" t="s">
        <v>464</v>
      </c>
      <c r="E5032" s="1" t="s">
        <v>16</v>
      </c>
      <c r="F5032" s="1" t="s">
        <v>17091</v>
      </c>
      <c r="G5032" s="1" t="s">
        <v>17096</v>
      </c>
      <c r="H5032" s="1"/>
    </row>
    <row r="5033" spans="1:8">
      <c r="A5033" s="1" t="s">
        <v>15199</v>
      </c>
      <c r="B5033" s="1" t="s">
        <v>2432</v>
      </c>
      <c r="C5033" s="1" t="s">
        <v>125</v>
      </c>
      <c r="D5033" s="1" t="s">
        <v>762</v>
      </c>
      <c r="E5033" s="1" t="s">
        <v>16</v>
      </c>
      <c r="F5033" s="1" t="s">
        <v>17091</v>
      </c>
      <c r="G5033" s="1" t="s">
        <v>17096</v>
      </c>
      <c r="H5033" s="1"/>
    </row>
    <row r="5034" spans="1:8">
      <c r="A5034" s="1" t="s">
        <v>15291</v>
      </c>
      <c r="B5034" s="1" t="s">
        <v>2432</v>
      </c>
      <c r="C5034" s="1" t="s">
        <v>125</v>
      </c>
      <c r="D5034" s="1" t="s">
        <v>111</v>
      </c>
      <c r="E5034" s="1" t="s">
        <v>16</v>
      </c>
      <c r="F5034" s="1" t="s">
        <v>17091</v>
      </c>
      <c r="G5034" s="1" t="s">
        <v>17096</v>
      </c>
      <c r="H5034" s="1"/>
    </row>
    <row r="5035" spans="1:8">
      <c r="A5035" s="1" t="s">
        <v>15424</v>
      </c>
      <c r="B5035" s="1" t="s">
        <v>2432</v>
      </c>
      <c r="C5035" s="1" t="s">
        <v>125</v>
      </c>
      <c r="D5035" s="1" t="s">
        <v>509</v>
      </c>
      <c r="E5035" s="1" t="s">
        <v>16</v>
      </c>
      <c r="F5035" s="1" t="s">
        <v>17091</v>
      </c>
      <c r="G5035" s="1" t="s">
        <v>17096</v>
      </c>
      <c r="H5035" s="1"/>
    </row>
    <row r="5036" spans="1:8">
      <c r="A5036" s="1" t="s">
        <v>15245</v>
      </c>
      <c r="B5036" s="1" t="s">
        <v>2432</v>
      </c>
      <c r="C5036" s="1" t="s">
        <v>22</v>
      </c>
      <c r="D5036" s="1" t="s">
        <v>173</v>
      </c>
      <c r="E5036" s="1" t="s">
        <v>16</v>
      </c>
      <c r="F5036" s="1" t="s">
        <v>17091</v>
      </c>
      <c r="G5036" s="1" t="s">
        <v>17094</v>
      </c>
      <c r="H5036" s="1"/>
    </row>
    <row r="5037" spans="1:8">
      <c r="A5037" s="1" t="s">
        <v>15305</v>
      </c>
      <c r="B5037" s="1" t="s">
        <v>2432</v>
      </c>
      <c r="C5037" s="1" t="s">
        <v>22</v>
      </c>
      <c r="D5037" s="1" t="s">
        <v>184</v>
      </c>
      <c r="E5037" s="1" t="s">
        <v>16</v>
      </c>
      <c r="F5037" s="1" t="s">
        <v>17091</v>
      </c>
      <c r="G5037" s="1" t="s">
        <v>17094</v>
      </c>
      <c r="H5037" s="1"/>
    </row>
    <row r="5038" spans="1:8">
      <c r="A5038" s="1" t="s">
        <v>15425</v>
      </c>
      <c r="B5038" s="1" t="s">
        <v>2432</v>
      </c>
      <c r="C5038" s="1" t="s">
        <v>22</v>
      </c>
      <c r="D5038" s="1" t="s">
        <v>457</v>
      </c>
      <c r="E5038" s="1" t="s">
        <v>16</v>
      </c>
      <c r="F5038" s="1" t="s">
        <v>17091</v>
      </c>
      <c r="G5038" s="1" t="s">
        <v>17094</v>
      </c>
      <c r="H5038" s="1"/>
    </row>
    <row r="5039" spans="1:8">
      <c r="A5039" s="1" t="s">
        <v>15485</v>
      </c>
      <c r="B5039" s="1" t="s">
        <v>2432</v>
      </c>
      <c r="C5039" s="1" t="s">
        <v>22</v>
      </c>
      <c r="D5039" s="1" t="s">
        <v>460</v>
      </c>
      <c r="E5039" s="1" t="s">
        <v>16</v>
      </c>
      <c r="F5039" s="1" t="s">
        <v>17091</v>
      </c>
      <c r="G5039" s="1" t="s">
        <v>17094</v>
      </c>
      <c r="H5039" s="1"/>
    </row>
    <row r="5040" spans="1:8">
      <c r="A5040" s="1" t="s">
        <v>15522</v>
      </c>
      <c r="B5040" s="1" t="s">
        <v>2432</v>
      </c>
      <c r="C5040" s="1" t="s">
        <v>22</v>
      </c>
      <c r="D5040" s="1" t="s">
        <v>257</v>
      </c>
      <c r="E5040" s="1" t="s">
        <v>16</v>
      </c>
      <c r="F5040" s="1" t="s">
        <v>17091</v>
      </c>
      <c r="G5040" s="1" t="s">
        <v>17094</v>
      </c>
      <c r="H5040" s="1"/>
    </row>
    <row r="5041" spans="1:8">
      <c r="A5041" s="1" t="s">
        <v>15523</v>
      </c>
      <c r="B5041" s="1" t="s">
        <v>2432</v>
      </c>
      <c r="C5041" s="1" t="s">
        <v>22</v>
      </c>
      <c r="D5041" s="1" t="s">
        <v>257</v>
      </c>
      <c r="E5041" s="1" t="s">
        <v>16</v>
      </c>
      <c r="F5041" s="1" t="s">
        <v>17091</v>
      </c>
      <c r="G5041" s="1" t="s">
        <v>17094</v>
      </c>
      <c r="H5041" s="1"/>
    </row>
    <row r="5042" spans="1:8">
      <c r="A5042" s="1" t="s">
        <v>15555</v>
      </c>
      <c r="B5042" s="1" t="s">
        <v>2432</v>
      </c>
      <c r="C5042" s="1" t="s">
        <v>22</v>
      </c>
      <c r="D5042" s="1" t="s">
        <v>797</v>
      </c>
      <c r="E5042" s="1" t="s">
        <v>16</v>
      </c>
      <c r="F5042" s="1" t="s">
        <v>17091</v>
      </c>
      <c r="G5042" s="1" t="s">
        <v>17094</v>
      </c>
      <c r="H5042" s="1"/>
    </row>
    <row r="5043" spans="1:8">
      <c r="A5043" s="1" t="s">
        <v>15562</v>
      </c>
      <c r="B5043" s="1" t="s">
        <v>2432</v>
      </c>
      <c r="C5043" s="1" t="s">
        <v>22</v>
      </c>
      <c r="D5043" s="1" t="s">
        <v>380</v>
      </c>
      <c r="E5043" s="1" t="s">
        <v>16</v>
      </c>
      <c r="F5043" s="1" t="s">
        <v>17091</v>
      </c>
      <c r="G5043" s="1" t="s">
        <v>17094</v>
      </c>
      <c r="H5043" s="1"/>
    </row>
    <row r="5044" spans="1:8">
      <c r="A5044" s="1" t="s">
        <v>15152</v>
      </c>
      <c r="B5044" s="1" t="s">
        <v>2432</v>
      </c>
      <c r="C5044" s="1" t="s">
        <v>13</v>
      </c>
      <c r="D5044" s="1" t="s">
        <v>15153</v>
      </c>
      <c r="E5044" s="1" t="s">
        <v>16</v>
      </c>
      <c r="F5044" s="1" t="s">
        <v>17091</v>
      </c>
      <c r="G5044" s="1" t="s">
        <v>17094</v>
      </c>
      <c r="H5044" s="1"/>
    </row>
    <row r="5045" spans="1:8">
      <c r="A5045" s="1" t="s">
        <v>15156</v>
      </c>
      <c r="B5045" s="1" t="s">
        <v>2432</v>
      </c>
      <c r="C5045" s="1" t="s">
        <v>13</v>
      </c>
      <c r="D5045" s="1" t="s">
        <v>158</v>
      </c>
      <c r="E5045" s="1" t="s">
        <v>16</v>
      </c>
      <c r="F5045" s="1" t="s">
        <v>17091</v>
      </c>
      <c r="G5045" s="1" t="s">
        <v>17094</v>
      </c>
      <c r="H5045" s="1"/>
    </row>
    <row r="5046" spans="1:8">
      <c r="A5046" s="1" t="s">
        <v>15159</v>
      </c>
      <c r="B5046" s="1" t="s">
        <v>2432</v>
      </c>
      <c r="C5046" s="1" t="s">
        <v>13</v>
      </c>
      <c r="D5046" s="1" t="s">
        <v>15160</v>
      </c>
      <c r="E5046" s="1" t="s">
        <v>16</v>
      </c>
      <c r="F5046" s="1" t="s">
        <v>17091</v>
      </c>
      <c r="G5046" s="1" t="s">
        <v>17094</v>
      </c>
      <c r="H5046" s="1"/>
    </row>
    <row r="5047" spans="1:8">
      <c r="A5047" s="1" t="s">
        <v>15161</v>
      </c>
      <c r="B5047" s="1" t="s">
        <v>2432</v>
      </c>
      <c r="C5047" s="1" t="s">
        <v>13</v>
      </c>
      <c r="D5047" s="1" t="s">
        <v>15162</v>
      </c>
      <c r="E5047" s="1" t="s">
        <v>16</v>
      </c>
      <c r="F5047" s="1" t="s">
        <v>17091</v>
      </c>
      <c r="G5047" s="1" t="s">
        <v>17094</v>
      </c>
      <c r="H5047" s="1"/>
    </row>
    <row r="5048" spans="1:8">
      <c r="A5048" s="1" t="s">
        <v>15165</v>
      </c>
      <c r="B5048" s="1" t="s">
        <v>2432</v>
      </c>
      <c r="C5048" s="1" t="s">
        <v>13</v>
      </c>
      <c r="D5048" s="1" t="s">
        <v>426</v>
      </c>
      <c r="E5048" s="1" t="s">
        <v>16</v>
      </c>
      <c r="F5048" s="1" t="s">
        <v>17091</v>
      </c>
      <c r="G5048" s="1" t="s">
        <v>17094</v>
      </c>
      <c r="H5048" s="1"/>
    </row>
    <row r="5049" spans="1:8">
      <c r="A5049" s="1" t="s">
        <v>15170</v>
      </c>
      <c r="B5049" s="1" t="s">
        <v>2432</v>
      </c>
      <c r="C5049" s="1" t="s">
        <v>13</v>
      </c>
      <c r="D5049" s="1" t="s">
        <v>15171</v>
      </c>
      <c r="E5049" s="1" t="s">
        <v>16</v>
      </c>
      <c r="F5049" s="1" t="s">
        <v>17091</v>
      </c>
      <c r="G5049" s="1" t="s">
        <v>17094</v>
      </c>
      <c r="H5049" s="1"/>
    </row>
    <row r="5050" spans="1:8">
      <c r="A5050" s="1" t="s">
        <v>15172</v>
      </c>
      <c r="B5050" s="1" t="s">
        <v>2432</v>
      </c>
      <c r="C5050" s="1" t="s">
        <v>13</v>
      </c>
      <c r="D5050" s="1" t="s">
        <v>15173</v>
      </c>
      <c r="E5050" s="1" t="s">
        <v>16</v>
      </c>
      <c r="F5050" s="1" t="s">
        <v>17091</v>
      </c>
      <c r="G5050" s="1" t="s">
        <v>17094</v>
      </c>
      <c r="H5050" s="1"/>
    </row>
    <row r="5051" spans="1:8">
      <c r="A5051" s="1" t="s">
        <v>15179</v>
      </c>
      <c r="B5051" s="1" t="s">
        <v>2432</v>
      </c>
      <c r="C5051" s="1" t="s">
        <v>13</v>
      </c>
      <c r="D5051" s="1" t="s">
        <v>702</v>
      </c>
      <c r="E5051" s="1" t="s">
        <v>16</v>
      </c>
      <c r="F5051" s="1" t="s">
        <v>17091</v>
      </c>
      <c r="G5051" s="1" t="s">
        <v>17094</v>
      </c>
      <c r="H5051" s="1"/>
    </row>
    <row r="5052" spans="1:8">
      <c r="A5052" s="1" t="s">
        <v>15181</v>
      </c>
      <c r="B5052" s="1" t="s">
        <v>2432</v>
      </c>
      <c r="C5052" s="1" t="s">
        <v>13</v>
      </c>
      <c r="D5052" s="1" t="s">
        <v>275</v>
      </c>
      <c r="E5052" s="1" t="s">
        <v>16</v>
      </c>
      <c r="F5052" s="1" t="s">
        <v>17091</v>
      </c>
      <c r="G5052" s="1" t="s">
        <v>17094</v>
      </c>
      <c r="H5052" s="1"/>
    </row>
    <row r="5053" spans="1:8">
      <c r="A5053" s="1" t="s">
        <v>15182</v>
      </c>
      <c r="B5053" s="1" t="s">
        <v>2432</v>
      </c>
      <c r="C5053" s="1" t="s">
        <v>13</v>
      </c>
      <c r="D5053" s="1" t="s">
        <v>15183</v>
      </c>
      <c r="E5053" s="1" t="s">
        <v>16</v>
      </c>
      <c r="F5053" s="1" t="s">
        <v>17091</v>
      </c>
      <c r="G5053" s="1" t="s">
        <v>17094</v>
      </c>
      <c r="H5053" s="1"/>
    </row>
    <row r="5054" spans="1:8">
      <c r="A5054" s="1" t="s">
        <v>15188</v>
      </c>
      <c r="B5054" s="1" t="s">
        <v>2432</v>
      </c>
      <c r="C5054" s="1" t="s">
        <v>13</v>
      </c>
      <c r="D5054" s="1" t="s">
        <v>9100</v>
      </c>
      <c r="E5054" s="1" t="s">
        <v>16</v>
      </c>
      <c r="F5054" s="1" t="s">
        <v>17091</v>
      </c>
      <c r="G5054" s="1" t="s">
        <v>17094</v>
      </c>
      <c r="H5054" s="1"/>
    </row>
    <row r="5055" spans="1:8">
      <c r="A5055" s="1" t="s">
        <v>15189</v>
      </c>
      <c r="B5055" s="1" t="s">
        <v>2432</v>
      </c>
      <c r="C5055" s="1" t="s">
        <v>13</v>
      </c>
      <c r="D5055" s="1" t="s">
        <v>5191</v>
      </c>
      <c r="E5055" s="1" t="s">
        <v>16</v>
      </c>
      <c r="F5055" s="1" t="s">
        <v>17091</v>
      </c>
      <c r="G5055" s="1" t="s">
        <v>17094</v>
      </c>
      <c r="H5055" s="1"/>
    </row>
    <row r="5056" spans="1:8">
      <c r="A5056" s="1" t="s">
        <v>15190</v>
      </c>
      <c r="B5056" s="1" t="s">
        <v>2432</v>
      </c>
      <c r="C5056" s="1" t="s">
        <v>13</v>
      </c>
      <c r="D5056" s="1" t="s">
        <v>5191</v>
      </c>
      <c r="E5056" s="1" t="s">
        <v>16</v>
      </c>
      <c r="F5056" s="1" t="s">
        <v>17091</v>
      </c>
      <c r="G5056" s="1" t="s">
        <v>17094</v>
      </c>
      <c r="H5056" s="1"/>
    </row>
    <row r="5057" spans="1:8">
      <c r="A5057" s="1" t="s">
        <v>15191</v>
      </c>
      <c r="B5057" s="1" t="s">
        <v>2432</v>
      </c>
      <c r="C5057" s="1" t="s">
        <v>13</v>
      </c>
      <c r="D5057" s="1" t="s">
        <v>5191</v>
      </c>
      <c r="E5057" s="1" t="s">
        <v>16</v>
      </c>
      <c r="F5057" s="1" t="s">
        <v>17091</v>
      </c>
      <c r="G5057" s="1" t="s">
        <v>17094</v>
      </c>
      <c r="H5057" s="1"/>
    </row>
    <row r="5058" spans="1:8">
      <c r="A5058" s="1" t="s">
        <v>15193</v>
      </c>
      <c r="B5058" s="1" t="s">
        <v>2432</v>
      </c>
      <c r="C5058" s="1" t="s">
        <v>13</v>
      </c>
      <c r="D5058" s="1" t="s">
        <v>761</v>
      </c>
      <c r="E5058" s="1" t="s">
        <v>16</v>
      </c>
      <c r="F5058" s="1" t="s">
        <v>17091</v>
      </c>
      <c r="G5058" s="1" t="s">
        <v>17094</v>
      </c>
      <c r="H5058" s="1"/>
    </row>
    <row r="5059" spans="1:8">
      <c r="A5059" s="1" t="s">
        <v>15195</v>
      </c>
      <c r="B5059" s="1" t="s">
        <v>2432</v>
      </c>
      <c r="C5059" s="1" t="s">
        <v>13</v>
      </c>
      <c r="D5059" s="1" t="s">
        <v>79</v>
      </c>
      <c r="E5059" s="1" t="s">
        <v>16</v>
      </c>
      <c r="F5059" s="1" t="s">
        <v>17091</v>
      </c>
      <c r="G5059" s="1" t="s">
        <v>17094</v>
      </c>
      <c r="H5059" s="1"/>
    </row>
    <row r="5060" spans="1:8">
      <c r="A5060" s="1" t="s">
        <v>15198</v>
      </c>
      <c r="B5060" s="1" t="s">
        <v>2432</v>
      </c>
      <c r="C5060" s="1" t="s">
        <v>13</v>
      </c>
      <c r="D5060" s="1" t="s">
        <v>12758</v>
      </c>
      <c r="E5060" s="1" t="s">
        <v>16</v>
      </c>
      <c r="F5060" s="1" t="s">
        <v>17091</v>
      </c>
      <c r="G5060" s="1" t="s">
        <v>17094</v>
      </c>
      <c r="H5060" s="1"/>
    </row>
    <row r="5061" spans="1:8">
      <c r="A5061" s="1" t="s">
        <v>15211</v>
      </c>
      <c r="B5061" s="1" t="s">
        <v>2432</v>
      </c>
      <c r="C5061" s="1" t="s">
        <v>13</v>
      </c>
      <c r="D5061" s="1" t="s">
        <v>24</v>
      </c>
      <c r="E5061" s="1" t="s">
        <v>16</v>
      </c>
      <c r="F5061" s="1" t="s">
        <v>17091</v>
      </c>
      <c r="G5061" s="1" t="s">
        <v>17094</v>
      </c>
      <c r="H5061" s="1"/>
    </row>
    <row r="5062" spans="1:8">
      <c r="A5062" s="1" t="s">
        <v>15212</v>
      </c>
      <c r="B5062" s="1" t="s">
        <v>2432</v>
      </c>
      <c r="C5062" s="1" t="s">
        <v>13</v>
      </c>
      <c r="D5062" s="1" t="s">
        <v>24</v>
      </c>
      <c r="E5062" s="1" t="s">
        <v>16</v>
      </c>
      <c r="F5062" s="1" t="s">
        <v>17091</v>
      </c>
      <c r="G5062" s="1" t="s">
        <v>17094</v>
      </c>
      <c r="H5062" s="1"/>
    </row>
    <row r="5063" spans="1:8">
      <c r="A5063" s="1" t="s">
        <v>15214</v>
      </c>
      <c r="B5063" s="1" t="s">
        <v>2432</v>
      </c>
      <c r="C5063" s="1" t="s">
        <v>13</v>
      </c>
      <c r="D5063" s="1" t="s">
        <v>165</v>
      </c>
      <c r="E5063" s="1" t="s">
        <v>16</v>
      </c>
      <c r="F5063" s="1" t="s">
        <v>17091</v>
      </c>
      <c r="G5063" s="1" t="s">
        <v>17094</v>
      </c>
      <c r="H5063" s="1"/>
    </row>
    <row r="5064" spans="1:8">
      <c r="A5064" s="1" t="s">
        <v>15215</v>
      </c>
      <c r="B5064" s="1" t="s">
        <v>2432</v>
      </c>
      <c r="C5064" s="1" t="s">
        <v>13</v>
      </c>
      <c r="D5064" s="1" t="s">
        <v>165</v>
      </c>
      <c r="E5064" s="1" t="s">
        <v>16</v>
      </c>
      <c r="F5064" s="1" t="s">
        <v>17091</v>
      </c>
      <c r="G5064" s="1" t="s">
        <v>17094</v>
      </c>
      <c r="H5064" s="1"/>
    </row>
    <row r="5065" spans="1:8">
      <c r="A5065" s="1" t="s">
        <v>15216</v>
      </c>
      <c r="B5065" s="1" t="s">
        <v>2432</v>
      </c>
      <c r="C5065" s="1" t="s">
        <v>13</v>
      </c>
      <c r="D5065" s="1" t="s">
        <v>165</v>
      </c>
      <c r="E5065" s="1" t="s">
        <v>16</v>
      </c>
      <c r="F5065" s="1" t="s">
        <v>17091</v>
      </c>
      <c r="G5065" s="1" t="s">
        <v>17094</v>
      </c>
      <c r="H5065" s="1"/>
    </row>
    <row r="5066" spans="1:8">
      <c r="A5066" s="1" t="s">
        <v>15219</v>
      </c>
      <c r="B5066" s="1" t="s">
        <v>2432</v>
      </c>
      <c r="C5066" s="1" t="s">
        <v>13</v>
      </c>
      <c r="D5066" s="1" t="s">
        <v>1374</v>
      </c>
      <c r="E5066" s="1" t="s">
        <v>16</v>
      </c>
      <c r="F5066" s="1" t="s">
        <v>17091</v>
      </c>
      <c r="G5066" s="1" t="s">
        <v>17094</v>
      </c>
      <c r="H5066" s="1"/>
    </row>
    <row r="5067" spans="1:8">
      <c r="A5067" s="1" t="s">
        <v>15221</v>
      </c>
      <c r="B5067" s="1" t="s">
        <v>2432</v>
      </c>
      <c r="C5067" s="1" t="s">
        <v>13</v>
      </c>
      <c r="D5067" s="1" t="s">
        <v>63</v>
      </c>
      <c r="E5067" s="1" t="s">
        <v>16</v>
      </c>
      <c r="F5067" s="1" t="s">
        <v>17091</v>
      </c>
      <c r="G5067" s="1" t="s">
        <v>17094</v>
      </c>
      <c r="H5067" s="1"/>
    </row>
    <row r="5068" spans="1:8">
      <c r="A5068" s="1" t="s">
        <v>15225</v>
      </c>
      <c r="B5068" s="1" t="s">
        <v>2432</v>
      </c>
      <c r="C5068" s="1" t="s">
        <v>13</v>
      </c>
      <c r="D5068" s="1" t="s">
        <v>557</v>
      </c>
      <c r="E5068" s="1" t="s">
        <v>16</v>
      </c>
      <c r="F5068" s="1" t="s">
        <v>17091</v>
      </c>
      <c r="G5068" s="1" t="s">
        <v>17094</v>
      </c>
      <c r="H5068" s="1"/>
    </row>
    <row r="5069" spans="1:8">
      <c r="A5069" s="1" t="s">
        <v>15235</v>
      </c>
      <c r="B5069" s="1" t="s">
        <v>2432</v>
      </c>
      <c r="C5069" s="1" t="s">
        <v>13</v>
      </c>
      <c r="D5069" s="1" t="s">
        <v>452</v>
      </c>
      <c r="E5069" s="1" t="s">
        <v>16</v>
      </c>
      <c r="F5069" s="1" t="s">
        <v>17091</v>
      </c>
      <c r="G5069" s="1" t="s">
        <v>17094</v>
      </c>
      <c r="H5069" s="1"/>
    </row>
    <row r="5070" spans="1:8">
      <c r="A5070" s="1" t="s">
        <v>15236</v>
      </c>
      <c r="B5070" s="1" t="s">
        <v>2432</v>
      </c>
      <c r="C5070" s="1" t="s">
        <v>13</v>
      </c>
      <c r="D5070" s="1" t="s">
        <v>452</v>
      </c>
      <c r="E5070" s="1" t="s">
        <v>16</v>
      </c>
      <c r="F5070" s="1" t="s">
        <v>17091</v>
      </c>
      <c r="G5070" s="1" t="s">
        <v>17094</v>
      </c>
      <c r="H5070" s="1"/>
    </row>
    <row r="5071" spans="1:8">
      <c r="A5071" s="1" t="s">
        <v>15243</v>
      </c>
      <c r="B5071" s="1" t="s">
        <v>2432</v>
      </c>
      <c r="C5071" s="1" t="s">
        <v>13</v>
      </c>
      <c r="D5071" s="1" t="s">
        <v>127</v>
      </c>
      <c r="E5071" s="1" t="s">
        <v>16</v>
      </c>
      <c r="F5071" s="1" t="s">
        <v>17091</v>
      </c>
      <c r="G5071" s="1" t="s">
        <v>17094</v>
      </c>
      <c r="H5071" s="1"/>
    </row>
    <row r="5072" spans="1:8">
      <c r="A5072" s="1" t="s">
        <v>15244</v>
      </c>
      <c r="B5072" s="1" t="s">
        <v>2432</v>
      </c>
      <c r="C5072" s="1" t="s">
        <v>13</v>
      </c>
      <c r="D5072" s="1" t="s">
        <v>1458</v>
      </c>
      <c r="E5072" s="1" t="s">
        <v>16</v>
      </c>
      <c r="F5072" s="1" t="s">
        <v>17091</v>
      </c>
      <c r="G5072" s="1" t="s">
        <v>17094</v>
      </c>
      <c r="H5072" s="1"/>
    </row>
    <row r="5073" spans="1:8">
      <c r="A5073" s="1" t="s">
        <v>15247</v>
      </c>
      <c r="B5073" s="1" t="s">
        <v>2432</v>
      </c>
      <c r="C5073" s="1" t="s">
        <v>13</v>
      </c>
      <c r="D5073" s="1" t="s">
        <v>83</v>
      </c>
      <c r="E5073" s="1" t="s">
        <v>16</v>
      </c>
      <c r="F5073" s="1" t="s">
        <v>17091</v>
      </c>
      <c r="G5073" s="1" t="s">
        <v>17094</v>
      </c>
      <c r="H5073" s="1"/>
    </row>
    <row r="5074" spans="1:8">
      <c r="A5074" s="1" t="s">
        <v>15248</v>
      </c>
      <c r="B5074" s="1" t="s">
        <v>2432</v>
      </c>
      <c r="C5074" s="1" t="s">
        <v>13</v>
      </c>
      <c r="D5074" s="1" t="s">
        <v>83</v>
      </c>
      <c r="E5074" s="1" t="s">
        <v>16</v>
      </c>
      <c r="F5074" s="1" t="s">
        <v>17091</v>
      </c>
      <c r="G5074" s="1" t="s">
        <v>17094</v>
      </c>
      <c r="H5074" s="1"/>
    </row>
    <row r="5075" spans="1:8">
      <c r="A5075" s="1" t="s">
        <v>15257</v>
      </c>
      <c r="B5075" s="1" t="s">
        <v>2432</v>
      </c>
      <c r="C5075" s="1" t="s">
        <v>13</v>
      </c>
      <c r="D5075" s="1" t="s">
        <v>174</v>
      </c>
      <c r="E5075" s="1" t="s">
        <v>16</v>
      </c>
      <c r="F5075" s="1" t="s">
        <v>17091</v>
      </c>
      <c r="G5075" s="1" t="s">
        <v>17094</v>
      </c>
      <c r="H5075" s="1"/>
    </row>
    <row r="5076" spans="1:8">
      <c r="A5076" s="1" t="s">
        <v>15262</v>
      </c>
      <c r="B5076" s="1" t="s">
        <v>2432</v>
      </c>
      <c r="C5076" s="1" t="s">
        <v>13</v>
      </c>
      <c r="D5076" s="1" t="s">
        <v>64</v>
      </c>
      <c r="E5076" s="1" t="s">
        <v>16</v>
      </c>
      <c r="F5076" s="1" t="s">
        <v>17091</v>
      </c>
      <c r="G5076" s="1" t="s">
        <v>17094</v>
      </c>
      <c r="H5076" s="1"/>
    </row>
    <row r="5077" spans="1:8">
      <c r="A5077" s="1" t="s">
        <v>15265</v>
      </c>
      <c r="B5077" s="1" t="s">
        <v>2432</v>
      </c>
      <c r="C5077" s="1" t="s">
        <v>13</v>
      </c>
      <c r="D5077" s="1" t="s">
        <v>11598</v>
      </c>
      <c r="E5077" s="1" t="s">
        <v>16</v>
      </c>
      <c r="F5077" s="1" t="s">
        <v>17091</v>
      </c>
      <c r="G5077" s="1" t="s">
        <v>17094</v>
      </c>
      <c r="H5077" s="1"/>
    </row>
    <row r="5078" spans="1:8">
      <c r="A5078" s="1" t="s">
        <v>15266</v>
      </c>
      <c r="B5078" s="1" t="s">
        <v>2432</v>
      </c>
      <c r="C5078" s="1" t="s">
        <v>13</v>
      </c>
      <c r="D5078" s="1" t="s">
        <v>177</v>
      </c>
      <c r="E5078" s="1" t="s">
        <v>16</v>
      </c>
      <c r="F5078" s="1" t="s">
        <v>17091</v>
      </c>
      <c r="G5078" s="1" t="s">
        <v>17094</v>
      </c>
      <c r="H5078" s="1"/>
    </row>
    <row r="5079" spans="1:8">
      <c r="A5079" s="1" t="s">
        <v>15269</v>
      </c>
      <c r="B5079" s="1" t="s">
        <v>2432</v>
      </c>
      <c r="C5079" s="1" t="s">
        <v>13</v>
      </c>
      <c r="D5079" s="1" t="s">
        <v>843</v>
      </c>
      <c r="E5079" s="1" t="s">
        <v>16</v>
      </c>
      <c r="F5079" s="1" t="s">
        <v>17091</v>
      </c>
      <c r="G5079" s="1" t="s">
        <v>17094</v>
      </c>
      <c r="H5079" s="1"/>
    </row>
    <row r="5080" spans="1:8">
      <c r="A5080" s="1" t="s">
        <v>15270</v>
      </c>
      <c r="B5080" s="1" t="s">
        <v>2432</v>
      </c>
      <c r="C5080" s="1" t="s">
        <v>13</v>
      </c>
      <c r="D5080" s="1" t="s">
        <v>84</v>
      </c>
      <c r="E5080" s="1" t="s">
        <v>16</v>
      </c>
      <c r="F5080" s="1" t="s">
        <v>17091</v>
      </c>
      <c r="G5080" s="1" t="s">
        <v>17094</v>
      </c>
      <c r="H5080" s="1"/>
    </row>
    <row r="5081" spans="1:8">
      <c r="A5081" s="1" t="s">
        <v>15271</v>
      </c>
      <c r="B5081" s="1" t="s">
        <v>2432</v>
      </c>
      <c r="C5081" s="1" t="s">
        <v>13</v>
      </c>
      <c r="D5081" s="1" t="s">
        <v>9105</v>
      </c>
      <c r="E5081" s="1" t="s">
        <v>16</v>
      </c>
      <c r="F5081" s="1" t="s">
        <v>17091</v>
      </c>
      <c r="G5081" s="1" t="s">
        <v>17094</v>
      </c>
      <c r="H5081" s="1"/>
    </row>
    <row r="5082" spans="1:8">
      <c r="A5082" s="1" t="s">
        <v>15272</v>
      </c>
      <c r="B5082" s="1" t="s">
        <v>2432</v>
      </c>
      <c r="C5082" s="1" t="s">
        <v>13</v>
      </c>
      <c r="D5082" s="1" t="s">
        <v>9105</v>
      </c>
      <c r="E5082" s="1" t="s">
        <v>16</v>
      </c>
      <c r="F5082" s="1" t="s">
        <v>17091</v>
      </c>
      <c r="G5082" s="1" t="s">
        <v>17094</v>
      </c>
      <c r="H5082" s="1"/>
    </row>
    <row r="5083" spans="1:8">
      <c r="A5083" s="1" t="s">
        <v>15275</v>
      </c>
      <c r="B5083" s="1" t="s">
        <v>2432</v>
      </c>
      <c r="C5083" s="1" t="s">
        <v>13</v>
      </c>
      <c r="D5083" s="1" t="s">
        <v>15276</v>
      </c>
      <c r="E5083" s="1" t="s">
        <v>16</v>
      </c>
      <c r="F5083" s="1" t="s">
        <v>17091</v>
      </c>
      <c r="G5083" s="1" t="s">
        <v>17094</v>
      </c>
      <c r="H5083" s="1"/>
    </row>
    <row r="5084" spans="1:8">
      <c r="A5084" s="1" t="s">
        <v>15279</v>
      </c>
      <c r="B5084" s="1" t="s">
        <v>2432</v>
      </c>
      <c r="C5084" s="1" t="s">
        <v>13</v>
      </c>
      <c r="D5084" s="1" t="s">
        <v>5216</v>
      </c>
      <c r="E5084" s="1" t="s">
        <v>16</v>
      </c>
      <c r="F5084" s="1" t="s">
        <v>17091</v>
      </c>
      <c r="G5084" s="1" t="s">
        <v>17094</v>
      </c>
      <c r="H5084" s="1"/>
    </row>
    <row r="5085" spans="1:8">
      <c r="A5085" s="1" t="s">
        <v>15285</v>
      </c>
      <c r="B5085" s="1" t="s">
        <v>2432</v>
      </c>
      <c r="C5085" s="1" t="s">
        <v>13</v>
      </c>
      <c r="D5085" s="1" t="s">
        <v>15286</v>
      </c>
      <c r="E5085" s="1" t="s">
        <v>16</v>
      </c>
      <c r="F5085" s="1" t="s">
        <v>17091</v>
      </c>
      <c r="G5085" s="1" t="s">
        <v>17094</v>
      </c>
      <c r="H5085" s="1"/>
    </row>
    <row r="5086" spans="1:8">
      <c r="A5086" s="1" t="s">
        <v>15287</v>
      </c>
      <c r="B5086" s="1" t="s">
        <v>2432</v>
      </c>
      <c r="C5086" s="1" t="s">
        <v>13</v>
      </c>
      <c r="D5086" s="1" t="s">
        <v>15288</v>
      </c>
      <c r="E5086" s="1" t="s">
        <v>16</v>
      </c>
      <c r="F5086" s="1" t="s">
        <v>17091</v>
      </c>
      <c r="G5086" s="1" t="s">
        <v>17094</v>
      </c>
      <c r="H5086" s="1"/>
    </row>
    <row r="5087" spans="1:8">
      <c r="A5087" s="1" t="s">
        <v>15290</v>
      </c>
      <c r="B5087" s="1" t="s">
        <v>2432</v>
      </c>
      <c r="C5087" s="1" t="s">
        <v>13</v>
      </c>
      <c r="D5087" s="1" t="s">
        <v>111</v>
      </c>
      <c r="E5087" s="1" t="s">
        <v>16</v>
      </c>
      <c r="F5087" s="1" t="s">
        <v>17091</v>
      </c>
      <c r="G5087" s="1" t="s">
        <v>17094</v>
      </c>
      <c r="H5087" s="1"/>
    </row>
    <row r="5088" spans="1:8">
      <c r="A5088" s="1" t="s">
        <v>15293</v>
      </c>
      <c r="B5088" s="1" t="s">
        <v>2432</v>
      </c>
      <c r="C5088" s="1" t="s">
        <v>13</v>
      </c>
      <c r="D5088" s="1" t="s">
        <v>752</v>
      </c>
      <c r="E5088" s="1" t="s">
        <v>16</v>
      </c>
      <c r="F5088" s="1" t="s">
        <v>17091</v>
      </c>
      <c r="G5088" s="1" t="s">
        <v>17094</v>
      </c>
      <c r="H5088" s="1"/>
    </row>
    <row r="5089" spans="1:8">
      <c r="A5089" s="1" t="s">
        <v>15296</v>
      </c>
      <c r="B5089" s="1" t="s">
        <v>2432</v>
      </c>
      <c r="C5089" s="1" t="s">
        <v>13</v>
      </c>
      <c r="D5089" s="1" t="s">
        <v>15297</v>
      </c>
      <c r="E5089" s="1" t="s">
        <v>16</v>
      </c>
      <c r="F5089" s="1" t="s">
        <v>17091</v>
      </c>
      <c r="G5089" s="1" t="s">
        <v>17094</v>
      </c>
      <c r="H5089" s="1"/>
    </row>
    <row r="5090" spans="1:8">
      <c r="A5090" s="1" t="s">
        <v>15298</v>
      </c>
      <c r="B5090" s="1" t="s">
        <v>2432</v>
      </c>
      <c r="C5090" s="1" t="s">
        <v>13</v>
      </c>
      <c r="D5090" s="1" t="s">
        <v>181</v>
      </c>
      <c r="E5090" s="1" t="s">
        <v>16</v>
      </c>
      <c r="F5090" s="1" t="s">
        <v>17091</v>
      </c>
      <c r="G5090" s="1" t="s">
        <v>17094</v>
      </c>
      <c r="H5090" s="1"/>
    </row>
    <row r="5091" spans="1:8">
      <c r="A5091" s="1" t="s">
        <v>15299</v>
      </c>
      <c r="B5091" s="1" t="s">
        <v>2432</v>
      </c>
      <c r="C5091" s="1" t="s">
        <v>13</v>
      </c>
      <c r="D5091" s="1" t="s">
        <v>181</v>
      </c>
      <c r="E5091" s="1" t="s">
        <v>16</v>
      </c>
      <c r="F5091" s="1" t="s">
        <v>17091</v>
      </c>
      <c r="G5091" s="1" t="s">
        <v>17094</v>
      </c>
      <c r="H5091" s="1"/>
    </row>
    <row r="5092" spans="1:8">
      <c r="A5092" s="1" t="s">
        <v>15329</v>
      </c>
      <c r="B5092" s="1" t="s">
        <v>2432</v>
      </c>
      <c r="C5092" s="1" t="s">
        <v>13</v>
      </c>
      <c r="D5092" s="1" t="s">
        <v>15330</v>
      </c>
      <c r="E5092" s="1" t="s">
        <v>16</v>
      </c>
      <c r="F5092" s="1" t="s">
        <v>17091</v>
      </c>
      <c r="G5092" s="1" t="s">
        <v>17094</v>
      </c>
      <c r="H5092" s="1"/>
    </row>
    <row r="5093" spans="1:8">
      <c r="A5093" s="1" t="s">
        <v>15331</v>
      </c>
      <c r="B5093" s="1" t="s">
        <v>2432</v>
      </c>
      <c r="C5093" s="1" t="s">
        <v>13</v>
      </c>
      <c r="D5093" s="1" t="s">
        <v>187</v>
      </c>
      <c r="E5093" s="1" t="s">
        <v>16</v>
      </c>
      <c r="F5093" s="1" t="s">
        <v>17091</v>
      </c>
      <c r="G5093" s="1" t="s">
        <v>17094</v>
      </c>
      <c r="H5093" s="1"/>
    </row>
    <row r="5094" spans="1:8">
      <c r="A5094" s="1" t="s">
        <v>15342</v>
      </c>
      <c r="B5094" s="1" t="s">
        <v>2432</v>
      </c>
      <c r="C5094" s="1" t="s">
        <v>13</v>
      </c>
      <c r="D5094" s="1" t="s">
        <v>849</v>
      </c>
      <c r="E5094" s="1" t="s">
        <v>16</v>
      </c>
      <c r="F5094" s="1" t="s">
        <v>17091</v>
      </c>
      <c r="G5094" s="1" t="s">
        <v>17094</v>
      </c>
      <c r="H5094" s="1"/>
    </row>
    <row r="5095" spans="1:8">
      <c r="A5095" s="1" t="s">
        <v>15347</v>
      </c>
      <c r="B5095" s="1" t="s">
        <v>2432</v>
      </c>
      <c r="C5095" s="1" t="s">
        <v>13</v>
      </c>
      <c r="D5095" s="1" t="s">
        <v>113</v>
      </c>
      <c r="E5095" s="1" t="s">
        <v>16</v>
      </c>
      <c r="F5095" s="1" t="s">
        <v>17091</v>
      </c>
      <c r="G5095" s="1" t="s">
        <v>17094</v>
      </c>
      <c r="H5095" s="1"/>
    </row>
    <row r="5096" spans="1:8">
      <c r="A5096" s="1" t="s">
        <v>15357</v>
      </c>
      <c r="B5096" s="1" t="s">
        <v>2432</v>
      </c>
      <c r="C5096" s="1" t="s">
        <v>13</v>
      </c>
      <c r="D5096" s="1" t="s">
        <v>15358</v>
      </c>
      <c r="E5096" s="1" t="s">
        <v>16</v>
      </c>
      <c r="F5096" s="1" t="s">
        <v>17091</v>
      </c>
      <c r="G5096" s="1" t="s">
        <v>17094</v>
      </c>
      <c r="H5096" s="1"/>
    </row>
    <row r="5097" spans="1:8">
      <c r="A5097" s="1" t="s">
        <v>15365</v>
      </c>
      <c r="B5097" s="1" t="s">
        <v>2432</v>
      </c>
      <c r="C5097" s="1" t="s">
        <v>13</v>
      </c>
      <c r="D5097" s="1" t="s">
        <v>3239</v>
      </c>
      <c r="E5097" s="1" t="s">
        <v>16</v>
      </c>
      <c r="F5097" s="1" t="s">
        <v>17091</v>
      </c>
      <c r="G5097" s="1" t="s">
        <v>17094</v>
      </c>
      <c r="H5097" s="1"/>
    </row>
    <row r="5098" spans="1:8">
      <c r="A5098" s="1" t="s">
        <v>15379</v>
      </c>
      <c r="B5098" s="1" t="s">
        <v>2432</v>
      </c>
      <c r="C5098" s="1" t="s">
        <v>13</v>
      </c>
      <c r="D5098" s="1" t="s">
        <v>1789</v>
      </c>
      <c r="E5098" s="1" t="s">
        <v>16</v>
      </c>
      <c r="F5098" s="1" t="s">
        <v>17091</v>
      </c>
      <c r="G5098" s="1" t="s">
        <v>17094</v>
      </c>
      <c r="H5098" s="1"/>
    </row>
    <row r="5099" spans="1:8">
      <c r="A5099" s="1" t="s">
        <v>15387</v>
      </c>
      <c r="B5099" s="1" t="s">
        <v>2432</v>
      </c>
      <c r="C5099" s="1" t="s">
        <v>13</v>
      </c>
      <c r="D5099" s="1" t="s">
        <v>5167</v>
      </c>
      <c r="E5099" s="1" t="s">
        <v>16</v>
      </c>
      <c r="F5099" s="1" t="s">
        <v>17091</v>
      </c>
      <c r="G5099" s="1" t="s">
        <v>17094</v>
      </c>
      <c r="H5099" s="1"/>
    </row>
    <row r="5100" spans="1:8">
      <c r="A5100" s="1" t="s">
        <v>15391</v>
      </c>
      <c r="B5100" s="1" t="s">
        <v>2432</v>
      </c>
      <c r="C5100" s="1" t="s">
        <v>13</v>
      </c>
      <c r="D5100" s="1" t="s">
        <v>15392</v>
      </c>
      <c r="E5100" s="1" t="s">
        <v>16</v>
      </c>
      <c r="F5100" s="1" t="s">
        <v>17091</v>
      </c>
      <c r="G5100" s="1" t="s">
        <v>17094</v>
      </c>
      <c r="H5100" s="1"/>
    </row>
    <row r="5101" spans="1:8">
      <c r="A5101" s="1" t="s">
        <v>15400</v>
      </c>
      <c r="B5101" s="1" t="s">
        <v>2432</v>
      </c>
      <c r="C5101" s="1" t="s">
        <v>13</v>
      </c>
      <c r="D5101" s="1" t="s">
        <v>4827</v>
      </c>
      <c r="E5101" s="1" t="s">
        <v>16</v>
      </c>
      <c r="F5101" s="1" t="s">
        <v>17091</v>
      </c>
      <c r="G5101" s="1" t="s">
        <v>17094</v>
      </c>
      <c r="H5101" s="1"/>
    </row>
    <row r="5102" spans="1:8">
      <c r="A5102" s="1" t="s">
        <v>15401</v>
      </c>
      <c r="B5102" s="1" t="s">
        <v>2432</v>
      </c>
      <c r="C5102" s="1" t="s">
        <v>13</v>
      </c>
      <c r="D5102" s="1" t="s">
        <v>732</v>
      </c>
      <c r="E5102" s="1" t="s">
        <v>16</v>
      </c>
      <c r="F5102" s="1" t="s">
        <v>17091</v>
      </c>
      <c r="G5102" s="1" t="s">
        <v>17094</v>
      </c>
      <c r="H5102" s="1"/>
    </row>
    <row r="5103" spans="1:8">
      <c r="A5103" s="1" t="s">
        <v>15402</v>
      </c>
      <c r="B5103" s="1" t="s">
        <v>2432</v>
      </c>
      <c r="C5103" s="1" t="s">
        <v>13</v>
      </c>
      <c r="D5103" s="1" t="s">
        <v>732</v>
      </c>
      <c r="E5103" s="1" t="s">
        <v>16</v>
      </c>
      <c r="F5103" s="1" t="s">
        <v>17091</v>
      </c>
      <c r="G5103" s="1" t="s">
        <v>17094</v>
      </c>
      <c r="H5103" s="1"/>
    </row>
    <row r="5104" spans="1:8">
      <c r="A5104" s="1" t="s">
        <v>15403</v>
      </c>
      <c r="B5104" s="1" t="s">
        <v>2432</v>
      </c>
      <c r="C5104" s="1" t="s">
        <v>13</v>
      </c>
      <c r="D5104" s="1" t="s">
        <v>15404</v>
      </c>
      <c r="E5104" s="1" t="s">
        <v>16</v>
      </c>
      <c r="F5104" s="1" t="s">
        <v>17091</v>
      </c>
      <c r="G5104" s="1" t="s">
        <v>17094</v>
      </c>
      <c r="H5104" s="1"/>
    </row>
    <row r="5105" spans="1:8">
      <c r="A5105" s="1" t="s">
        <v>15410</v>
      </c>
      <c r="B5105" s="1" t="s">
        <v>2432</v>
      </c>
      <c r="C5105" s="1" t="s">
        <v>13</v>
      </c>
      <c r="D5105" s="1" t="s">
        <v>5196</v>
      </c>
      <c r="E5105" s="1" t="s">
        <v>16</v>
      </c>
      <c r="F5105" s="1" t="s">
        <v>17091</v>
      </c>
      <c r="G5105" s="1" t="s">
        <v>17094</v>
      </c>
      <c r="H5105" s="1"/>
    </row>
    <row r="5106" spans="1:8">
      <c r="A5106" s="1" t="s">
        <v>15420</v>
      </c>
      <c r="B5106" s="1" t="s">
        <v>2432</v>
      </c>
      <c r="C5106" s="1" t="s">
        <v>13</v>
      </c>
      <c r="D5106" s="1" t="s">
        <v>199</v>
      </c>
      <c r="E5106" s="1" t="s">
        <v>16</v>
      </c>
      <c r="F5106" s="1" t="s">
        <v>17091</v>
      </c>
      <c r="G5106" s="1" t="s">
        <v>17094</v>
      </c>
      <c r="H5106" s="1"/>
    </row>
    <row r="5107" spans="1:8">
      <c r="A5107" s="1" t="s">
        <v>15422</v>
      </c>
      <c r="B5107" s="1" t="s">
        <v>2432</v>
      </c>
      <c r="C5107" s="1" t="s">
        <v>13</v>
      </c>
      <c r="D5107" s="1" t="s">
        <v>4678</v>
      </c>
      <c r="E5107" s="1" t="s">
        <v>16</v>
      </c>
      <c r="F5107" s="1" t="s">
        <v>17091</v>
      </c>
      <c r="G5107" s="1" t="s">
        <v>17094</v>
      </c>
      <c r="H5107" s="1"/>
    </row>
    <row r="5108" spans="1:8">
      <c r="A5108" s="1" t="s">
        <v>15429</v>
      </c>
      <c r="B5108" s="1" t="s">
        <v>2432</v>
      </c>
      <c r="C5108" s="1" t="s">
        <v>13</v>
      </c>
      <c r="D5108" s="1" t="s">
        <v>328</v>
      </c>
      <c r="E5108" s="1" t="s">
        <v>16</v>
      </c>
      <c r="F5108" s="1" t="s">
        <v>17091</v>
      </c>
      <c r="G5108" s="1" t="s">
        <v>17094</v>
      </c>
      <c r="H5108" s="1"/>
    </row>
    <row r="5109" spans="1:8">
      <c r="A5109" s="1" t="s">
        <v>15430</v>
      </c>
      <c r="B5109" s="1" t="s">
        <v>2432</v>
      </c>
      <c r="C5109" s="1" t="s">
        <v>13</v>
      </c>
      <c r="D5109" s="1" t="s">
        <v>328</v>
      </c>
      <c r="E5109" s="1" t="s">
        <v>16</v>
      </c>
      <c r="F5109" s="1" t="s">
        <v>17091</v>
      </c>
      <c r="G5109" s="1" t="s">
        <v>17094</v>
      </c>
      <c r="H5109" s="1"/>
    </row>
    <row r="5110" spans="1:8">
      <c r="A5110" s="1" t="s">
        <v>15437</v>
      </c>
      <c r="B5110" s="1" t="s">
        <v>2432</v>
      </c>
      <c r="C5110" s="1" t="s">
        <v>13</v>
      </c>
      <c r="D5110" s="1" t="s">
        <v>4835</v>
      </c>
      <c r="E5110" s="1" t="s">
        <v>16</v>
      </c>
      <c r="F5110" s="1" t="s">
        <v>17091</v>
      </c>
      <c r="G5110" s="1" t="s">
        <v>17094</v>
      </c>
      <c r="H5110" s="1"/>
    </row>
    <row r="5111" spans="1:8">
      <c r="A5111" s="1" t="s">
        <v>15438</v>
      </c>
      <c r="B5111" s="1" t="s">
        <v>2432</v>
      </c>
      <c r="C5111" s="1" t="s">
        <v>13</v>
      </c>
      <c r="D5111" s="1" t="s">
        <v>645</v>
      </c>
      <c r="E5111" s="1" t="s">
        <v>16</v>
      </c>
      <c r="F5111" s="1" t="s">
        <v>17091</v>
      </c>
      <c r="G5111" s="1" t="s">
        <v>17094</v>
      </c>
      <c r="H5111" s="1"/>
    </row>
    <row r="5112" spans="1:8">
      <c r="A5112" s="1" t="s">
        <v>15440</v>
      </c>
      <c r="B5112" s="1" t="s">
        <v>2432</v>
      </c>
      <c r="C5112" s="1" t="s">
        <v>13</v>
      </c>
      <c r="D5112" s="1" t="s">
        <v>7235</v>
      </c>
      <c r="E5112" s="1" t="s">
        <v>16</v>
      </c>
      <c r="F5112" s="1" t="s">
        <v>17091</v>
      </c>
      <c r="G5112" s="1" t="s">
        <v>17094</v>
      </c>
      <c r="H5112" s="1"/>
    </row>
    <row r="5113" spans="1:8">
      <c r="A5113" s="1" t="s">
        <v>15441</v>
      </c>
      <c r="B5113" s="1" t="s">
        <v>2432</v>
      </c>
      <c r="C5113" s="1" t="s">
        <v>13</v>
      </c>
      <c r="D5113" s="1" t="s">
        <v>7235</v>
      </c>
      <c r="E5113" s="1" t="s">
        <v>16</v>
      </c>
      <c r="F5113" s="1" t="s">
        <v>17091</v>
      </c>
      <c r="G5113" s="1" t="s">
        <v>17094</v>
      </c>
      <c r="H5113" s="1"/>
    </row>
    <row r="5114" spans="1:8">
      <c r="A5114" s="1" t="s">
        <v>15445</v>
      </c>
      <c r="B5114" s="1" t="s">
        <v>2432</v>
      </c>
      <c r="C5114" s="1" t="s">
        <v>13</v>
      </c>
      <c r="D5114" s="1" t="s">
        <v>7111</v>
      </c>
      <c r="E5114" s="1" t="s">
        <v>16</v>
      </c>
      <c r="F5114" s="1" t="s">
        <v>17091</v>
      </c>
      <c r="G5114" s="1" t="s">
        <v>17094</v>
      </c>
      <c r="H5114" s="1"/>
    </row>
    <row r="5115" spans="1:8">
      <c r="A5115" s="1" t="s">
        <v>15446</v>
      </c>
      <c r="B5115" s="1" t="s">
        <v>2432</v>
      </c>
      <c r="C5115" s="1" t="s">
        <v>13</v>
      </c>
      <c r="D5115" s="1" t="s">
        <v>4254</v>
      </c>
      <c r="E5115" s="1" t="s">
        <v>16</v>
      </c>
      <c r="F5115" s="1" t="s">
        <v>17091</v>
      </c>
      <c r="G5115" s="1" t="s">
        <v>17094</v>
      </c>
      <c r="H5115" s="1"/>
    </row>
    <row r="5116" spans="1:8">
      <c r="A5116" s="1" t="s">
        <v>15460</v>
      </c>
      <c r="B5116" s="1" t="s">
        <v>2432</v>
      </c>
      <c r="C5116" s="1" t="s">
        <v>13</v>
      </c>
      <c r="D5116" s="1" t="s">
        <v>8631</v>
      </c>
      <c r="E5116" s="1" t="s">
        <v>16</v>
      </c>
      <c r="F5116" s="1" t="s">
        <v>17091</v>
      </c>
      <c r="G5116" s="1" t="s">
        <v>17094</v>
      </c>
      <c r="H5116" s="1"/>
    </row>
    <row r="5117" spans="1:8">
      <c r="A5117" s="1" t="s">
        <v>15465</v>
      </c>
      <c r="B5117" s="1" t="s">
        <v>2432</v>
      </c>
      <c r="C5117" s="1" t="s">
        <v>13</v>
      </c>
      <c r="D5117" s="1" t="s">
        <v>3302</v>
      </c>
      <c r="E5117" s="1" t="s">
        <v>16</v>
      </c>
      <c r="F5117" s="1" t="s">
        <v>17091</v>
      </c>
      <c r="G5117" s="1" t="s">
        <v>17094</v>
      </c>
      <c r="H5117" s="1"/>
    </row>
    <row r="5118" spans="1:8">
      <c r="A5118" s="1" t="s">
        <v>15481</v>
      </c>
      <c r="B5118" s="1" t="s">
        <v>2432</v>
      </c>
      <c r="C5118" s="1" t="s">
        <v>13</v>
      </c>
      <c r="D5118" s="1" t="s">
        <v>136</v>
      </c>
      <c r="E5118" s="1" t="s">
        <v>16</v>
      </c>
      <c r="F5118" s="1" t="s">
        <v>17091</v>
      </c>
      <c r="G5118" s="1" t="s">
        <v>17094</v>
      </c>
      <c r="H5118" s="1"/>
    </row>
    <row r="5119" spans="1:8">
      <c r="A5119" s="1" t="s">
        <v>15490</v>
      </c>
      <c r="B5119" s="1" t="s">
        <v>2432</v>
      </c>
      <c r="C5119" s="1" t="s">
        <v>13</v>
      </c>
      <c r="D5119" s="1" t="s">
        <v>2071</v>
      </c>
      <c r="E5119" s="1" t="s">
        <v>16</v>
      </c>
      <c r="F5119" s="1" t="s">
        <v>17091</v>
      </c>
      <c r="G5119" s="1" t="s">
        <v>17094</v>
      </c>
      <c r="H5119" s="1"/>
    </row>
    <row r="5120" spans="1:8">
      <c r="A5120" s="1" t="s">
        <v>15495</v>
      </c>
      <c r="B5120" s="1" t="s">
        <v>2432</v>
      </c>
      <c r="C5120" s="1" t="s">
        <v>13</v>
      </c>
      <c r="D5120" s="1" t="s">
        <v>15496</v>
      </c>
      <c r="E5120" s="1" t="s">
        <v>16</v>
      </c>
      <c r="F5120" s="1" t="s">
        <v>17091</v>
      </c>
      <c r="G5120" s="1" t="s">
        <v>17094</v>
      </c>
      <c r="H5120" s="1"/>
    </row>
    <row r="5121" spans="1:8">
      <c r="A5121" s="1" t="s">
        <v>15497</v>
      </c>
      <c r="B5121" s="1" t="s">
        <v>2432</v>
      </c>
      <c r="C5121" s="1" t="s">
        <v>13</v>
      </c>
      <c r="D5121" s="1" t="s">
        <v>3795</v>
      </c>
      <c r="E5121" s="1" t="s">
        <v>16</v>
      </c>
      <c r="F5121" s="1" t="s">
        <v>17091</v>
      </c>
      <c r="G5121" s="1" t="s">
        <v>17094</v>
      </c>
      <c r="H5121" s="1"/>
    </row>
    <row r="5122" spans="1:8">
      <c r="A5122" s="1" t="s">
        <v>15507</v>
      </c>
      <c r="B5122" s="1" t="s">
        <v>2432</v>
      </c>
      <c r="C5122" s="1" t="s">
        <v>13</v>
      </c>
      <c r="D5122" s="1" t="s">
        <v>15508</v>
      </c>
      <c r="E5122" s="1" t="s">
        <v>16</v>
      </c>
      <c r="F5122" s="1" t="s">
        <v>17091</v>
      </c>
      <c r="G5122" s="1" t="s">
        <v>17094</v>
      </c>
      <c r="H5122" s="1"/>
    </row>
    <row r="5123" spans="1:8">
      <c r="A5123" s="1" t="s">
        <v>15509</v>
      </c>
      <c r="B5123" s="1" t="s">
        <v>2432</v>
      </c>
      <c r="C5123" s="1" t="s">
        <v>13</v>
      </c>
      <c r="D5123" s="1" t="s">
        <v>14010</v>
      </c>
      <c r="E5123" s="1" t="s">
        <v>16</v>
      </c>
      <c r="F5123" s="1" t="s">
        <v>17091</v>
      </c>
      <c r="G5123" s="1" t="s">
        <v>17094</v>
      </c>
      <c r="H5123" s="1"/>
    </row>
    <row r="5124" spans="1:8">
      <c r="A5124" s="1" t="s">
        <v>15519</v>
      </c>
      <c r="B5124" s="1" t="s">
        <v>2432</v>
      </c>
      <c r="C5124" s="1" t="s">
        <v>13</v>
      </c>
      <c r="D5124" s="1" t="s">
        <v>366</v>
      </c>
      <c r="E5124" s="1" t="s">
        <v>16</v>
      </c>
      <c r="F5124" s="1" t="s">
        <v>17091</v>
      </c>
      <c r="G5124" s="1" t="s">
        <v>17094</v>
      </c>
      <c r="H5124" s="1"/>
    </row>
    <row r="5125" spans="1:8">
      <c r="A5125" s="1" t="s">
        <v>15528</v>
      </c>
      <c r="B5125" s="1" t="s">
        <v>2432</v>
      </c>
      <c r="C5125" s="1" t="s">
        <v>13</v>
      </c>
      <c r="D5125" s="1" t="s">
        <v>3378</v>
      </c>
      <c r="E5125" s="1" t="s">
        <v>16</v>
      </c>
      <c r="F5125" s="1" t="s">
        <v>17091</v>
      </c>
      <c r="G5125" s="1" t="s">
        <v>17094</v>
      </c>
      <c r="H5125" s="1"/>
    </row>
    <row r="5126" spans="1:8">
      <c r="A5126" s="1" t="s">
        <v>15529</v>
      </c>
      <c r="B5126" s="1" t="s">
        <v>2432</v>
      </c>
      <c r="C5126" s="1" t="s">
        <v>13</v>
      </c>
      <c r="D5126" s="1" t="s">
        <v>69</v>
      </c>
      <c r="E5126" s="1" t="s">
        <v>16</v>
      </c>
      <c r="F5126" s="1" t="s">
        <v>17091</v>
      </c>
      <c r="G5126" s="1" t="s">
        <v>17094</v>
      </c>
      <c r="H5126" s="1"/>
    </row>
    <row r="5127" spans="1:8">
      <c r="A5127" s="1" t="s">
        <v>15536</v>
      </c>
      <c r="B5127" s="1" t="s">
        <v>2432</v>
      </c>
      <c r="C5127" s="1" t="s">
        <v>13</v>
      </c>
      <c r="D5127" s="1" t="s">
        <v>42</v>
      </c>
      <c r="E5127" s="1" t="s">
        <v>16</v>
      </c>
      <c r="F5127" s="1" t="s">
        <v>17091</v>
      </c>
      <c r="G5127" s="1" t="s">
        <v>17094</v>
      </c>
      <c r="H5127" s="1"/>
    </row>
    <row r="5128" spans="1:8">
      <c r="A5128" s="1" t="s">
        <v>15543</v>
      </c>
      <c r="B5128" s="1" t="s">
        <v>2432</v>
      </c>
      <c r="C5128" s="1" t="s">
        <v>13</v>
      </c>
      <c r="D5128" s="1" t="s">
        <v>599</v>
      </c>
      <c r="E5128" s="1" t="s">
        <v>16</v>
      </c>
      <c r="F5128" s="1" t="s">
        <v>17091</v>
      </c>
      <c r="G5128" s="1" t="s">
        <v>17094</v>
      </c>
      <c r="H5128" s="1"/>
    </row>
    <row r="5129" spans="1:8">
      <c r="A5129" s="1" t="s">
        <v>15554</v>
      </c>
      <c r="B5129" s="1" t="s">
        <v>2432</v>
      </c>
      <c r="C5129" s="1" t="s">
        <v>13</v>
      </c>
      <c r="D5129" s="1" t="s">
        <v>797</v>
      </c>
      <c r="E5129" s="1" t="s">
        <v>16</v>
      </c>
      <c r="F5129" s="1" t="s">
        <v>17091</v>
      </c>
      <c r="G5129" s="1" t="s">
        <v>17094</v>
      </c>
      <c r="H5129" s="1"/>
    </row>
    <row r="5130" spans="1:8">
      <c r="A5130" s="1" t="s">
        <v>15571</v>
      </c>
      <c r="B5130" s="1" t="s">
        <v>2432</v>
      </c>
      <c r="C5130" s="1" t="s">
        <v>13</v>
      </c>
      <c r="D5130" s="1" t="s">
        <v>15572</v>
      </c>
      <c r="E5130" s="1" t="s">
        <v>16</v>
      </c>
      <c r="F5130" s="1" t="s">
        <v>17091</v>
      </c>
      <c r="G5130" s="1" t="s">
        <v>17094</v>
      </c>
      <c r="H5130" s="1"/>
    </row>
    <row r="5131" spans="1:8">
      <c r="A5131" s="1" t="s">
        <v>15581</v>
      </c>
      <c r="B5131" s="1" t="s">
        <v>2432</v>
      </c>
      <c r="C5131" s="1" t="s">
        <v>13</v>
      </c>
      <c r="D5131" s="1" t="s">
        <v>15582</v>
      </c>
      <c r="E5131" s="1" t="s">
        <v>16</v>
      </c>
      <c r="F5131" s="1" t="s">
        <v>17091</v>
      </c>
      <c r="G5131" s="1" t="s">
        <v>17094</v>
      </c>
      <c r="H5131" s="1"/>
    </row>
    <row r="5132" spans="1:8">
      <c r="A5132" s="1" t="s">
        <v>15583</v>
      </c>
      <c r="B5132" s="1" t="s">
        <v>2432</v>
      </c>
      <c r="C5132" s="1" t="s">
        <v>13</v>
      </c>
      <c r="D5132" s="1" t="s">
        <v>15582</v>
      </c>
      <c r="E5132" s="1" t="s">
        <v>16</v>
      </c>
      <c r="F5132" s="1" t="s">
        <v>17091</v>
      </c>
      <c r="G5132" s="1" t="s">
        <v>17094</v>
      </c>
      <c r="H5132" s="1"/>
    </row>
    <row r="5133" spans="1:8">
      <c r="A5133" s="1" t="s">
        <v>15596</v>
      </c>
      <c r="B5133" s="1" t="s">
        <v>2432</v>
      </c>
      <c r="C5133" s="1" t="s">
        <v>13</v>
      </c>
      <c r="D5133" s="1" t="s">
        <v>15595</v>
      </c>
      <c r="E5133" s="1" t="s">
        <v>16</v>
      </c>
      <c r="F5133" s="1" t="s">
        <v>17091</v>
      </c>
      <c r="G5133" s="1" t="s">
        <v>17094</v>
      </c>
      <c r="H5133" s="1"/>
    </row>
    <row r="5134" spans="1:8">
      <c r="A5134" s="1" t="s">
        <v>15598</v>
      </c>
      <c r="B5134" s="1" t="s">
        <v>2432</v>
      </c>
      <c r="C5134" s="1" t="s">
        <v>13</v>
      </c>
      <c r="D5134" s="1" t="s">
        <v>876</v>
      </c>
      <c r="E5134" s="1" t="s">
        <v>16</v>
      </c>
      <c r="F5134" s="1" t="s">
        <v>17091</v>
      </c>
      <c r="G5134" s="1" t="s">
        <v>17094</v>
      </c>
      <c r="H5134" s="1"/>
    </row>
    <row r="5135" spans="1:8">
      <c r="A5135" s="1" t="s">
        <v>15602</v>
      </c>
      <c r="B5135" s="1" t="s">
        <v>2432</v>
      </c>
      <c r="C5135" s="1" t="s">
        <v>13</v>
      </c>
      <c r="D5135" s="1" t="s">
        <v>2368</v>
      </c>
      <c r="E5135" s="1" t="s">
        <v>16</v>
      </c>
      <c r="F5135" s="1" t="s">
        <v>17091</v>
      </c>
      <c r="G5135" s="1" t="s">
        <v>17094</v>
      </c>
      <c r="H5135" s="1"/>
    </row>
    <row r="5136" spans="1:8">
      <c r="A5136" s="1" t="s">
        <v>15603</v>
      </c>
      <c r="B5136" s="1" t="s">
        <v>2432</v>
      </c>
      <c r="C5136" s="1" t="s">
        <v>13</v>
      </c>
      <c r="D5136" s="1" t="s">
        <v>2368</v>
      </c>
      <c r="E5136" s="1" t="s">
        <v>16</v>
      </c>
      <c r="F5136" s="1" t="s">
        <v>17091</v>
      </c>
      <c r="G5136" s="1" t="s">
        <v>17094</v>
      </c>
      <c r="H5136" s="1"/>
    </row>
    <row r="5137" spans="1:8">
      <c r="A5137" s="1" t="s">
        <v>15604</v>
      </c>
      <c r="B5137" s="1" t="s">
        <v>2432</v>
      </c>
      <c r="C5137" s="1" t="s">
        <v>13</v>
      </c>
      <c r="D5137" s="1" t="s">
        <v>2942</v>
      </c>
      <c r="E5137" s="1" t="s">
        <v>16</v>
      </c>
      <c r="F5137" s="1" t="s">
        <v>17091</v>
      </c>
      <c r="G5137" s="1" t="s">
        <v>17094</v>
      </c>
      <c r="H5137" s="1"/>
    </row>
    <row r="5138" spans="1:8">
      <c r="A5138" s="1" t="s">
        <v>15605</v>
      </c>
      <c r="B5138" s="1" t="s">
        <v>2432</v>
      </c>
      <c r="C5138" s="1" t="s">
        <v>13</v>
      </c>
      <c r="D5138" s="1" t="s">
        <v>2942</v>
      </c>
      <c r="E5138" s="1" t="s">
        <v>16</v>
      </c>
      <c r="F5138" s="1" t="s">
        <v>17091</v>
      </c>
      <c r="G5138" s="1" t="s">
        <v>17094</v>
      </c>
      <c r="H5138" s="1"/>
    </row>
    <row r="5139" spans="1:8">
      <c r="A5139" s="1" t="s">
        <v>15606</v>
      </c>
      <c r="B5139" s="1" t="s">
        <v>2432</v>
      </c>
      <c r="C5139" s="1" t="s">
        <v>13</v>
      </c>
      <c r="D5139" s="1" t="s">
        <v>865</v>
      </c>
      <c r="E5139" s="1" t="s">
        <v>16</v>
      </c>
      <c r="F5139" s="1" t="s">
        <v>17091</v>
      </c>
      <c r="G5139" s="1" t="s">
        <v>17094</v>
      </c>
      <c r="H5139" s="1"/>
    </row>
    <row r="5140" spans="1:8">
      <c r="A5140" s="1" t="s">
        <v>15607</v>
      </c>
      <c r="B5140" s="1" t="s">
        <v>2432</v>
      </c>
      <c r="C5140" s="1" t="s">
        <v>13</v>
      </c>
      <c r="D5140" s="1" t="s">
        <v>9801</v>
      </c>
      <c r="E5140" s="1" t="s">
        <v>16</v>
      </c>
      <c r="F5140" s="1" t="s">
        <v>17091</v>
      </c>
      <c r="G5140" s="1" t="s">
        <v>17094</v>
      </c>
      <c r="H5140" s="1"/>
    </row>
    <row r="5141" spans="1:8">
      <c r="A5141" s="1" t="s">
        <v>15608</v>
      </c>
      <c r="B5141" s="1" t="s">
        <v>2432</v>
      </c>
      <c r="C5141" s="1" t="s">
        <v>13</v>
      </c>
      <c r="D5141" s="1" t="s">
        <v>9801</v>
      </c>
      <c r="E5141" s="1" t="s">
        <v>16</v>
      </c>
      <c r="F5141" s="1" t="s">
        <v>17091</v>
      </c>
      <c r="G5141" s="1" t="s">
        <v>17094</v>
      </c>
      <c r="H5141" s="1"/>
    </row>
    <row r="5142" spans="1:8">
      <c r="A5142" s="1" t="s">
        <v>15611</v>
      </c>
      <c r="B5142" s="1" t="s">
        <v>2432</v>
      </c>
      <c r="C5142" s="1" t="s">
        <v>13</v>
      </c>
      <c r="D5142" s="1" t="s">
        <v>106</v>
      </c>
      <c r="E5142" s="1" t="s">
        <v>16</v>
      </c>
      <c r="F5142" s="1" t="s">
        <v>17091</v>
      </c>
      <c r="G5142" s="1" t="s">
        <v>17094</v>
      </c>
      <c r="H5142" s="1"/>
    </row>
    <row r="5143" spans="1:8">
      <c r="A5143" s="1" t="s">
        <v>15629</v>
      </c>
      <c r="B5143" s="1" t="s">
        <v>2432</v>
      </c>
      <c r="C5143" s="1" t="s">
        <v>13</v>
      </c>
      <c r="D5143" s="1" t="s">
        <v>523</v>
      </c>
      <c r="E5143" s="1" t="s">
        <v>16</v>
      </c>
      <c r="F5143" s="1" t="s">
        <v>17091</v>
      </c>
      <c r="G5143" s="1" t="s">
        <v>17094</v>
      </c>
      <c r="H5143" s="1"/>
    </row>
    <row r="5144" spans="1:8">
      <c r="A5144" s="1" t="s">
        <v>15635</v>
      </c>
      <c r="B5144" s="1" t="s">
        <v>2432</v>
      </c>
      <c r="C5144" s="1" t="s">
        <v>13</v>
      </c>
      <c r="D5144" s="1" t="s">
        <v>244</v>
      </c>
      <c r="E5144" s="1" t="s">
        <v>16</v>
      </c>
      <c r="F5144" s="1" t="s">
        <v>17091</v>
      </c>
      <c r="G5144" s="1" t="s">
        <v>17094</v>
      </c>
      <c r="H5144" s="1"/>
    </row>
    <row r="5145" spans="1:8">
      <c r="A5145" s="1" t="s">
        <v>15207</v>
      </c>
      <c r="B5145" s="1" t="s">
        <v>2432</v>
      </c>
      <c r="C5145" s="1" t="s">
        <v>37</v>
      </c>
      <c r="D5145" s="1" t="s">
        <v>109</v>
      </c>
      <c r="E5145" s="1" t="s">
        <v>16</v>
      </c>
      <c r="F5145" s="1" t="s">
        <v>17091</v>
      </c>
      <c r="G5145" s="1" t="s">
        <v>17094</v>
      </c>
      <c r="H5145" s="1"/>
    </row>
    <row r="5146" spans="1:8">
      <c r="A5146" s="1" t="s">
        <v>15350</v>
      </c>
      <c r="B5146" s="1" t="s">
        <v>2432</v>
      </c>
      <c r="C5146" s="1" t="s">
        <v>37</v>
      </c>
      <c r="D5146" s="1" t="s">
        <v>753</v>
      </c>
      <c r="E5146" s="1" t="s">
        <v>16</v>
      </c>
      <c r="F5146" s="1" t="s">
        <v>17091</v>
      </c>
      <c r="G5146" s="1" t="s">
        <v>17094</v>
      </c>
      <c r="H5146" s="1"/>
    </row>
    <row r="5147" spans="1:8">
      <c r="A5147" s="1" t="s">
        <v>15680</v>
      </c>
      <c r="B5147" s="1" t="s">
        <v>673</v>
      </c>
      <c r="C5147" s="1" t="s">
        <v>11</v>
      </c>
      <c r="D5147" s="1" t="s">
        <v>1032</v>
      </c>
      <c r="E5147" s="1" t="s">
        <v>7</v>
      </c>
      <c r="F5147" s="1" t="s">
        <v>17091</v>
      </c>
      <c r="G5147" s="1" t="s">
        <v>17095</v>
      </c>
      <c r="H5147" s="1"/>
    </row>
    <row r="5148" spans="1:8">
      <c r="A5148" s="1" t="s">
        <v>15679</v>
      </c>
      <c r="B5148" s="1" t="s">
        <v>673</v>
      </c>
      <c r="C5148" s="1" t="s">
        <v>6</v>
      </c>
      <c r="D5148" s="1" t="s">
        <v>57</v>
      </c>
      <c r="E5148" s="1" t="s">
        <v>7</v>
      </c>
      <c r="F5148" s="1" t="s">
        <v>17091</v>
      </c>
      <c r="G5148" s="1" t="s">
        <v>17102</v>
      </c>
      <c r="H5148" s="1"/>
    </row>
    <row r="5149" spans="1:8">
      <c r="A5149" s="1" t="s">
        <v>15672</v>
      </c>
      <c r="B5149" s="1" t="s">
        <v>673</v>
      </c>
      <c r="C5149" s="1" t="s">
        <v>6</v>
      </c>
      <c r="D5149" s="1" t="s">
        <v>296</v>
      </c>
      <c r="E5149" s="1" t="s">
        <v>7</v>
      </c>
      <c r="F5149" s="1" t="s">
        <v>17091</v>
      </c>
      <c r="G5149" s="1" t="s">
        <v>17094</v>
      </c>
      <c r="H5149" s="1"/>
    </row>
    <row r="5150" spans="1:8">
      <c r="A5150" s="1" t="s">
        <v>15673</v>
      </c>
      <c r="B5150" s="1" t="s">
        <v>673</v>
      </c>
      <c r="C5150" s="1" t="s">
        <v>6</v>
      </c>
      <c r="D5150" s="1" t="s">
        <v>7235</v>
      </c>
      <c r="E5150" s="1" t="s">
        <v>7</v>
      </c>
      <c r="F5150" s="1" t="s">
        <v>17091</v>
      </c>
      <c r="G5150" s="1" t="s">
        <v>17094</v>
      </c>
      <c r="H5150" s="1"/>
    </row>
    <row r="5151" spans="1:8">
      <c r="A5151" s="1" t="s">
        <v>15674</v>
      </c>
      <c r="B5151" s="1" t="s">
        <v>673</v>
      </c>
      <c r="C5151" s="1" t="s">
        <v>6</v>
      </c>
      <c r="D5151" s="1" t="s">
        <v>479</v>
      </c>
      <c r="E5151" s="1" t="s">
        <v>7</v>
      </c>
      <c r="F5151" s="1" t="s">
        <v>17091</v>
      </c>
      <c r="G5151" s="1" t="s">
        <v>17094</v>
      </c>
      <c r="H5151" s="1"/>
    </row>
    <row r="5152" spans="1:8">
      <c r="A5152" s="1" t="s">
        <v>15675</v>
      </c>
      <c r="B5152" s="1" t="s">
        <v>673</v>
      </c>
      <c r="C5152" s="1" t="s">
        <v>6</v>
      </c>
      <c r="D5152" s="1" t="s">
        <v>15676</v>
      </c>
      <c r="E5152" s="1" t="s">
        <v>7</v>
      </c>
      <c r="F5152" s="1" t="s">
        <v>17091</v>
      </c>
      <c r="G5152" s="1" t="s">
        <v>17094</v>
      </c>
      <c r="H5152" s="1"/>
    </row>
    <row r="5153" spans="1:8">
      <c r="A5153" s="1" t="s">
        <v>15682</v>
      </c>
      <c r="B5153" s="1" t="s">
        <v>673</v>
      </c>
      <c r="C5153" s="1" t="s">
        <v>11</v>
      </c>
      <c r="D5153" s="1" t="s">
        <v>15683</v>
      </c>
      <c r="E5153" s="1" t="s">
        <v>10</v>
      </c>
      <c r="F5153" s="1" t="s">
        <v>17091</v>
      </c>
      <c r="G5153" s="1" t="s">
        <v>17095</v>
      </c>
      <c r="H5153" s="1"/>
    </row>
    <row r="5154" spans="1:8">
      <c r="A5154" s="1" t="s">
        <v>15764</v>
      </c>
      <c r="B5154" s="1" t="s">
        <v>673</v>
      </c>
      <c r="C5154" s="1" t="s">
        <v>8</v>
      </c>
      <c r="D5154" s="1" t="s">
        <v>15765</v>
      </c>
      <c r="E5154" s="1" t="s">
        <v>10</v>
      </c>
      <c r="F5154" s="1" t="s">
        <v>17091</v>
      </c>
      <c r="G5154" s="1" t="s">
        <v>17096</v>
      </c>
      <c r="H5154" s="1"/>
    </row>
    <row r="5155" spans="1:8">
      <c r="A5155" s="1" t="s">
        <v>15807</v>
      </c>
      <c r="B5155" s="1" t="s">
        <v>673</v>
      </c>
      <c r="C5155" s="1" t="s">
        <v>8</v>
      </c>
      <c r="D5155" s="1" t="s">
        <v>283</v>
      </c>
      <c r="E5155" s="1" t="s">
        <v>10</v>
      </c>
      <c r="F5155" s="1" t="s">
        <v>17091</v>
      </c>
      <c r="G5155" s="1" t="s">
        <v>17096</v>
      </c>
      <c r="H5155" s="1"/>
    </row>
    <row r="5156" spans="1:8">
      <c r="A5156" s="1" t="s">
        <v>15950</v>
      </c>
      <c r="B5156" s="1" t="s">
        <v>673</v>
      </c>
      <c r="C5156" s="1" t="s">
        <v>8</v>
      </c>
      <c r="D5156" s="1" t="s">
        <v>8627</v>
      </c>
      <c r="E5156" s="1" t="s">
        <v>10</v>
      </c>
      <c r="F5156" s="1" t="s">
        <v>17091</v>
      </c>
      <c r="G5156" s="1" t="s">
        <v>17096</v>
      </c>
      <c r="H5156" s="1"/>
    </row>
    <row r="5157" spans="1:8">
      <c r="A5157" s="1" t="s">
        <v>16007</v>
      </c>
      <c r="B5157" s="1" t="s">
        <v>673</v>
      </c>
      <c r="C5157" s="1" t="s">
        <v>8</v>
      </c>
      <c r="D5157" s="1" t="s">
        <v>9</v>
      </c>
      <c r="E5157" s="1" t="s">
        <v>10</v>
      </c>
      <c r="F5157" s="1" t="s">
        <v>17091</v>
      </c>
      <c r="G5157" s="1" t="s">
        <v>17096</v>
      </c>
      <c r="H5157" s="1"/>
    </row>
    <row r="5158" spans="1:8">
      <c r="A5158" s="1" t="s">
        <v>16008</v>
      </c>
      <c r="B5158" s="1" t="s">
        <v>673</v>
      </c>
      <c r="C5158" s="1" t="s">
        <v>8</v>
      </c>
      <c r="D5158" s="1" t="s">
        <v>9</v>
      </c>
      <c r="E5158" s="1" t="s">
        <v>10</v>
      </c>
      <c r="F5158" s="1" t="s">
        <v>17091</v>
      </c>
      <c r="G5158" s="1" t="s">
        <v>17096</v>
      </c>
      <c r="H5158" s="1"/>
    </row>
    <row r="5159" spans="1:8">
      <c r="A5159" s="1" t="s">
        <v>16141</v>
      </c>
      <c r="B5159" s="1" t="s">
        <v>673</v>
      </c>
      <c r="C5159" s="1" t="s">
        <v>8</v>
      </c>
      <c r="D5159" s="1" t="s">
        <v>637</v>
      </c>
      <c r="E5159" s="1" t="s">
        <v>10</v>
      </c>
      <c r="F5159" s="1" t="s">
        <v>17091</v>
      </c>
      <c r="G5159" s="1" t="s">
        <v>17096</v>
      </c>
      <c r="H5159" s="1"/>
    </row>
    <row r="5160" spans="1:8">
      <c r="A5160" s="1" t="s">
        <v>16142</v>
      </c>
      <c r="B5160" s="1" t="s">
        <v>673</v>
      </c>
      <c r="C5160" s="1" t="s">
        <v>8</v>
      </c>
      <c r="D5160" s="1" t="s">
        <v>16143</v>
      </c>
      <c r="E5160" s="1" t="s">
        <v>10</v>
      </c>
      <c r="F5160" s="1" t="s">
        <v>17091</v>
      </c>
      <c r="G5160" s="1" t="s">
        <v>17096</v>
      </c>
      <c r="H5160" s="1"/>
    </row>
    <row r="5161" spans="1:8">
      <c r="A5161" s="1" t="s">
        <v>16164</v>
      </c>
      <c r="B5161" s="1" t="s">
        <v>673</v>
      </c>
      <c r="C5161" s="1" t="s">
        <v>8</v>
      </c>
      <c r="D5161" s="1" t="s">
        <v>8</v>
      </c>
      <c r="E5161" s="1" t="s">
        <v>10</v>
      </c>
      <c r="F5161" s="1" t="s">
        <v>17091</v>
      </c>
      <c r="G5161" s="1" t="s">
        <v>17096</v>
      </c>
      <c r="H5161" s="1"/>
    </row>
    <row r="5162" spans="1:8">
      <c r="A5162" s="1" t="s">
        <v>16223</v>
      </c>
      <c r="B5162" s="1" t="s">
        <v>673</v>
      </c>
      <c r="C5162" s="1" t="s">
        <v>8</v>
      </c>
      <c r="D5162" s="1" t="s">
        <v>16224</v>
      </c>
      <c r="E5162" s="1" t="s">
        <v>10</v>
      </c>
      <c r="F5162" s="1" t="s">
        <v>17091</v>
      </c>
      <c r="G5162" s="1" t="s">
        <v>17096</v>
      </c>
      <c r="H5162" s="1"/>
    </row>
    <row r="5163" spans="1:8">
      <c r="A5163" s="1" t="s">
        <v>16254</v>
      </c>
      <c r="B5163" s="1" t="s">
        <v>673</v>
      </c>
      <c r="C5163" s="1" t="s">
        <v>8</v>
      </c>
      <c r="D5163" s="1" t="s">
        <v>733</v>
      </c>
      <c r="E5163" s="1" t="s">
        <v>10</v>
      </c>
      <c r="F5163" s="1" t="s">
        <v>17091</v>
      </c>
      <c r="G5163" s="1" t="s">
        <v>17096</v>
      </c>
      <c r="H5163" s="1"/>
    </row>
    <row r="5164" spans="1:8">
      <c r="A5164" s="1" t="s">
        <v>16358</v>
      </c>
      <c r="B5164" s="1" t="s">
        <v>673</v>
      </c>
      <c r="C5164" s="1" t="s">
        <v>8</v>
      </c>
      <c r="D5164" s="1" t="s">
        <v>872</v>
      </c>
      <c r="E5164" s="1" t="s">
        <v>10</v>
      </c>
      <c r="F5164" s="1" t="s">
        <v>17091</v>
      </c>
      <c r="G5164" s="1" t="s">
        <v>17096</v>
      </c>
      <c r="H5164" s="1"/>
    </row>
    <row r="5165" spans="1:8">
      <c r="A5165" s="1" t="s">
        <v>16367</v>
      </c>
      <c r="B5165" s="1" t="s">
        <v>673</v>
      </c>
      <c r="C5165" s="1" t="s">
        <v>8</v>
      </c>
      <c r="D5165" s="1" t="s">
        <v>16368</v>
      </c>
      <c r="E5165" s="1" t="s">
        <v>10</v>
      </c>
      <c r="F5165" s="1" t="s">
        <v>17091</v>
      </c>
      <c r="G5165" s="1" t="s">
        <v>17096</v>
      </c>
      <c r="H5165" s="1"/>
    </row>
    <row r="5166" spans="1:8">
      <c r="A5166" s="1" t="s">
        <v>16408</v>
      </c>
      <c r="B5166" s="1" t="s">
        <v>673</v>
      </c>
      <c r="C5166" s="1" t="s">
        <v>8</v>
      </c>
      <c r="D5166" s="1" t="s">
        <v>16409</v>
      </c>
      <c r="E5166" s="1" t="s">
        <v>10</v>
      </c>
      <c r="F5166" s="1" t="s">
        <v>17091</v>
      </c>
      <c r="G5166" s="1" t="s">
        <v>17096</v>
      </c>
      <c r="H5166" s="1"/>
    </row>
    <row r="5167" spans="1:8">
      <c r="A5167" s="1" t="s">
        <v>16434</v>
      </c>
      <c r="B5167" s="1" t="s">
        <v>673</v>
      </c>
      <c r="C5167" s="1" t="s">
        <v>8</v>
      </c>
      <c r="D5167" s="1" t="s">
        <v>5079</v>
      </c>
      <c r="E5167" s="1" t="s">
        <v>10</v>
      </c>
      <c r="F5167" s="1" t="s">
        <v>17091</v>
      </c>
      <c r="G5167" s="1" t="s">
        <v>17096</v>
      </c>
      <c r="H5167" s="1"/>
    </row>
    <row r="5168" spans="1:8">
      <c r="A5168" s="1" t="s">
        <v>16464</v>
      </c>
      <c r="B5168" s="1" t="s">
        <v>673</v>
      </c>
      <c r="C5168" s="1" t="s">
        <v>8</v>
      </c>
      <c r="D5168" s="1" t="s">
        <v>365</v>
      </c>
      <c r="E5168" s="1" t="s">
        <v>10</v>
      </c>
      <c r="F5168" s="1" t="s">
        <v>17091</v>
      </c>
      <c r="G5168" s="1" t="s">
        <v>17096</v>
      </c>
      <c r="H5168" s="1"/>
    </row>
    <row r="5169" spans="1:8">
      <c r="A5169" s="1" t="s">
        <v>16465</v>
      </c>
      <c r="B5169" s="1" t="s">
        <v>673</v>
      </c>
      <c r="C5169" s="1" t="s">
        <v>8</v>
      </c>
      <c r="D5169" s="1" t="s">
        <v>365</v>
      </c>
      <c r="E5169" s="1" t="s">
        <v>10</v>
      </c>
      <c r="F5169" s="1" t="s">
        <v>17091</v>
      </c>
      <c r="G5169" s="1" t="s">
        <v>17096</v>
      </c>
      <c r="H5169" s="1"/>
    </row>
    <row r="5170" spans="1:8">
      <c r="A5170" s="1" t="s">
        <v>16478</v>
      </c>
      <c r="B5170" s="1" t="s">
        <v>673</v>
      </c>
      <c r="C5170" s="1" t="s">
        <v>8</v>
      </c>
      <c r="D5170" s="1" t="s">
        <v>7197</v>
      </c>
      <c r="E5170" s="1" t="s">
        <v>10</v>
      </c>
      <c r="F5170" s="1" t="s">
        <v>17091</v>
      </c>
      <c r="G5170" s="1" t="s">
        <v>17096</v>
      </c>
      <c r="H5170" s="1"/>
    </row>
    <row r="5171" spans="1:8">
      <c r="A5171" s="1" t="s">
        <v>16488</v>
      </c>
      <c r="B5171" s="1" t="s">
        <v>673</v>
      </c>
      <c r="C5171" s="1" t="s">
        <v>8</v>
      </c>
      <c r="D5171" s="1" t="s">
        <v>2989</v>
      </c>
      <c r="E5171" s="1" t="s">
        <v>10</v>
      </c>
      <c r="F5171" s="1" t="s">
        <v>17091</v>
      </c>
      <c r="G5171" s="1" t="s">
        <v>17096</v>
      </c>
      <c r="H5171" s="1"/>
    </row>
    <row r="5172" spans="1:8">
      <c r="A5172" s="1" t="s">
        <v>16510</v>
      </c>
      <c r="B5172" s="1" t="s">
        <v>673</v>
      </c>
      <c r="C5172" s="1" t="s">
        <v>8</v>
      </c>
      <c r="D5172" s="1" t="s">
        <v>17</v>
      </c>
      <c r="E5172" s="1" t="s">
        <v>10</v>
      </c>
      <c r="F5172" s="1" t="s">
        <v>17091</v>
      </c>
      <c r="G5172" s="1" t="s">
        <v>17096</v>
      </c>
      <c r="H5172" s="1"/>
    </row>
    <row r="5173" spans="1:8">
      <c r="A5173" s="1" t="s">
        <v>16511</v>
      </c>
      <c r="B5173" s="1" t="s">
        <v>673</v>
      </c>
      <c r="C5173" s="1" t="s">
        <v>8</v>
      </c>
      <c r="D5173" s="1" t="s">
        <v>17</v>
      </c>
      <c r="E5173" s="1" t="s">
        <v>10</v>
      </c>
      <c r="F5173" s="1" t="s">
        <v>17091</v>
      </c>
      <c r="G5173" s="1" t="s">
        <v>17096</v>
      </c>
      <c r="H5173" s="1"/>
    </row>
    <row r="5174" spans="1:8">
      <c r="A5174" s="1" t="s">
        <v>16512</v>
      </c>
      <c r="B5174" s="1" t="s">
        <v>673</v>
      </c>
      <c r="C5174" s="1" t="s">
        <v>8</v>
      </c>
      <c r="D5174" s="1" t="s">
        <v>17</v>
      </c>
      <c r="E5174" s="1" t="s">
        <v>10</v>
      </c>
      <c r="F5174" s="1" t="s">
        <v>17091</v>
      </c>
      <c r="G5174" s="1" t="s">
        <v>17096</v>
      </c>
      <c r="H5174" s="1"/>
    </row>
    <row r="5175" spans="1:8">
      <c r="A5175" s="1" t="s">
        <v>16513</v>
      </c>
      <c r="B5175" s="1" t="s">
        <v>673</v>
      </c>
      <c r="C5175" s="1" t="s">
        <v>8</v>
      </c>
      <c r="D5175" s="1" t="s">
        <v>17</v>
      </c>
      <c r="E5175" s="1" t="s">
        <v>10</v>
      </c>
      <c r="F5175" s="1" t="s">
        <v>17091</v>
      </c>
      <c r="G5175" s="1" t="s">
        <v>17096</v>
      </c>
      <c r="H5175" s="1"/>
    </row>
    <row r="5176" spans="1:8">
      <c r="A5176" s="1" t="s">
        <v>16514</v>
      </c>
      <c r="B5176" s="1" t="s">
        <v>673</v>
      </c>
      <c r="C5176" s="1" t="s">
        <v>8</v>
      </c>
      <c r="D5176" s="1" t="s">
        <v>17</v>
      </c>
      <c r="E5176" s="1" t="s">
        <v>10</v>
      </c>
      <c r="F5176" s="1" t="s">
        <v>17091</v>
      </c>
      <c r="G5176" s="1" t="s">
        <v>17096</v>
      </c>
      <c r="H5176" s="1"/>
    </row>
    <row r="5177" spans="1:8">
      <c r="A5177" s="1" t="s">
        <v>16516</v>
      </c>
      <c r="B5177" s="1" t="s">
        <v>673</v>
      </c>
      <c r="C5177" s="1" t="s">
        <v>8</v>
      </c>
      <c r="D5177" s="1" t="s">
        <v>219</v>
      </c>
      <c r="E5177" s="1" t="s">
        <v>10</v>
      </c>
      <c r="F5177" s="1" t="s">
        <v>17091</v>
      </c>
      <c r="G5177" s="1" t="s">
        <v>17096</v>
      </c>
      <c r="H5177" s="1"/>
    </row>
    <row r="5178" spans="1:8">
      <c r="A5178" s="1" t="s">
        <v>16517</v>
      </c>
      <c r="B5178" s="1" t="s">
        <v>673</v>
      </c>
      <c r="C5178" s="1" t="s">
        <v>8</v>
      </c>
      <c r="D5178" s="1" t="s">
        <v>219</v>
      </c>
      <c r="E5178" s="1" t="s">
        <v>10</v>
      </c>
      <c r="F5178" s="1" t="s">
        <v>17091</v>
      </c>
      <c r="G5178" s="1" t="s">
        <v>17096</v>
      </c>
      <c r="H5178" s="1"/>
    </row>
    <row r="5179" spans="1:8">
      <c r="A5179" s="1" t="s">
        <v>16518</v>
      </c>
      <c r="B5179" s="1" t="s">
        <v>673</v>
      </c>
      <c r="C5179" s="1" t="s">
        <v>8</v>
      </c>
      <c r="D5179" s="1" t="s">
        <v>219</v>
      </c>
      <c r="E5179" s="1" t="s">
        <v>10</v>
      </c>
      <c r="F5179" s="1" t="s">
        <v>17091</v>
      </c>
      <c r="G5179" s="1" t="s">
        <v>17096</v>
      </c>
      <c r="H5179" s="1"/>
    </row>
    <row r="5180" spans="1:8">
      <c r="A5180" s="1" t="s">
        <v>16519</v>
      </c>
      <c r="B5180" s="1" t="s">
        <v>673</v>
      </c>
      <c r="C5180" s="1" t="s">
        <v>8</v>
      </c>
      <c r="D5180" s="1" t="s">
        <v>219</v>
      </c>
      <c r="E5180" s="1" t="s">
        <v>10</v>
      </c>
      <c r="F5180" s="1" t="s">
        <v>17091</v>
      </c>
      <c r="G5180" s="1" t="s">
        <v>17096</v>
      </c>
      <c r="H5180" s="1"/>
    </row>
    <row r="5181" spans="1:8">
      <c r="A5181" s="1" t="s">
        <v>16520</v>
      </c>
      <c r="B5181" s="1" t="s">
        <v>673</v>
      </c>
      <c r="C5181" s="1" t="s">
        <v>8</v>
      </c>
      <c r="D5181" s="1" t="s">
        <v>219</v>
      </c>
      <c r="E5181" s="1" t="s">
        <v>10</v>
      </c>
      <c r="F5181" s="1" t="s">
        <v>17091</v>
      </c>
      <c r="G5181" s="1" t="s">
        <v>17096</v>
      </c>
      <c r="H5181" s="1"/>
    </row>
    <row r="5182" spans="1:8">
      <c r="A5182" s="1" t="s">
        <v>16521</v>
      </c>
      <c r="B5182" s="1" t="s">
        <v>673</v>
      </c>
      <c r="C5182" s="1" t="s">
        <v>8</v>
      </c>
      <c r="D5182" s="1" t="s">
        <v>219</v>
      </c>
      <c r="E5182" s="1" t="s">
        <v>10</v>
      </c>
      <c r="F5182" s="1" t="s">
        <v>17091</v>
      </c>
      <c r="G5182" s="1" t="s">
        <v>17096</v>
      </c>
      <c r="H5182" s="1"/>
    </row>
    <row r="5183" spans="1:8">
      <c r="A5183" s="1" t="s">
        <v>16525</v>
      </c>
      <c r="B5183" s="1" t="s">
        <v>673</v>
      </c>
      <c r="C5183" s="1" t="s">
        <v>8</v>
      </c>
      <c r="D5183" s="1" t="s">
        <v>693</v>
      </c>
      <c r="E5183" s="1" t="s">
        <v>10</v>
      </c>
      <c r="F5183" s="1" t="s">
        <v>17091</v>
      </c>
      <c r="G5183" s="1" t="s">
        <v>17096</v>
      </c>
      <c r="H5183" s="1"/>
    </row>
    <row r="5184" spans="1:8">
      <c r="A5184" s="1" t="s">
        <v>16556</v>
      </c>
      <c r="B5184" s="1" t="s">
        <v>673</v>
      </c>
      <c r="C5184" s="1" t="s">
        <v>8</v>
      </c>
      <c r="D5184" s="1" t="s">
        <v>225</v>
      </c>
      <c r="E5184" s="1" t="s">
        <v>10</v>
      </c>
      <c r="F5184" s="1" t="s">
        <v>17091</v>
      </c>
      <c r="G5184" s="1" t="s">
        <v>17096</v>
      </c>
      <c r="H5184" s="1"/>
    </row>
    <row r="5185" spans="1:8">
      <c r="A5185" s="1" t="s">
        <v>16567</v>
      </c>
      <c r="B5185" s="1" t="s">
        <v>673</v>
      </c>
      <c r="C5185" s="1" t="s">
        <v>8</v>
      </c>
      <c r="D5185" s="1" t="s">
        <v>383</v>
      </c>
      <c r="E5185" s="1" t="s">
        <v>10</v>
      </c>
      <c r="F5185" s="1" t="s">
        <v>17091</v>
      </c>
      <c r="G5185" s="1" t="s">
        <v>17096</v>
      </c>
      <c r="H5185" s="1"/>
    </row>
    <row r="5186" spans="1:8">
      <c r="A5186" s="1" t="s">
        <v>16573</v>
      </c>
      <c r="B5186" s="1" t="s">
        <v>673</v>
      </c>
      <c r="C5186" s="1" t="s">
        <v>8</v>
      </c>
      <c r="D5186" s="1" t="s">
        <v>141</v>
      </c>
      <c r="E5186" s="1" t="s">
        <v>10</v>
      </c>
      <c r="F5186" s="1" t="s">
        <v>17091</v>
      </c>
      <c r="G5186" s="1" t="s">
        <v>17096</v>
      </c>
      <c r="H5186" s="1"/>
    </row>
    <row r="5187" spans="1:8">
      <c r="A5187" s="1" t="s">
        <v>16640</v>
      </c>
      <c r="B5187" s="1" t="s">
        <v>673</v>
      </c>
      <c r="C5187" s="1" t="s">
        <v>8</v>
      </c>
      <c r="D5187" s="1" t="s">
        <v>12723</v>
      </c>
      <c r="E5187" s="1" t="s">
        <v>10</v>
      </c>
      <c r="F5187" s="1" t="s">
        <v>17091</v>
      </c>
      <c r="G5187" s="1" t="s">
        <v>17096</v>
      </c>
      <c r="H5187" s="1"/>
    </row>
    <row r="5188" spans="1:8">
      <c r="A5188" s="1" t="s">
        <v>16655</v>
      </c>
      <c r="B5188" s="1" t="s">
        <v>673</v>
      </c>
      <c r="C5188" s="1" t="s">
        <v>8</v>
      </c>
      <c r="D5188" s="1" t="s">
        <v>805</v>
      </c>
      <c r="E5188" s="1" t="s">
        <v>10</v>
      </c>
      <c r="F5188" s="1" t="s">
        <v>17091</v>
      </c>
      <c r="G5188" s="1" t="s">
        <v>17096</v>
      </c>
      <c r="H5188" s="1"/>
    </row>
    <row r="5189" spans="1:8">
      <c r="A5189" s="1" t="s">
        <v>16656</v>
      </c>
      <c r="B5189" s="1" t="s">
        <v>673</v>
      </c>
      <c r="C5189" s="1" t="s">
        <v>8</v>
      </c>
      <c r="D5189" s="1" t="s">
        <v>5969</v>
      </c>
      <c r="E5189" s="1" t="s">
        <v>10</v>
      </c>
      <c r="F5189" s="1" t="s">
        <v>17091</v>
      </c>
      <c r="G5189" s="1" t="s">
        <v>17096</v>
      </c>
      <c r="H5189" s="1"/>
    </row>
    <row r="5190" spans="1:8">
      <c r="A5190" s="1" t="s">
        <v>16657</v>
      </c>
      <c r="B5190" s="1" t="s">
        <v>673</v>
      </c>
      <c r="C5190" s="1" t="s">
        <v>8</v>
      </c>
      <c r="D5190" s="1" t="s">
        <v>1198</v>
      </c>
      <c r="E5190" s="1" t="s">
        <v>10</v>
      </c>
      <c r="F5190" s="1" t="s">
        <v>17091</v>
      </c>
      <c r="G5190" s="1" t="s">
        <v>17096</v>
      </c>
      <c r="H5190" s="1"/>
    </row>
    <row r="5191" spans="1:8">
      <c r="A5191" s="1" t="s">
        <v>15697</v>
      </c>
      <c r="B5191" s="1" t="s">
        <v>673</v>
      </c>
      <c r="C5191" s="1" t="s">
        <v>125</v>
      </c>
      <c r="D5191" s="1" t="s">
        <v>1216</v>
      </c>
      <c r="E5191" s="1" t="s">
        <v>10</v>
      </c>
      <c r="F5191" s="1" t="s">
        <v>17091</v>
      </c>
      <c r="G5191" s="1" t="s">
        <v>17096</v>
      </c>
      <c r="H5191" s="1"/>
    </row>
    <row r="5192" spans="1:8">
      <c r="A5192" s="1" t="s">
        <v>15698</v>
      </c>
      <c r="B5192" s="1" t="s">
        <v>673</v>
      </c>
      <c r="C5192" s="1" t="s">
        <v>125</v>
      </c>
      <c r="D5192" s="1" t="s">
        <v>15699</v>
      </c>
      <c r="E5192" s="1" t="s">
        <v>10</v>
      </c>
      <c r="F5192" s="1" t="s">
        <v>17091</v>
      </c>
      <c r="G5192" s="1" t="s">
        <v>17096</v>
      </c>
      <c r="H5192" s="1"/>
    </row>
    <row r="5193" spans="1:8">
      <c r="A5193" s="1" t="s">
        <v>15712</v>
      </c>
      <c r="B5193" s="1" t="s">
        <v>673</v>
      </c>
      <c r="C5193" s="1" t="s">
        <v>125</v>
      </c>
      <c r="D5193" s="1" t="s">
        <v>272</v>
      </c>
      <c r="E5193" s="1" t="s">
        <v>10</v>
      </c>
      <c r="F5193" s="1" t="s">
        <v>17091</v>
      </c>
      <c r="G5193" s="1" t="s">
        <v>17096</v>
      </c>
      <c r="H5193" s="1"/>
    </row>
    <row r="5194" spans="1:8">
      <c r="A5194" s="1" t="s">
        <v>15795</v>
      </c>
      <c r="B5194" s="1" t="s">
        <v>673</v>
      </c>
      <c r="C5194" s="1" t="s">
        <v>125</v>
      </c>
      <c r="D5194" s="1" t="s">
        <v>164</v>
      </c>
      <c r="E5194" s="1" t="s">
        <v>10</v>
      </c>
      <c r="F5194" s="1" t="s">
        <v>17091</v>
      </c>
      <c r="G5194" s="1" t="s">
        <v>17096</v>
      </c>
      <c r="H5194" s="1"/>
    </row>
    <row r="5195" spans="1:8">
      <c r="A5195" s="1" t="s">
        <v>15972</v>
      </c>
      <c r="B5195" s="1" t="s">
        <v>673</v>
      </c>
      <c r="C5195" s="1" t="s">
        <v>125</v>
      </c>
      <c r="D5195" s="1" t="s">
        <v>1475</v>
      </c>
      <c r="E5195" s="1" t="s">
        <v>10</v>
      </c>
      <c r="F5195" s="1" t="s">
        <v>17091</v>
      </c>
      <c r="G5195" s="1" t="s">
        <v>17096</v>
      </c>
      <c r="H5195" s="1"/>
    </row>
    <row r="5196" spans="1:8">
      <c r="A5196" s="1" t="s">
        <v>16166</v>
      </c>
      <c r="B5196" s="1" t="s">
        <v>673</v>
      </c>
      <c r="C5196" s="1" t="s">
        <v>125</v>
      </c>
      <c r="D5196" s="1" t="s">
        <v>125</v>
      </c>
      <c r="E5196" s="1" t="s">
        <v>10</v>
      </c>
      <c r="F5196" s="1" t="s">
        <v>17091</v>
      </c>
      <c r="G5196" s="1" t="s">
        <v>17096</v>
      </c>
      <c r="H5196" s="1"/>
    </row>
    <row r="5197" spans="1:8">
      <c r="A5197" s="1" t="s">
        <v>16308</v>
      </c>
      <c r="B5197" s="1" t="s">
        <v>673</v>
      </c>
      <c r="C5197" s="1" t="s">
        <v>125</v>
      </c>
      <c r="D5197" s="1" t="s">
        <v>16309</v>
      </c>
      <c r="E5197" s="1" t="s">
        <v>10</v>
      </c>
      <c r="F5197" s="1" t="s">
        <v>17091</v>
      </c>
      <c r="G5197" s="1" t="s">
        <v>17096</v>
      </c>
      <c r="H5197" s="1"/>
    </row>
    <row r="5198" spans="1:8">
      <c r="A5198" s="1" t="s">
        <v>16320</v>
      </c>
      <c r="B5198" s="1" t="s">
        <v>673</v>
      </c>
      <c r="C5198" s="1" t="s">
        <v>125</v>
      </c>
      <c r="D5198" s="1" t="s">
        <v>1934</v>
      </c>
      <c r="E5198" s="1" t="s">
        <v>10</v>
      </c>
      <c r="F5198" s="1" t="s">
        <v>17091</v>
      </c>
      <c r="G5198" s="1" t="s">
        <v>17096</v>
      </c>
      <c r="H5198" s="1"/>
    </row>
    <row r="5199" spans="1:8">
      <c r="A5199" s="1" t="s">
        <v>16321</v>
      </c>
      <c r="B5199" s="1" t="s">
        <v>673</v>
      </c>
      <c r="C5199" s="1" t="s">
        <v>125</v>
      </c>
      <c r="D5199" s="1" t="s">
        <v>7302</v>
      </c>
      <c r="E5199" s="1" t="s">
        <v>10</v>
      </c>
      <c r="F5199" s="1" t="s">
        <v>17091</v>
      </c>
      <c r="G5199" s="1" t="s">
        <v>17096</v>
      </c>
      <c r="H5199" s="1"/>
    </row>
    <row r="5200" spans="1:8">
      <c r="A5200" s="1" t="s">
        <v>16373</v>
      </c>
      <c r="B5200" s="1" t="s">
        <v>673</v>
      </c>
      <c r="C5200" s="1" t="s">
        <v>125</v>
      </c>
      <c r="D5200" s="1" t="s">
        <v>3311</v>
      </c>
      <c r="E5200" s="1" t="s">
        <v>10</v>
      </c>
      <c r="F5200" s="1" t="s">
        <v>17091</v>
      </c>
      <c r="G5200" s="1" t="s">
        <v>17096</v>
      </c>
      <c r="H5200" s="1"/>
    </row>
    <row r="5201" spans="1:8">
      <c r="A5201" s="1" t="s">
        <v>16522</v>
      </c>
      <c r="B5201" s="1" t="s">
        <v>673</v>
      </c>
      <c r="C5201" s="1" t="s">
        <v>125</v>
      </c>
      <c r="D5201" s="1" t="s">
        <v>830</v>
      </c>
      <c r="E5201" s="1" t="s">
        <v>10</v>
      </c>
      <c r="F5201" s="1" t="s">
        <v>17091</v>
      </c>
      <c r="G5201" s="1" t="s">
        <v>17096</v>
      </c>
      <c r="H5201" s="1"/>
    </row>
    <row r="5202" spans="1:8">
      <c r="A5202" s="1" t="s">
        <v>16527</v>
      </c>
      <c r="B5202" s="1" t="s">
        <v>673</v>
      </c>
      <c r="C5202" s="1" t="s">
        <v>125</v>
      </c>
      <c r="D5202" s="1" t="s">
        <v>16528</v>
      </c>
      <c r="E5202" s="1" t="s">
        <v>10</v>
      </c>
      <c r="F5202" s="1" t="s">
        <v>17091</v>
      </c>
      <c r="G5202" s="1" t="s">
        <v>17096</v>
      </c>
      <c r="H5202" s="1"/>
    </row>
    <row r="5203" spans="1:8">
      <c r="A5203" s="1" t="s">
        <v>16558</v>
      </c>
      <c r="B5203" s="1" t="s">
        <v>673</v>
      </c>
      <c r="C5203" s="1" t="s">
        <v>125</v>
      </c>
      <c r="D5203" s="1" t="s">
        <v>225</v>
      </c>
      <c r="E5203" s="1" t="s">
        <v>10</v>
      </c>
      <c r="F5203" s="1" t="s">
        <v>17091</v>
      </c>
      <c r="G5203" s="1" t="s">
        <v>17096</v>
      </c>
      <c r="H5203" s="1"/>
    </row>
    <row r="5204" spans="1:8">
      <c r="A5204" s="1" t="s">
        <v>16566</v>
      </c>
      <c r="B5204" s="1" t="s">
        <v>673</v>
      </c>
      <c r="C5204" s="1" t="s">
        <v>125</v>
      </c>
      <c r="D5204" s="1" t="s">
        <v>383</v>
      </c>
      <c r="E5204" s="1" t="s">
        <v>10</v>
      </c>
      <c r="F5204" s="1" t="s">
        <v>17091</v>
      </c>
      <c r="G5204" s="1" t="s">
        <v>17096</v>
      </c>
      <c r="H5204" s="1"/>
    </row>
    <row r="5205" spans="1:8">
      <c r="A5205" s="1" t="s">
        <v>16570</v>
      </c>
      <c r="B5205" s="1" t="s">
        <v>673</v>
      </c>
      <c r="C5205" s="1" t="s">
        <v>125</v>
      </c>
      <c r="D5205" s="1" t="s">
        <v>141</v>
      </c>
      <c r="E5205" s="1" t="s">
        <v>10</v>
      </c>
      <c r="F5205" s="1" t="s">
        <v>17091</v>
      </c>
      <c r="G5205" s="1" t="s">
        <v>17096</v>
      </c>
      <c r="H5205" s="1"/>
    </row>
    <row r="5206" spans="1:8">
      <c r="A5206" s="1" t="s">
        <v>16574</v>
      </c>
      <c r="B5206" s="1" t="s">
        <v>673</v>
      </c>
      <c r="C5206" s="1" t="s">
        <v>125</v>
      </c>
      <c r="D5206" s="1" t="s">
        <v>141</v>
      </c>
      <c r="E5206" s="1" t="s">
        <v>10</v>
      </c>
      <c r="F5206" s="1" t="s">
        <v>17091</v>
      </c>
      <c r="G5206" s="1" t="s">
        <v>17096</v>
      </c>
      <c r="H5206" s="1"/>
    </row>
    <row r="5207" spans="1:8">
      <c r="A5207" s="1" t="s">
        <v>16659</v>
      </c>
      <c r="B5207" s="1" t="s">
        <v>673</v>
      </c>
      <c r="C5207" s="1" t="s">
        <v>125</v>
      </c>
      <c r="D5207" s="1" t="s">
        <v>73</v>
      </c>
      <c r="E5207" s="1" t="s">
        <v>10</v>
      </c>
      <c r="F5207" s="1" t="s">
        <v>17091</v>
      </c>
      <c r="G5207" s="1" t="s">
        <v>17096</v>
      </c>
      <c r="H5207" s="1"/>
    </row>
    <row r="5208" spans="1:8">
      <c r="A5208" s="1" t="s">
        <v>15749</v>
      </c>
      <c r="B5208" s="1" t="s">
        <v>673</v>
      </c>
      <c r="C5208" s="1" t="s">
        <v>22</v>
      </c>
      <c r="D5208" s="1" t="s">
        <v>482</v>
      </c>
      <c r="E5208" s="1" t="s">
        <v>10</v>
      </c>
      <c r="F5208" s="1" t="s">
        <v>17091</v>
      </c>
      <c r="G5208" s="1" t="s">
        <v>17102</v>
      </c>
      <c r="H5208" s="1"/>
    </row>
    <row r="5209" spans="1:8">
      <c r="A5209" s="1" t="s">
        <v>15750</v>
      </c>
      <c r="B5209" s="1" t="s">
        <v>673</v>
      </c>
      <c r="C5209" s="1" t="s">
        <v>22</v>
      </c>
      <c r="D5209" s="1" t="s">
        <v>482</v>
      </c>
      <c r="E5209" s="1" t="s">
        <v>10</v>
      </c>
      <c r="F5209" s="1" t="s">
        <v>17091</v>
      </c>
      <c r="G5209" s="1" t="s">
        <v>17102</v>
      </c>
      <c r="H5209" s="1"/>
    </row>
    <row r="5210" spans="1:8">
      <c r="A5210" s="1" t="s">
        <v>15751</v>
      </c>
      <c r="B5210" s="1" t="s">
        <v>673</v>
      </c>
      <c r="C5210" s="1" t="s">
        <v>22</v>
      </c>
      <c r="D5210" s="1" t="s">
        <v>482</v>
      </c>
      <c r="E5210" s="1" t="s">
        <v>10</v>
      </c>
      <c r="F5210" s="1" t="s">
        <v>17091</v>
      </c>
      <c r="G5210" s="1" t="s">
        <v>17102</v>
      </c>
      <c r="H5210" s="1"/>
    </row>
    <row r="5211" spans="1:8">
      <c r="A5211" s="1" t="s">
        <v>15752</v>
      </c>
      <c r="B5211" s="1" t="s">
        <v>673</v>
      </c>
      <c r="C5211" s="1" t="s">
        <v>22</v>
      </c>
      <c r="D5211" s="1" t="s">
        <v>159</v>
      </c>
      <c r="E5211" s="1" t="s">
        <v>10</v>
      </c>
      <c r="F5211" s="1" t="s">
        <v>17091</v>
      </c>
      <c r="G5211" s="1" t="s">
        <v>17102</v>
      </c>
      <c r="H5211" s="1"/>
    </row>
    <row r="5212" spans="1:8">
      <c r="A5212" s="1" t="s">
        <v>15753</v>
      </c>
      <c r="B5212" s="1" t="s">
        <v>673</v>
      </c>
      <c r="C5212" s="1" t="s">
        <v>22</v>
      </c>
      <c r="D5212" s="1" t="s">
        <v>159</v>
      </c>
      <c r="E5212" s="1" t="s">
        <v>10</v>
      </c>
      <c r="F5212" s="1" t="s">
        <v>17091</v>
      </c>
      <c r="G5212" s="1" t="s">
        <v>17102</v>
      </c>
      <c r="H5212" s="1"/>
    </row>
    <row r="5213" spans="1:8">
      <c r="A5213" s="1" t="s">
        <v>15754</v>
      </c>
      <c r="B5213" s="1" t="s">
        <v>673</v>
      </c>
      <c r="C5213" s="1" t="s">
        <v>22</v>
      </c>
      <c r="D5213" s="1" t="s">
        <v>159</v>
      </c>
      <c r="E5213" s="1" t="s">
        <v>10</v>
      </c>
      <c r="F5213" s="1" t="s">
        <v>17091</v>
      </c>
      <c r="G5213" s="1" t="s">
        <v>17102</v>
      </c>
      <c r="H5213" s="1"/>
    </row>
    <row r="5214" spans="1:8">
      <c r="A5214" s="1" t="s">
        <v>15755</v>
      </c>
      <c r="B5214" s="1" t="s">
        <v>673</v>
      </c>
      <c r="C5214" s="1" t="s">
        <v>22</v>
      </c>
      <c r="D5214" s="1" t="s">
        <v>159</v>
      </c>
      <c r="E5214" s="1" t="s">
        <v>10</v>
      </c>
      <c r="F5214" s="1" t="s">
        <v>17091</v>
      </c>
      <c r="G5214" s="1" t="s">
        <v>17102</v>
      </c>
      <c r="H5214" s="1"/>
    </row>
    <row r="5215" spans="1:8">
      <c r="A5215" s="1" t="s">
        <v>15756</v>
      </c>
      <c r="B5215" s="1" t="s">
        <v>673</v>
      </c>
      <c r="C5215" s="1" t="s">
        <v>22</v>
      </c>
      <c r="D5215" s="1" t="s">
        <v>159</v>
      </c>
      <c r="E5215" s="1" t="s">
        <v>10</v>
      </c>
      <c r="F5215" s="1" t="s">
        <v>17091</v>
      </c>
      <c r="G5215" s="1" t="s">
        <v>17102</v>
      </c>
      <c r="H5215" s="1"/>
    </row>
    <row r="5216" spans="1:8">
      <c r="A5216" s="1" t="s">
        <v>15757</v>
      </c>
      <c r="B5216" s="1" t="s">
        <v>673</v>
      </c>
      <c r="C5216" s="1" t="s">
        <v>22</v>
      </c>
      <c r="D5216" s="1" t="s">
        <v>159</v>
      </c>
      <c r="E5216" s="1" t="s">
        <v>10</v>
      </c>
      <c r="F5216" s="1" t="s">
        <v>17091</v>
      </c>
      <c r="G5216" s="1" t="s">
        <v>17102</v>
      </c>
      <c r="H5216" s="1"/>
    </row>
    <row r="5217" spans="1:8">
      <c r="A5217" s="1" t="s">
        <v>15758</v>
      </c>
      <c r="B5217" s="1" t="s">
        <v>673</v>
      </c>
      <c r="C5217" s="1" t="s">
        <v>22</v>
      </c>
      <c r="D5217" s="1" t="s">
        <v>159</v>
      </c>
      <c r="E5217" s="1" t="s">
        <v>10</v>
      </c>
      <c r="F5217" s="1" t="s">
        <v>17091</v>
      </c>
      <c r="G5217" s="1" t="s">
        <v>17102</v>
      </c>
      <c r="H5217" s="1"/>
    </row>
    <row r="5218" spans="1:8">
      <c r="A5218" s="1" t="s">
        <v>15759</v>
      </c>
      <c r="B5218" s="1" t="s">
        <v>673</v>
      </c>
      <c r="C5218" s="1" t="s">
        <v>22</v>
      </c>
      <c r="D5218" s="1" t="s">
        <v>159</v>
      </c>
      <c r="E5218" s="1" t="s">
        <v>10</v>
      </c>
      <c r="F5218" s="1" t="s">
        <v>17091</v>
      </c>
      <c r="G5218" s="1" t="s">
        <v>17102</v>
      </c>
      <c r="H5218" s="1"/>
    </row>
    <row r="5219" spans="1:8">
      <c r="A5219" s="1" t="s">
        <v>15760</v>
      </c>
      <c r="B5219" s="1" t="s">
        <v>673</v>
      </c>
      <c r="C5219" s="1" t="s">
        <v>22</v>
      </c>
      <c r="D5219" s="1" t="s">
        <v>159</v>
      </c>
      <c r="E5219" s="1" t="s">
        <v>10</v>
      </c>
      <c r="F5219" s="1" t="s">
        <v>17091</v>
      </c>
      <c r="G5219" s="1" t="s">
        <v>17102</v>
      </c>
      <c r="H5219" s="1"/>
    </row>
    <row r="5220" spans="1:8">
      <c r="A5220" s="1" t="s">
        <v>15761</v>
      </c>
      <c r="B5220" s="1" t="s">
        <v>673</v>
      </c>
      <c r="C5220" s="1" t="s">
        <v>22</v>
      </c>
      <c r="D5220" s="1" t="s">
        <v>159</v>
      </c>
      <c r="E5220" s="1" t="s">
        <v>10</v>
      </c>
      <c r="F5220" s="1" t="s">
        <v>17091</v>
      </c>
      <c r="G5220" s="1" t="s">
        <v>17102</v>
      </c>
      <c r="H5220" s="1"/>
    </row>
    <row r="5221" spans="1:8">
      <c r="A5221" s="1" t="s">
        <v>15804</v>
      </c>
      <c r="B5221" s="1" t="s">
        <v>673</v>
      </c>
      <c r="C5221" s="1" t="s">
        <v>22</v>
      </c>
      <c r="D5221" s="1" t="s">
        <v>15805</v>
      </c>
      <c r="E5221" s="1" t="s">
        <v>10</v>
      </c>
      <c r="F5221" s="1" t="s">
        <v>17091</v>
      </c>
      <c r="G5221" s="1" t="s">
        <v>17102</v>
      </c>
      <c r="H5221" s="1"/>
    </row>
    <row r="5222" spans="1:8">
      <c r="A5222" s="1" t="s">
        <v>16060</v>
      </c>
      <c r="B5222" s="1" t="s">
        <v>673</v>
      </c>
      <c r="C5222" s="1" t="s">
        <v>22</v>
      </c>
      <c r="D5222" s="1" t="s">
        <v>635</v>
      </c>
      <c r="E5222" s="1" t="s">
        <v>10</v>
      </c>
      <c r="F5222" s="1" t="s">
        <v>17091</v>
      </c>
      <c r="G5222" s="1" t="s">
        <v>17102</v>
      </c>
      <c r="H5222" s="1"/>
    </row>
    <row r="5223" spans="1:8">
      <c r="A5223" s="1" t="s">
        <v>16104</v>
      </c>
      <c r="B5223" s="1" t="s">
        <v>673</v>
      </c>
      <c r="C5223" s="1" t="s">
        <v>22</v>
      </c>
      <c r="D5223" s="1" t="s">
        <v>312</v>
      </c>
      <c r="E5223" s="1" t="s">
        <v>10</v>
      </c>
      <c r="F5223" s="1" t="s">
        <v>17091</v>
      </c>
      <c r="G5223" s="1" t="s">
        <v>17102</v>
      </c>
      <c r="H5223" s="1"/>
    </row>
    <row r="5224" spans="1:8">
      <c r="A5224" s="1" t="s">
        <v>16163</v>
      </c>
      <c r="B5224" s="1" t="s">
        <v>673</v>
      </c>
      <c r="C5224" s="1" t="s">
        <v>22</v>
      </c>
      <c r="D5224" s="1" t="s">
        <v>5195</v>
      </c>
      <c r="E5224" s="1" t="s">
        <v>10</v>
      </c>
      <c r="F5224" s="1" t="s">
        <v>17091</v>
      </c>
      <c r="G5224" s="1" t="s">
        <v>17102</v>
      </c>
      <c r="H5224" s="1"/>
    </row>
    <row r="5225" spans="1:8">
      <c r="A5225" s="1" t="s">
        <v>16253</v>
      </c>
      <c r="B5225" s="1" t="s">
        <v>673</v>
      </c>
      <c r="C5225" s="1" t="s">
        <v>22</v>
      </c>
      <c r="D5225" s="1" t="s">
        <v>733</v>
      </c>
      <c r="E5225" s="1" t="s">
        <v>10</v>
      </c>
      <c r="F5225" s="1" t="s">
        <v>17091</v>
      </c>
      <c r="G5225" s="1" t="s">
        <v>17102</v>
      </c>
      <c r="H5225" s="1"/>
    </row>
    <row r="5226" spans="1:8">
      <c r="A5226" s="1" t="s">
        <v>16267</v>
      </c>
      <c r="B5226" s="1" t="s">
        <v>673</v>
      </c>
      <c r="C5226" s="1" t="s">
        <v>22</v>
      </c>
      <c r="D5226" s="1" t="s">
        <v>52</v>
      </c>
      <c r="E5226" s="1" t="s">
        <v>10</v>
      </c>
      <c r="F5226" s="1" t="s">
        <v>17091</v>
      </c>
      <c r="G5226" s="1" t="s">
        <v>17102</v>
      </c>
      <c r="H5226" s="1"/>
    </row>
    <row r="5227" spans="1:8">
      <c r="A5227" s="1" t="s">
        <v>16275</v>
      </c>
      <c r="B5227" s="1" t="s">
        <v>673</v>
      </c>
      <c r="C5227" s="1" t="s">
        <v>22</v>
      </c>
      <c r="D5227" s="1" t="s">
        <v>582</v>
      </c>
      <c r="E5227" s="1" t="s">
        <v>10</v>
      </c>
      <c r="F5227" s="1" t="s">
        <v>17091</v>
      </c>
      <c r="G5227" s="1" t="s">
        <v>17102</v>
      </c>
      <c r="H5227" s="1"/>
    </row>
    <row r="5228" spans="1:8">
      <c r="A5228" s="1" t="s">
        <v>16283</v>
      </c>
      <c r="B5228" s="1" t="s">
        <v>673</v>
      </c>
      <c r="C5228" s="1" t="s">
        <v>22</v>
      </c>
      <c r="D5228" s="1" t="s">
        <v>201</v>
      </c>
      <c r="E5228" s="1" t="s">
        <v>10</v>
      </c>
      <c r="F5228" s="1" t="s">
        <v>17091</v>
      </c>
      <c r="G5228" s="1" t="s">
        <v>17102</v>
      </c>
      <c r="H5228" s="1"/>
    </row>
    <row r="5229" spans="1:8">
      <c r="A5229" s="1" t="s">
        <v>16301</v>
      </c>
      <c r="B5229" s="1" t="s">
        <v>673</v>
      </c>
      <c r="C5229" s="1" t="s">
        <v>22</v>
      </c>
      <c r="D5229" s="1" t="s">
        <v>7154</v>
      </c>
      <c r="E5229" s="1" t="s">
        <v>10</v>
      </c>
      <c r="F5229" s="1" t="s">
        <v>17091</v>
      </c>
      <c r="G5229" s="1" t="s">
        <v>17102</v>
      </c>
      <c r="H5229" s="1"/>
    </row>
    <row r="5230" spans="1:8">
      <c r="A5230" s="1" t="s">
        <v>16552</v>
      </c>
      <c r="B5230" s="1" t="s">
        <v>673</v>
      </c>
      <c r="C5230" s="1" t="s">
        <v>22</v>
      </c>
      <c r="D5230" s="1" t="s">
        <v>16553</v>
      </c>
      <c r="E5230" s="1" t="s">
        <v>10</v>
      </c>
      <c r="F5230" s="1" t="s">
        <v>17091</v>
      </c>
      <c r="G5230" s="1" t="s">
        <v>17102</v>
      </c>
      <c r="H5230" s="1"/>
    </row>
    <row r="5231" spans="1:8">
      <c r="A5231" s="1" t="s">
        <v>16577</v>
      </c>
      <c r="B5231" s="1" t="s">
        <v>673</v>
      </c>
      <c r="C5231" s="1" t="s">
        <v>22</v>
      </c>
      <c r="D5231" s="1" t="s">
        <v>230</v>
      </c>
      <c r="E5231" s="1" t="s">
        <v>10</v>
      </c>
      <c r="F5231" s="1" t="s">
        <v>17091</v>
      </c>
      <c r="G5231" s="1" t="s">
        <v>17102</v>
      </c>
      <c r="H5231" s="1"/>
    </row>
    <row r="5232" spans="1:8">
      <c r="A5232" s="1" t="s">
        <v>16578</v>
      </c>
      <c r="B5232" s="1" t="s">
        <v>673</v>
      </c>
      <c r="C5232" s="1" t="s">
        <v>22</v>
      </c>
      <c r="D5232" s="1" t="s">
        <v>230</v>
      </c>
      <c r="E5232" s="1" t="s">
        <v>10</v>
      </c>
      <c r="F5232" s="1" t="s">
        <v>17091</v>
      </c>
      <c r="G5232" s="1" t="s">
        <v>17102</v>
      </c>
      <c r="H5232" s="1"/>
    </row>
    <row r="5233" spans="1:8">
      <c r="A5233" s="1" t="s">
        <v>16579</v>
      </c>
      <c r="B5233" s="1" t="s">
        <v>673</v>
      </c>
      <c r="C5233" s="1" t="s">
        <v>22</v>
      </c>
      <c r="D5233" s="1" t="s">
        <v>230</v>
      </c>
      <c r="E5233" s="1" t="s">
        <v>10</v>
      </c>
      <c r="F5233" s="1" t="s">
        <v>17091</v>
      </c>
      <c r="G5233" s="1" t="s">
        <v>17102</v>
      </c>
      <c r="H5233" s="1"/>
    </row>
    <row r="5234" spans="1:8">
      <c r="A5234" s="1" t="s">
        <v>16654</v>
      </c>
      <c r="B5234" s="1" t="s">
        <v>673</v>
      </c>
      <c r="C5234" s="1" t="s">
        <v>22</v>
      </c>
      <c r="D5234" s="1" t="s">
        <v>401</v>
      </c>
      <c r="E5234" s="1" t="s">
        <v>10</v>
      </c>
      <c r="F5234" s="1" t="s">
        <v>17091</v>
      </c>
      <c r="G5234" s="1" t="s">
        <v>17102</v>
      </c>
      <c r="H5234" s="1"/>
    </row>
    <row r="5235" spans="1:8">
      <c r="A5235" s="1" t="s">
        <v>15792</v>
      </c>
      <c r="B5235" s="1" t="s">
        <v>673</v>
      </c>
      <c r="C5235" s="1" t="s">
        <v>22</v>
      </c>
      <c r="D5235" s="1" t="s">
        <v>281</v>
      </c>
      <c r="E5235" s="1" t="s">
        <v>10</v>
      </c>
      <c r="F5235" s="1" t="s">
        <v>17091</v>
      </c>
      <c r="G5235" s="1" t="s">
        <v>12</v>
      </c>
      <c r="H5235" s="1"/>
    </row>
    <row r="5236" spans="1:8">
      <c r="A5236" s="1" t="s">
        <v>15686</v>
      </c>
      <c r="B5236" s="1" t="s">
        <v>673</v>
      </c>
      <c r="C5236" s="1" t="s">
        <v>144</v>
      </c>
      <c r="D5236" s="1" t="s">
        <v>15687</v>
      </c>
      <c r="E5236" s="1" t="s">
        <v>10</v>
      </c>
      <c r="F5236" s="1" t="s">
        <v>17091</v>
      </c>
      <c r="G5236" s="1" t="s">
        <v>17094</v>
      </c>
      <c r="H5236" s="1"/>
    </row>
    <row r="5237" spans="1:8">
      <c r="A5237" s="1" t="s">
        <v>15684</v>
      </c>
      <c r="B5237" s="1" t="s">
        <v>673</v>
      </c>
      <c r="C5237" s="1" t="s">
        <v>22</v>
      </c>
      <c r="D5237" s="1" t="s">
        <v>2442</v>
      </c>
      <c r="E5237" s="1" t="s">
        <v>10</v>
      </c>
      <c r="F5237" s="1" t="s">
        <v>17091</v>
      </c>
      <c r="G5237" s="1" t="s">
        <v>17094</v>
      </c>
      <c r="H5237" s="1"/>
    </row>
    <row r="5238" spans="1:8">
      <c r="A5238" s="1" t="s">
        <v>15973</v>
      </c>
      <c r="B5238" s="1" t="s">
        <v>673</v>
      </c>
      <c r="C5238" s="1" t="s">
        <v>22</v>
      </c>
      <c r="D5238" s="1" t="s">
        <v>49</v>
      </c>
      <c r="E5238" s="1" t="s">
        <v>10</v>
      </c>
      <c r="F5238" s="1" t="s">
        <v>17091</v>
      </c>
      <c r="G5238" s="1" t="s">
        <v>17094</v>
      </c>
      <c r="H5238" s="1"/>
    </row>
    <row r="5239" spans="1:8">
      <c r="A5239" s="1" t="s">
        <v>16061</v>
      </c>
      <c r="B5239" s="1" t="s">
        <v>673</v>
      </c>
      <c r="C5239" s="1" t="s">
        <v>22</v>
      </c>
      <c r="D5239" s="1" t="s">
        <v>119</v>
      </c>
      <c r="E5239" s="1" t="s">
        <v>10</v>
      </c>
      <c r="F5239" s="1" t="s">
        <v>17091</v>
      </c>
      <c r="G5239" s="1" t="s">
        <v>17094</v>
      </c>
      <c r="H5239" s="1"/>
    </row>
    <row r="5240" spans="1:8">
      <c r="A5240" s="1" t="s">
        <v>16062</v>
      </c>
      <c r="B5240" s="1" t="s">
        <v>673</v>
      </c>
      <c r="C5240" s="1" t="s">
        <v>22</v>
      </c>
      <c r="D5240" s="1" t="s">
        <v>119</v>
      </c>
      <c r="E5240" s="1" t="s">
        <v>10</v>
      </c>
      <c r="F5240" s="1" t="s">
        <v>17091</v>
      </c>
      <c r="G5240" s="1" t="s">
        <v>17094</v>
      </c>
      <c r="H5240" s="1"/>
    </row>
    <row r="5241" spans="1:8">
      <c r="A5241" s="1" t="s">
        <v>16064</v>
      </c>
      <c r="B5241" s="1" t="s">
        <v>673</v>
      </c>
      <c r="C5241" s="1" t="s">
        <v>22</v>
      </c>
      <c r="D5241" s="1" t="s">
        <v>119</v>
      </c>
      <c r="E5241" s="1" t="s">
        <v>10</v>
      </c>
      <c r="F5241" s="1" t="s">
        <v>17091</v>
      </c>
      <c r="G5241" s="1" t="s">
        <v>17094</v>
      </c>
      <c r="H5241" s="1"/>
    </row>
    <row r="5242" spans="1:8">
      <c r="A5242" s="1" t="s">
        <v>16065</v>
      </c>
      <c r="B5242" s="1" t="s">
        <v>673</v>
      </c>
      <c r="C5242" s="1" t="s">
        <v>22</v>
      </c>
      <c r="D5242" s="1" t="s">
        <v>119</v>
      </c>
      <c r="E5242" s="1" t="s">
        <v>10</v>
      </c>
      <c r="F5242" s="1" t="s">
        <v>17091</v>
      </c>
      <c r="G5242" s="1" t="s">
        <v>17094</v>
      </c>
      <c r="H5242" s="1"/>
    </row>
    <row r="5243" spans="1:8">
      <c r="A5243" s="1" t="s">
        <v>16071</v>
      </c>
      <c r="B5243" s="1" t="s">
        <v>673</v>
      </c>
      <c r="C5243" s="1" t="s">
        <v>22</v>
      </c>
      <c r="D5243" s="1" t="s">
        <v>85</v>
      </c>
      <c r="E5243" s="1" t="s">
        <v>10</v>
      </c>
      <c r="F5243" s="1" t="s">
        <v>17091</v>
      </c>
      <c r="G5243" s="1" t="s">
        <v>17094</v>
      </c>
      <c r="H5243" s="1"/>
    </row>
    <row r="5244" spans="1:8">
      <c r="A5244" s="1" t="s">
        <v>16120</v>
      </c>
      <c r="B5244" s="1" t="s">
        <v>673</v>
      </c>
      <c r="C5244" s="1" t="s">
        <v>22</v>
      </c>
      <c r="D5244" s="1" t="s">
        <v>130</v>
      </c>
      <c r="E5244" s="1" t="s">
        <v>10</v>
      </c>
      <c r="F5244" s="1" t="s">
        <v>17091</v>
      </c>
      <c r="G5244" s="1" t="s">
        <v>17094</v>
      </c>
      <c r="H5244" s="1"/>
    </row>
    <row r="5245" spans="1:8">
      <c r="A5245" s="1" t="s">
        <v>16128</v>
      </c>
      <c r="B5245" s="1" t="s">
        <v>673</v>
      </c>
      <c r="C5245" s="1" t="s">
        <v>22</v>
      </c>
      <c r="D5245" s="1" t="s">
        <v>130</v>
      </c>
      <c r="E5245" s="1" t="s">
        <v>10</v>
      </c>
      <c r="F5245" s="1" t="s">
        <v>17091</v>
      </c>
      <c r="G5245" s="1" t="s">
        <v>17094</v>
      </c>
      <c r="H5245" s="1"/>
    </row>
    <row r="5246" spans="1:8">
      <c r="A5246" s="1" t="s">
        <v>16130</v>
      </c>
      <c r="B5246" s="1" t="s">
        <v>673</v>
      </c>
      <c r="C5246" s="1" t="s">
        <v>22</v>
      </c>
      <c r="D5246" s="1" t="s">
        <v>16131</v>
      </c>
      <c r="E5246" s="1" t="s">
        <v>10</v>
      </c>
      <c r="F5246" s="1" t="s">
        <v>17091</v>
      </c>
      <c r="G5246" s="1" t="s">
        <v>17094</v>
      </c>
      <c r="H5246" s="1"/>
    </row>
    <row r="5247" spans="1:8">
      <c r="A5247" s="1" t="s">
        <v>16158</v>
      </c>
      <c r="B5247" s="1" t="s">
        <v>673</v>
      </c>
      <c r="C5247" s="1" t="s">
        <v>22</v>
      </c>
      <c r="D5247" s="1" t="s">
        <v>638</v>
      </c>
      <c r="E5247" s="1" t="s">
        <v>10</v>
      </c>
      <c r="F5247" s="1" t="s">
        <v>17091</v>
      </c>
      <c r="G5247" s="1" t="s">
        <v>17094</v>
      </c>
      <c r="H5247" s="1"/>
    </row>
    <row r="5248" spans="1:8">
      <c r="A5248" s="1" t="s">
        <v>16159</v>
      </c>
      <c r="B5248" s="1" t="s">
        <v>673</v>
      </c>
      <c r="C5248" s="1" t="s">
        <v>22</v>
      </c>
      <c r="D5248" s="1" t="s">
        <v>131</v>
      </c>
      <c r="E5248" s="1" t="s">
        <v>10</v>
      </c>
      <c r="F5248" s="1" t="s">
        <v>17091</v>
      </c>
      <c r="G5248" s="1" t="s">
        <v>17094</v>
      </c>
      <c r="H5248" s="1"/>
    </row>
    <row r="5249" spans="1:8">
      <c r="A5249" s="1" t="s">
        <v>16233</v>
      </c>
      <c r="B5249" s="1" t="s">
        <v>673</v>
      </c>
      <c r="C5249" s="1" t="s">
        <v>22</v>
      </c>
      <c r="D5249" s="1" t="s">
        <v>322</v>
      </c>
      <c r="E5249" s="1" t="s">
        <v>10</v>
      </c>
      <c r="F5249" s="1" t="s">
        <v>17091</v>
      </c>
      <c r="G5249" s="1" t="s">
        <v>17094</v>
      </c>
      <c r="H5249" s="1"/>
    </row>
    <row r="5250" spans="1:8">
      <c r="A5250" s="1" t="s">
        <v>16234</v>
      </c>
      <c r="B5250" s="1" t="s">
        <v>673</v>
      </c>
      <c r="C5250" s="1" t="s">
        <v>22</v>
      </c>
      <c r="D5250" s="1" t="s">
        <v>322</v>
      </c>
      <c r="E5250" s="1" t="s">
        <v>10</v>
      </c>
      <c r="F5250" s="1" t="s">
        <v>17091</v>
      </c>
      <c r="G5250" s="1" t="s">
        <v>17094</v>
      </c>
      <c r="H5250" s="1"/>
    </row>
    <row r="5251" spans="1:8">
      <c r="A5251" s="1" t="s">
        <v>16242</v>
      </c>
      <c r="B5251" s="1" t="s">
        <v>673</v>
      </c>
      <c r="C5251" s="1" t="s">
        <v>22</v>
      </c>
      <c r="D5251" s="1" t="s">
        <v>36</v>
      </c>
      <c r="E5251" s="1" t="s">
        <v>10</v>
      </c>
      <c r="F5251" s="1" t="s">
        <v>17091</v>
      </c>
      <c r="G5251" s="1" t="s">
        <v>17094</v>
      </c>
      <c r="H5251" s="1"/>
    </row>
    <row r="5252" spans="1:8">
      <c r="A5252" s="1" t="s">
        <v>16423</v>
      </c>
      <c r="B5252" s="1" t="s">
        <v>673</v>
      </c>
      <c r="C5252" s="1" t="s">
        <v>22</v>
      </c>
      <c r="D5252" s="1" t="s">
        <v>5074</v>
      </c>
      <c r="E5252" s="1" t="s">
        <v>10</v>
      </c>
      <c r="F5252" s="1" t="s">
        <v>17091</v>
      </c>
      <c r="G5252" s="1" t="s">
        <v>17094</v>
      </c>
      <c r="H5252" s="1"/>
    </row>
    <row r="5253" spans="1:8">
      <c r="A5253" s="1" t="s">
        <v>16484</v>
      </c>
      <c r="B5253" s="1" t="s">
        <v>673</v>
      </c>
      <c r="C5253" s="1" t="s">
        <v>22</v>
      </c>
      <c r="D5253" s="1" t="s">
        <v>368</v>
      </c>
      <c r="E5253" s="1" t="s">
        <v>10</v>
      </c>
      <c r="F5253" s="1" t="s">
        <v>17091</v>
      </c>
      <c r="G5253" s="1" t="s">
        <v>17094</v>
      </c>
      <c r="H5253" s="1"/>
    </row>
    <row r="5254" spans="1:8">
      <c r="A5254" s="1" t="s">
        <v>16485</v>
      </c>
      <c r="B5254" s="1" t="s">
        <v>673</v>
      </c>
      <c r="C5254" s="1" t="s">
        <v>22</v>
      </c>
      <c r="D5254" s="1" t="s">
        <v>368</v>
      </c>
      <c r="E5254" s="1" t="s">
        <v>10</v>
      </c>
      <c r="F5254" s="1" t="s">
        <v>17091</v>
      </c>
      <c r="G5254" s="1" t="s">
        <v>17094</v>
      </c>
      <c r="H5254" s="1"/>
    </row>
    <row r="5255" spans="1:8">
      <c r="A5255" s="1" t="s">
        <v>16531</v>
      </c>
      <c r="B5255" s="1" t="s">
        <v>673</v>
      </c>
      <c r="C5255" s="1" t="s">
        <v>22</v>
      </c>
      <c r="D5255" s="1" t="s">
        <v>373</v>
      </c>
      <c r="E5255" s="1" t="s">
        <v>10</v>
      </c>
      <c r="F5255" s="1" t="s">
        <v>17091</v>
      </c>
      <c r="G5255" s="1" t="s">
        <v>17094</v>
      </c>
      <c r="H5255" s="1"/>
    </row>
    <row r="5256" spans="1:8">
      <c r="A5256" s="1" t="s">
        <v>16557</v>
      </c>
      <c r="B5256" s="1" t="s">
        <v>673</v>
      </c>
      <c r="C5256" s="1" t="s">
        <v>22</v>
      </c>
      <c r="D5256" s="1" t="s">
        <v>225</v>
      </c>
      <c r="E5256" s="1" t="s">
        <v>10</v>
      </c>
      <c r="F5256" s="1" t="s">
        <v>17091</v>
      </c>
      <c r="G5256" s="1" t="s">
        <v>17094</v>
      </c>
      <c r="H5256" s="1"/>
    </row>
    <row r="5257" spans="1:8">
      <c r="A5257" s="1" t="s">
        <v>16569</v>
      </c>
      <c r="B5257" s="1" t="s">
        <v>673</v>
      </c>
      <c r="C5257" s="1" t="s">
        <v>22</v>
      </c>
      <c r="D5257" s="1" t="s">
        <v>383</v>
      </c>
      <c r="E5257" s="1" t="s">
        <v>10</v>
      </c>
      <c r="F5257" s="1" t="s">
        <v>17091</v>
      </c>
      <c r="G5257" s="1" t="s">
        <v>17094</v>
      </c>
      <c r="H5257" s="1"/>
    </row>
    <row r="5258" spans="1:8">
      <c r="A5258" s="1" t="s">
        <v>16575</v>
      </c>
      <c r="B5258" s="1" t="s">
        <v>673</v>
      </c>
      <c r="C5258" s="1" t="s">
        <v>22</v>
      </c>
      <c r="D5258" s="1" t="s">
        <v>141</v>
      </c>
      <c r="E5258" s="1" t="s">
        <v>10</v>
      </c>
      <c r="F5258" s="1" t="s">
        <v>17091</v>
      </c>
      <c r="G5258" s="1" t="s">
        <v>17094</v>
      </c>
      <c r="H5258" s="1"/>
    </row>
    <row r="5259" spans="1:8">
      <c r="A5259" s="1" t="s">
        <v>16616</v>
      </c>
      <c r="B5259" s="1" t="s">
        <v>673</v>
      </c>
      <c r="C5259" s="1" t="s">
        <v>22</v>
      </c>
      <c r="D5259" s="1" t="s">
        <v>104</v>
      </c>
      <c r="E5259" s="1" t="s">
        <v>10</v>
      </c>
      <c r="F5259" s="1" t="s">
        <v>17091</v>
      </c>
      <c r="G5259" s="1" t="s">
        <v>17094</v>
      </c>
      <c r="H5259" s="1"/>
    </row>
    <row r="5260" spans="1:8">
      <c r="A5260" s="1" t="s">
        <v>15727</v>
      </c>
      <c r="B5260" s="1" t="s">
        <v>673</v>
      </c>
      <c r="C5260" s="1" t="s">
        <v>13</v>
      </c>
      <c r="D5260" s="1" t="s">
        <v>9070</v>
      </c>
      <c r="E5260" s="1" t="s">
        <v>10</v>
      </c>
      <c r="F5260" s="1" t="s">
        <v>17091</v>
      </c>
      <c r="G5260" s="1" t="s">
        <v>17094</v>
      </c>
      <c r="H5260" s="1"/>
    </row>
    <row r="5261" spans="1:8">
      <c r="A5261" s="1" t="s">
        <v>15767</v>
      </c>
      <c r="B5261" s="1" t="s">
        <v>673</v>
      </c>
      <c r="C5261" s="1" t="s">
        <v>13</v>
      </c>
      <c r="D5261" s="1" t="s">
        <v>276</v>
      </c>
      <c r="E5261" s="1" t="s">
        <v>10</v>
      </c>
      <c r="F5261" s="1" t="s">
        <v>17091</v>
      </c>
      <c r="G5261" s="1" t="s">
        <v>17094</v>
      </c>
      <c r="H5261" s="1"/>
    </row>
    <row r="5262" spans="1:8">
      <c r="A5262" s="1" t="s">
        <v>15793</v>
      </c>
      <c r="B5262" s="1" t="s">
        <v>673</v>
      </c>
      <c r="C5262" s="1" t="s">
        <v>13</v>
      </c>
      <c r="D5262" s="1" t="s">
        <v>281</v>
      </c>
      <c r="E5262" s="1" t="s">
        <v>10</v>
      </c>
      <c r="F5262" s="1" t="s">
        <v>17091</v>
      </c>
      <c r="G5262" s="1" t="s">
        <v>17094</v>
      </c>
      <c r="H5262" s="1"/>
    </row>
    <row r="5263" spans="1:8">
      <c r="A5263" s="1" t="s">
        <v>15812</v>
      </c>
      <c r="B5263" s="1" t="s">
        <v>673</v>
      </c>
      <c r="C5263" s="1" t="s">
        <v>13</v>
      </c>
      <c r="D5263" s="1" t="s">
        <v>165</v>
      </c>
      <c r="E5263" s="1" t="s">
        <v>10</v>
      </c>
      <c r="F5263" s="1" t="s">
        <v>17091</v>
      </c>
      <c r="G5263" s="1" t="s">
        <v>17094</v>
      </c>
      <c r="H5263" s="1"/>
    </row>
    <row r="5264" spans="1:8">
      <c r="A5264" s="1" t="s">
        <v>15813</v>
      </c>
      <c r="B5264" s="1" t="s">
        <v>673</v>
      </c>
      <c r="C5264" s="1" t="s">
        <v>13</v>
      </c>
      <c r="D5264" s="1" t="s">
        <v>165</v>
      </c>
      <c r="E5264" s="1" t="s">
        <v>10</v>
      </c>
      <c r="F5264" s="1" t="s">
        <v>17091</v>
      </c>
      <c r="G5264" s="1" t="s">
        <v>17094</v>
      </c>
      <c r="H5264" s="1"/>
    </row>
    <row r="5265" spans="1:8">
      <c r="A5265" s="1" t="s">
        <v>15815</v>
      </c>
      <c r="B5265" s="1" t="s">
        <v>673</v>
      </c>
      <c r="C5265" s="1" t="s">
        <v>13</v>
      </c>
      <c r="D5265" s="1" t="s">
        <v>165</v>
      </c>
      <c r="E5265" s="1" t="s">
        <v>10</v>
      </c>
      <c r="F5265" s="1" t="s">
        <v>17091</v>
      </c>
      <c r="G5265" s="1" t="s">
        <v>17094</v>
      </c>
      <c r="H5265" s="1"/>
    </row>
    <row r="5266" spans="1:8">
      <c r="A5266" s="1" t="s">
        <v>15901</v>
      </c>
      <c r="B5266" s="1" t="s">
        <v>673</v>
      </c>
      <c r="C5266" s="1" t="s">
        <v>13</v>
      </c>
      <c r="D5266" s="1" t="s">
        <v>4968</v>
      </c>
      <c r="E5266" s="1" t="s">
        <v>10</v>
      </c>
      <c r="F5266" s="1" t="s">
        <v>17091</v>
      </c>
      <c r="G5266" s="1" t="s">
        <v>17094</v>
      </c>
      <c r="H5266" s="1"/>
    </row>
    <row r="5267" spans="1:8">
      <c r="A5267" s="1" t="s">
        <v>15920</v>
      </c>
      <c r="B5267" s="1" t="s">
        <v>673</v>
      </c>
      <c r="C5267" s="1" t="s">
        <v>13</v>
      </c>
      <c r="D5267" s="1" t="s">
        <v>287</v>
      </c>
      <c r="E5267" s="1" t="s">
        <v>10</v>
      </c>
      <c r="F5267" s="1" t="s">
        <v>17091</v>
      </c>
      <c r="G5267" s="1" t="s">
        <v>17094</v>
      </c>
      <c r="H5267" s="1"/>
    </row>
    <row r="5268" spans="1:8">
      <c r="A5268" s="1" t="s">
        <v>15951</v>
      </c>
      <c r="B5268" s="1" t="s">
        <v>673</v>
      </c>
      <c r="C5268" s="1" t="s">
        <v>13</v>
      </c>
      <c r="D5268" s="1" t="s">
        <v>414</v>
      </c>
      <c r="E5268" s="1" t="s">
        <v>10</v>
      </c>
      <c r="F5268" s="1" t="s">
        <v>17091</v>
      </c>
      <c r="G5268" s="1" t="s">
        <v>17094</v>
      </c>
      <c r="H5268" s="1"/>
    </row>
    <row r="5269" spans="1:8">
      <c r="A5269" s="1" t="s">
        <v>15987</v>
      </c>
      <c r="B5269" s="1" t="s">
        <v>673</v>
      </c>
      <c r="C5269" s="1" t="s">
        <v>13</v>
      </c>
      <c r="D5269" s="1" t="s">
        <v>296</v>
      </c>
      <c r="E5269" s="1" t="s">
        <v>10</v>
      </c>
      <c r="F5269" s="1" t="s">
        <v>17091</v>
      </c>
      <c r="G5269" s="1" t="s">
        <v>17094</v>
      </c>
      <c r="H5269" s="1"/>
    </row>
    <row r="5270" spans="1:8">
      <c r="A5270" s="1" t="s">
        <v>15998</v>
      </c>
      <c r="B5270" s="1" t="s">
        <v>673</v>
      </c>
      <c r="C5270" s="1" t="s">
        <v>13</v>
      </c>
      <c r="D5270" s="1" t="s">
        <v>631</v>
      </c>
      <c r="E5270" s="1" t="s">
        <v>10</v>
      </c>
      <c r="F5270" s="1" t="s">
        <v>17091</v>
      </c>
      <c r="G5270" s="1" t="s">
        <v>17094</v>
      </c>
      <c r="H5270" s="1"/>
    </row>
    <row r="5271" spans="1:8">
      <c r="A5271" s="1" t="s">
        <v>15999</v>
      </c>
      <c r="B5271" s="1" t="s">
        <v>673</v>
      </c>
      <c r="C5271" s="1" t="s">
        <v>13</v>
      </c>
      <c r="D5271" s="1" t="s">
        <v>2573</v>
      </c>
      <c r="E5271" s="1" t="s">
        <v>10</v>
      </c>
      <c r="F5271" s="1" t="s">
        <v>17091</v>
      </c>
      <c r="G5271" s="1" t="s">
        <v>17094</v>
      </c>
      <c r="H5271" s="1"/>
    </row>
    <row r="5272" spans="1:8">
      <c r="A5272" s="1" t="s">
        <v>16074</v>
      </c>
      <c r="B5272" s="1" t="s">
        <v>673</v>
      </c>
      <c r="C5272" s="1" t="s">
        <v>13</v>
      </c>
      <c r="D5272" s="1" t="s">
        <v>85</v>
      </c>
      <c r="E5272" s="1" t="s">
        <v>10</v>
      </c>
      <c r="F5272" s="1" t="s">
        <v>17091</v>
      </c>
      <c r="G5272" s="1" t="s">
        <v>17094</v>
      </c>
      <c r="H5272" s="1"/>
    </row>
    <row r="5273" spans="1:8">
      <c r="A5273" s="1" t="s">
        <v>16084</v>
      </c>
      <c r="B5273" s="1" t="s">
        <v>673</v>
      </c>
      <c r="C5273" s="1" t="s">
        <v>13</v>
      </c>
      <c r="D5273" s="1" t="s">
        <v>31</v>
      </c>
      <c r="E5273" s="1" t="s">
        <v>10</v>
      </c>
      <c r="F5273" s="1" t="s">
        <v>17091</v>
      </c>
      <c r="G5273" s="1" t="s">
        <v>17094</v>
      </c>
      <c r="H5273" s="1"/>
    </row>
    <row r="5274" spans="1:8">
      <c r="A5274" s="1" t="s">
        <v>16181</v>
      </c>
      <c r="B5274" s="1" t="s">
        <v>673</v>
      </c>
      <c r="C5274" s="1" t="s">
        <v>13</v>
      </c>
      <c r="D5274" s="1" t="s">
        <v>4219</v>
      </c>
      <c r="E5274" s="1" t="s">
        <v>10</v>
      </c>
      <c r="F5274" s="1" t="s">
        <v>17091</v>
      </c>
      <c r="G5274" s="1" t="s">
        <v>17094</v>
      </c>
      <c r="H5274" s="1"/>
    </row>
    <row r="5275" spans="1:8">
      <c r="A5275" s="1" t="s">
        <v>16185</v>
      </c>
      <c r="B5275" s="1" t="s">
        <v>673</v>
      </c>
      <c r="C5275" s="1" t="s">
        <v>13</v>
      </c>
      <c r="D5275" s="1" t="s">
        <v>16186</v>
      </c>
      <c r="E5275" s="1" t="s">
        <v>10</v>
      </c>
      <c r="F5275" s="1" t="s">
        <v>17091</v>
      </c>
      <c r="G5275" s="1" t="s">
        <v>17094</v>
      </c>
      <c r="H5275" s="1"/>
    </row>
    <row r="5276" spans="1:8">
      <c r="A5276" s="1" t="s">
        <v>16225</v>
      </c>
      <c r="B5276" s="1" t="s">
        <v>673</v>
      </c>
      <c r="C5276" s="1" t="s">
        <v>13</v>
      </c>
      <c r="D5276" s="1" t="s">
        <v>193</v>
      </c>
      <c r="E5276" s="1" t="s">
        <v>10</v>
      </c>
      <c r="F5276" s="1" t="s">
        <v>17091</v>
      </c>
      <c r="G5276" s="1" t="s">
        <v>17094</v>
      </c>
      <c r="H5276" s="1"/>
    </row>
    <row r="5277" spans="1:8">
      <c r="A5277" s="1" t="s">
        <v>16290</v>
      </c>
      <c r="B5277" s="1" t="s">
        <v>673</v>
      </c>
      <c r="C5277" s="1" t="s">
        <v>13</v>
      </c>
      <c r="D5277" s="1" t="s">
        <v>16291</v>
      </c>
      <c r="E5277" s="1" t="s">
        <v>10</v>
      </c>
      <c r="F5277" s="1" t="s">
        <v>17091</v>
      </c>
      <c r="G5277" s="1" t="s">
        <v>17094</v>
      </c>
      <c r="H5277" s="1"/>
    </row>
    <row r="5278" spans="1:8">
      <c r="A5278" s="1" t="s">
        <v>16312</v>
      </c>
      <c r="B5278" s="1" t="s">
        <v>673</v>
      </c>
      <c r="C5278" s="1" t="s">
        <v>13</v>
      </c>
      <c r="D5278" s="1" t="s">
        <v>154</v>
      </c>
      <c r="E5278" s="1" t="s">
        <v>10</v>
      </c>
      <c r="F5278" s="1" t="s">
        <v>17091</v>
      </c>
      <c r="G5278" s="1" t="s">
        <v>17094</v>
      </c>
      <c r="H5278" s="1"/>
    </row>
    <row r="5279" spans="1:8">
      <c r="A5279" s="1" t="s">
        <v>16383</v>
      </c>
      <c r="B5279" s="1" t="s">
        <v>673</v>
      </c>
      <c r="C5279" s="1" t="s">
        <v>13</v>
      </c>
      <c r="D5279" s="1" t="s">
        <v>99</v>
      </c>
      <c r="E5279" s="1" t="s">
        <v>10</v>
      </c>
      <c r="F5279" s="1" t="s">
        <v>17091</v>
      </c>
      <c r="G5279" s="1" t="s">
        <v>17094</v>
      </c>
      <c r="H5279" s="1"/>
    </row>
    <row r="5280" spans="1:8">
      <c r="A5280" s="1" t="s">
        <v>16446</v>
      </c>
      <c r="B5280" s="1" t="s">
        <v>673</v>
      </c>
      <c r="C5280" s="1" t="s">
        <v>13</v>
      </c>
      <c r="D5280" s="1" t="s">
        <v>14</v>
      </c>
      <c r="E5280" s="1" t="s">
        <v>10</v>
      </c>
      <c r="F5280" s="1" t="s">
        <v>17091</v>
      </c>
      <c r="G5280" s="1" t="s">
        <v>17094</v>
      </c>
      <c r="H5280" s="1"/>
    </row>
    <row r="5281" spans="1:8">
      <c r="A5281" s="1" t="s">
        <v>16454</v>
      </c>
      <c r="B5281" s="1" t="s">
        <v>673</v>
      </c>
      <c r="C5281" s="1" t="s">
        <v>13</v>
      </c>
      <c r="D5281" s="1" t="s">
        <v>14015</v>
      </c>
      <c r="E5281" s="1" t="s">
        <v>10</v>
      </c>
      <c r="F5281" s="1" t="s">
        <v>17091</v>
      </c>
      <c r="G5281" s="1" t="s">
        <v>17094</v>
      </c>
      <c r="H5281" s="1"/>
    </row>
    <row r="5282" spans="1:8">
      <c r="A5282" s="1" t="s">
        <v>16471</v>
      </c>
      <c r="B5282" s="1" t="s">
        <v>673</v>
      </c>
      <c r="C5282" s="1" t="s">
        <v>13</v>
      </c>
      <c r="D5282" s="1" t="s">
        <v>57</v>
      </c>
      <c r="E5282" s="1" t="s">
        <v>10</v>
      </c>
      <c r="F5282" s="1" t="s">
        <v>17091</v>
      </c>
      <c r="G5282" s="1" t="s">
        <v>17094</v>
      </c>
      <c r="H5282" s="1"/>
    </row>
    <row r="5283" spans="1:8">
      <c r="A5283" s="1" t="s">
        <v>16565</v>
      </c>
      <c r="B5283" s="1" t="s">
        <v>673</v>
      </c>
      <c r="C5283" s="1" t="s">
        <v>13</v>
      </c>
      <c r="D5283" s="1" t="s">
        <v>798</v>
      </c>
      <c r="E5283" s="1" t="s">
        <v>10</v>
      </c>
      <c r="F5283" s="1" t="s">
        <v>17091</v>
      </c>
      <c r="G5283" s="1" t="s">
        <v>17094</v>
      </c>
      <c r="H5283" s="1"/>
    </row>
    <row r="5284" spans="1:8">
      <c r="A5284" s="1" t="s">
        <v>16568</v>
      </c>
      <c r="B5284" s="1" t="s">
        <v>673</v>
      </c>
      <c r="C5284" s="1" t="s">
        <v>13</v>
      </c>
      <c r="D5284" s="1" t="s">
        <v>383</v>
      </c>
      <c r="E5284" s="1" t="s">
        <v>10</v>
      </c>
      <c r="F5284" s="1" t="s">
        <v>17091</v>
      </c>
      <c r="G5284" s="1" t="s">
        <v>17094</v>
      </c>
      <c r="H5284" s="1"/>
    </row>
    <row r="5285" spans="1:8">
      <c r="A5285" s="1" t="s">
        <v>16571</v>
      </c>
      <c r="B5285" s="1" t="s">
        <v>673</v>
      </c>
      <c r="C5285" s="1" t="s">
        <v>13</v>
      </c>
      <c r="D5285" s="1" t="s">
        <v>141</v>
      </c>
      <c r="E5285" s="1" t="s">
        <v>10</v>
      </c>
      <c r="F5285" s="1" t="s">
        <v>17091</v>
      </c>
      <c r="G5285" s="1" t="s">
        <v>17094</v>
      </c>
      <c r="H5285" s="1"/>
    </row>
    <row r="5286" spans="1:8">
      <c r="A5286" s="1" t="s">
        <v>16572</v>
      </c>
      <c r="B5286" s="1" t="s">
        <v>673</v>
      </c>
      <c r="C5286" s="1" t="s">
        <v>13</v>
      </c>
      <c r="D5286" s="1" t="s">
        <v>141</v>
      </c>
      <c r="E5286" s="1" t="s">
        <v>10</v>
      </c>
      <c r="F5286" s="1" t="s">
        <v>17091</v>
      </c>
      <c r="G5286" s="1" t="s">
        <v>17094</v>
      </c>
      <c r="H5286" s="1"/>
    </row>
    <row r="5287" spans="1:8">
      <c r="A5287" s="1" t="s">
        <v>16293</v>
      </c>
      <c r="B5287" s="1" t="s">
        <v>673</v>
      </c>
      <c r="C5287" s="1" t="s">
        <v>37</v>
      </c>
      <c r="D5287" s="1" t="s">
        <v>5044</v>
      </c>
      <c r="E5287" s="1" t="s">
        <v>10</v>
      </c>
      <c r="F5287" s="1" t="s">
        <v>17091</v>
      </c>
      <c r="G5287" s="1" t="s">
        <v>17094</v>
      </c>
      <c r="H5287" s="1"/>
    </row>
    <row r="5288" spans="1:8">
      <c r="A5288" s="1" t="s">
        <v>16461</v>
      </c>
      <c r="B5288" s="1" t="s">
        <v>673</v>
      </c>
      <c r="C5288" s="1" t="s">
        <v>37</v>
      </c>
      <c r="D5288" s="1" t="s">
        <v>16462</v>
      </c>
      <c r="E5288" s="1" t="s">
        <v>10</v>
      </c>
      <c r="F5288" s="1" t="s">
        <v>17091</v>
      </c>
      <c r="G5288" s="1" t="s">
        <v>17094</v>
      </c>
      <c r="H5288" s="1"/>
    </row>
    <row r="5289" spans="1:8">
      <c r="A5289" s="1" t="s">
        <v>16468</v>
      </c>
      <c r="B5289" s="1" t="s">
        <v>673</v>
      </c>
      <c r="C5289" s="1" t="s">
        <v>37</v>
      </c>
      <c r="D5289" s="1" t="s">
        <v>16469</v>
      </c>
      <c r="E5289" s="1" t="s">
        <v>10</v>
      </c>
      <c r="F5289" s="1" t="s">
        <v>17091</v>
      </c>
      <c r="G5289" s="1" t="s">
        <v>17094</v>
      </c>
      <c r="H5289" s="1"/>
    </row>
    <row r="5290" spans="1:8">
      <c r="A5290" s="1" t="s">
        <v>16544</v>
      </c>
      <c r="B5290" s="1" t="s">
        <v>673</v>
      </c>
      <c r="C5290" s="1" t="s">
        <v>37</v>
      </c>
      <c r="D5290" s="1" t="s">
        <v>3422</v>
      </c>
      <c r="E5290" s="1" t="s">
        <v>10</v>
      </c>
      <c r="F5290" s="1" t="s">
        <v>17091</v>
      </c>
      <c r="G5290" s="1" t="s">
        <v>17094</v>
      </c>
      <c r="H5290" s="1"/>
    </row>
    <row r="5291" spans="1:8">
      <c r="A5291" s="1" t="s">
        <v>15724</v>
      </c>
      <c r="B5291" s="1" t="s">
        <v>673</v>
      </c>
      <c r="C5291" s="1" t="s">
        <v>11</v>
      </c>
      <c r="D5291" s="1" t="s">
        <v>123</v>
      </c>
      <c r="E5291" s="1" t="s">
        <v>10</v>
      </c>
      <c r="F5291" s="1" t="s">
        <v>17091</v>
      </c>
      <c r="G5291" s="1" t="s">
        <v>17095</v>
      </c>
      <c r="H5291" s="1"/>
    </row>
    <row r="5292" spans="1:8">
      <c r="A5292" s="1" t="s">
        <v>15769</v>
      </c>
      <c r="B5292" s="1" t="s">
        <v>673</v>
      </c>
      <c r="C5292" s="1" t="s">
        <v>11</v>
      </c>
      <c r="D5292" s="1" t="s">
        <v>9071</v>
      </c>
      <c r="E5292" s="1" t="s">
        <v>10</v>
      </c>
      <c r="F5292" s="1" t="s">
        <v>17091</v>
      </c>
      <c r="G5292" s="1" t="s">
        <v>17095</v>
      </c>
      <c r="H5292" s="1"/>
    </row>
    <row r="5293" spans="1:8">
      <c r="A5293" s="1" t="s">
        <v>15781</v>
      </c>
      <c r="B5293" s="1" t="s">
        <v>673</v>
      </c>
      <c r="C5293" s="1" t="s">
        <v>11</v>
      </c>
      <c r="D5293" s="1" t="s">
        <v>9102</v>
      </c>
      <c r="E5293" s="1" t="s">
        <v>10</v>
      </c>
      <c r="F5293" s="1" t="s">
        <v>17091</v>
      </c>
      <c r="G5293" s="1" t="s">
        <v>17095</v>
      </c>
      <c r="H5293" s="1"/>
    </row>
    <row r="5294" spans="1:8">
      <c r="A5294" s="1" t="s">
        <v>15827</v>
      </c>
      <c r="B5294" s="1" t="s">
        <v>673</v>
      </c>
      <c r="C5294" s="1" t="s">
        <v>11</v>
      </c>
      <c r="D5294" s="1" t="s">
        <v>722</v>
      </c>
      <c r="E5294" s="1" t="s">
        <v>10</v>
      </c>
      <c r="F5294" s="1" t="s">
        <v>17091</v>
      </c>
      <c r="G5294" s="1" t="s">
        <v>17095</v>
      </c>
      <c r="H5294" s="1"/>
    </row>
    <row r="5295" spans="1:8">
      <c r="A5295" s="1" t="s">
        <v>15828</v>
      </c>
      <c r="B5295" s="1" t="s">
        <v>673</v>
      </c>
      <c r="C5295" s="1" t="s">
        <v>11</v>
      </c>
      <c r="D5295" s="1" t="s">
        <v>722</v>
      </c>
      <c r="E5295" s="1" t="s">
        <v>10</v>
      </c>
      <c r="F5295" s="1" t="s">
        <v>17091</v>
      </c>
      <c r="G5295" s="1" t="s">
        <v>17095</v>
      </c>
      <c r="H5295" s="1"/>
    </row>
    <row r="5296" spans="1:8">
      <c r="A5296" s="1" t="s">
        <v>15925</v>
      </c>
      <c r="B5296" s="1" t="s">
        <v>673</v>
      </c>
      <c r="C5296" s="1" t="s">
        <v>11</v>
      </c>
      <c r="D5296" s="1" t="s">
        <v>13381</v>
      </c>
      <c r="E5296" s="1" t="s">
        <v>10</v>
      </c>
      <c r="F5296" s="1" t="s">
        <v>17091</v>
      </c>
      <c r="G5296" s="1" t="s">
        <v>17095</v>
      </c>
      <c r="H5296" s="1"/>
    </row>
    <row r="5297" spans="1:8">
      <c r="A5297" s="1" t="s">
        <v>15940</v>
      </c>
      <c r="B5297" s="1" t="s">
        <v>673</v>
      </c>
      <c r="C5297" s="1" t="s">
        <v>11</v>
      </c>
      <c r="D5297" s="1" t="s">
        <v>15941</v>
      </c>
      <c r="E5297" s="1" t="s">
        <v>10</v>
      </c>
      <c r="F5297" s="1" t="s">
        <v>17091</v>
      </c>
      <c r="G5297" s="1" t="s">
        <v>17095</v>
      </c>
      <c r="H5297" s="1"/>
    </row>
    <row r="5298" spans="1:8">
      <c r="A5298" s="1" t="s">
        <v>15942</v>
      </c>
      <c r="B5298" s="1" t="s">
        <v>673</v>
      </c>
      <c r="C5298" s="1" t="s">
        <v>11</v>
      </c>
      <c r="D5298" s="1" t="s">
        <v>532</v>
      </c>
      <c r="E5298" s="1" t="s">
        <v>10</v>
      </c>
      <c r="F5298" s="1" t="s">
        <v>17091</v>
      </c>
      <c r="G5298" s="1" t="s">
        <v>17095</v>
      </c>
      <c r="H5298" s="1"/>
    </row>
    <row r="5299" spans="1:8">
      <c r="A5299" s="1" t="s">
        <v>15943</v>
      </c>
      <c r="B5299" s="1" t="s">
        <v>673</v>
      </c>
      <c r="C5299" s="1" t="s">
        <v>11</v>
      </c>
      <c r="D5299" s="1" t="s">
        <v>532</v>
      </c>
      <c r="E5299" s="1" t="s">
        <v>10</v>
      </c>
      <c r="F5299" s="1" t="s">
        <v>17091</v>
      </c>
      <c r="G5299" s="1" t="s">
        <v>17095</v>
      </c>
      <c r="H5299" s="1"/>
    </row>
    <row r="5300" spans="1:8">
      <c r="A5300" s="1" t="s">
        <v>15944</v>
      </c>
      <c r="B5300" s="1" t="s">
        <v>673</v>
      </c>
      <c r="C5300" s="1" t="s">
        <v>11</v>
      </c>
      <c r="D5300" s="1" t="s">
        <v>1430</v>
      </c>
      <c r="E5300" s="1" t="s">
        <v>10</v>
      </c>
      <c r="F5300" s="1" t="s">
        <v>17091</v>
      </c>
      <c r="G5300" s="1" t="s">
        <v>17095</v>
      </c>
      <c r="H5300" s="1"/>
    </row>
    <row r="5301" spans="1:8">
      <c r="A5301" s="1" t="s">
        <v>15957</v>
      </c>
      <c r="B5301" s="1" t="s">
        <v>673</v>
      </c>
      <c r="C5301" s="1" t="s">
        <v>11</v>
      </c>
      <c r="D5301" s="1" t="s">
        <v>48</v>
      </c>
      <c r="E5301" s="1" t="s">
        <v>10</v>
      </c>
      <c r="F5301" s="1" t="s">
        <v>17091</v>
      </c>
      <c r="G5301" s="1" t="s">
        <v>17095</v>
      </c>
      <c r="H5301" s="1"/>
    </row>
    <row r="5302" spans="1:8">
      <c r="A5302" s="1" t="s">
        <v>15971</v>
      </c>
      <c r="B5302" s="1" t="s">
        <v>673</v>
      </c>
      <c r="C5302" s="1" t="s">
        <v>11</v>
      </c>
      <c r="D5302" s="1" t="s">
        <v>1475</v>
      </c>
      <c r="E5302" s="1" t="s">
        <v>10</v>
      </c>
      <c r="F5302" s="1" t="s">
        <v>17091</v>
      </c>
      <c r="G5302" s="1" t="s">
        <v>17095</v>
      </c>
      <c r="H5302" s="1"/>
    </row>
    <row r="5303" spans="1:8">
      <c r="A5303" s="1" t="s">
        <v>15985</v>
      </c>
      <c r="B5303" s="1" t="s">
        <v>673</v>
      </c>
      <c r="C5303" s="1" t="s">
        <v>11</v>
      </c>
      <c r="D5303" s="1" t="s">
        <v>4987</v>
      </c>
      <c r="E5303" s="1" t="s">
        <v>10</v>
      </c>
      <c r="F5303" s="1" t="s">
        <v>17091</v>
      </c>
      <c r="G5303" s="1" t="s">
        <v>17095</v>
      </c>
      <c r="H5303" s="1"/>
    </row>
    <row r="5304" spans="1:8">
      <c r="A5304" s="1" t="s">
        <v>15988</v>
      </c>
      <c r="B5304" s="1" t="s">
        <v>673</v>
      </c>
      <c r="C5304" s="1" t="s">
        <v>11</v>
      </c>
      <c r="D5304" s="1" t="s">
        <v>64</v>
      </c>
      <c r="E5304" s="1" t="s">
        <v>10</v>
      </c>
      <c r="F5304" s="1" t="s">
        <v>17091</v>
      </c>
      <c r="G5304" s="1" t="s">
        <v>17095</v>
      </c>
      <c r="H5304" s="1"/>
    </row>
    <row r="5305" spans="1:8">
      <c r="A5305" s="1" t="s">
        <v>15989</v>
      </c>
      <c r="B5305" s="1" t="s">
        <v>673</v>
      </c>
      <c r="C5305" s="1" t="s">
        <v>11</v>
      </c>
      <c r="D5305" s="1" t="s">
        <v>64</v>
      </c>
      <c r="E5305" s="1" t="s">
        <v>10</v>
      </c>
      <c r="F5305" s="1" t="s">
        <v>17091</v>
      </c>
      <c r="G5305" s="1" t="s">
        <v>17095</v>
      </c>
      <c r="H5305" s="1"/>
    </row>
    <row r="5306" spans="1:8">
      <c r="A5306" s="1" t="s">
        <v>15990</v>
      </c>
      <c r="B5306" s="1" t="s">
        <v>673</v>
      </c>
      <c r="C5306" s="1" t="s">
        <v>11</v>
      </c>
      <c r="D5306" s="1" t="s">
        <v>64</v>
      </c>
      <c r="E5306" s="1" t="s">
        <v>10</v>
      </c>
      <c r="F5306" s="1" t="s">
        <v>17091</v>
      </c>
      <c r="G5306" s="1" t="s">
        <v>17095</v>
      </c>
      <c r="H5306" s="1"/>
    </row>
    <row r="5307" spans="1:8">
      <c r="A5307" s="1" t="s">
        <v>16000</v>
      </c>
      <c r="B5307" s="1" t="s">
        <v>673</v>
      </c>
      <c r="C5307" s="1" t="s">
        <v>11</v>
      </c>
      <c r="D5307" s="1" t="s">
        <v>16001</v>
      </c>
      <c r="E5307" s="1" t="s">
        <v>10</v>
      </c>
      <c r="F5307" s="1" t="s">
        <v>17091</v>
      </c>
      <c r="G5307" s="1" t="s">
        <v>17095</v>
      </c>
      <c r="H5307" s="1"/>
    </row>
    <row r="5308" spans="1:8">
      <c r="A5308" s="1" t="s">
        <v>16002</v>
      </c>
      <c r="B5308" s="1" t="s">
        <v>673</v>
      </c>
      <c r="C5308" s="1" t="s">
        <v>11</v>
      </c>
      <c r="D5308" s="1" t="s">
        <v>16003</v>
      </c>
      <c r="E5308" s="1" t="s">
        <v>10</v>
      </c>
      <c r="F5308" s="1" t="s">
        <v>17091</v>
      </c>
      <c r="G5308" s="1" t="s">
        <v>17095</v>
      </c>
      <c r="H5308" s="1"/>
    </row>
    <row r="5309" spans="1:8">
      <c r="A5309" s="1" t="s">
        <v>16009</v>
      </c>
      <c r="B5309" s="1" t="s">
        <v>673</v>
      </c>
      <c r="C5309" s="1" t="s">
        <v>11</v>
      </c>
      <c r="D5309" s="1" t="s">
        <v>16010</v>
      </c>
      <c r="E5309" s="1" t="s">
        <v>10</v>
      </c>
      <c r="F5309" s="1" t="s">
        <v>17091</v>
      </c>
      <c r="G5309" s="1" t="s">
        <v>17095</v>
      </c>
      <c r="H5309" s="1"/>
    </row>
    <row r="5310" spans="1:8">
      <c r="A5310" s="1" t="s">
        <v>16015</v>
      </c>
      <c r="B5310" s="1" t="s">
        <v>673</v>
      </c>
      <c r="C5310" s="1" t="s">
        <v>11</v>
      </c>
      <c r="D5310" s="1" t="s">
        <v>1537</v>
      </c>
      <c r="E5310" s="1" t="s">
        <v>10</v>
      </c>
      <c r="F5310" s="1" t="s">
        <v>17091</v>
      </c>
      <c r="G5310" s="1" t="s">
        <v>17095</v>
      </c>
      <c r="H5310" s="1"/>
    </row>
    <row r="5311" spans="1:8">
      <c r="A5311" s="1" t="s">
        <v>16032</v>
      </c>
      <c r="B5311" s="1" t="s">
        <v>673</v>
      </c>
      <c r="C5311" s="1" t="s">
        <v>11</v>
      </c>
      <c r="D5311" s="1" t="s">
        <v>302</v>
      </c>
      <c r="E5311" s="1" t="s">
        <v>10</v>
      </c>
      <c r="F5311" s="1" t="s">
        <v>17091</v>
      </c>
      <c r="G5311" s="1" t="s">
        <v>17095</v>
      </c>
      <c r="H5311" s="1"/>
    </row>
    <row r="5312" spans="1:8">
      <c r="A5312" s="1" t="s">
        <v>16053</v>
      </c>
      <c r="B5312" s="1" t="s">
        <v>673</v>
      </c>
      <c r="C5312" s="1" t="s">
        <v>11</v>
      </c>
      <c r="D5312" s="1" t="s">
        <v>1578</v>
      </c>
      <c r="E5312" s="1" t="s">
        <v>10</v>
      </c>
      <c r="F5312" s="1" t="s">
        <v>17091</v>
      </c>
      <c r="G5312" s="1" t="s">
        <v>17095</v>
      </c>
      <c r="H5312" s="1"/>
    </row>
    <row r="5313" spans="1:8">
      <c r="A5313" s="1" t="s">
        <v>16073</v>
      </c>
      <c r="B5313" s="1" t="s">
        <v>673</v>
      </c>
      <c r="C5313" s="1" t="s">
        <v>11</v>
      </c>
      <c r="D5313" s="1" t="s">
        <v>85</v>
      </c>
      <c r="E5313" s="1" t="s">
        <v>10</v>
      </c>
      <c r="F5313" s="1" t="s">
        <v>17091</v>
      </c>
      <c r="G5313" s="1" t="s">
        <v>17095</v>
      </c>
      <c r="H5313" s="1"/>
    </row>
    <row r="5314" spans="1:8">
      <c r="A5314" s="1" t="s">
        <v>16108</v>
      </c>
      <c r="B5314" s="1" t="s">
        <v>673</v>
      </c>
      <c r="C5314" s="1" t="s">
        <v>11</v>
      </c>
      <c r="D5314" s="1" t="s">
        <v>16109</v>
      </c>
      <c r="E5314" s="1" t="s">
        <v>10</v>
      </c>
      <c r="F5314" s="1" t="s">
        <v>17091</v>
      </c>
      <c r="G5314" s="1" t="s">
        <v>17095</v>
      </c>
      <c r="H5314" s="1"/>
    </row>
    <row r="5315" spans="1:8">
      <c r="A5315" s="1" t="s">
        <v>16118</v>
      </c>
      <c r="B5315" s="1" t="s">
        <v>673</v>
      </c>
      <c r="C5315" s="1" t="s">
        <v>11</v>
      </c>
      <c r="D5315" s="1" t="s">
        <v>130</v>
      </c>
      <c r="E5315" s="1" t="s">
        <v>10</v>
      </c>
      <c r="F5315" s="1" t="s">
        <v>17091</v>
      </c>
      <c r="G5315" s="1" t="s">
        <v>17095</v>
      </c>
      <c r="H5315" s="1"/>
    </row>
    <row r="5316" spans="1:8">
      <c r="A5316" s="1" t="s">
        <v>16122</v>
      </c>
      <c r="B5316" s="1" t="s">
        <v>673</v>
      </c>
      <c r="C5316" s="1" t="s">
        <v>11</v>
      </c>
      <c r="D5316" s="1" t="s">
        <v>130</v>
      </c>
      <c r="E5316" s="1" t="s">
        <v>10</v>
      </c>
      <c r="F5316" s="1" t="s">
        <v>17091</v>
      </c>
      <c r="G5316" s="1" t="s">
        <v>17095</v>
      </c>
      <c r="H5316" s="1"/>
    </row>
    <row r="5317" spans="1:8">
      <c r="A5317" s="1" t="s">
        <v>16126</v>
      </c>
      <c r="B5317" s="1" t="s">
        <v>673</v>
      </c>
      <c r="C5317" s="1" t="s">
        <v>11</v>
      </c>
      <c r="D5317" s="1" t="s">
        <v>130</v>
      </c>
      <c r="E5317" s="1" t="s">
        <v>10</v>
      </c>
      <c r="F5317" s="1" t="s">
        <v>17091</v>
      </c>
      <c r="G5317" s="1" t="s">
        <v>17095</v>
      </c>
      <c r="H5317" s="1"/>
    </row>
    <row r="5318" spans="1:8">
      <c r="A5318" s="1" t="s">
        <v>16196</v>
      </c>
      <c r="B5318" s="1" t="s">
        <v>673</v>
      </c>
      <c r="C5318" s="1" t="s">
        <v>11</v>
      </c>
      <c r="D5318" s="1" t="s">
        <v>9076</v>
      </c>
      <c r="E5318" s="1" t="s">
        <v>10</v>
      </c>
      <c r="F5318" s="1" t="s">
        <v>17091</v>
      </c>
      <c r="G5318" s="1" t="s">
        <v>17095</v>
      </c>
      <c r="H5318" s="1"/>
    </row>
    <row r="5319" spans="1:8">
      <c r="A5319" s="1" t="s">
        <v>16217</v>
      </c>
      <c r="B5319" s="1" t="s">
        <v>673</v>
      </c>
      <c r="C5319" s="1" t="s">
        <v>11</v>
      </c>
      <c r="D5319" s="1" t="s">
        <v>96</v>
      </c>
      <c r="E5319" s="1" t="s">
        <v>10</v>
      </c>
      <c r="F5319" s="1" t="s">
        <v>17091</v>
      </c>
      <c r="G5319" s="1" t="s">
        <v>17095</v>
      </c>
      <c r="H5319" s="1"/>
    </row>
    <row r="5320" spans="1:8">
      <c r="A5320" s="1" t="s">
        <v>16218</v>
      </c>
      <c r="B5320" s="1" t="s">
        <v>673</v>
      </c>
      <c r="C5320" s="1" t="s">
        <v>11</v>
      </c>
      <c r="D5320" s="1" t="s">
        <v>1787</v>
      </c>
      <c r="E5320" s="1" t="s">
        <v>10</v>
      </c>
      <c r="F5320" s="1" t="s">
        <v>17091</v>
      </c>
      <c r="G5320" s="1" t="s">
        <v>17095</v>
      </c>
      <c r="H5320" s="1"/>
    </row>
    <row r="5321" spans="1:8">
      <c r="A5321" s="1" t="s">
        <v>16229</v>
      </c>
      <c r="B5321" s="1" t="s">
        <v>673</v>
      </c>
      <c r="C5321" s="1" t="s">
        <v>11</v>
      </c>
      <c r="D5321" s="1" t="s">
        <v>16230</v>
      </c>
      <c r="E5321" s="1" t="s">
        <v>10</v>
      </c>
      <c r="F5321" s="1" t="s">
        <v>17091</v>
      </c>
      <c r="G5321" s="1" t="s">
        <v>17095</v>
      </c>
      <c r="H5321" s="1"/>
    </row>
    <row r="5322" spans="1:8">
      <c r="A5322" s="1" t="s">
        <v>16235</v>
      </c>
      <c r="B5322" s="1" t="s">
        <v>673</v>
      </c>
      <c r="C5322" s="1" t="s">
        <v>11</v>
      </c>
      <c r="D5322" s="1" t="s">
        <v>322</v>
      </c>
      <c r="E5322" s="1" t="s">
        <v>10</v>
      </c>
      <c r="F5322" s="1" t="s">
        <v>17091</v>
      </c>
      <c r="G5322" s="1" t="s">
        <v>17095</v>
      </c>
      <c r="H5322" s="1"/>
    </row>
    <row r="5323" spans="1:8">
      <c r="A5323" s="1" t="s">
        <v>16243</v>
      </c>
      <c r="B5323" s="1" t="s">
        <v>673</v>
      </c>
      <c r="C5323" s="1" t="s">
        <v>11</v>
      </c>
      <c r="D5323" s="1" t="s">
        <v>36</v>
      </c>
      <c r="E5323" s="1" t="s">
        <v>10</v>
      </c>
      <c r="F5323" s="1" t="s">
        <v>17091</v>
      </c>
      <c r="G5323" s="1" t="s">
        <v>17095</v>
      </c>
      <c r="H5323" s="1"/>
    </row>
    <row r="5324" spans="1:8">
      <c r="A5324" s="1" t="s">
        <v>16261</v>
      </c>
      <c r="B5324" s="1" t="s">
        <v>673</v>
      </c>
      <c r="C5324" s="1" t="s">
        <v>11</v>
      </c>
      <c r="D5324" s="1" t="s">
        <v>16262</v>
      </c>
      <c r="E5324" s="1" t="s">
        <v>10</v>
      </c>
      <c r="F5324" s="1" t="s">
        <v>17091</v>
      </c>
      <c r="G5324" s="1" t="s">
        <v>17095</v>
      </c>
      <c r="H5324" s="1"/>
    </row>
    <row r="5325" spans="1:8">
      <c r="A5325" s="1" t="s">
        <v>16264</v>
      </c>
      <c r="B5325" s="1" t="s">
        <v>673</v>
      </c>
      <c r="C5325" s="1" t="s">
        <v>11</v>
      </c>
      <c r="D5325" s="1" t="s">
        <v>16265</v>
      </c>
      <c r="E5325" s="1" t="s">
        <v>10</v>
      </c>
      <c r="F5325" s="1" t="s">
        <v>17091</v>
      </c>
      <c r="G5325" s="1" t="s">
        <v>17095</v>
      </c>
      <c r="H5325" s="1"/>
    </row>
    <row r="5326" spans="1:8">
      <c r="A5326" s="1" t="s">
        <v>16274</v>
      </c>
      <c r="B5326" s="1" t="s">
        <v>673</v>
      </c>
      <c r="C5326" s="1" t="s">
        <v>11</v>
      </c>
      <c r="D5326" s="1" t="s">
        <v>644</v>
      </c>
      <c r="E5326" s="1" t="s">
        <v>10</v>
      </c>
      <c r="F5326" s="1" t="s">
        <v>17091</v>
      </c>
      <c r="G5326" s="1" t="s">
        <v>17095</v>
      </c>
      <c r="H5326" s="1"/>
    </row>
    <row r="5327" spans="1:8">
      <c r="A5327" s="1" t="s">
        <v>16288</v>
      </c>
      <c r="B5327" s="1" t="s">
        <v>673</v>
      </c>
      <c r="C5327" s="1" t="s">
        <v>11</v>
      </c>
      <c r="D5327" s="1" t="s">
        <v>116</v>
      </c>
      <c r="E5327" s="1" t="s">
        <v>10</v>
      </c>
      <c r="F5327" s="1" t="s">
        <v>17091</v>
      </c>
      <c r="G5327" s="1" t="s">
        <v>17095</v>
      </c>
      <c r="H5327" s="1"/>
    </row>
    <row r="5328" spans="1:8">
      <c r="A5328" s="1" t="s">
        <v>16289</v>
      </c>
      <c r="B5328" s="1" t="s">
        <v>673</v>
      </c>
      <c r="C5328" s="1" t="s">
        <v>11</v>
      </c>
      <c r="D5328" s="1" t="s">
        <v>116</v>
      </c>
      <c r="E5328" s="1" t="s">
        <v>10</v>
      </c>
      <c r="F5328" s="1" t="s">
        <v>17091</v>
      </c>
      <c r="G5328" s="1" t="s">
        <v>17095</v>
      </c>
      <c r="H5328" s="1"/>
    </row>
    <row r="5329" spans="1:8">
      <c r="A5329" s="1" t="s">
        <v>16313</v>
      </c>
      <c r="B5329" s="1" t="s">
        <v>673</v>
      </c>
      <c r="C5329" s="1" t="s">
        <v>11</v>
      </c>
      <c r="D5329" s="1" t="s">
        <v>10817</v>
      </c>
      <c r="E5329" s="1" t="s">
        <v>10</v>
      </c>
      <c r="F5329" s="1" t="s">
        <v>17091</v>
      </c>
      <c r="G5329" s="1" t="s">
        <v>17095</v>
      </c>
      <c r="H5329" s="1"/>
    </row>
    <row r="5330" spans="1:8">
      <c r="A5330" s="1" t="s">
        <v>16317</v>
      </c>
      <c r="B5330" s="1" t="s">
        <v>673</v>
      </c>
      <c r="C5330" s="1" t="s">
        <v>11</v>
      </c>
      <c r="D5330" s="1" t="s">
        <v>648</v>
      </c>
      <c r="E5330" s="1" t="s">
        <v>10</v>
      </c>
      <c r="F5330" s="1" t="s">
        <v>17091</v>
      </c>
      <c r="G5330" s="1" t="s">
        <v>17095</v>
      </c>
      <c r="H5330" s="1"/>
    </row>
    <row r="5331" spans="1:8">
      <c r="A5331" s="1" t="s">
        <v>16344</v>
      </c>
      <c r="B5331" s="1" t="s">
        <v>673</v>
      </c>
      <c r="C5331" s="1" t="s">
        <v>11</v>
      </c>
      <c r="D5331" s="1" t="s">
        <v>342</v>
      </c>
      <c r="E5331" s="1" t="s">
        <v>10</v>
      </c>
      <c r="F5331" s="1" t="s">
        <v>17091</v>
      </c>
      <c r="G5331" s="1" t="s">
        <v>17095</v>
      </c>
      <c r="H5331" s="1"/>
    </row>
    <row r="5332" spans="1:8">
      <c r="A5332" s="1" t="s">
        <v>16357</v>
      </c>
      <c r="B5332" s="1" t="s">
        <v>673</v>
      </c>
      <c r="C5332" s="1" t="s">
        <v>11</v>
      </c>
      <c r="D5332" s="1" t="s">
        <v>872</v>
      </c>
      <c r="E5332" s="1" t="s">
        <v>10</v>
      </c>
      <c r="F5332" s="1" t="s">
        <v>17091</v>
      </c>
      <c r="G5332" s="1" t="s">
        <v>17095</v>
      </c>
      <c r="H5332" s="1"/>
    </row>
    <row r="5333" spans="1:8">
      <c r="A5333" s="1" t="s">
        <v>15777</v>
      </c>
      <c r="B5333" s="1" t="s">
        <v>673</v>
      </c>
      <c r="C5333" s="1" t="s">
        <v>8</v>
      </c>
      <c r="D5333" s="1" t="s">
        <v>675</v>
      </c>
      <c r="E5333" s="1" t="s">
        <v>16</v>
      </c>
      <c r="F5333" s="1" t="s">
        <v>17091</v>
      </c>
      <c r="G5333" s="1" t="s">
        <v>17096</v>
      </c>
      <c r="H5333" s="1"/>
    </row>
    <row r="5334" spans="1:8">
      <c r="A5334" s="1" t="s">
        <v>16140</v>
      </c>
      <c r="B5334" s="1" t="s">
        <v>673</v>
      </c>
      <c r="C5334" s="1" t="s">
        <v>8</v>
      </c>
      <c r="D5334" s="1" t="s">
        <v>113</v>
      </c>
      <c r="E5334" s="1" t="s">
        <v>16</v>
      </c>
      <c r="F5334" s="1" t="s">
        <v>17091</v>
      </c>
      <c r="G5334" s="1" t="s">
        <v>17096</v>
      </c>
      <c r="H5334" s="1"/>
    </row>
    <row r="5335" spans="1:8">
      <c r="A5335" s="1" t="s">
        <v>16228</v>
      </c>
      <c r="B5335" s="1" t="s">
        <v>673</v>
      </c>
      <c r="C5335" s="1" t="s">
        <v>8</v>
      </c>
      <c r="D5335" s="1" t="s">
        <v>5029</v>
      </c>
      <c r="E5335" s="1" t="s">
        <v>16</v>
      </c>
      <c r="F5335" s="1" t="s">
        <v>17091</v>
      </c>
      <c r="G5335" s="1" t="s">
        <v>17096</v>
      </c>
      <c r="H5335" s="1"/>
    </row>
    <row r="5336" spans="1:8">
      <c r="A5336" s="1" t="s">
        <v>16310</v>
      </c>
      <c r="B5336" s="1" t="s">
        <v>673</v>
      </c>
      <c r="C5336" s="1" t="s">
        <v>8</v>
      </c>
      <c r="D5336" s="1" t="s">
        <v>97</v>
      </c>
      <c r="E5336" s="1" t="s">
        <v>16</v>
      </c>
      <c r="F5336" s="1" t="s">
        <v>17091</v>
      </c>
      <c r="G5336" s="1" t="s">
        <v>17096</v>
      </c>
      <c r="H5336" s="1"/>
    </row>
    <row r="5337" spans="1:8">
      <c r="A5337" s="1" t="s">
        <v>16326</v>
      </c>
      <c r="B5337" s="1" t="s">
        <v>673</v>
      </c>
      <c r="C5337" s="1" t="s">
        <v>8</v>
      </c>
      <c r="D5337" s="1" t="s">
        <v>253</v>
      </c>
      <c r="E5337" s="1" t="s">
        <v>16</v>
      </c>
      <c r="F5337" s="1" t="s">
        <v>17091</v>
      </c>
      <c r="G5337" s="1" t="s">
        <v>17096</v>
      </c>
      <c r="H5337" s="1"/>
    </row>
    <row r="5338" spans="1:8">
      <c r="A5338" s="1" t="s">
        <v>16447</v>
      </c>
      <c r="B5338" s="1" t="s">
        <v>673</v>
      </c>
      <c r="C5338" s="1" t="s">
        <v>8</v>
      </c>
      <c r="D5338" s="1" t="s">
        <v>41</v>
      </c>
      <c r="E5338" s="1" t="s">
        <v>16</v>
      </c>
      <c r="F5338" s="1" t="s">
        <v>17091</v>
      </c>
      <c r="G5338" s="1" t="s">
        <v>17096</v>
      </c>
      <c r="H5338" s="1"/>
    </row>
    <row r="5339" spans="1:8">
      <c r="A5339" s="1" t="s">
        <v>16489</v>
      </c>
      <c r="B5339" s="1" t="s">
        <v>673</v>
      </c>
      <c r="C5339" s="1" t="s">
        <v>8</v>
      </c>
      <c r="D5339" s="1" t="s">
        <v>42</v>
      </c>
      <c r="E5339" s="1" t="s">
        <v>16</v>
      </c>
      <c r="F5339" s="1" t="s">
        <v>17091</v>
      </c>
      <c r="G5339" s="1" t="s">
        <v>17096</v>
      </c>
      <c r="H5339" s="1"/>
    </row>
    <row r="5340" spans="1:8">
      <c r="A5340" s="1" t="s">
        <v>16490</v>
      </c>
      <c r="B5340" s="1" t="s">
        <v>673</v>
      </c>
      <c r="C5340" s="1" t="s">
        <v>8</v>
      </c>
      <c r="D5340" s="1" t="s">
        <v>42</v>
      </c>
      <c r="E5340" s="1" t="s">
        <v>16</v>
      </c>
      <c r="F5340" s="1" t="s">
        <v>17091</v>
      </c>
      <c r="G5340" s="1" t="s">
        <v>17096</v>
      </c>
      <c r="H5340" s="1"/>
    </row>
    <row r="5341" spans="1:8">
      <c r="A5341" s="1" t="s">
        <v>16492</v>
      </c>
      <c r="B5341" s="1" t="s">
        <v>673</v>
      </c>
      <c r="C5341" s="1" t="s">
        <v>8</v>
      </c>
      <c r="D5341" s="1" t="s">
        <v>42</v>
      </c>
      <c r="E5341" s="1" t="s">
        <v>16</v>
      </c>
      <c r="F5341" s="1" t="s">
        <v>17091</v>
      </c>
      <c r="G5341" s="1" t="s">
        <v>17096</v>
      </c>
      <c r="H5341" s="1"/>
    </row>
    <row r="5342" spans="1:8">
      <c r="A5342" s="1" t="s">
        <v>16493</v>
      </c>
      <c r="B5342" s="1" t="s">
        <v>673</v>
      </c>
      <c r="C5342" s="1" t="s">
        <v>8</v>
      </c>
      <c r="D5342" s="1" t="s">
        <v>42</v>
      </c>
      <c r="E5342" s="1" t="s">
        <v>16</v>
      </c>
      <c r="F5342" s="1" t="s">
        <v>17091</v>
      </c>
      <c r="G5342" s="1" t="s">
        <v>17096</v>
      </c>
      <c r="H5342" s="1"/>
    </row>
    <row r="5343" spans="1:8">
      <c r="A5343" s="1" t="s">
        <v>16495</v>
      </c>
      <c r="B5343" s="1" t="s">
        <v>673</v>
      </c>
      <c r="C5343" s="1" t="s">
        <v>8</v>
      </c>
      <c r="D5343" s="1" t="s">
        <v>15</v>
      </c>
      <c r="E5343" s="1" t="s">
        <v>16</v>
      </c>
      <c r="F5343" s="1" t="s">
        <v>17091</v>
      </c>
      <c r="G5343" s="1" t="s">
        <v>17096</v>
      </c>
      <c r="H5343" s="1"/>
    </row>
    <row r="5344" spans="1:8">
      <c r="A5344" s="1" t="s">
        <v>16496</v>
      </c>
      <c r="B5344" s="1" t="s">
        <v>673</v>
      </c>
      <c r="C5344" s="1" t="s">
        <v>8</v>
      </c>
      <c r="D5344" s="1" t="s">
        <v>15</v>
      </c>
      <c r="E5344" s="1" t="s">
        <v>16</v>
      </c>
      <c r="F5344" s="1" t="s">
        <v>17091</v>
      </c>
      <c r="G5344" s="1" t="s">
        <v>17096</v>
      </c>
      <c r="H5344" s="1"/>
    </row>
    <row r="5345" spans="1:8">
      <c r="A5345" s="1" t="s">
        <v>16497</v>
      </c>
      <c r="B5345" s="1" t="s">
        <v>673</v>
      </c>
      <c r="C5345" s="1" t="s">
        <v>8</v>
      </c>
      <c r="D5345" s="1" t="s">
        <v>15</v>
      </c>
      <c r="E5345" s="1" t="s">
        <v>16</v>
      </c>
      <c r="F5345" s="1" t="s">
        <v>17091</v>
      </c>
      <c r="G5345" s="1" t="s">
        <v>17096</v>
      </c>
      <c r="H5345" s="1"/>
    </row>
    <row r="5346" spans="1:8">
      <c r="A5346" s="1" t="s">
        <v>16498</v>
      </c>
      <c r="B5346" s="1" t="s">
        <v>673</v>
      </c>
      <c r="C5346" s="1" t="s">
        <v>8</v>
      </c>
      <c r="D5346" s="1" t="s">
        <v>15</v>
      </c>
      <c r="E5346" s="1" t="s">
        <v>16</v>
      </c>
      <c r="F5346" s="1" t="s">
        <v>17091</v>
      </c>
      <c r="G5346" s="1" t="s">
        <v>17096</v>
      </c>
      <c r="H5346" s="1"/>
    </row>
    <row r="5347" spans="1:8">
      <c r="A5347" s="1" t="s">
        <v>16499</v>
      </c>
      <c r="B5347" s="1" t="s">
        <v>673</v>
      </c>
      <c r="C5347" s="1" t="s">
        <v>8</v>
      </c>
      <c r="D5347" s="1" t="s">
        <v>15</v>
      </c>
      <c r="E5347" s="1" t="s">
        <v>16</v>
      </c>
      <c r="F5347" s="1" t="s">
        <v>17091</v>
      </c>
      <c r="G5347" s="1" t="s">
        <v>17096</v>
      </c>
      <c r="H5347" s="1"/>
    </row>
    <row r="5348" spans="1:8">
      <c r="A5348" s="1" t="s">
        <v>16500</v>
      </c>
      <c r="B5348" s="1" t="s">
        <v>673</v>
      </c>
      <c r="C5348" s="1" t="s">
        <v>8</v>
      </c>
      <c r="D5348" s="1" t="s">
        <v>15</v>
      </c>
      <c r="E5348" s="1" t="s">
        <v>16</v>
      </c>
      <c r="F5348" s="1" t="s">
        <v>17091</v>
      </c>
      <c r="G5348" s="1" t="s">
        <v>17096</v>
      </c>
      <c r="H5348" s="1"/>
    </row>
    <row r="5349" spans="1:8">
      <c r="A5349" s="1" t="s">
        <v>16502</v>
      </c>
      <c r="B5349" s="1" t="s">
        <v>673</v>
      </c>
      <c r="C5349" s="1" t="s">
        <v>8</v>
      </c>
      <c r="D5349" s="1" t="s">
        <v>15</v>
      </c>
      <c r="E5349" s="1" t="s">
        <v>16</v>
      </c>
      <c r="F5349" s="1" t="s">
        <v>17091</v>
      </c>
      <c r="G5349" s="1" t="s">
        <v>17096</v>
      </c>
      <c r="H5349" s="1"/>
    </row>
    <row r="5350" spans="1:8">
      <c r="A5350" s="1" t="s">
        <v>16503</v>
      </c>
      <c r="B5350" s="1" t="s">
        <v>673</v>
      </c>
      <c r="C5350" s="1" t="s">
        <v>8</v>
      </c>
      <c r="D5350" s="1" t="s">
        <v>15</v>
      </c>
      <c r="E5350" s="1" t="s">
        <v>16</v>
      </c>
      <c r="F5350" s="1" t="s">
        <v>17091</v>
      </c>
      <c r="G5350" s="1" t="s">
        <v>17096</v>
      </c>
      <c r="H5350" s="1"/>
    </row>
    <row r="5351" spans="1:8">
      <c r="A5351" s="1" t="s">
        <v>16504</v>
      </c>
      <c r="B5351" s="1" t="s">
        <v>673</v>
      </c>
      <c r="C5351" s="1" t="s">
        <v>8</v>
      </c>
      <c r="D5351" s="1" t="s">
        <v>15</v>
      </c>
      <c r="E5351" s="1" t="s">
        <v>16</v>
      </c>
      <c r="F5351" s="1" t="s">
        <v>17091</v>
      </c>
      <c r="G5351" s="1" t="s">
        <v>17096</v>
      </c>
      <c r="H5351" s="1"/>
    </row>
    <row r="5352" spans="1:8">
      <c r="A5352" s="1" t="s">
        <v>16505</v>
      </c>
      <c r="B5352" s="1" t="s">
        <v>673</v>
      </c>
      <c r="C5352" s="1" t="s">
        <v>8</v>
      </c>
      <c r="D5352" s="1" t="s">
        <v>15</v>
      </c>
      <c r="E5352" s="1" t="s">
        <v>16</v>
      </c>
      <c r="F5352" s="1" t="s">
        <v>17091</v>
      </c>
      <c r="G5352" s="1" t="s">
        <v>17096</v>
      </c>
      <c r="H5352" s="1"/>
    </row>
    <row r="5353" spans="1:8">
      <c r="A5353" s="1" t="s">
        <v>16506</v>
      </c>
      <c r="B5353" s="1" t="s">
        <v>673</v>
      </c>
      <c r="C5353" s="1" t="s">
        <v>8</v>
      </c>
      <c r="D5353" s="1" t="s">
        <v>15</v>
      </c>
      <c r="E5353" s="1" t="s">
        <v>16</v>
      </c>
      <c r="F5353" s="1" t="s">
        <v>17091</v>
      </c>
      <c r="G5353" s="1" t="s">
        <v>17096</v>
      </c>
      <c r="H5353" s="1"/>
    </row>
    <row r="5354" spans="1:8">
      <c r="A5354" s="1" t="s">
        <v>16507</v>
      </c>
      <c r="B5354" s="1" t="s">
        <v>673</v>
      </c>
      <c r="C5354" s="1" t="s">
        <v>8</v>
      </c>
      <c r="D5354" s="1" t="s">
        <v>15</v>
      </c>
      <c r="E5354" s="1" t="s">
        <v>16</v>
      </c>
      <c r="F5354" s="1" t="s">
        <v>17091</v>
      </c>
      <c r="G5354" s="1" t="s">
        <v>17096</v>
      </c>
      <c r="H5354" s="1"/>
    </row>
    <row r="5355" spans="1:8">
      <c r="A5355" s="1" t="s">
        <v>16508</v>
      </c>
      <c r="B5355" s="1" t="s">
        <v>673</v>
      </c>
      <c r="C5355" s="1" t="s">
        <v>8</v>
      </c>
      <c r="D5355" s="1" t="s">
        <v>15</v>
      </c>
      <c r="E5355" s="1" t="s">
        <v>16</v>
      </c>
      <c r="F5355" s="1" t="s">
        <v>17091</v>
      </c>
      <c r="G5355" s="1" t="s">
        <v>17096</v>
      </c>
      <c r="H5355" s="1"/>
    </row>
    <row r="5356" spans="1:8">
      <c r="A5356" s="1" t="s">
        <v>16509</v>
      </c>
      <c r="B5356" s="1" t="s">
        <v>673</v>
      </c>
      <c r="C5356" s="1" t="s">
        <v>8</v>
      </c>
      <c r="D5356" s="1" t="s">
        <v>15</v>
      </c>
      <c r="E5356" s="1" t="s">
        <v>16</v>
      </c>
      <c r="F5356" s="1" t="s">
        <v>17091</v>
      </c>
      <c r="G5356" s="1" t="s">
        <v>17096</v>
      </c>
      <c r="H5356" s="1"/>
    </row>
    <row r="5357" spans="1:8">
      <c r="A5357" s="1" t="s">
        <v>15732</v>
      </c>
      <c r="B5357" s="1" t="s">
        <v>673</v>
      </c>
      <c r="C5357" s="1" t="s">
        <v>125</v>
      </c>
      <c r="D5357" s="1" t="s">
        <v>15733</v>
      </c>
      <c r="E5357" s="1" t="s">
        <v>16</v>
      </c>
      <c r="F5357" s="1" t="s">
        <v>17091</v>
      </c>
      <c r="G5357" s="1" t="s">
        <v>17096</v>
      </c>
      <c r="H5357" s="1"/>
    </row>
    <row r="5358" spans="1:8">
      <c r="A5358" s="1" t="s">
        <v>15734</v>
      </c>
      <c r="B5358" s="1" t="s">
        <v>673</v>
      </c>
      <c r="C5358" s="1" t="s">
        <v>125</v>
      </c>
      <c r="D5358" s="1" t="s">
        <v>15733</v>
      </c>
      <c r="E5358" s="1" t="s">
        <v>16</v>
      </c>
      <c r="F5358" s="1" t="s">
        <v>17091</v>
      </c>
      <c r="G5358" s="1" t="s">
        <v>17096</v>
      </c>
      <c r="H5358" s="1"/>
    </row>
    <row r="5359" spans="1:8">
      <c r="A5359" s="1" t="s">
        <v>15735</v>
      </c>
      <c r="B5359" s="1" t="s">
        <v>673</v>
      </c>
      <c r="C5359" s="1" t="s">
        <v>125</v>
      </c>
      <c r="D5359" s="1" t="s">
        <v>15733</v>
      </c>
      <c r="E5359" s="1" t="s">
        <v>16</v>
      </c>
      <c r="F5359" s="1" t="s">
        <v>17091</v>
      </c>
      <c r="G5359" s="1" t="s">
        <v>17096</v>
      </c>
      <c r="H5359" s="1"/>
    </row>
    <row r="5360" spans="1:8">
      <c r="A5360" s="1" t="s">
        <v>15775</v>
      </c>
      <c r="B5360" s="1" t="s">
        <v>673</v>
      </c>
      <c r="C5360" s="1" t="s">
        <v>125</v>
      </c>
      <c r="D5360" s="1" t="s">
        <v>4952</v>
      </c>
      <c r="E5360" s="1" t="s">
        <v>16</v>
      </c>
      <c r="F5360" s="1" t="s">
        <v>17091</v>
      </c>
      <c r="G5360" s="1" t="s">
        <v>17096</v>
      </c>
      <c r="H5360" s="1"/>
    </row>
    <row r="5361" spans="1:8">
      <c r="A5361" s="1" t="s">
        <v>15779</v>
      </c>
      <c r="B5361" s="1" t="s">
        <v>673</v>
      </c>
      <c r="C5361" s="1" t="s">
        <v>125</v>
      </c>
      <c r="D5361" s="1" t="s">
        <v>675</v>
      </c>
      <c r="E5361" s="1" t="s">
        <v>16</v>
      </c>
      <c r="F5361" s="1" t="s">
        <v>17091</v>
      </c>
      <c r="G5361" s="1" t="s">
        <v>17096</v>
      </c>
      <c r="H5361" s="1"/>
    </row>
    <row r="5362" spans="1:8">
      <c r="A5362" s="1" t="s">
        <v>15966</v>
      </c>
      <c r="B5362" s="1" t="s">
        <v>673</v>
      </c>
      <c r="C5362" s="1" t="s">
        <v>125</v>
      </c>
      <c r="D5362" s="1" t="s">
        <v>173</v>
      </c>
      <c r="E5362" s="1" t="s">
        <v>16</v>
      </c>
      <c r="F5362" s="1" t="s">
        <v>17091</v>
      </c>
      <c r="G5362" s="1" t="s">
        <v>17096</v>
      </c>
      <c r="H5362" s="1"/>
    </row>
    <row r="5363" spans="1:8">
      <c r="A5363" s="1" t="s">
        <v>16030</v>
      </c>
      <c r="B5363" s="1" t="s">
        <v>673</v>
      </c>
      <c r="C5363" s="1" t="s">
        <v>125</v>
      </c>
      <c r="D5363" s="1" t="s">
        <v>16031</v>
      </c>
      <c r="E5363" s="1" t="s">
        <v>16</v>
      </c>
      <c r="F5363" s="1" t="s">
        <v>17091</v>
      </c>
      <c r="G5363" s="1" t="s">
        <v>17096</v>
      </c>
      <c r="H5363" s="1"/>
    </row>
    <row r="5364" spans="1:8">
      <c r="A5364" s="1" t="s">
        <v>16221</v>
      </c>
      <c r="B5364" s="1" t="s">
        <v>673</v>
      </c>
      <c r="C5364" s="1" t="s">
        <v>125</v>
      </c>
      <c r="D5364" s="1" t="s">
        <v>1789</v>
      </c>
      <c r="E5364" s="1" t="s">
        <v>16</v>
      </c>
      <c r="F5364" s="1" t="s">
        <v>17091</v>
      </c>
      <c r="G5364" s="1" t="s">
        <v>17096</v>
      </c>
      <c r="H5364" s="1"/>
    </row>
    <row r="5365" spans="1:8">
      <c r="A5365" s="1" t="s">
        <v>16259</v>
      </c>
      <c r="B5365" s="1" t="s">
        <v>673</v>
      </c>
      <c r="C5365" s="1" t="s">
        <v>125</v>
      </c>
      <c r="D5365" s="1" t="s">
        <v>198</v>
      </c>
      <c r="E5365" s="1" t="s">
        <v>16</v>
      </c>
      <c r="F5365" s="1" t="s">
        <v>17091</v>
      </c>
      <c r="G5365" s="1" t="s">
        <v>17096</v>
      </c>
      <c r="H5365" s="1"/>
    </row>
    <row r="5366" spans="1:8">
      <c r="A5366" s="1" t="s">
        <v>16260</v>
      </c>
      <c r="B5366" s="1" t="s">
        <v>673</v>
      </c>
      <c r="C5366" s="1" t="s">
        <v>125</v>
      </c>
      <c r="D5366" s="1" t="s">
        <v>198</v>
      </c>
      <c r="E5366" s="1" t="s">
        <v>16</v>
      </c>
      <c r="F5366" s="1" t="s">
        <v>17091</v>
      </c>
      <c r="G5366" s="1" t="s">
        <v>17096</v>
      </c>
      <c r="H5366" s="1"/>
    </row>
    <row r="5367" spans="1:8">
      <c r="A5367" s="1" t="s">
        <v>16270</v>
      </c>
      <c r="B5367" s="1" t="s">
        <v>673</v>
      </c>
      <c r="C5367" s="1" t="s">
        <v>125</v>
      </c>
      <c r="D5367" s="1" t="s">
        <v>509</v>
      </c>
      <c r="E5367" s="1" t="s">
        <v>16</v>
      </c>
      <c r="F5367" s="1" t="s">
        <v>17091</v>
      </c>
      <c r="G5367" s="1" t="s">
        <v>17096</v>
      </c>
      <c r="H5367" s="1"/>
    </row>
    <row r="5368" spans="1:8">
      <c r="A5368" s="1" t="s">
        <v>16395</v>
      </c>
      <c r="B5368" s="1" t="s">
        <v>673</v>
      </c>
      <c r="C5368" s="1" t="s">
        <v>125</v>
      </c>
      <c r="D5368" s="1" t="s">
        <v>136</v>
      </c>
      <c r="E5368" s="1" t="s">
        <v>16</v>
      </c>
      <c r="F5368" s="1" t="s">
        <v>17091</v>
      </c>
      <c r="G5368" s="1" t="s">
        <v>17096</v>
      </c>
      <c r="H5368" s="1"/>
    </row>
    <row r="5369" spans="1:8">
      <c r="A5369" s="1" t="s">
        <v>16438</v>
      </c>
      <c r="B5369" s="1" t="s">
        <v>673</v>
      </c>
      <c r="C5369" s="1" t="s">
        <v>125</v>
      </c>
      <c r="D5369" s="1" t="s">
        <v>4924</v>
      </c>
      <c r="E5369" s="1" t="s">
        <v>16</v>
      </c>
      <c r="F5369" s="1" t="s">
        <v>17091</v>
      </c>
      <c r="G5369" s="1" t="s">
        <v>17096</v>
      </c>
      <c r="H5369" s="1"/>
    </row>
    <row r="5370" spans="1:8">
      <c r="A5370" s="1" t="s">
        <v>16526</v>
      </c>
      <c r="B5370" s="1" t="s">
        <v>673</v>
      </c>
      <c r="C5370" s="1" t="s">
        <v>125</v>
      </c>
      <c r="D5370" s="1" t="s">
        <v>372</v>
      </c>
      <c r="E5370" s="1" t="s">
        <v>16</v>
      </c>
      <c r="F5370" s="1" t="s">
        <v>17091</v>
      </c>
      <c r="G5370" s="1" t="s">
        <v>17096</v>
      </c>
      <c r="H5370" s="1"/>
    </row>
    <row r="5371" spans="1:8">
      <c r="A5371" s="1" t="s">
        <v>16649</v>
      </c>
      <c r="B5371" s="1" t="s">
        <v>673</v>
      </c>
      <c r="C5371" s="1" t="s">
        <v>125</v>
      </c>
      <c r="D5371" s="1" t="s">
        <v>16650</v>
      </c>
      <c r="E5371" s="1" t="s">
        <v>16</v>
      </c>
      <c r="F5371" s="1" t="s">
        <v>17091</v>
      </c>
      <c r="G5371" s="1" t="s">
        <v>17096</v>
      </c>
      <c r="H5371" s="1"/>
    </row>
    <row r="5372" spans="1:8">
      <c r="A5372" s="1" t="s">
        <v>15678</v>
      </c>
      <c r="B5372" s="1" t="s">
        <v>673</v>
      </c>
      <c r="C5372" s="1" t="s">
        <v>8</v>
      </c>
      <c r="D5372" s="1" t="s">
        <v>24</v>
      </c>
      <c r="E5372" s="1" t="s">
        <v>16</v>
      </c>
      <c r="F5372" s="1" t="s">
        <v>17091</v>
      </c>
      <c r="G5372" s="1" t="s">
        <v>12</v>
      </c>
      <c r="H5372" s="1"/>
    </row>
    <row r="5373" spans="1:8">
      <c r="A5373" s="1" t="s">
        <v>15789</v>
      </c>
      <c r="B5373" s="1" t="s">
        <v>673</v>
      </c>
      <c r="C5373" s="1" t="s">
        <v>22</v>
      </c>
      <c r="D5373" s="1" t="s">
        <v>4648</v>
      </c>
      <c r="E5373" s="1" t="s">
        <v>16</v>
      </c>
      <c r="F5373" s="1" t="s">
        <v>17091</v>
      </c>
      <c r="G5373" s="1" t="s">
        <v>17094</v>
      </c>
      <c r="H5373" s="1"/>
    </row>
    <row r="5374" spans="1:8">
      <c r="A5374" s="1" t="s">
        <v>15997</v>
      </c>
      <c r="B5374" s="1" t="s">
        <v>673</v>
      </c>
      <c r="C5374" s="1" t="s">
        <v>22</v>
      </c>
      <c r="D5374" s="1" t="s">
        <v>27</v>
      </c>
      <c r="E5374" s="1" t="s">
        <v>16</v>
      </c>
      <c r="F5374" s="1" t="s">
        <v>17091</v>
      </c>
      <c r="G5374" s="1" t="s">
        <v>17094</v>
      </c>
      <c r="H5374" s="1"/>
    </row>
    <row r="5375" spans="1:8">
      <c r="A5375" s="1" t="s">
        <v>16059</v>
      </c>
      <c r="B5375" s="1" t="s">
        <v>673</v>
      </c>
      <c r="C5375" s="1" t="s">
        <v>22</v>
      </c>
      <c r="D5375" s="1" t="s">
        <v>111</v>
      </c>
      <c r="E5375" s="1" t="s">
        <v>16</v>
      </c>
      <c r="F5375" s="1" t="s">
        <v>17091</v>
      </c>
      <c r="G5375" s="1" t="s">
        <v>17094</v>
      </c>
      <c r="H5375" s="1"/>
    </row>
    <row r="5376" spans="1:8">
      <c r="A5376" s="1" t="s">
        <v>16079</v>
      </c>
      <c r="B5376" s="1" t="s">
        <v>673</v>
      </c>
      <c r="C5376" s="1" t="s">
        <v>22</v>
      </c>
      <c r="D5376" s="1" t="s">
        <v>436</v>
      </c>
      <c r="E5376" s="1" t="s">
        <v>16</v>
      </c>
      <c r="F5376" s="1" t="s">
        <v>17091</v>
      </c>
      <c r="G5376" s="1" t="s">
        <v>17094</v>
      </c>
      <c r="H5376" s="1"/>
    </row>
    <row r="5377" spans="1:8">
      <c r="A5377" s="1" t="s">
        <v>16080</v>
      </c>
      <c r="B5377" s="1" t="s">
        <v>673</v>
      </c>
      <c r="C5377" s="1" t="s">
        <v>22</v>
      </c>
      <c r="D5377" s="1" t="s">
        <v>436</v>
      </c>
      <c r="E5377" s="1" t="s">
        <v>16</v>
      </c>
      <c r="F5377" s="1" t="s">
        <v>17091</v>
      </c>
      <c r="G5377" s="1" t="s">
        <v>17094</v>
      </c>
      <c r="H5377" s="1"/>
    </row>
    <row r="5378" spans="1:8">
      <c r="A5378" s="1" t="s">
        <v>16081</v>
      </c>
      <c r="B5378" s="1" t="s">
        <v>673</v>
      </c>
      <c r="C5378" s="1" t="s">
        <v>22</v>
      </c>
      <c r="D5378" s="1" t="s">
        <v>436</v>
      </c>
      <c r="E5378" s="1" t="s">
        <v>16</v>
      </c>
      <c r="F5378" s="1" t="s">
        <v>17091</v>
      </c>
      <c r="G5378" s="1" t="s">
        <v>17094</v>
      </c>
      <c r="H5378" s="1"/>
    </row>
    <row r="5379" spans="1:8">
      <c r="A5379" s="1" t="s">
        <v>16087</v>
      </c>
      <c r="B5379" s="1" t="s">
        <v>673</v>
      </c>
      <c r="C5379" s="1" t="s">
        <v>22</v>
      </c>
      <c r="D5379" s="1" t="s">
        <v>31</v>
      </c>
      <c r="E5379" s="1" t="s">
        <v>16</v>
      </c>
      <c r="F5379" s="1" t="s">
        <v>17091</v>
      </c>
      <c r="G5379" s="1" t="s">
        <v>17094</v>
      </c>
      <c r="H5379" s="1"/>
    </row>
    <row r="5380" spans="1:8">
      <c r="A5380" s="1" t="s">
        <v>16148</v>
      </c>
      <c r="B5380" s="1" t="s">
        <v>673</v>
      </c>
      <c r="C5380" s="1" t="s">
        <v>22</v>
      </c>
      <c r="D5380" s="1" t="s">
        <v>16149</v>
      </c>
      <c r="E5380" s="1" t="s">
        <v>16</v>
      </c>
      <c r="F5380" s="1" t="s">
        <v>17091</v>
      </c>
      <c r="G5380" s="1" t="s">
        <v>17094</v>
      </c>
      <c r="H5380" s="1"/>
    </row>
    <row r="5381" spans="1:8">
      <c r="A5381" s="1" t="s">
        <v>16237</v>
      </c>
      <c r="B5381" s="1" t="s">
        <v>673</v>
      </c>
      <c r="C5381" s="1" t="s">
        <v>22</v>
      </c>
      <c r="D5381" s="1" t="s">
        <v>196</v>
      </c>
      <c r="E5381" s="1" t="s">
        <v>16</v>
      </c>
      <c r="F5381" s="1" t="s">
        <v>17091</v>
      </c>
      <c r="G5381" s="1" t="s">
        <v>17094</v>
      </c>
      <c r="H5381" s="1"/>
    </row>
    <row r="5382" spans="1:8">
      <c r="A5382" s="1" t="s">
        <v>16257</v>
      </c>
      <c r="B5382" s="1" t="s">
        <v>673</v>
      </c>
      <c r="C5382" s="1" t="s">
        <v>22</v>
      </c>
      <c r="D5382" s="1" t="s">
        <v>4676</v>
      </c>
      <c r="E5382" s="1" t="s">
        <v>16</v>
      </c>
      <c r="F5382" s="1" t="s">
        <v>17091</v>
      </c>
      <c r="G5382" s="1" t="s">
        <v>17094</v>
      </c>
      <c r="H5382" s="1"/>
    </row>
    <row r="5383" spans="1:8">
      <c r="A5383" s="1" t="s">
        <v>16272</v>
      </c>
      <c r="B5383" s="1" t="s">
        <v>673</v>
      </c>
      <c r="C5383" s="1" t="s">
        <v>22</v>
      </c>
      <c r="D5383" s="1" t="s">
        <v>5041</v>
      </c>
      <c r="E5383" s="1" t="s">
        <v>16</v>
      </c>
      <c r="F5383" s="1" t="s">
        <v>17091</v>
      </c>
      <c r="G5383" s="1" t="s">
        <v>17094</v>
      </c>
      <c r="H5383" s="1"/>
    </row>
    <row r="5384" spans="1:8">
      <c r="A5384" s="1" t="s">
        <v>16380</v>
      </c>
      <c r="B5384" s="1" t="s">
        <v>673</v>
      </c>
      <c r="C5384" s="1" t="s">
        <v>22</v>
      </c>
      <c r="D5384" s="1" t="s">
        <v>16381</v>
      </c>
      <c r="E5384" s="1" t="s">
        <v>16</v>
      </c>
      <c r="F5384" s="1" t="s">
        <v>17091</v>
      </c>
      <c r="G5384" s="1" t="s">
        <v>17094</v>
      </c>
      <c r="H5384" s="1"/>
    </row>
    <row r="5385" spans="1:8">
      <c r="A5385" s="1" t="s">
        <v>16470</v>
      </c>
      <c r="B5385" s="1" t="s">
        <v>673</v>
      </c>
      <c r="C5385" s="1" t="s">
        <v>22</v>
      </c>
      <c r="D5385" s="1" t="s">
        <v>256</v>
      </c>
      <c r="E5385" s="1" t="s">
        <v>16</v>
      </c>
      <c r="F5385" s="1" t="s">
        <v>17091</v>
      </c>
      <c r="G5385" s="1" t="s">
        <v>17094</v>
      </c>
      <c r="H5385" s="1"/>
    </row>
    <row r="5386" spans="1:8">
      <c r="A5386" s="1" t="s">
        <v>16491</v>
      </c>
      <c r="B5386" s="1" t="s">
        <v>673</v>
      </c>
      <c r="C5386" s="1" t="s">
        <v>22</v>
      </c>
      <c r="D5386" s="1" t="s">
        <v>42</v>
      </c>
      <c r="E5386" s="1" t="s">
        <v>16</v>
      </c>
      <c r="F5386" s="1" t="s">
        <v>17091</v>
      </c>
      <c r="G5386" s="1" t="s">
        <v>17094</v>
      </c>
      <c r="H5386" s="1"/>
    </row>
    <row r="5387" spans="1:8">
      <c r="A5387" s="1" t="s">
        <v>16597</v>
      </c>
      <c r="B5387" s="1" t="s">
        <v>673</v>
      </c>
      <c r="C5387" s="1" t="s">
        <v>22</v>
      </c>
      <c r="D5387" s="1" t="s">
        <v>667</v>
      </c>
      <c r="E5387" s="1" t="s">
        <v>16</v>
      </c>
      <c r="F5387" s="1" t="s">
        <v>17091</v>
      </c>
      <c r="G5387" s="1" t="s">
        <v>17094</v>
      </c>
      <c r="H5387" s="1"/>
    </row>
    <row r="5388" spans="1:8">
      <c r="A5388" s="1" t="s">
        <v>16609</v>
      </c>
      <c r="B5388" s="1" t="s">
        <v>673</v>
      </c>
      <c r="C5388" s="1" t="s">
        <v>22</v>
      </c>
      <c r="D5388" s="1" t="s">
        <v>543</v>
      </c>
      <c r="E5388" s="1" t="s">
        <v>16</v>
      </c>
      <c r="F5388" s="1" t="s">
        <v>17091</v>
      </c>
      <c r="G5388" s="1" t="s">
        <v>17094</v>
      </c>
      <c r="H5388" s="1"/>
    </row>
    <row r="5389" spans="1:8">
      <c r="A5389" s="1" t="s">
        <v>15778</v>
      </c>
      <c r="B5389" s="1" t="s">
        <v>673</v>
      </c>
      <c r="C5389" s="1" t="s">
        <v>13</v>
      </c>
      <c r="D5389" s="1" t="s">
        <v>675</v>
      </c>
      <c r="E5389" s="1" t="s">
        <v>16</v>
      </c>
      <c r="F5389" s="1" t="s">
        <v>17091</v>
      </c>
      <c r="G5389" s="1" t="s">
        <v>17094</v>
      </c>
      <c r="H5389" s="1"/>
    </row>
    <row r="5390" spans="1:8">
      <c r="A5390" s="1" t="s">
        <v>15787</v>
      </c>
      <c r="B5390" s="1" t="s">
        <v>673</v>
      </c>
      <c r="C5390" s="1" t="s">
        <v>13</v>
      </c>
      <c r="D5390" s="1" t="s">
        <v>552</v>
      </c>
      <c r="E5390" s="1" t="s">
        <v>16</v>
      </c>
      <c r="F5390" s="1" t="s">
        <v>17091</v>
      </c>
      <c r="G5390" s="1" t="s">
        <v>17094</v>
      </c>
      <c r="H5390" s="1"/>
    </row>
    <row r="5391" spans="1:8">
      <c r="A5391" s="1" t="s">
        <v>15796</v>
      </c>
      <c r="B5391" s="1" t="s">
        <v>673</v>
      </c>
      <c r="C5391" s="1" t="s">
        <v>13</v>
      </c>
      <c r="D5391" s="1" t="s">
        <v>109</v>
      </c>
      <c r="E5391" s="1" t="s">
        <v>16</v>
      </c>
      <c r="F5391" s="1" t="s">
        <v>17091</v>
      </c>
      <c r="G5391" s="1" t="s">
        <v>17094</v>
      </c>
      <c r="H5391" s="1"/>
    </row>
    <row r="5392" spans="1:8">
      <c r="A5392" s="1" t="s">
        <v>15797</v>
      </c>
      <c r="B5392" s="1" t="s">
        <v>673</v>
      </c>
      <c r="C5392" s="1" t="s">
        <v>13</v>
      </c>
      <c r="D5392" s="1" t="s">
        <v>109</v>
      </c>
      <c r="E5392" s="1" t="s">
        <v>16</v>
      </c>
      <c r="F5392" s="1" t="s">
        <v>17091</v>
      </c>
      <c r="G5392" s="1" t="s">
        <v>17094</v>
      </c>
      <c r="H5392" s="1"/>
    </row>
    <row r="5393" spans="1:8">
      <c r="A5393" s="1" t="s">
        <v>15806</v>
      </c>
      <c r="B5393" s="1" t="s">
        <v>673</v>
      </c>
      <c r="C5393" s="1" t="s">
        <v>13</v>
      </c>
      <c r="D5393" s="1" t="s">
        <v>8130</v>
      </c>
      <c r="E5393" s="1" t="s">
        <v>16</v>
      </c>
      <c r="F5393" s="1" t="s">
        <v>17091</v>
      </c>
      <c r="G5393" s="1" t="s">
        <v>17094</v>
      </c>
      <c r="H5393" s="1"/>
    </row>
    <row r="5394" spans="1:8">
      <c r="A5394" s="1" t="s">
        <v>15816</v>
      </c>
      <c r="B5394" s="1" t="s">
        <v>673</v>
      </c>
      <c r="C5394" s="1" t="s">
        <v>13</v>
      </c>
      <c r="D5394" s="1" t="s">
        <v>165</v>
      </c>
      <c r="E5394" s="1" t="s">
        <v>16</v>
      </c>
      <c r="F5394" s="1" t="s">
        <v>17091</v>
      </c>
      <c r="G5394" s="1" t="s">
        <v>17094</v>
      </c>
      <c r="H5394" s="1"/>
    </row>
    <row r="5395" spans="1:8">
      <c r="A5395" s="1" t="s">
        <v>15903</v>
      </c>
      <c r="B5395" s="1" t="s">
        <v>673</v>
      </c>
      <c r="C5395" s="1" t="s">
        <v>13</v>
      </c>
      <c r="D5395" s="1" t="s">
        <v>15904</v>
      </c>
      <c r="E5395" s="1" t="s">
        <v>16</v>
      </c>
      <c r="F5395" s="1" t="s">
        <v>17091</v>
      </c>
      <c r="G5395" s="1" t="s">
        <v>17094</v>
      </c>
      <c r="H5395" s="1"/>
    </row>
    <row r="5396" spans="1:8">
      <c r="A5396" s="1" t="s">
        <v>15967</v>
      </c>
      <c r="B5396" s="1" t="s">
        <v>673</v>
      </c>
      <c r="C5396" s="1" t="s">
        <v>13</v>
      </c>
      <c r="D5396" s="1" t="s">
        <v>173</v>
      </c>
      <c r="E5396" s="1" t="s">
        <v>16</v>
      </c>
      <c r="F5396" s="1" t="s">
        <v>17091</v>
      </c>
      <c r="G5396" s="1" t="s">
        <v>17094</v>
      </c>
      <c r="H5396" s="1"/>
    </row>
    <row r="5397" spans="1:8">
      <c r="A5397" s="1" t="s">
        <v>16006</v>
      </c>
      <c r="B5397" s="1" t="s">
        <v>673</v>
      </c>
      <c r="C5397" s="1" t="s">
        <v>13</v>
      </c>
      <c r="D5397" s="1" t="s">
        <v>3129</v>
      </c>
      <c r="E5397" s="1" t="s">
        <v>16</v>
      </c>
      <c r="F5397" s="1" t="s">
        <v>17091</v>
      </c>
      <c r="G5397" s="1" t="s">
        <v>17094</v>
      </c>
      <c r="H5397" s="1"/>
    </row>
    <row r="5398" spans="1:8">
      <c r="A5398" s="1" t="s">
        <v>16020</v>
      </c>
      <c r="B5398" s="1" t="s">
        <v>673</v>
      </c>
      <c r="C5398" s="1" t="s">
        <v>13</v>
      </c>
      <c r="D5398" s="1" t="s">
        <v>843</v>
      </c>
      <c r="E5398" s="1" t="s">
        <v>16</v>
      </c>
      <c r="F5398" s="1" t="s">
        <v>17091</v>
      </c>
      <c r="G5398" s="1" t="s">
        <v>17094</v>
      </c>
      <c r="H5398" s="1"/>
    </row>
    <row r="5399" spans="1:8">
      <c r="A5399" s="1" t="s">
        <v>16021</v>
      </c>
      <c r="B5399" s="1" t="s">
        <v>673</v>
      </c>
      <c r="C5399" s="1" t="s">
        <v>13</v>
      </c>
      <c r="D5399" s="1" t="s">
        <v>843</v>
      </c>
      <c r="E5399" s="1" t="s">
        <v>16</v>
      </c>
      <c r="F5399" s="1" t="s">
        <v>17091</v>
      </c>
      <c r="G5399" s="1" t="s">
        <v>17094</v>
      </c>
      <c r="H5399" s="1"/>
    </row>
    <row r="5400" spans="1:8">
      <c r="A5400" s="1" t="s">
        <v>16057</v>
      </c>
      <c r="B5400" s="1" t="s">
        <v>673</v>
      </c>
      <c r="C5400" s="1" t="s">
        <v>13</v>
      </c>
      <c r="D5400" s="1" t="s">
        <v>537</v>
      </c>
      <c r="E5400" s="1" t="s">
        <v>16</v>
      </c>
      <c r="F5400" s="1" t="s">
        <v>17091</v>
      </c>
      <c r="G5400" s="1" t="s">
        <v>17094</v>
      </c>
      <c r="H5400" s="1"/>
    </row>
    <row r="5401" spans="1:8">
      <c r="A5401" s="1" t="s">
        <v>16091</v>
      </c>
      <c r="B5401" s="1" t="s">
        <v>673</v>
      </c>
      <c r="C5401" s="1" t="s">
        <v>13</v>
      </c>
      <c r="D5401" s="1" t="s">
        <v>32</v>
      </c>
      <c r="E5401" s="1" t="s">
        <v>16</v>
      </c>
      <c r="F5401" s="1" t="s">
        <v>17091</v>
      </c>
      <c r="G5401" s="1" t="s">
        <v>17094</v>
      </c>
      <c r="H5401" s="1"/>
    </row>
    <row r="5402" spans="1:8">
      <c r="A5402" s="1" t="s">
        <v>16155</v>
      </c>
      <c r="B5402" s="1" t="s">
        <v>673</v>
      </c>
      <c r="C5402" s="1" t="s">
        <v>13</v>
      </c>
      <c r="D5402" s="1" t="s">
        <v>314</v>
      </c>
      <c r="E5402" s="1" t="s">
        <v>16</v>
      </c>
      <c r="F5402" s="1" t="s">
        <v>17091</v>
      </c>
      <c r="G5402" s="1" t="s">
        <v>17094</v>
      </c>
      <c r="H5402" s="1"/>
    </row>
    <row r="5403" spans="1:8">
      <c r="A5403" s="1" t="s">
        <v>16226</v>
      </c>
      <c r="B5403" s="1" t="s">
        <v>673</v>
      </c>
      <c r="C5403" s="1" t="s">
        <v>13</v>
      </c>
      <c r="D5403" s="1" t="s">
        <v>772</v>
      </c>
      <c r="E5403" s="1" t="s">
        <v>16</v>
      </c>
      <c r="F5403" s="1" t="s">
        <v>17091</v>
      </c>
      <c r="G5403" s="1" t="s">
        <v>17094</v>
      </c>
      <c r="H5403" s="1"/>
    </row>
    <row r="5404" spans="1:8">
      <c r="A5404" s="1" t="s">
        <v>16227</v>
      </c>
      <c r="B5404" s="1" t="s">
        <v>673</v>
      </c>
      <c r="C5404" s="1" t="s">
        <v>13</v>
      </c>
      <c r="D5404" s="1" t="s">
        <v>2688</v>
      </c>
      <c r="E5404" s="1" t="s">
        <v>16</v>
      </c>
      <c r="F5404" s="1" t="s">
        <v>17091</v>
      </c>
      <c r="G5404" s="1" t="s">
        <v>17094</v>
      </c>
      <c r="H5404" s="1"/>
    </row>
    <row r="5405" spans="1:8">
      <c r="A5405" s="1" t="s">
        <v>16244</v>
      </c>
      <c r="B5405" s="1" t="s">
        <v>673</v>
      </c>
      <c r="C5405" s="1" t="s">
        <v>13</v>
      </c>
      <c r="D5405" s="1" t="s">
        <v>38</v>
      </c>
      <c r="E5405" s="1" t="s">
        <v>16</v>
      </c>
      <c r="F5405" s="1" t="s">
        <v>17091</v>
      </c>
      <c r="G5405" s="1" t="s">
        <v>17094</v>
      </c>
      <c r="H5405" s="1"/>
    </row>
    <row r="5406" spans="1:8">
      <c r="A5406" s="1" t="s">
        <v>16370</v>
      </c>
      <c r="B5406" s="1" t="s">
        <v>673</v>
      </c>
      <c r="C5406" s="1" t="s">
        <v>13</v>
      </c>
      <c r="D5406" s="1" t="s">
        <v>652</v>
      </c>
      <c r="E5406" s="1" t="s">
        <v>16</v>
      </c>
      <c r="F5406" s="1" t="s">
        <v>17091</v>
      </c>
      <c r="G5406" s="1" t="s">
        <v>17094</v>
      </c>
      <c r="H5406" s="1"/>
    </row>
    <row r="5407" spans="1:8">
      <c r="A5407" s="1" t="s">
        <v>16376</v>
      </c>
      <c r="B5407" s="1" t="s">
        <v>673</v>
      </c>
      <c r="C5407" s="1" t="s">
        <v>13</v>
      </c>
      <c r="D5407" s="1" t="s">
        <v>827</v>
      </c>
      <c r="E5407" s="1" t="s">
        <v>16</v>
      </c>
      <c r="F5407" s="1" t="s">
        <v>17091</v>
      </c>
      <c r="G5407" s="1" t="s">
        <v>17094</v>
      </c>
      <c r="H5407" s="1"/>
    </row>
    <row r="5408" spans="1:8">
      <c r="A5408" s="1" t="s">
        <v>16386</v>
      </c>
      <c r="B5408" s="1" t="s">
        <v>673</v>
      </c>
      <c r="C5408" s="1" t="s">
        <v>13</v>
      </c>
      <c r="D5408" s="1" t="s">
        <v>587</v>
      </c>
      <c r="E5408" s="1" t="s">
        <v>16</v>
      </c>
      <c r="F5408" s="1" t="s">
        <v>17091</v>
      </c>
      <c r="G5408" s="1" t="s">
        <v>17094</v>
      </c>
      <c r="H5408" s="1"/>
    </row>
    <row r="5409" spans="1:8">
      <c r="A5409" s="1" t="s">
        <v>16410</v>
      </c>
      <c r="B5409" s="1" t="s">
        <v>673</v>
      </c>
      <c r="C5409" s="1" t="s">
        <v>13</v>
      </c>
      <c r="D5409" s="1" t="s">
        <v>16411</v>
      </c>
      <c r="E5409" s="1" t="s">
        <v>16</v>
      </c>
      <c r="F5409" s="1" t="s">
        <v>17091</v>
      </c>
      <c r="G5409" s="1" t="s">
        <v>17094</v>
      </c>
      <c r="H5409" s="1"/>
    </row>
    <row r="5410" spans="1:8">
      <c r="A5410" s="1" t="s">
        <v>16431</v>
      </c>
      <c r="B5410" s="1" t="s">
        <v>673</v>
      </c>
      <c r="C5410" s="1" t="s">
        <v>13</v>
      </c>
      <c r="D5410" s="1" t="s">
        <v>5230</v>
      </c>
      <c r="E5410" s="1" t="s">
        <v>16</v>
      </c>
      <c r="F5410" s="1" t="s">
        <v>17091</v>
      </c>
      <c r="G5410" s="1" t="s">
        <v>17094</v>
      </c>
      <c r="H5410" s="1"/>
    </row>
    <row r="5411" spans="1:8">
      <c r="A5411" s="1" t="s">
        <v>16453</v>
      </c>
      <c r="B5411" s="1" t="s">
        <v>673</v>
      </c>
      <c r="C5411" s="1" t="s">
        <v>13</v>
      </c>
      <c r="D5411" s="1" t="s">
        <v>14010</v>
      </c>
      <c r="E5411" s="1" t="s">
        <v>16</v>
      </c>
      <c r="F5411" s="1" t="s">
        <v>17091</v>
      </c>
      <c r="G5411" s="1" t="s">
        <v>17094</v>
      </c>
      <c r="H5411" s="1"/>
    </row>
    <row r="5412" spans="1:8">
      <c r="A5412" s="1" t="s">
        <v>16473</v>
      </c>
      <c r="B5412" s="1" t="s">
        <v>673</v>
      </c>
      <c r="C5412" s="1" t="s">
        <v>13</v>
      </c>
      <c r="D5412" s="1" t="s">
        <v>3378</v>
      </c>
      <c r="E5412" s="1" t="s">
        <v>16</v>
      </c>
      <c r="F5412" s="1" t="s">
        <v>17091</v>
      </c>
      <c r="G5412" s="1" t="s">
        <v>17094</v>
      </c>
      <c r="H5412" s="1"/>
    </row>
    <row r="5413" spans="1:8">
      <c r="A5413" s="1" t="s">
        <v>16523</v>
      </c>
      <c r="B5413" s="1" t="s">
        <v>673</v>
      </c>
      <c r="C5413" s="1" t="s">
        <v>13</v>
      </c>
      <c r="D5413" s="1" t="s">
        <v>2204</v>
      </c>
      <c r="E5413" s="1" t="s">
        <v>16</v>
      </c>
      <c r="F5413" s="1" t="s">
        <v>17091</v>
      </c>
      <c r="G5413" s="1" t="s">
        <v>17094</v>
      </c>
      <c r="H5413" s="1"/>
    </row>
    <row r="5414" spans="1:8">
      <c r="A5414" s="1" t="s">
        <v>16555</v>
      </c>
      <c r="B5414" s="1" t="s">
        <v>673</v>
      </c>
      <c r="C5414" s="1" t="s">
        <v>13</v>
      </c>
      <c r="D5414" s="1" t="s">
        <v>224</v>
      </c>
      <c r="E5414" s="1" t="s">
        <v>16</v>
      </c>
      <c r="F5414" s="1" t="s">
        <v>17091</v>
      </c>
      <c r="G5414" s="1" t="s">
        <v>17094</v>
      </c>
      <c r="H5414" s="1"/>
    </row>
    <row r="5415" spans="1:8">
      <c r="A5415" s="1" t="s">
        <v>16563</v>
      </c>
      <c r="B5415" s="1" t="s">
        <v>673</v>
      </c>
      <c r="C5415" s="1" t="s">
        <v>13</v>
      </c>
      <c r="D5415" s="1" t="s">
        <v>424</v>
      </c>
      <c r="E5415" s="1" t="s">
        <v>16</v>
      </c>
      <c r="F5415" s="1" t="s">
        <v>17091</v>
      </c>
      <c r="G5415" s="1" t="s">
        <v>17094</v>
      </c>
      <c r="H5415" s="1"/>
    </row>
    <row r="5416" spans="1:8">
      <c r="A5416" s="1" t="s">
        <v>16617</v>
      </c>
      <c r="B5416" s="1" t="s">
        <v>673</v>
      </c>
      <c r="C5416" s="1" t="s">
        <v>13</v>
      </c>
      <c r="D5416" s="1" t="s">
        <v>609</v>
      </c>
      <c r="E5416" s="1" t="s">
        <v>16</v>
      </c>
      <c r="F5416" s="1" t="s">
        <v>17091</v>
      </c>
      <c r="G5416" s="1" t="s">
        <v>17094</v>
      </c>
      <c r="H5416" s="1"/>
    </row>
    <row r="5417" spans="1:8">
      <c r="A5417" s="1" t="s">
        <v>16618</v>
      </c>
      <c r="B5417" s="1" t="s">
        <v>673</v>
      </c>
      <c r="C5417" s="1" t="s">
        <v>13</v>
      </c>
      <c r="D5417" s="1" t="s">
        <v>669</v>
      </c>
      <c r="E5417" s="1" t="s">
        <v>16</v>
      </c>
      <c r="F5417" s="1" t="s">
        <v>17091</v>
      </c>
      <c r="G5417" s="1" t="s">
        <v>17094</v>
      </c>
      <c r="H5417" s="1"/>
    </row>
    <row r="5418" spans="1:8">
      <c r="A5418" s="1" t="s">
        <v>16634</v>
      </c>
      <c r="B5418" s="1" t="s">
        <v>673</v>
      </c>
      <c r="C5418" s="1" t="s">
        <v>13</v>
      </c>
      <c r="D5418" s="1" t="s">
        <v>876</v>
      </c>
      <c r="E5418" s="1" t="s">
        <v>16</v>
      </c>
      <c r="F5418" s="1" t="s">
        <v>17091</v>
      </c>
      <c r="G5418" s="1" t="s">
        <v>17094</v>
      </c>
      <c r="H5418" s="1"/>
    </row>
    <row r="5419" spans="1:8">
      <c r="A5419" s="1" t="s">
        <v>16635</v>
      </c>
      <c r="B5419" s="1" t="s">
        <v>673</v>
      </c>
      <c r="C5419" s="1" t="s">
        <v>13</v>
      </c>
      <c r="D5419" s="1" t="s">
        <v>876</v>
      </c>
      <c r="E5419" s="1" t="s">
        <v>16</v>
      </c>
      <c r="F5419" s="1" t="s">
        <v>17091</v>
      </c>
      <c r="G5419" s="1" t="s">
        <v>17094</v>
      </c>
      <c r="H5419" s="1"/>
    </row>
    <row r="5420" spans="1:8">
      <c r="A5420" s="1" t="s">
        <v>16645</v>
      </c>
      <c r="B5420" s="1" t="s">
        <v>673</v>
      </c>
      <c r="C5420" s="1" t="s">
        <v>13</v>
      </c>
      <c r="D5420" s="1" t="s">
        <v>3477</v>
      </c>
      <c r="E5420" s="1" t="s">
        <v>16</v>
      </c>
      <c r="F5420" s="1" t="s">
        <v>17091</v>
      </c>
      <c r="G5420" s="1" t="s">
        <v>17094</v>
      </c>
      <c r="H5420" s="1"/>
    </row>
    <row r="5421" spans="1:8">
      <c r="A5421" s="1" t="s">
        <v>16651</v>
      </c>
      <c r="B5421" s="1" t="s">
        <v>673</v>
      </c>
      <c r="C5421" s="1" t="s">
        <v>13</v>
      </c>
      <c r="D5421" s="1" t="s">
        <v>697</v>
      </c>
      <c r="E5421" s="1" t="s">
        <v>16</v>
      </c>
      <c r="F5421" s="1" t="s">
        <v>17091</v>
      </c>
      <c r="G5421" s="1" t="s">
        <v>17094</v>
      </c>
      <c r="H5421" s="1"/>
    </row>
    <row r="5422" spans="1:8">
      <c r="A5422" s="1" t="s">
        <v>15723</v>
      </c>
      <c r="B5422" s="1" t="s">
        <v>673</v>
      </c>
      <c r="C5422" s="1" t="s">
        <v>37</v>
      </c>
      <c r="D5422" s="1" t="s">
        <v>7204</v>
      </c>
      <c r="E5422" s="1" t="s">
        <v>16</v>
      </c>
      <c r="F5422" s="1" t="s">
        <v>17091</v>
      </c>
      <c r="G5422" s="1" t="s">
        <v>17094</v>
      </c>
      <c r="H5422" s="1"/>
    </row>
    <row r="5423" spans="1:8">
      <c r="A5423" s="1" t="s">
        <v>16077</v>
      </c>
      <c r="B5423" s="1" t="s">
        <v>673</v>
      </c>
      <c r="C5423" s="1" t="s">
        <v>37</v>
      </c>
      <c r="D5423" s="1" t="s">
        <v>184</v>
      </c>
      <c r="E5423" s="1" t="s">
        <v>16</v>
      </c>
      <c r="F5423" s="1" t="s">
        <v>17091</v>
      </c>
      <c r="G5423" s="1" t="s">
        <v>17094</v>
      </c>
      <c r="H5423" s="1"/>
    </row>
    <row r="5424" spans="1:8">
      <c r="A5424" s="1" t="s">
        <v>16113</v>
      </c>
      <c r="B5424" s="1" t="s">
        <v>673</v>
      </c>
      <c r="C5424" s="1" t="s">
        <v>37</v>
      </c>
      <c r="D5424" s="1" t="s">
        <v>187</v>
      </c>
      <c r="E5424" s="1" t="s">
        <v>16</v>
      </c>
      <c r="F5424" s="1" t="s">
        <v>17091</v>
      </c>
      <c r="G5424" s="1" t="s">
        <v>17094</v>
      </c>
      <c r="H5424" s="1"/>
    </row>
    <row r="5425" spans="1:8">
      <c r="A5425" s="1" t="s">
        <v>16331</v>
      </c>
      <c r="B5425" s="1" t="s">
        <v>673</v>
      </c>
      <c r="C5425" s="1" t="s">
        <v>37</v>
      </c>
      <c r="D5425" s="1" t="s">
        <v>2766</v>
      </c>
      <c r="E5425" s="1" t="s">
        <v>16</v>
      </c>
      <c r="F5425" s="1" t="s">
        <v>17091</v>
      </c>
      <c r="G5425" s="1" t="s">
        <v>17094</v>
      </c>
      <c r="H5425" s="1"/>
    </row>
    <row r="5426" spans="1:8">
      <c r="A5426" s="1" t="s">
        <v>16343</v>
      </c>
      <c r="B5426" s="1" t="s">
        <v>673</v>
      </c>
      <c r="C5426" s="1" t="s">
        <v>37</v>
      </c>
      <c r="D5426" s="1" t="s">
        <v>4746</v>
      </c>
      <c r="E5426" s="1" t="s">
        <v>16</v>
      </c>
      <c r="F5426" s="1" t="s">
        <v>17091</v>
      </c>
      <c r="G5426" s="1" t="s">
        <v>17094</v>
      </c>
      <c r="H5426" s="1"/>
    </row>
    <row r="5427" spans="1:8">
      <c r="A5427" s="1" t="s">
        <v>16551</v>
      </c>
      <c r="B5427" s="1" t="s">
        <v>673</v>
      </c>
      <c r="C5427" s="1" t="s">
        <v>37</v>
      </c>
      <c r="D5427" s="1" t="s">
        <v>514</v>
      </c>
      <c r="E5427" s="1" t="s">
        <v>16</v>
      </c>
      <c r="F5427" s="1" t="s">
        <v>17091</v>
      </c>
      <c r="G5427" s="1" t="s">
        <v>17094</v>
      </c>
      <c r="H5427" s="1"/>
    </row>
    <row r="5428" spans="1:8">
      <c r="A5428" s="1" t="s">
        <v>16684</v>
      </c>
      <c r="B5428" s="1" t="s">
        <v>5134</v>
      </c>
      <c r="C5428" s="1" t="s">
        <v>11</v>
      </c>
      <c r="D5428" s="1" t="s">
        <v>245</v>
      </c>
      <c r="E5428" s="1" t="s">
        <v>7</v>
      </c>
      <c r="F5428" s="1" t="s">
        <v>17091</v>
      </c>
      <c r="G5428" s="1" t="s">
        <v>17095</v>
      </c>
      <c r="H5428" s="1"/>
    </row>
    <row r="5429" spans="1:8">
      <c r="A5429" s="1" t="s">
        <v>16689</v>
      </c>
      <c r="B5429" s="1" t="s">
        <v>5134</v>
      </c>
      <c r="C5429" s="1" t="s">
        <v>11</v>
      </c>
      <c r="D5429" s="1" t="s">
        <v>283</v>
      </c>
      <c r="E5429" s="1" t="s">
        <v>7</v>
      </c>
      <c r="F5429" s="1" t="s">
        <v>17091</v>
      </c>
      <c r="G5429" s="1" t="s">
        <v>17095</v>
      </c>
      <c r="H5429" s="1"/>
    </row>
    <row r="5430" spans="1:8">
      <c r="A5430" s="1" t="s">
        <v>16840</v>
      </c>
      <c r="B5430" s="1" t="s">
        <v>5134</v>
      </c>
      <c r="C5430" s="1" t="s">
        <v>6</v>
      </c>
      <c r="D5430" s="1" t="s">
        <v>9089</v>
      </c>
      <c r="E5430" s="1" t="s">
        <v>7</v>
      </c>
      <c r="F5430" s="1" t="s">
        <v>17091</v>
      </c>
      <c r="G5430" s="1" t="s">
        <v>17094</v>
      </c>
      <c r="H5430" s="1"/>
    </row>
    <row r="5431" spans="1:8">
      <c r="A5431" s="1" t="s">
        <v>16669</v>
      </c>
      <c r="B5431" s="1" t="s">
        <v>5134</v>
      </c>
      <c r="C5431" s="1" t="s">
        <v>11</v>
      </c>
      <c r="D5431" s="1" t="s">
        <v>11686</v>
      </c>
      <c r="E5431" s="1" t="s">
        <v>10</v>
      </c>
      <c r="F5431" s="1" t="s">
        <v>17091</v>
      </c>
      <c r="G5431" s="1" t="s">
        <v>17095</v>
      </c>
      <c r="H5431" s="1"/>
    </row>
    <row r="5432" spans="1:8">
      <c r="A5432" s="1" t="s">
        <v>16679</v>
      </c>
      <c r="B5432" s="1" t="s">
        <v>5134</v>
      </c>
      <c r="C5432" s="1" t="s">
        <v>11</v>
      </c>
      <c r="D5432" s="1" t="s">
        <v>9071</v>
      </c>
      <c r="E5432" s="1" t="s">
        <v>10</v>
      </c>
      <c r="F5432" s="1" t="s">
        <v>17091</v>
      </c>
      <c r="G5432" s="1" t="s">
        <v>17095</v>
      </c>
      <c r="H5432" s="1"/>
    </row>
    <row r="5433" spans="1:8">
      <c r="A5433" s="1" t="s">
        <v>16680</v>
      </c>
      <c r="B5433" s="1" t="s">
        <v>5134</v>
      </c>
      <c r="C5433" s="1" t="s">
        <v>11</v>
      </c>
      <c r="D5433" s="1" t="s">
        <v>9101</v>
      </c>
      <c r="E5433" s="1" t="s">
        <v>10</v>
      </c>
      <c r="F5433" s="1" t="s">
        <v>17091</v>
      </c>
      <c r="G5433" s="1" t="s">
        <v>17095</v>
      </c>
      <c r="H5433" s="1"/>
    </row>
    <row r="5434" spans="1:8">
      <c r="A5434" s="1" t="s">
        <v>16681</v>
      </c>
      <c r="B5434" s="1" t="s">
        <v>5134</v>
      </c>
      <c r="C5434" s="1" t="s">
        <v>11</v>
      </c>
      <c r="D5434" s="1" t="s">
        <v>747</v>
      </c>
      <c r="E5434" s="1" t="s">
        <v>10</v>
      </c>
      <c r="F5434" s="1" t="s">
        <v>17091</v>
      </c>
      <c r="G5434" s="1" t="s">
        <v>17095</v>
      </c>
      <c r="H5434" s="1"/>
    </row>
    <row r="5435" spans="1:8">
      <c r="A5435" s="1" t="s">
        <v>16697</v>
      </c>
      <c r="B5435" s="1" t="s">
        <v>5134</v>
      </c>
      <c r="C5435" s="1" t="s">
        <v>11</v>
      </c>
      <c r="D5435" s="1" t="s">
        <v>4967</v>
      </c>
      <c r="E5435" s="1" t="s">
        <v>10</v>
      </c>
      <c r="F5435" s="1" t="s">
        <v>17091</v>
      </c>
      <c r="G5435" s="1" t="s">
        <v>17095</v>
      </c>
      <c r="H5435" s="1"/>
    </row>
    <row r="5436" spans="1:8">
      <c r="A5436" s="1" t="s">
        <v>16699</v>
      </c>
      <c r="B5436" s="1" t="s">
        <v>5134</v>
      </c>
      <c r="C5436" s="1" t="s">
        <v>11</v>
      </c>
      <c r="D5436" s="1" t="s">
        <v>25</v>
      </c>
      <c r="E5436" s="1" t="s">
        <v>10</v>
      </c>
      <c r="F5436" s="1" t="s">
        <v>17091</v>
      </c>
      <c r="G5436" s="1" t="s">
        <v>17095</v>
      </c>
      <c r="H5436" s="1"/>
    </row>
    <row r="5437" spans="1:8">
      <c r="A5437" s="1" t="s">
        <v>16701</v>
      </c>
      <c r="B5437" s="1" t="s">
        <v>5134</v>
      </c>
      <c r="C5437" s="1" t="s">
        <v>11</v>
      </c>
      <c r="D5437" s="1" t="s">
        <v>879</v>
      </c>
      <c r="E5437" s="1" t="s">
        <v>10</v>
      </c>
      <c r="F5437" s="1" t="s">
        <v>17091</v>
      </c>
      <c r="G5437" s="1" t="s">
        <v>17095</v>
      </c>
      <c r="H5437" s="1"/>
    </row>
    <row r="5438" spans="1:8">
      <c r="A5438" s="1" t="s">
        <v>16702</v>
      </c>
      <c r="B5438" s="1" t="s">
        <v>5134</v>
      </c>
      <c r="C5438" s="1" t="s">
        <v>11</v>
      </c>
      <c r="D5438" s="1" t="s">
        <v>172</v>
      </c>
      <c r="E5438" s="1" t="s">
        <v>10</v>
      </c>
      <c r="F5438" s="1" t="s">
        <v>17091</v>
      </c>
      <c r="G5438" s="1" t="s">
        <v>17095</v>
      </c>
      <c r="H5438" s="1"/>
    </row>
    <row r="5439" spans="1:8">
      <c r="A5439" s="1" t="s">
        <v>16705</v>
      </c>
      <c r="B5439" s="1" t="s">
        <v>5134</v>
      </c>
      <c r="C5439" s="1" t="s">
        <v>11</v>
      </c>
      <c r="D5439" s="1" t="s">
        <v>292</v>
      </c>
      <c r="E5439" s="1" t="s">
        <v>10</v>
      </c>
      <c r="F5439" s="1" t="s">
        <v>17091</v>
      </c>
      <c r="G5439" s="1" t="s">
        <v>17095</v>
      </c>
      <c r="H5439" s="1"/>
    </row>
    <row r="5440" spans="1:8">
      <c r="A5440" s="1" t="s">
        <v>16708</v>
      </c>
      <c r="B5440" s="1" t="s">
        <v>5134</v>
      </c>
      <c r="C5440" s="1" t="s">
        <v>11</v>
      </c>
      <c r="D5440" s="1" t="s">
        <v>16709</v>
      </c>
      <c r="E5440" s="1" t="s">
        <v>10</v>
      </c>
      <c r="F5440" s="1" t="s">
        <v>17091</v>
      </c>
      <c r="G5440" s="1" t="s">
        <v>17095</v>
      </c>
      <c r="H5440" s="1"/>
    </row>
    <row r="5441" spans="1:8">
      <c r="A5441" s="1" t="s">
        <v>16716</v>
      </c>
      <c r="B5441" s="1" t="s">
        <v>5134</v>
      </c>
      <c r="C5441" s="1" t="s">
        <v>11</v>
      </c>
      <c r="D5441" s="1" t="s">
        <v>295</v>
      </c>
      <c r="E5441" s="1" t="s">
        <v>10</v>
      </c>
      <c r="F5441" s="1" t="s">
        <v>17091</v>
      </c>
      <c r="G5441" s="1" t="s">
        <v>17095</v>
      </c>
      <c r="H5441" s="1"/>
    </row>
    <row r="5442" spans="1:8">
      <c r="A5442" s="1" t="s">
        <v>16717</v>
      </c>
      <c r="B5442" s="1" t="s">
        <v>5134</v>
      </c>
      <c r="C5442" s="1" t="s">
        <v>11</v>
      </c>
      <c r="D5442" s="1" t="s">
        <v>2555</v>
      </c>
      <c r="E5442" s="1" t="s">
        <v>10</v>
      </c>
      <c r="F5442" s="1" t="s">
        <v>17091</v>
      </c>
      <c r="G5442" s="1" t="s">
        <v>17095</v>
      </c>
      <c r="H5442" s="1"/>
    </row>
    <row r="5443" spans="1:8">
      <c r="A5443" s="1" t="s">
        <v>16718</v>
      </c>
      <c r="B5443" s="1" t="s">
        <v>5134</v>
      </c>
      <c r="C5443" s="1" t="s">
        <v>11</v>
      </c>
      <c r="D5443" s="1" t="s">
        <v>16719</v>
      </c>
      <c r="E5443" s="1" t="s">
        <v>10</v>
      </c>
      <c r="F5443" s="1" t="s">
        <v>17091</v>
      </c>
      <c r="G5443" s="1" t="s">
        <v>17095</v>
      </c>
      <c r="H5443" s="1"/>
    </row>
    <row r="5444" spans="1:8">
      <c r="A5444" s="1" t="s">
        <v>16722</v>
      </c>
      <c r="B5444" s="1" t="s">
        <v>5134</v>
      </c>
      <c r="C5444" s="1" t="s">
        <v>11</v>
      </c>
      <c r="D5444" s="1" t="s">
        <v>3610</v>
      </c>
      <c r="E5444" s="1" t="s">
        <v>10</v>
      </c>
      <c r="F5444" s="1" t="s">
        <v>17091</v>
      </c>
      <c r="G5444" s="1" t="s">
        <v>17095</v>
      </c>
      <c r="H5444" s="1"/>
    </row>
    <row r="5445" spans="1:8">
      <c r="A5445" s="1" t="s">
        <v>16724</v>
      </c>
      <c r="B5445" s="1" t="s">
        <v>5134</v>
      </c>
      <c r="C5445" s="1" t="s">
        <v>11</v>
      </c>
      <c r="D5445" s="1" t="s">
        <v>298</v>
      </c>
      <c r="E5445" s="1" t="s">
        <v>10</v>
      </c>
      <c r="F5445" s="1" t="s">
        <v>17091</v>
      </c>
      <c r="G5445" s="1" t="s">
        <v>17095</v>
      </c>
      <c r="H5445" s="1"/>
    </row>
    <row r="5446" spans="1:8">
      <c r="A5446" s="1" t="s">
        <v>16725</v>
      </c>
      <c r="B5446" s="1" t="s">
        <v>5134</v>
      </c>
      <c r="C5446" s="1" t="s">
        <v>11</v>
      </c>
      <c r="D5446" s="1" t="s">
        <v>298</v>
      </c>
      <c r="E5446" s="1" t="s">
        <v>10</v>
      </c>
      <c r="F5446" s="1" t="s">
        <v>17091</v>
      </c>
      <c r="G5446" s="1" t="s">
        <v>17095</v>
      </c>
      <c r="H5446" s="1"/>
    </row>
    <row r="5447" spans="1:8">
      <c r="A5447" s="1" t="s">
        <v>16726</v>
      </c>
      <c r="B5447" s="1" t="s">
        <v>5134</v>
      </c>
      <c r="C5447" s="1" t="s">
        <v>11</v>
      </c>
      <c r="D5447" s="1" t="s">
        <v>303</v>
      </c>
      <c r="E5447" s="1" t="s">
        <v>10</v>
      </c>
      <c r="F5447" s="1" t="s">
        <v>17091</v>
      </c>
      <c r="G5447" s="1" t="s">
        <v>17095</v>
      </c>
      <c r="H5447" s="1"/>
    </row>
    <row r="5448" spans="1:8">
      <c r="A5448" s="1" t="s">
        <v>16727</v>
      </c>
      <c r="B5448" s="1" t="s">
        <v>5134</v>
      </c>
      <c r="C5448" s="1" t="s">
        <v>11</v>
      </c>
      <c r="D5448" s="1" t="s">
        <v>303</v>
      </c>
      <c r="E5448" s="1" t="s">
        <v>10</v>
      </c>
      <c r="F5448" s="1" t="s">
        <v>17091</v>
      </c>
      <c r="G5448" s="1" t="s">
        <v>17095</v>
      </c>
      <c r="H5448" s="1"/>
    </row>
    <row r="5449" spans="1:8">
      <c r="A5449" s="1" t="s">
        <v>16732</v>
      </c>
      <c r="B5449" s="1" t="s">
        <v>5134</v>
      </c>
      <c r="C5449" s="1" t="s">
        <v>11</v>
      </c>
      <c r="D5449" s="1" t="s">
        <v>567</v>
      </c>
      <c r="E5449" s="1" t="s">
        <v>10</v>
      </c>
      <c r="F5449" s="1" t="s">
        <v>17091</v>
      </c>
      <c r="G5449" s="1" t="s">
        <v>17095</v>
      </c>
      <c r="H5449" s="1"/>
    </row>
    <row r="5450" spans="1:8">
      <c r="A5450" s="1" t="s">
        <v>16738</v>
      </c>
      <c r="B5450" s="1" t="s">
        <v>5134</v>
      </c>
      <c r="C5450" s="1" t="s">
        <v>11</v>
      </c>
      <c r="D5450" s="1" t="s">
        <v>1636</v>
      </c>
      <c r="E5450" s="1" t="s">
        <v>10</v>
      </c>
      <c r="F5450" s="1" t="s">
        <v>17091</v>
      </c>
      <c r="G5450" s="1" t="s">
        <v>17095</v>
      </c>
      <c r="H5450" s="1"/>
    </row>
    <row r="5451" spans="1:8">
      <c r="A5451" s="1" t="s">
        <v>16740</v>
      </c>
      <c r="B5451" s="1" t="s">
        <v>5134</v>
      </c>
      <c r="C5451" s="1" t="s">
        <v>11</v>
      </c>
      <c r="D5451" s="1" t="s">
        <v>31</v>
      </c>
      <c r="E5451" s="1" t="s">
        <v>10</v>
      </c>
      <c r="F5451" s="1" t="s">
        <v>17091</v>
      </c>
      <c r="G5451" s="1" t="s">
        <v>17095</v>
      </c>
      <c r="H5451" s="1"/>
    </row>
    <row r="5452" spans="1:8">
      <c r="A5452" s="1" t="s">
        <v>16745</v>
      </c>
      <c r="B5452" s="1" t="s">
        <v>5134</v>
      </c>
      <c r="C5452" s="1" t="s">
        <v>11</v>
      </c>
      <c r="D5452" s="1" t="s">
        <v>16746</v>
      </c>
      <c r="E5452" s="1" t="s">
        <v>10</v>
      </c>
      <c r="F5452" s="1" t="s">
        <v>17091</v>
      </c>
      <c r="G5452" s="1" t="s">
        <v>17095</v>
      </c>
      <c r="H5452" s="1"/>
    </row>
    <row r="5453" spans="1:8">
      <c r="A5453" s="1" t="s">
        <v>16747</v>
      </c>
      <c r="B5453" s="1" t="s">
        <v>5134</v>
      </c>
      <c r="C5453" s="1" t="s">
        <v>11</v>
      </c>
      <c r="D5453" s="1" t="s">
        <v>16746</v>
      </c>
      <c r="E5453" s="1" t="s">
        <v>10</v>
      </c>
      <c r="F5453" s="1" t="s">
        <v>17091</v>
      </c>
      <c r="G5453" s="1" t="s">
        <v>17095</v>
      </c>
      <c r="H5453" s="1"/>
    </row>
    <row r="5454" spans="1:8">
      <c r="A5454" s="1" t="s">
        <v>16756</v>
      </c>
      <c r="B5454" s="1" t="s">
        <v>5134</v>
      </c>
      <c r="C5454" s="1" t="s">
        <v>11</v>
      </c>
      <c r="D5454" s="1" t="s">
        <v>149</v>
      </c>
      <c r="E5454" s="1" t="s">
        <v>10</v>
      </c>
      <c r="F5454" s="1" t="s">
        <v>17091</v>
      </c>
      <c r="G5454" s="1" t="s">
        <v>17095</v>
      </c>
      <c r="H5454" s="1"/>
    </row>
    <row r="5455" spans="1:8">
      <c r="A5455" s="1" t="s">
        <v>16758</v>
      </c>
      <c r="B5455" s="1" t="s">
        <v>5134</v>
      </c>
      <c r="C5455" s="1" t="s">
        <v>11</v>
      </c>
      <c r="D5455" s="1" t="s">
        <v>130</v>
      </c>
      <c r="E5455" s="1" t="s">
        <v>10</v>
      </c>
      <c r="F5455" s="1" t="s">
        <v>17091</v>
      </c>
      <c r="G5455" s="1" t="s">
        <v>17095</v>
      </c>
      <c r="H5455" s="1"/>
    </row>
    <row r="5456" spans="1:8">
      <c r="A5456" s="1" t="s">
        <v>16759</v>
      </c>
      <c r="B5456" s="1" t="s">
        <v>5134</v>
      </c>
      <c r="C5456" s="1" t="s">
        <v>11</v>
      </c>
      <c r="D5456" s="1" t="s">
        <v>130</v>
      </c>
      <c r="E5456" s="1" t="s">
        <v>10</v>
      </c>
      <c r="F5456" s="1" t="s">
        <v>17091</v>
      </c>
      <c r="G5456" s="1" t="s">
        <v>17095</v>
      </c>
      <c r="H5456" s="1"/>
    </row>
    <row r="5457" spans="1:8">
      <c r="A5457" s="1" t="s">
        <v>16760</v>
      </c>
      <c r="B5457" s="1" t="s">
        <v>5134</v>
      </c>
      <c r="C5457" s="1" t="s">
        <v>11</v>
      </c>
      <c r="D5457" s="1" t="s">
        <v>130</v>
      </c>
      <c r="E5457" s="1" t="s">
        <v>10</v>
      </c>
      <c r="F5457" s="1" t="s">
        <v>17091</v>
      </c>
      <c r="G5457" s="1" t="s">
        <v>17095</v>
      </c>
      <c r="H5457" s="1"/>
    </row>
    <row r="5458" spans="1:8">
      <c r="A5458" s="1" t="s">
        <v>16761</v>
      </c>
      <c r="B5458" s="1" t="s">
        <v>5134</v>
      </c>
      <c r="C5458" s="1" t="s">
        <v>11</v>
      </c>
      <c r="D5458" s="1" t="s">
        <v>130</v>
      </c>
      <c r="E5458" s="1" t="s">
        <v>10</v>
      </c>
      <c r="F5458" s="1" t="s">
        <v>17091</v>
      </c>
      <c r="G5458" s="1" t="s">
        <v>17095</v>
      </c>
      <c r="H5458" s="1"/>
    </row>
    <row r="5459" spans="1:8">
      <c r="A5459" s="1" t="s">
        <v>16764</v>
      </c>
      <c r="B5459" s="1" t="s">
        <v>5134</v>
      </c>
      <c r="C5459" s="1" t="s">
        <v>11</v>
      </c>
      <c r="D5459" s="1" t="s">
        <v>16765</v>
      </c>
      <c r="E5459" s="1" t="s">
        <v>10</v>
      </c>
      <c r="F5459" s="1" t="s">
        <v>17091</v>
      </c>
      <c r="G5459" s="1" t="s">
        <v>17095</v>
      </c>
      <c r="H5459" s="1"/>
    </row>
    <row r="5460" spans="1:8">
      <c r="A5460" s="1" t="s">
        <v>16771</v>
      </c>
      <c r="B5460" s="1" t="s">
        <v>5134</v>
      </c>
      <c r="C5460" s="1" t="s">
        <v>11</v>
      </c>
      <c r="D5460" s="1" t="s">
        <v>16772</v>
      </c>
      <c r="E5460" s="1" t="s">
        <v>10</v>
      </c>
      <c r="F5460" s="1" t="s">
        <v>17091</v>
      </c>
      <c r="G5460" s="1" t="s">
        <v>17095</v>
      </c>
      <c r="H5460" s="1"/>
    </row>
    <row r="5461" spans="1:8">
      <c r="A5461" s="1" t="s">
        <v>16777</v>
      </c>
      <c r="B5461" s="1" t="s">
        <v>5134</v>
      </c>
      <c r="C5461" s="1" t="s">
        <v>11</v>
      </c>
      <c r="D5461" s="1" t="s">
        <v>5040</v>
      </c>
      <c r="E5461" s="1" t="s">
        <v>10</v>
      </c>
      <c r="F5461" s="1" t="s">
        <v>17091</v>
      </c>
      <c r="G5461" s="1" t="s">
        <v>17095</v>
      </c>
      <c r="H5461" s="1"/>
    </row>
    <row r="5462" spans="1:8">
      <c r="A5462" s="1" t="s">
        <v>16781</v>
      </c>
      <c r="B5462" s="1" t="s">
        <v>5134</v>
      </c>
      <c r="C5462" s="1" t="s">
        <v>11</v>
      </c>
      <c r="D5462" s="1" t="s">
        <v>334</v>
      </c>
      <c r="E5462" s="1" t="s">
        <v>10</v>
      </c>
      <c r="F5462" s="1" t="s">
        <v>17091</v>
      </c>
      <c r="G5462" s="1" t="s">
        <v>17095</v>
      </c>
      <c r="H5462" s="1"/>
    </row>
    <row r="5463" spans="1:8">
      <c r="A5463" s="1" t="s">
        <v>16782</v>
      </c>
      <c r="B5463" s="1" t="s">
        <v>5134</v>
      </c>
      <c r="C5463" s="1" t="s">
        <v>11</v>
      </c>
      <c r="D5463" s="1" t="s">
        <v>334</v>
      </c>
      <c r="E5463" s="1" t="s">
        <v>10</v>
      </c>
      <c r="F5463" s="1" t="s">
        <v>17091</v>
      </c>
      <c r="G5463" s="1" t="s">
        <v>17095</v>
      </c>
      <c r="H5463" s="1"/>
    </row>
    <row r="5464" spans="1:8">
      <c r="A5464" s="1" t="s">
        <v>16784</v>
      </c>
      <c r="B5464" s="1" t="s">
        <v>5134</v>
      </c>
      <c r="C5464" s="1" t="s">
        <v>11</v>
      </c>
      <c r="D5464" s="1" t="s">
        <v>338</v>
      </c>
      <c r="E5464" s="1" t="s">
        <v>10</v>
      </c>
      <c r="F5464" s="1" t="s">
        <v>17091</v>
      </c>
      <c r="G5464" s="1" t="s">
        <v>17095</v>
      </c>
      <c r="H5464" s="1"/>
    </row>
    <row r="5465" spans="1:8">
      <c r="A5465" s="1" t="s">
        <v>16786</v>
      </c>
      <c r="B5465" s="1" t="s">
        <v>5134</v>
      </c>
      <c r="C5465" s="1" t="s">
        <v>11</v>
      </c>
      <c r="D5465" s="1" t="s">
        <v>16787</v>
      </c>
      <c r="E5465" s="1" t="s">
        <v>10</v>
      </c>
      <c r="F5465" s="1" t="s">
        <v>17091</v>
      </c>
      <c r="G5465" s="1" t="s">
        <v>17095</v>
      </c>
      <c r="H5465" s="1"/>
    </row>
    <row r="5466" spans="1:8">
      <c r="A5466" s="1" t="s">
        <v>16788</v>
      </c>
      <c r="B5466" s="1" t="s">
        <v>5134</v>
      </c>
      <c r="C5466" s="1" t="s">
        <v>11</v>
      </c>
      <c r="D5466" s="1" t="s">
        <v>342</v>
      </c>
      <c r="E5466" s="1" t="s">
        <v>10</v>
      </c>
      <c r="F5466" s="1" t="s">
        <v>17091</v>
      </c>
      <c r="G5466" s="1" t="s">
        <v>17095</v>
      </c>
      <c r="H5466" s="1"/>
    </row>
    <row r="5467" spans="1:8">
      <c r="A5467" s="1" t="s">
        <v>16798</v>
      </c>
      <c r="B5467" s="1" t="s">
        <v>5134</v>
      </c>
      <c r="C5467" s="1" t="s">
        <v>11</v>
      </c>
      <c r="D5467" s="1" t="s">
        <v>16799</v>
      </c>
      <c r="E5467" s="1" t="s">
        <v>10</v>
      </c>
      <c r="F5467" s="1" t="s">
        <v>17091</v>
      </c>
      <c r="G5467" s="1" t="s">
        <v>17095</v>
      </c>
      <c r="H5467" s="1"/>
    </row>
    <row r="5468" spans="1:8">
      <c r="A5468" s="1" t="s">
        <v>16803</v>
      </c>
      <c r="B5468" s="1" t="s">
        <v>5134</v>
      </c>
      <c r="C5468" s="1" t="s">
        <v>11</v>
      </c>
      <c r="D5468" s="1" t="s">
        <v>207</v>
      </c>
      <c r="E5468" s="1" t="s">
        <v>10</v>
      </c>
      <c r="F5468" s="1" t="s">
        <v>17091</v>
      </c>
      <c r="G5468" s="1" t="s">
        <v>17095</v>
      </c>
      <c r="H5468" s="1"/>
    </row>
    <row r="5469" spans="1:8">
      <c r="A5469" s="1" t="s">
        <v>16806</v>
      </c>
      <c r="B5469" s="1" t="s">
        <v>5134</v>
      </c>
      <c r="C5469" s="1" t="s">
        <v>11</v>
      </c>
      <c r="D5469" s="1" t="s">
        <v>16807</v>
      </c>
      <c r="E5469" s="1" t="s">
        <v>10</v>
      </c>
      <c r="F5469" s="1" t="s">
        <v>17091</v>
      </c>
      <c r="G5469" s="1" t="s">
        <v>17095</v>
      </c>
      <c r="H5469" s="1"/>
    </row>
    <row r="5470" spans="1:8">
      <c r="A5470" s="1" t="s">
        <v>16811</v>
      </c>
      <c r="B5470" s="1" t="s">
        <v>5134</v>
      </c>
      <c r="C5470" s="1" t="s">
        <v>11</v>
      </c>
      <c r="D5470" s="1" t="s">
        <v>16812</v>
      </c>
      <c r="E5470" s="1" t="s">
        <v>10</v>
      </c>
      <c r="F5470" s="1" t="s">
        <v>17091</v>
      </c>
      <c r="G5470" s="1" t="s">
        <v>17095</v>
      </c>
      <c r="H5470" s="1"/>
    </row>
    <row r="5471" spans="1:8">
      <c r="A5471" s="1" t="s">
        <v>16813</v>
      </c>
      <c r="B5471" s="1" t="s">
        <v>5134</v>
      </c>
      <c r="C5471" s="1" t="s">
        <v>11</v>
      </c>
      <c r="D5471" s="1" t="s">
        <v>16814</v>
      </c>
      <c r="E5471" s="1" t="s">
        <v>10</v>
      </c>
      <c r="F5471" s="1" t="s">
        <v>17091</v>
      </c>
      <c r="G5471" s="1" t="s">
        <v>17095</v>
      </c>
      <c r="H5471" s="1"/>
    </row>
    <row r="5472" spans="1:8">
      <c r="A5472" s="1" t="s">
        <v>16820</v>
      </c>
      <c r="B5472" s="1" t="s">
        <v>5134</v>
      </c>
      <c r="C5472" s="1" t="s">
        <v>11</v>
      </c>
      <c r="D5472" s="1" t="s">
        <v>359</v>
      </c>
      <c r="E5472" s="1" t="s">
        <v>10</v>
      </c>
      <c r="F5472" s="1" t="s">
        <v>17091</v>
      </c>
      <c r="G5472" s="1" t="s">
        <v>17095</v>
      </c>
      <c r="H5472" s="1"/>
    </row>
    <row r="5473" spans="1:8">
      <c r="A5473" s="1" t="s">
        <v>16821</v>
      </c>
      <c r="B5473" s="1" t="s">
        <v>5134</v>
      </c>
      <c r="C5473" s="1" t="s">
        <v>11</v>
      </c>
      <c r="D5473" s="1" t="s">
        <v>360</v>
      </c>
      <c r="E5473" s="1" t="s">
        <v>10</v>
      </c>
      <c r="F5473" s="1" t="s">
        <v>17091</v>
      </c>
      <c r="G5473" s="1" t="s">
        <v>17095</v>
      </c>
      <c r="H5473" s="1"/>
    </row>
    <row r="5474" spans="1:8">
      <c r="A5474" s="1" t="s">
        <v>16825</v>
      </c>
      <c r="B5474" s="1" t="s">
        <v>5134</v>
      </c>
      <c r="C5474" s="1" t="s">
        <v>11</v>
      </c>
      <c r="D5474" s="1" t="s">
        <v>11684</v>
      </c>
      <c r="E5474" s="1" t="s">
        <v>10</v>
      </c>
      <c r="F5474" s="1" t="s">
        <v>17091</v>
      </c>
      <c r="G5474" s="1" t="s">
        <v>17095</v>
      </c>
      <c r="H5474" s="1"/>
    </row>
    <row r="5475" spans="1:8">
      <c r="A5475" s="1" t="s">
        <v>16827</v>
      </c>
      <c r="B5475" s="1" t="s">
        <v>5134</v>
      </c>
      <c r="C5475" s="1" t="s">
        <v>11</v>
      </c>
      <c r="D5475" s="1" t="s">
        <v>16828</v>
      </c>
      <c r="E5475" s="1" t="s">
        <v>10</v>
      </c>
      <c r="F5475" s="1" t="s">
        <v>17091</v>
      </c>
      <c r="G5475" s="1" t="s">
        <v>17095</v>
      </c>
      <c r="H5475" s="1"/>
    </row>
    <row r="5476" spans="1:8">
      <c r="A5476" s="1" t="s">
        <v>16829</v>
      </c>
      <c r="B5476" s="1" t="s">
        <v>5134</v>
      </c>
      <c r="C5476" s="1" t="s">
        <v>11</v>
      </c>
      <c r="D5476" s="1" t="s">
        <v>216</v>
      </c>
      <c r="E5476" s="1" t="s">
        <v>10</v>
      </c>
      <c r="F5476" s="1" t="s">
        <v>17091</v>
      </c>
      <c r="G5476" s="1" t="s">
        <v>17095</v>
      </c>
      <c r="H5476" s="1"/>
    </row>
    <row r="5477" spans="1:8">
      <c r="A5477" s="1" t="s">
        <v>16830</v>
      </c>
      <c r="B5477" s="1" t="s">
        <v>5134</v>
      </c>
      <c r="C5477" s="1" t="s">
        <v>11</v>
      </c>
      <c r="D5477" s="1" t="s">
        <v>216</v>
      </c>
      <c r="E5477" s="1" t="s">
        <v>10</v>
      </c>
      <c r="F5477" s="1" t="s">
        <v>17091</v>
      </c>
      <c r="G5477" s="1" t="s">
        <v>17095</v>
      </c>
      <c r="H5477" s="1"/>
    </row>
    <row r="5478" spans="1:8">
      <c r="A5478" s="1" t="s">
        <v>16837</v>
      </c>
      <c r="B5478" s="1" t="s">
        <v>5134</v>
      </c>
      <c r="C5478" s="1" t="s">
        <v>11</v>
      </c>
      <c r="D5478" s="1" t="s">
        <v>219</v>
      </c>
      <c r="E5478" s="1" t="s">
        <v>10</v>
      </c>
      <c r="F5478" s="1" t="s">
        <v>17091</v>
      </c>
      <c r="G5478" s="1" t="s">
        <v>17095</v>
      </c>
      <c r="H5478" s="1"/>
    </row>
    <row r="5479" spans="1:8">
      <c r="A5479" s="1" t="s">
        <v>16842</v>
      </c>
      <c r="B5479" s="1" t="s">
        <v>5134</v>
      </c>
      <c r="C5479" s="1" t="s">
        <v>11</v>
      </c>
      <c r="D5479" s="1" t="s">
        <v>378</v>
      </c>
      <c r="E5479" s="1" t="s">
        <v>10</v>
      </c>
      <c r="F5479" s="1" t="s">
        <v>17091</v>
      </c>
      <c r="G5479" s="1" t="s">
        <v>17095</v>
      </c>
      <c r="H5479" s="1"/>
    </row>
    <row r="5480" spans="1:8">
      <c r="A5480" s="1" t="s">
        <v>16843</v>
      </c>
      <c r="B5480" s="1" t="s">
        <v>5134</v>
      </c>
      <c r="C5480" s="1" t="s">
        <v>11</v>
      </c>
      <c r="D5480" s="1" t="s">
        <v>378</v>
      </c>
      <c r="E5480" s="1" t="s">
        <v>10</v>
      </c>
      <c r="F5480" s="1" t="s">
        <v>17091</v>
      </c>
      <c r="G5480" s="1" t="s">
        <v>17095</v>
      </c>
      <c r="H5480" s="1"/>
    </row>
    <row r="5481" spans="1:8">
      <c r="A5481" s="1" t="s">
        <v>16844</v>
      </c>
      <c r="B5481" s="1" t="s">
        <v>5134</v>
      </c>
      <c r="C5481" s="1" t="s">
        <v>11</v>
      </c>
      <c r="D5481" s="1" t="s">
        <v>378</v>
      </c>
      <c r="E5481" s="1" t="s">
        <v>10</v>
      </c>
      <c r="F5481" s="1" t="s">
        <v>17091</v>
      </c>
      <c r="G5481" s="1" t="s">
        <v>17095</v>
      </c>
      <c r="H5481" s="1"/>
    </row>
    <row r="5482" spans="1:8">
      <c r="A5482" s="1" t="s">
        <v>16845</v>
      </c>
      <c r="B5482" s="1" t="s">
        <v>5134</v>
      </c>
      <c r="C5482" s="1" t="s">
        <v>11</v>
      </c>
      <c r="D5482" s="1" t="s">
        <v>225</v>
      </c>
      <c r="E5482" s="1" t="s">
        <v>10</v>
      </c>
      <c r="F5482" s="1" t="s">
        <v>17091</v>
      </c>
      <c r="G5482" s="1" t="s">
        <v>17095</v>
      </c>
      <c r="H5482" s="1"/>
    </row>
    <row r="5483" spans="1:8">
      <c r="A5483" s="1" t="s">
        <v>16846</v>
      </c>
      <c r="B5483" s="1" t="s">
        <v>5134</v>
      </c>
      <c r="C5483" s="1" t="s">
        <v>11</v>
      </c>
      <c r="D5483" s="1" t="s">
        <v>101</v>
      </c>
      <c r="E5483" s="1" t="s">
        <v>10</v>
      </c>
      <c r="F5483" s="1" t="s">
        <v>17091</v>
      </c>
      <c r="G5483" s="1" t="s">
        <v>17095</v>
      </c>
      <c r="H5483" s="1"/>
    </row>
    <row r="5484" spans="1:8">
      <c r="A5484" s="1" t="s">
        <v>16852</v>
      </c>
      <c r="B5484" s="1" t="s">
        <v>5134</v>
      </c>
      <c r="C5484" s="1" t="s">
        <v>11</v>
      </c>
      <c r="D5484" s="1" t="s">
        <v>16853</v>
      </c>
      <c r="E5484" s="1" t="s">
        <v>10</v>
      </c>
      <c r="F5484" s="1" t="s">
        <v>17091</v>
      </c>
      <c r="G5484" s="1" t="s">
        <v>17095</v>
      </c>
      <c r="H5484" s="1"/>
    </row>
    <row r="5485" spans="1:8">
      <c r="A5485" s="1" t="s">
        <v>16854</v>
      </c>
      <c r="B5485" s="1" t="s">
        <v>5134</v>
      </c>
      <c r="C5485" s="1" t="s">
        <v>11</v>
      </c>
      <c r="D5485" s="1" t="s">
        <v>385</v>
      </c>
      <c r="E5485" s="1" t="s">
        <v>10</v>
      </c>
      <c r="F5485" s="1" t="s">
        <v>17091</v>
      </c>
      <c r="G5485" s="1" t="s">
        <v>17095</v>
      </c>
      <c r="H5485" s="1"/>
    </row>
    <row r="5486" spans="1:8">
      <c r="A5486" s="1" t="s">
        <v>16857</v>
      </c>
      <c r="B5486" s="1" t="s">
        <v>5134</v>
      </c>
      <c r="C5486" s="1" t="s">
        <v>11</v>
      </c>
      <c r="D5486" s="1" t="s">
        <v>16858</v>
      </c>
      <c r="E5486" s="1" t="s">
        <v>10</v>
      </c>
      <c r="F5486" s="1" t="s">
        <v>17091</v>
      </c>
      <c r="G5486" s="1" t="s">
        <v>17095</v>
      </c>
      <c r="H5486" s="1"/>
    </row>
    <row r="5487" spans="1:8">
      <c r="A5487" s="1" t="s">
        <v>16859</v>
      </c>
      <c r="B5487" s="1" t="s">
        <v>5134</v>
      </c>
      <c r="C5487" s="1" t="s">
        <v>11</v>
      </c>
      <c r="D5487" s="1" t="s">
        <v>696</v>
      </c>
      <c r="E5487" s="1" t="s">
        <v>10</v>
      </c>
      <c r="F5487" s="1" t="s">
        <v>17091</v>
      </c>
      <c r="G5487" s="1" t="s">
        <v>17095</v>
      </c>
      <c r="H5487" s="1"/>
    </row>
    <row r="5488" spans="1:8">
      <c r="A5488" s="1" t="s">
        <v>16862</v>
      </c>
      <c r="B5488" s="1" t="s">
        <v>5134</v>
      </c>
      <c r="C5488" s="1" t="s">
        <v>11</v>
      </c>
      <c r="D5488" s="1" t="s">
        <v>16863</v>
      </c>
      <c r="E5488" s="1" t="s">
        <v>10</v>
      </c>
      <c r="F5488" s="1" t="s">
        <v>17091</v>
      </c>
      <c r="G5488" s="1" t="s">
        <v>17095</v>
      </c>
      <c r="H5488" s="1"/>
    </row>
    <row r="5489" spans="1:8">
      <c r="A5489" s="1" t="s">
        <v>16865</v>
      </c>
      <c r="B5489" s="1" t="s">
        <v>5134</v>
      </c>
      <c r="C5489" s="1" t="s">
        <v>11</v>
      </c>
      <c r="D5489" s="1" t="s">
        <v>235</v>
      </c>
      <c r="E5489" s="1" t="s">
        <v>10</v>
      </c>
      <c r="F5489" s="1" t="s">
        <v>17091</v>
      </c>
      <c r="G5489" s="1" t="s">
        <v>17095</v>
      </c>
      <c r="H5489" s="1"/>
    </row>
    <row r="5490" spans="1:8">
      <c r="A5490" s="1" t="s">
        <v>16866</v>
      </c>
      <c r="B5490" s="1" t="s">
        <v>5134</v>
      </c>
      <c r="C5490" s="1" t="s">
        <v>11</v>
      </c>
      <c r="D5490" s="1" t="s">
        <v>5187</v>
      </c>
      <c r="E5490" s="1" t="s">
        <v>10</v>
      </c>
      <c r="F5490" s="1" t="s">
        <v>17091</v>
      </c>
      <c r="G5490" s="1" t="s">
        <v>17095</v>
      </c>
      <c r="H5490" s="1"/>
    </row>
    <row r="5491" spans="1:8">
      <c r="A5491" s="1" t="s">
        <v>16867</v>
      </c>
      <c r="B5491" s="1" t="s">
        <v>5134</v>
      </c>
      <c r="C5491" s="1" t="s">
        <v>11</v>
      </c>
      <c r="D5491" s="1" t="s">
        <v>16868</v>
      </c>
      <c r="E5491" s="1" t="s">
        <v>10</v>
      </c>
      <c r="F5491" s="1" t="s">
        <v>17091</v>
      </c>
      <c r="G5491" s="1" t="s">
        <v>17095</v>
      </c>
      <c r="H5491" s="1"/>
    </row>
    <row r="5492" spans="1:8">
      <c r="A5492" s="1" t="s">
        <v>16871</v>
      </c>
      <c r="B5492" s="1" t="s">
        <v>5134</v>
      </c>
      <c r="C5492" s="1" t="s">
        <v>11</v>
      </c>
      <c r="D5492" s="1" t="s">
        <v>1184</v>
      </c>
      <c r="E5492" s="1" t="s">
        <v>10</v>
      </c>
      <c r="F5492" s="1" t="s">
        <v>17091</v>
      </c>
      <c r="G5492" s="1" t="s">
        <v>17095</v>
      </c>
      <c r="H5492" s="1"/>
    </row>
    <row r="5493" spans="1:8">
      <c r="A5493" s="1" t="s">
        <v>16873</v>
      </c>
      <c r="B5493" s="1" t="s">
        <v>5134</v>
      </c>
      <c r="C5493" s="1" t="s">
        <v>11</v>
      </c>
      <c r="D5493" s="1" t="s">
        <v>16874</v>
      </c>
      <c r="E5493" s="1" t="s">
        <v>10</v>
      </c>
      <c r="F5493" s="1" t="s">
        <v>17091</v>
      </c>
      <c r="G5493" s="1" t="s">
        <v>17095</v>
      </c>
      <c r="H5493" s="1"/>
    </row>
    <row r="5494" spans="1:8">
      <c r="A5494" s="1" t="s">
        <v>16879</v>
      </c>
      <c r="B5494" s="1" t="s">
        <v>5134</v>
      </c>
      <c r="C5494" s="1" t="s">
        <v>11</v>
      </c>
      <c r="D5494" s="1" t="s">
        <v>397</v>
      </c>
      <c r="E5494" s="1" t="s">
        <v>10</v>
      </c>
      <c r="F5494" s="1" t="s">
        <v>17091</v>
      </c>
      <c r="G5494" s="1" t="s">
        <v>17095</v>
      </c>
      <c r="H5494" s="1"/>
    </row>
    <row r="5495" spans="1:8">
      <c r="A5495" s="1" t="s">
        <v>16880</v>
      </c>
      <c r="B5495" s="1" t="s">
        <v>5134</v>
      </c>
      <c r="C5495" s="1" t="s">
        <v>11</v>
      </c>
      <c r="D5495" s="1" t="s">
        <v>506</v>
      </c>
      <c r="E5495" s="1" t="s">
        <v>10</v>
      </c>
      <c r="F5495" s="1" t="s">
        <v>17091</v>
      </c>
      <c r="G5495" s="1" t="s">
        <v>17095</v>
      </c>
      <c r="H5495" s="1"/>
    </row>
    <row r="5496" spans="1:8">
      <c r="A5496" s="1" t="s">
        <v>16886</v>
      </c>
      <c r="B5496" s="1" t="s">
        <v>5134</v>
      </c>
      <c r="C5496" s="1" t="s">
        <v>11</v>
      </c>
      <c r="D5496" s="1" t="s">
        <v>401</v>
      </c>
      <c r="E5496" s="1" t="s">
        <v>10</v>
      </c>
      <c r="F5496" s="1" t="s">
        <v>17091</v>
      </c>
      <c r="G5496" s="1" t="s">
        <v>17095</v>
      </c>
      <c r="H5496" s="1"/>
    </row>
    <row r="5497" spans="1:8">
      <c r="A5497" s="1" t="s">
        <v>16887</v>
      </c>
      <c r="B5497" s="1" t="s">
        <v>5134</v>
      </c>
      <c r="C5497" s="1" t="s">
        <v>11</v>
      </c>
      <c r="D5497" s="1" t="s">
        <v>13213</v>
      </c>
      <c r="E5497" s="1" t="s">
        <v>10</v>
      </c>
      <c r="F5497" s="1" t="s">
        <v>17091</v>
      </c>
      <c r="G5497" s="1" t="s">
        <v>17095</v>
      </c>
      <c r="H5497" s="1"/>
    </row>
    <row r="5498" spans="1:8">
      <c r="A5498" s="1" t="s">
        <v>16682</v>
      </c>
      <c r="B5498" s="1" t="s">
        <v>5134</v>
      </c>
      <c r="C5498" s="1" t="s">
        <v>8</v>
      </c>
      <c r="D5498" s="1" t="s">
        <v>160</v>
      </c>
      <c r="E5498" s="1" t="s">
        <v>10</v>
      </c>
      <c r="F5498" s="1" t="s">
        <v>17091</v>
      </c>
      <c r="G5498" s="1" t="s">
        <v>17096</v>
      </c>
      <c r="H5498" s="1"/>
    </row>
    <row r="5499" spans="1:8">
      <c r="A5499" s="1" t="s">
        <v>16731</v>
      </c>
      <c r="B5499" s="1" t="s">
        <v>5134</v>
      </c>
      <c r="C5499" s="1" t="s">
        <v>8</v>
      </c>
      <c r="D5499" s="1" t="s">
        <v>1578</v>
      </c>
      <c r="E5499" s="1" t="s">
        <v>10</v>
      </c>
      <c r="F5499" s="1" t="s">
        <v>17091</v>
      </c>
      <c r="G5499" s="1" t="s">
        <v>17096</v>
      </c>
      <c r="H5499" s="1"/>
    </row>
    <row r="5500" spans="1:8">
      <c r="A5500" s="1" t="s">
        <v>16735</v>
      </c>
      <c r="B5500" s="1" t="s">
        <v>5134</v>
      </c>
      <c r="C5500" s="1" t="s">
        <v>8</v>
      </c>
      <c r="D5500" s="1" t="s">
        <v>86</v>
      </c>
      <c r="E5500" s="1" t="s">
        <v>10</v>
      </c>
      <c r="F5500" s="1" t="s">
        <v>17091</v>
      </c>
      <c r="G5500" s="1" t="s">
        <v>17096</v>
      </c>
      <c r="H5500" s="1"/>
    </row>
    <row r="5501" spans="1:8">
      <c r="A5501" s="1" t="s">
        <v>16808</v>
      </c>
      <c r="B5501" s="1" t="s">
        <v>5134</v>
      </c>
      <c r="C5501" s="1" t="s">
        <v>8</v>
      </c>
      <c r="D5501" s="1" t="s">
        <v>352</v>
      </c>
      <c r="E5501" s="1" t="s">
        <v>10</v>
      </c>
      <c r="F5501" s="1" t="s">
        <v>17091</v>
      </c>
      <c r="G5501" s="1" t="s">
        <v>17096</v>
      </c>
      <c r="H5501" s="1"/>
    </row>
    <row r="5502" spans="1:8">
      <c r="A5502" s="1" t="s">
        <v>16836</v>
      </c>
      <c r="B5502" s="1" t="s">
        <v>5134</v>
      </c>
      <c r="C5502" s="1" t="s">
        <v>8</v>
      </c>
      <c r="D5502" s="1" t="s">
        <v>219</v>
      </c>
      <c r="E5502" s="1" t="s">
        <v>10</v>
      </c>
      <c r="F5502" s="1" t="s">
        <v>17091</v>
      </c>
      <c r="G5502" s="1" t="s">
        <v>17096</v>
      </c>
      <c r="H5502" s="1"/>
    </row>
    <row r="5503" spans="1:8">
      <c r="A5503" s="1" t="s">
        <v>16885</v>
      </c>
      <c r="B5503" s="1" t="s">
        <v>5134</v>
      </c>
      <c r="C5503" s="1" t="s">
        <v>8</v>
      </c>
      <c r="D5503" s="1" t="s">
        <v>671</v>
      </c>
      <c r="E5503" s="1" t="s">
        <v>10</v>
      </c>
      <c r="F5503" s="1" t="s">
        <v>17091</v>
      </c>
      <c r="G5503" s="1" t="s">
        <v>17096</v>
      </c>
      <c r="H5503" s="1"/>
    </row>
    <row r="5504" spans="1:8">
      <c r="A5504" s="1" t="s">
        <v>16667</v>
      </c>
      <c r="B5504" s="1" t="s">
        <v>5134</v>
      </c>
      <c r="C5504" s="1" t="s">
        <v>8</v>
      </c>
      <c r="D5504" s="1" t="s">
        <v>16668</v>
      </c>
      <c r="E5504" s="1" t="s">
        <v>10</v>
      </c>
      <c r="F5504" s="1" t="s">
        <v>17091</v>
      </c>
      <c r="G5504" s="1" t="s">
        <v>17102</v>
      </c>
      <c r="H5504" s="1"/>
    </row>
    <row r="5505" spans="1:8">
      <c r="A5505" s="1" t="s">
        <v>16672</v>
      </c>
      <c r="B5505" s="1" t="s">
        <v>5134</v>
      </c>
      <c r="C5505" s="1" t="s">
        <v>22</v>
      </c>
      <c r="D5505" s="1" t="s">
        <v>16673</v>
      </c>
      <c r="E5505" s="1" t="s">
        <v>10</v>
      </c>
      <c r="F5505" s="1" t="s">
        <v>17091</v>
      </c>
      <c r="G5505" s="1" t="s">
        <v>17102</v>
      </c>
      <c r="H5505" s="1"/>
    </row>
    <row r="5506" spans="1:8">
      <c r="A5506" s="1" t="s">
        <v>16766</v>
      </c>
      <c r="B5506" s="1" t="s">
        <v>5134</v>
      </c>
      <c r="C5506" s="1" t="s">
        <v>22</v>
      </c>
      <c r="D5506" s="1" t="s">
        <v>5195</v>
      </c>
      <c r="E5506" s="1" t="s">
        <v>10</v>
      </c>
      <c r="F5506" s="1" t="s">
        <v>17091</v>
      </c>
      <c r="G5506" s="1" t="s">
        <v>17102</v>
      </c>
      <c r="H5506" s="1"/>
    </row>
    <row r="5507" spans="1:8">
      <c r="A5507" s="1" t="s">
        <v>16893</v>
      </c>
      <c r="B5507" s="1" t="s">
        <v>5134</v>
      </c>
      <c r="C5507" s="1" t="s">
        <v>22</v>
      </c>
      <c r="D5507" s="1" t="s">
        <v>266</v>
      </c>
      <c r="E5507" s="1" t="s">
        <v>10</v>
      </c>
      <c r="F5507" s="1" t="s">
        <v>17091</v>
      </c>
      <c r="G5507" s="1" t="s">
        <v>17102</v>
      </c>
      <c r="H5507" s="1"/>
    </row>
    <row r="5508" spans="1:8">
      <c r="A5508" s="1" t="s">
        <v>16710</v>
      </c>
      <c r="B5508" s="1" t="s">
        <v>5134</v>
      </c>
      <c r="C5508" s="1" t="s">
        <v>8</v>
      </c>
      <c r="D5508" s="1" t="s">
        <v>48</v>
      </c>
      <c r="E5508" s="1" t="s">
        <v>10</v>
      </c>
      <c r="F5508" s="1" t="s">
        <v>17091</v>
      </c>
      <c r="G5508" s="1" t="s">
        <v>12</v>
      </c>
      <c r="H5508" s="1"/>
    </row>
    <row r="5509" spans="1:8">
      <c r="A5509" s="1" t="s">
        <v>16795</v>
      </c>
      <c r="B5509" s="1" t="s">
        <v>5134</v>
      </c>
      <c r="C5509" s="1" t="s">
        <v>8</v>
      </c>
      <c r="D5509" s="1" t="s">
        <v>344</v>
      </c>
      <c r="E5509" s="1" t="s">
        <v>10</v>
      </c>
      <c r="F5509" s="1" t="s">
        <v>17091</v>
      </c>
      <c r="G5509" s="1" t="s">
        <v>17092</v>
      </c>
      <c r="H5509" s="1"/>
    </row>
    <row r="5510" spans="1:8">
      <c r="A5510" s="1" t="s">
        <v>16869</v>
      </c>
      <c r="B5510" s="1" t="s">
        <v>5134</v>
      </c>
      <c r="C5510" s="1" t="s">
        <v>8</v>
      </c>
      <c r="D5510" s="1" t="s">
        <v>16870</v>
      </c>
      <c r="E5510" s="1" t="s">
        <v>10</v>
      </c>
      <c r="F5510" s="1" t="s">
        <v>17091</v>
      </c>
      <c r="G5510" s="1" t="s">
        <v>17092</v>
      </c>
      <c r="H5510" s="1"/>
    </row>
    <row r="5511" spans="1:8">
      <c r="A5511" s="1" t="s">
        <v>16665</v>
      </c>
      <c r="B5511" s="1" t="s">
        <v>5134</v>
      </c>
      <c r="C5511" s="1" t="s">
        <v>22</v>
      </c>
      <c r="D5511" s="1" t="s">
        <v>16666</v>
      </c>
      <c r="E5511" s="1" t="s">
        <v>10</v>
      </c>
      <c r="F5511" s="1" t="s">
        <v>17091</v>
      </c>
      <c r="G5511" s="1" t="s">
        <v>17094</v>
      </c>
      <c r="H5511" s="1"/>
    </row>
    <row r="5512" spans="1:8">
      <c r="A5512" s="1" t="s">
        <v>16794</v>
      </c>
      <c r="B5512" s="1" t="s">
        <v>5134</v>
      </c>
      <c r="C5512" s="1" t="s">
        <v>22</v>
      </c>
      <c r="D5512" s="1" t="s">
        <v>343</v>
      </c>
      <c r="E5512" s="1" t="s">
        <v>10</v>
      </c>
      <c r="F5512" s="1" t="s">
        <v>17091</v>
      </c>
      <c r="G5512" s="1" t="s">
        <v>17094</v>
      </c>
      <c r="H5512" s="1"/>
    </row>
    <row r="5513" spans="1:8">
      <c r="A5513" s="1" t="s">
        <v>16730</v>
      </c>
      <c r="B5513" s="1" t="s">
        <v>5134</v>
      </c>
      <c r="C5513" s="1" t="s">
        <v>13</v>
      </c>
      <c r="D5513" s="1" t="s">
        <v>307</v>
      </c>
      <c r="E5513" s="1" t="s">
        <v>10</v>
      </c>
      <c r="F5513" s="1" t="s">
        <v>17091</v>
      </c>
      <c r="G5513" s="1" t="s">
        <v>17094</v>
      </c>
      <c r="H5513" s="1"/>
    </row>
    <row r="5514" spans="1:8">
      <c r="A5514" s="1" t="s">
        <v>16773</v>
      </c>
      <c r="B5514" s="1" t="s">
        <v>5134</v>
      </c>
      <c r="C5514" s="1" t="s">
        <v>13</v>
      </c>
      <c r="D5514" s="1" t="s">
        <v>16772</v>
      </c>
      <c r="E5514" s="1" t="s">
        <v>10</v>
      </c>
      <c r="F5514" s="1" t="s">
        <v>17091</v>
      </c>
      <c r="G5514" s="1" t="s">
        <v>17094</v>
      </c>
      <c r="H5514" s="1"/>
    </row>
    <row r="5515" spans="1:8">
      <c r="A5515" s="1" t="s">
        <v>16809</v>
      </c>
      <c r="B5515" s="1" t="s">
        <v>5134</v>
      </c>
      <c r="C5515" s="1" t="s">
        <v>13</v>
      </c>
      <c r="D5515" s="1" t="s">
        <v>135</v>
      </c>
      <c r="E5515" s="1" t="s">
        <v>10</v>
      </c>
      <c r="F5515" s="1" t="s">
        <v>17091</v>
      </c>
      <c r="G5515" s="1" t="s">
        <v>17094</v>
      </c>
      <c r="H5515" s="1"/>
    </row>
    <row r="5516" spans="1:8">
      <c r="A5516" s="1" t="s">
        <v>16810</v>
      </c>
      <c r="B5516" s="1" t="s">
        <v>5134</v>
      </c>
      <c r="C5516" s="1" t="s">
        <v>13</v>
      </c>
      <c r="D5516" s="1" t="s">
        <v>135</v>
      </c>
      <c r="E5516" s="1" t="s">
        <v>10</v>
      </c>
      <c r="F5516" s="1" t="s">
        <v>17091</v>
      </c>
      <c r="G5516" s="1" t="s">
        <v>17094</v>
      </c>
      <c r="H5516" s="1"/>
    </row>
    <row r="5517" spans="1:8">
      <c r="A5517" s="1" t="s">
        <v>16896</v>
      </c>
      <c r="B5517" s="1" t="s">
        <v>5134</v>
      </c>
      <c r="C5517" s="1" t="s">
        <v>13</v>
      </c>
      <c r="D5517" s="1" t="s">
        <v>241</v>
      </c>
      <c r="E5517" s="1" t="s">
        <v>10</v>
      </c>
      <c r="F5517" s="1" t="s">
        <v>17091</v>
      </c>
      <c r="G5517" s="1" t="s">
        <v>17094</v>
      </c>
      <c r="H5517" s="1"/>
    </row>
    <row r="5518" spans="1:8">
      <c r="A5518" s="1" t="s">
        <v>16696</v>
      </c>
      <c r="B5518" s="1" t="s">
        <v>5134</v>
      </c>
      <c r="C5518" s="1" t="s">
        <v>11</v>
      </c>
      <c r="D5518" s="1" t="s">
        <v>530</v>
      </c>
      <c r="E5518" s="1" t="s">
        <v>12</v>
      </c>
      <c r="F5518" s="1" t="s">
        <v>17091</v>
      </c>
      <c r="G5518" s="1" t="s">
        <v>17095</v>
      </c>
      <c r="H5518" s="1"/>
    </row>
    <row r="5519" spans="1:8">
      <c r="A5519" s="1" t="s">
        <v>16770</v>
      </c>
      <c r="B5519" s="1" t="s">
        <v>5134</v>
      </c>
      <c r="C5519" s="1" t="s">
        <v>11</v>
      </c>
      <c r="D5519" s="1" t="s">
        <v>4737</v>
      </c>
      <c r="E5519" s="1" t="s">
        <v>12</v>
      </c>
      <c r="F5519" s="1" t="s">
        <v>17091</v>
      </c>
      <c r="G5519" s="1" t="s">
        <v>17095</v>
      </c>
      <c r="H5519" s="1"/>
    </row>
    <row r="5520" spans="1:8">
      <c r="A5520" s="1" t="s">
        <v>16748</v>
      </c>
      <c r="B5520" s="1" t="s">
        <v>5134</v>
      </c>
      <c r="C5520" s="1" t="s">
        <v>144</v>
      </c>
      <c r="D5520" s="1" t="s">
        <v>145</v>
      </c>
      <c r="E5520" s="1" t="s">
        <v>12</v>
      </c>
      <c r="F5520" s="1" t="s">
        <v>17091</v>
      </c>
      <c r="G5520" s="1" t="s">
        <v>12</v>
      </c>
      <c r="H5520" s="1"/>
    </row>
    <row r="5521" spans="1:8">
      <c r="A5521" s="1" t="s">
        <v>16749</v>
      </c>
      <c r="B5521" s="1" t="s">
        <v>5134</v>
      </c>
      <c r="C5521" s="1" t="s">
        <v>144</v>
      </c>
      <c r="D5521" s="1" t="s">
        <v>145</v>
      </c>
      <c r="E5521" s="1" t="s">
        <v>12</v>
      </c>
      <c r="F5521" s="1" t="s">
        <v>17091</v>
      </c>
      <c r="G5521" s="1" t="s">
        <v>12</v>
      </c>
      <c r="H5521" s="1"/>
    </row>
    <row r="5522" spans="1:8">
      <c r="A5522" s="1" t="s">
        <v>16750</v>
      </c>
      <c r="B5522" s="1" t="s">
        <v>5134</v>
      </c>
      <c r="C5522" s="1" t="s">
        <v>144</v>
      </c>
      <c r="D5522" s="1" t="s">
        <v>145</v>
      </c>
      <c r="E5522" s="1" t="s">
        <v>12</v>
      </c>
      <c r="F5522" s="1" t="s">
        <v>17091</v>
      </c>
      <c r="G5522" s="1" t="s">
        <v>12</v>
      </c>
      <c r="H5522" s="1"/>
    </row>
    <row r="5523" spans="1:8">
      <c r="A5523" s="1" t="s">
        <v>16670</v>
      </c>
      <c r="B5523" s="1" t="s">
        <v>5134</v>
      </c>
      <c r="C5523" s="1" t="s">
        <v>11</v>
      </c>
      <c r="D5523" s="1" t="s">
        <v>836</v>
      </c>
      <c r="E5523" s="1" t="s">
        <v>16</v>
      </c>
      <c r="F5523" s="1" t="s">
        <v>17091</v>
      </c>
      <c r="G5523" s="1" t="s">
        <v>17095</v>
      </c>
      <c r="H5523" s="1"/>
    </row>
    <row r="5524" spans="1:8">
      <c r="A5524" s="1" t="s">
        <v>16671</v>
      </c>
      <c r="B5524" s="1" t="s">
        <v>5134</v>
      </c>
      <c r="C5524" s="1" t="s">
        <v>11</v>
      </c>
      <c r="D5524" s="1" t="s">
        <v>450</v>
      </c>
      <c r="E5524" s="1" t="s">
        <v>16</v>
      </c>
      <c r="F5524" s="1" t="s">
        <v>17091</v>
      </c>
      <c r="G5524" s="1" t="s">
        <v>17095</v>
      </c>
      <c r="H5524" s="1"/>
    </row>
    <row r="5525" spans="1:8">
      <c r="A5525" s="1" t="s">
        <v>16676</v>
      </c>
      <c r="B5525" s="1" t="s">
        <v>5134</v>
      </c>
      <c r="C5525" s="1" t="s">
        <v>11</v>
      </c>
      <c r="D5525" s="1" t="s">
        <v>16677</v>
      </c>
      <c r="E5525" s="1" t="s">
        <v>16</v>
      </c>
      <c r="F5525" s="1" t="s">
        <v>17091</v>
      </c>
      <c r="G5525" s="1" t="s">
        <v>17095</v>
      </c>
      <c r="H5525" s="1"/>
    </row>
    <row r="5526" spans="1:8">
      <c r="A5526" s="1" t="s">
        <v>16685</v>
      </c>
      <c r="B5526" s="1" t="s">
        <v>5134</v>
      </c>
      <c r="C5526" s="1" t="s">
        <v>11</v>
      </c>
      <c r="D5526" s="1" t="s">
        <v>245</v>
      </c>
      <c r="E5526" s="1" t="s">
        <v>16</v>
      </c>
      <c r="F5526" s="1" t="s">
        <v>17091</v>
      </c>
      <c r="G5526" s="1" t="s">
        <v>17095</v>
      </c>
      <c r="H5526" s="1"/>
    </row>
    <row r="5527" spans="1:8">
      <c r="A5527" s="1" t="s">
        <v>16691</v>
      </c>
      <c r="B5527" s="1" t="s">
        <v>5134</v>
      </c>
      <c r="C5527" s="1" t="s">
        <v>11</v>
      </c>
      <c r="D5527" s="1" t="s">
        <v>681</v>
      </c>
      <c r="E5527" s="1" t="s">
        <v>16</v>
      </c>
      <c r="F5527" s="1" t="s">
        <v>17091</v>
      </c>
      <c r="G5527" s="1" t="s">
        <v>17095</v>
      </c>
      <c r="H5527" s="1"/>
    </row>
    <row r="5528" spans="1:8">
      <c r="A5528" s="1" t="s">
        <v>16692</v>
      </c>
      <c r="B5528" s="1" t="s">
        <v>5134</v>
      </c>
      <c r="C5528" s="1" t="s">
        <v>11</v>
      </c>
      <c r="D5528" s="1" t="s">
        <v>1370</v>
      </c>
      <c r="E5528" s="1" t="s">
        <v>16</v>
      </c>
      <c r="F5528" s="1" t="s">
        <v>17091</v>
      </c>
      <c r="G5528" s="1" t="s">
        <v>17095</v>
      </c>
      <c r="H5528" s="1"/>
    </row>
    <row r="5529" spans="1:8">
      <c r="A5529" s="1" t="s">
        <v>16693</v>
      </c>
      <c r="B5529" s="1" t="s">
        <v>5134</v>
      </c>
      <c r="C5529" s="1" t="s">
        <v>11</v>
      </c>
      <c r="D5529" s="1" t="s">
        <v>1370</v>
      </c>
      <c r="E5529" s="1" t="s">
        <v>16</v>
      </c>
      <c r="F5529" s="1" t="s">
        <v>17091</v>
      </c>
      <c r="G5529" s="1" t="s">
        <v>17095</v>
      </c>
      <c r="H5529" s="1"/>
    </row>
    <row r="5530" spans="1:8">
      <c r="A5530" s="1" t="s">
        <v>16694</v>
      </c>
      <c r="B5530" s="1" t="s">
        <v>5134</v>
      </c>
      <c r="C5530" s="1" t="s">
        <v>11</v>
      </c>
      <c r="D5530" s="1" t="s">
        <v>285</v>
      </c>
      <c r="E5530" s="1" t="s">
        <v>16</v>
      </c>
      <c r="F5530" s="1" t="s">
        <v>17091</v>
      </c>
      <c r="G5530" s="1" t="s">
        <v>17095</v>
      </c>
      <c r="H5530" s="1"/>
    </row>
    <row r="5531" spans="1:8">
      <c r="A5531" s="1" t="s">
        <v>16695</v>
      </c>
      <c r="B5531" s="1" t="s">
        <v>5134</v>
      </c>
      <c r="C5531" s="1" t="s">
        <v>11</v>
      </c>
      <c r="D5531" s="1" t="s">
        <v>286</v>
      </c>
      <c r="E5531" s="1" t="s">
        <v>16</v>
      </c>
      <c r="F5531" s="1" t="s">
        <v>17091</v>
      </c>
      <c r="G5531" s="1" t="s">
        <v>17095</v>
      </c>
      <c r="H5531" s="1"/>
    </row>
    <row r="5532" spans="1:8">
      <c r="A5532" s="1" t="s">
        <v>16698</v>
      </c>
      <c r="B5532" s="1" t="s">
        <v>5134</v>
      </c>
      <c r="C5532" s="1" t="s">
        <v>11</v>
      </c>
      <c r="D5532" s="1" t="s">
        <v>623</v>
      </c>
      <c r="E5532" s="1" t="s">
        <v>16</v>
      </c>
      <c r="F5532" s="1" t="s">
        <v>17091</v>
      </c>
      <c r="G5532" s="1" t="s">
        <v>17095</v>
      </c>
      <c r="H5532" s="1"/>
    </row>
    <row r="5533" spans="1:8">
      <c r="A5533" s="1" t="s">
        <v>16700</v>
      </c>
      <c r="B5533" s="1" t="s">
        <v>5134</v>
      </c>
      <c r="C5533" s="1" t="s">
        <v>11</v>
      </c>
      <c r="D5533" s="1" t="s">
        <v>4792</v>
      </c>
      <c r="E5533" s="1" t="s">
        <v>16</v>
      </c>
      <c r="F5533" s="1" t="s">
        <v>17091</v>
      </c>
      <c r="G5533" s="1" t="s">
        <v>17095</v>
      </c>
      <c r="H5533" s="1"/>
    </row>
    <row r="5534" spans="1:8">
      <c r="A5534" s="1" t="s">
        <v>16706</v>
      </c>
      <c r="B5534" s="1" t="s">
        <v>5134</v>
      </c>
      <c r="C5534" s="1" t="s">
        <v>11</v>
      </c>
      <c r="D5534" s="1" t="s">
        <v>16707</v>
      </c>
      <c r="E5534" s="1" t="s">
        <v>16</v>
      </c>
      <c r="F5534" s="1" t="s">
        <v>17091</v>
      </c>
      <c r="G5534" s="1" t="s">
        <v>17095</v>
      </c>
      <c r="H5534" s="1"/>
    </row>
    <row r="5535" spans="1:8">
      <c r="A5535" s="1" t="s">
        <v>16711</v>
      </c>
      <c r="B5535" s="1" t="s">
        <v>5134</v>
      </c>
      <c r="C5535" s="1" t="s">
        <v>11</v>
      </c>
      <c r="D5535" s="1" t="s">
        <v>811</v>
      </c>
      <c r="E5535" s="1" t="s">
        <v>16</v>
      </c>
      <c r="F5535" s="1" t="s">
        <v>17091</v>
      </c>
      <c r="G5535" s="1" t="s">
        <v>17095</v>
      </c>
      <c r="H5535" s="1"/>
    </row>
    <row r="5536" spans="1:8">
      <c r="A5536" s="1" t="s">
        <v>16712</v>
      </c>
      <c r="B5536" s="1" t="s">
        <v>5134</v>
      </c>
      <c r="C5536" s="1" t="s">
        <v>11</v>
      </c>
      <c r="D5536" s="1" t="s">
        <v>841</v>
      </c>
      <c r="E5536" s="1" t="s">
        <v>16</v>
      </c>
      <c r="F5536" s="1" t="s">
        <v>17091</v>
      </c>
      <c r="G5536" s="1" t="s">
        <v>17095</v>
      </c>
      <c r="H5536" s="1"/>
    </row>
    <row r="5537" spans="1:8">
      <c r="A5537" s="1" t="s">
        <v>16713</v>
      </c>
      <c r="B5537" s="1" t="s">
        <v>5134</v>
      </c>
      <c r="C5537" s="1" t="s">
        <v>11</v>
      </c>
      <c r="D5537" s="1" t="s">
        <v>518</v>
      </c>
      <c r="E5537" s="1" t="s">
        <v>16</v>
      </c>
      <c r="F5537" s="1" t="s">
        <v>17091</v>
      </c>
      <c r="G5537" s="1" t="s">
        <v>17095</v>
      </c>
      <c r="H5537" s="1"/>
    </row>
    <row r="5538" spans="1:8">
      <c r="A5538" s="1" t="s">
        <v>16715</v>
      </c>
      <c r="B5538" s="1" t="s">
        <v>5134</v>
      </c>
      <c r="C5538" s="1" t="s">
        <v>11</v>
      </c>
      <c r="D5538" s="1" t="s">
        <v>173</v>
      </c>
      <c r="E5538" s="1" t="s">
        <v>16</v>
      </c>
      <c r="F5538" s="1" t="s">
        <v>17091</v>
      </c>
      <c r="G5538" s="1" t="s">
        <v>17095</v>
      </c>
      <c r="H5538" s="1"/>
    </row>
    <row r="5539" spans="1:8">
      <c r="A5539" s="1" t="s">
        <v>16720</v>
      </c>
      <c r="B5539" s="1" t="s">
        <v>5134</v>
      </c>
      <c r="C5539" s="1" t="s">
        <v>11</v>
      </c>
      <c r="D5539" s="1" t="s">
        <v>143</v>
      </c>
      <c r="E5539" s="1" t="s">
        <v>16</v>
      </c>
      <c r="F5539" s="1" t="s">
        <v>17091</v>
      </c>
      <c r="G5539" s="1" t="s">
        <v>17095</v>
      </c>
      <c r="H5539" s="1"/>
    </row>
    <row r="5540" spans="1:8">
      <c r="A5540" s="1" t="s">
        <v>16728</v>
      </c>
      <c r="B5540" s="1" t="s">
        <v>5134</v>
      </c>
      <c r="C5540" s="1" t="s">
        <v>11</v>
      </c>
      <c r="D5540" s="1" t="s">
        <v>178</v>
      </c>
      <c r="E5540" s="1" t="s">
        <v>16</v>
      </c>
      <c r="F5540" s="1" t="s">
        <v>17091</v>
      </c>
      <c r="G5540" s="1" t="s">
        <v>17095</v>
      </c>
      <c r="H5540" s="1"/>
    </row>
    <row r="5541" spans="1:8">
      <c r="A5541" s="1" t="s">
        <v>16729</v>
      </c>
      <c r="B5541" s="1" t="s">
        <v>5134</v>
      </c>
      <c r="C5541" s="1" t="s">
        <v>11</v>
      </c>
      <c r="D5541" s="1" t="s">
        <v>178</v>
      </c>
      <c r="E5541" s="1" t="s">
        <v>16</v>
      </c>
      <c r="F5541" s="1" t="s">
        <v>17091</v>
      </c>
      <c r="G5541" s="1" t="s">
        <v>17095</v>
      </c>
      <c r="H5541" s="1"/>
    </row>
    <row r="5542" spans="1:8">
      <c r="A5542" s="1" t="s">
        <v>16733</v>
      </c>
      <c r="B5542" s="1" t="s">
        <v>5134</v>
      </c>
      <c r="C5542" s="1" t="s">
        <v>11</v>
      </c>
      <c r="D5542" s="1" t="s">
        <v>111</v>
      </c>
      <c r="E5542" s="1" t="s">
        <v>16</v>
      </c>
      <c r="F5542" s="1" t="s">
        <v>17091</v>
      </c>
      <c r="G5542" s="1" t="s">
        <v>17095</v>
      </c>
      <c r="H5542" s="1"/>
    </row>
    <row r="5543" spans="1:8">
      <c r="A5543" s="1" t="s">
        <v>16734</v>
      </c>
      <c r="B5543" s="1" t="s">
        <v>5134</v>
      </c>
      <c r="C5543" s="1" t="s">
        <v>11</v>
      </c>
      <c r="D5543" s="1" t="s">
        <v>181</v>
      </c>
      <c r="E5543" s="1" t="s">
        <v>16</v>
      </c>
      <c r="F5543" s="1" t="s">
        <v>17091</v>
      </c>
      <c r="G5543" s="1" t="s">
        <v>17095</v>
      </c>
      <c r="H5543" s="1"/>
    </row>
    <row r="5544" spans="1:8">
      <c r="A5544" s="1" t="s">
        <v>16736</v>
      </c>
      <c r="B5544" s="1" t="s">
        <v>5134</v>
      </c>
      <c r="C5544" s="1" t="s">
        <v>11</v>
      </c>
      <c r="D5544" s="1" t="s">
        <v>309</v>
      </c>
      <c r="E5544" s="1" t="s">
        <v>16</v>
      </c>
      <c r="F5544" s="1" t="s">
        <v>17091</v>
      </c>
      <c r="G5544" s="1" t="s">
        <v>17095</v>
      </c>
      <c r="H5544" s="1"/>
    </row>
    <row r="5545" spans="1:8">
      <c r="A5545" s="1" t="s">
        <v>16739</v>
      </c>
      <c r="B5545" s="1" t="s">
        <v>5134</v>
      </c>
      <c r="C5545" s="1" t="s">
        <v>11</v>
      </c>
      <c r="D5545" s="1" t="s">
        <v>310</v>
      </c>
      <c r="E5545" s="1" t="s">
        <v>16</v>
      </c>
      <c r="F5545" s="1" t="s">
        <v>17091</v>
      </c>
      <c r="G5545" s="1" t="s">
        <v>17095</v>
      </c>
      <c r="H5545" s="1"/>
    </row>
    <row r="5546" spans="1:8">
      <c r="A5546" s="1" t="s">
        <v>16742</v>
      </c>
      <c r="B5546" s="1" t="s">
        <v>5134</v>
      </c>
      <c r="C5546" s="1" t="s">
        <v>11</v>
      </c>
      <c r="D5546" s="1" t="s">
        <v>33</v>
      </c>
      <c r="E5546" s="1" t="s">
        <v>16</v>
      </c>
      <c r="F5546" s="1" t="s">
        <v>17091</v>
      </c>
      <c r="G5546" s="1" t="s">
        <v>17095</v>
      </c>
      <c r="H5546" s="1"/>
    </row>
    <row r="5547" spans="1:8">
      <c r="A5547" s="1" t="s">
        <v>16743</v>
      </c>
      <c r="B5547" s="1" t="s">
        <v>5134</v>
      </c>
      <c r="C5547" s="1" t="s">
        <v>11</v>
      </c>
      <c r="D5547" s="1" t="s">
        <v>33</v>
      </c>
      <c r="E5547" s="1" t="s">
        <v>16</v>
      </c>
      <c r="F5547" s="1" t="s">
        <v>17091</v>
      </c>
      <c r="G5547" s="1" t="s">
        <v>17095</v>
      </c>
      <c r="H5547" s="1"/>
    </row>
    <row r="5548" spans="1:8">
      <c r="A5548" s="1" t="s">
        <v>16744</v>
      </c>
      <c r="B5548" s="1" t="s">
        <v>5134</v>
      </c>
      <c r="C5548" s="1" t="s">
        <v>11</v>
      </c>
      <c r="D5548" s="1" t="s">
        <v>33</v>
      </c>
      <c r="E5548" s="1" t="s">
        <v>16</v>
      </c>
      <c r="F5548" s="1" t="s">
        <v>17091</v>
      </c>
      <c r="G5548" s="1" t="s">
        <v>17095</v>
      </c>
      <c r="H5548" s="1"/>
    </row>
    <row r="5549" spans="1:8">
      <c r="A5549" s="1" t="s">
        <v>16753</v>
      </c>
      <c r="B5549" s="1" t="s">
        <v>5134</v>
      </c>
      <c r="C5549" s="1" t="s">
        <v>11</v>
      </c>
      <c r="D5549" s="1" t="s">
        <v>187</v>
      </c>
      <c r="E5549" s="1" t="s">
        <v>16</v>
      </c>
      <c r="F5549" s="1" t="s">
        <v>17091</v>
      </c>
      <c r="G5549" s="1" t="s">
        <v>17095</v>
      </c>
      <c r="H5549" s="1"/>
    </row>
    <row r="5550" spans="1:8">
      <c r="A5550" s="1" t="s">
        <v>16754</v>
      </c>
      <c r="B5550" s="1" t="s">
        <v>5134</v>
      </c>
      <c r="C5550" s="1" t="s">
        <v>11</v>
      </c>
      <c r="D5550" s="1" t="s">
        <v>187</v>
      </c>
      <c r="E5550" s="1" t="s">
        <v>16</v>
      </c>
      <c r="F5550" s="1" t="s">
        <v>17091</v>
      </c>
      <c r="G5550" s="1" t="s">
        <v>17095</v>
      </c>
      <c r="H5550" s="1"/>
    </row>
    <row r="5551" spans="1:8">
      <c r="A5551" s="1" t="s">
        <v>16755</v>
      </c>
      <c r="B5551" s="1" t="s">
        <v>5134</v>
      </c>
      <c r="C5551" s="1" t="s">
        <v>11</v>
      </c>
      <c r="D5551" s="1" t="s">
        <v>187</v>
      </c>
      <c r="E5551" s="1" t="s">
        <v>16</v>
      </c>
      <c r="F5551" s="1" t="s">
        <v>17091</v>
      </c>
      <c r="G5551" s="1" t="s">
        <v>17095</v>
      </c>
      <c r="H5551" s="1"/>
    </row>
    <row r="5552" spans="1:8">
      <c r="A5552" s="1" t="s">
        <v>16762</v>
      </c>
      <c r="B5552" s="1" t="s">
        <v>5134</v>
      </c>
      <c r="C5552" s="1" t="s">
        <v>11</v>
      </c>
      <c r="D5552" s="1" t="s">
        <v>572</v>
      </c>
      <c r="E5552" s="1" t="s">
        <v>16</v>
      </c>
      <c r="F5552" s="1" t="s">
        <v>17091</v>
      </c>
      <c r="G5552" s="1" t="s">
        <v>17095</v>
      </c>
      <c r="H5552" s="1"/>
    </row>
    <row r="5553" spans="1:8">
      <c r="A5553" s="1" t="s">
        <v>16763</v>
      </c>
      <c r="B5553" s="1" t="s">
        <v>5134</v>
      </c>
      <c r="C5553" s="1" t="s">
        <v>11</v>
      </c>
      <c r="D5553" s="1" t="s">
        <v>572</v>
      </c>
      <c r="E5553" s="1" t="s">
        <v>16</v>
      </c>
      <c r="F5553" s="1" t="s">
        <v>17091</v>
      </c>
      <c r="G5553" s="1" t="s">
        <v>17095</v>
      </c>
      <c r="H5553" s="1"/>
    </row>
    <row r="5554" spans="1:8">
      <c r="A5554" s="1" t="s">
        <v>16767</v>
      </c>
      <c r="B5554" s="1" t="s">
        <v>5134</v>
      </c>
      <c r="C5554" s="1" t="s">
        <v>11</v>
      </c>
      <c r="D5554" s="1" t="s">
        <v>317</v>
      </c>
      <c r="E5554" s="1" t="s">
        <v>16</v>
      </c>
      <c r="F5554" s="1" t="s">
        <v>17091</v>
      </c>
      <c r="G5554" s="1" t="s">
        <v>17095</v>
      </c>
      <c r="H5554" s="1"/>
    </row>
    <row r="5555" spans="1:8">
      <c r="A5555" s="1" t="s">
        <v>16768</v>
      </c>
      <c r="B5555" s="1" t="s">
        <v>5134</v>
      </c>
      <c r="C5555" s="1" t="s">
        <v>11</v>
      </c>
      <c r="D5555" s="1" t="s">
        <v>318</v>
      </c>
      <c r="E5555" s="1" t="s">
        <v>16</v>
      </c>
      <c r="F5555" s="1" t="s">
        <v>17091</v>
      </c>
      <c r="G5555" s="1" t="s">
        <v>17095</v>
      </c>
      <c r="H5555" s="1"/>
    </row>
    <row r="5556" spans="1:8">
      <c r="A5556" s="1" t="s">
        <v>16769</v>
      </c>
      <c r="B5556" s="1" t="s">
        <v>5134</v>
      </c>
      <c r="C5556" s="1" t="s">
        <v>11</v>
      </c>
      <c r="D5556" s="1" t="s">
        <v>1754</v>
      </c>
      <c r="E5556" s="1" t="s">
        <v>16</v>
      </c>
      <c r="F5556" s="1" t="s">
        <v>17091</v>
      </c>
      <c r="G5556" s="1" t="s">
        <v>17095</v>
      </c>
      <c r="H5556" s="1"/>
    </row>
    <row r="5557" spans="1:8">
      <c r="A5557" s="1" t="s">
        <v>16776</v>
      </c>
      <c r="B5557" s="1" t="s">
        <v>5134</v>
      </c>
      <c r="C5557" s="1" t="s">
        <v>11</v>
      </c>
      <c r="D5557" s="1" t="s">
        <v>10840</v>
      </c>
      <c r="E5557" s="1" t="s">
        <v>16</v>
      </c>
      <c r="F5557" s="1" t="s">
        <v>17091</v>
      </c>
      <c r="G5557" s="1" t="s">
        <v>17095</v>
      </c>
      <c r="H5557" s="1"/>
    </row>
    <row r="5558" spans="1:8">
      <c r="A5558" s="1" t="s">
        <v>16779</v>
      </c>
      <c r="B5558" s="1" t="s">
        <v>5134</v>
      </c>
      <c r="C5558" s="1" t="s">
        <v>11</v>
      </c>
      <c r="D5558" s="1" t="s">
        <v>200</v>
      </c>
      <c r="E5558" s="1" t="s">
        <v>16</v>
      </c>
      <c r="F5558" s="1" t="s">
        <v>17091</v>
      </c>
      <c r="G5558" s="1" t="s">
        <v>17095</v>
      </c>
      <c r="H5558" s="1"/>
    </row>
    <row r="5559" spans="1:8">
      <c r="A5559" s="1" t="s">
        <v>16780</v>
      </c>
      <c r="B5559" s="1" t="s">
        <v>5134</v>
      </c>
      <c r="C5559" s="1" t="s">
        <v>11</v>
      </c>
      <c r="D5559" s="1" t="s">
        <v>332</v>
      </c>
      <c r="E5559" s="1" t="s">
        <v>16</v>
      </c>
      <c r="F5559" s="1" t="s">
        <v>17091</v>
      </c>
      <c r="G5559" s="1" t="s">
        <v>17095</v>
      </c>
      <c r="H5559" s="1"/>
    </row>
    <row r="5560" spans="1:8">
      <c r="A5560" s="1" t="s">
        <v>16789</v>
      </c>
      <c r="B5560" s="1" t="s">
        <v>5134</v>
      </c>
      <c r="C5560" s="1" t="s">
        <v>11</v>
      </c>
      <c r="D5560" s="1" t="s">
        <v>16790</v>
      </c>
      <c r="E5560" s="1" t="s">
        <v>16</v>
      </c>
      <c r="F5560" s="1" t="s">
        <v>17091</v>
      </c>
      <c r="G5560" s="1" t="s">
        <v>17095</v>
      </c>
      <c r="H5560" s="1"/>
    </row>
    <row r="5561" spans="1:8">
      <c r="A5561" s="1" t="s">
        <v>16791</v>
      </c>
      <c r="B5561" s="1" t="s">
        <v>5134</v>
      </c>
      <c r="C5561" s="1" t="s">
        <v>11</v>
      </c>
      <c r="D5561" s="1" t="s">
        <v>11896</v>
      </c>
      <c r="E5561" s="1" t="s">
        <v>16</v>
      </c>
      <c r="F5561" s="1" t="s">
        <v>17091</v>
      </c>
      <c r="G5561" s="1" t="s">
        <v>17095</v>
      </c>
      <c r="H5561" s="1"/>
    </row>
    <row r="5562" spans="1:8">
      <c r="A5562" s="1" t="s">
        <v>16792</v>
      </c>
      <c r="B5562" s="1" t="s">
        <v>5134</v>
      </c>
      <c r="C5562" s="1" t="s">
        <v>11</v>
      </c>
      <c r="D5562" s="1" t="s">
        <v>16793</v>
      </c>
      <c r="E5562" s="1" t="s">
        <v>16</v>
      </c>
      <c r="F5562" s="1" t="s">
        <v>17091</v>
      </c>
      <c r="G5562" s="1" t="s">
        <v>17095</v>
      </c>
      <c r="H5562" s="1"/>
    </row>
    <row r="5563" spans="1:8">
      <c r="A5563" s="1" t="s">
        <v>16796</v>
      </c>
      <c r="B5563" s="1" t="s">
        <v>5134</v>
      </c>
      <c r="C5563" s="1" t="s">
        <v>11</v>
      </c>
      <c r="D5563" s="1" t="s">
        <v>345</v>
      </c>
      <c r="E5563" s="1" t="s">
        <v>16</v>
      </c>
      <c r="F5563" s="1" t="s">
        <v>17091</v>
      </c>
      <c r="G5563" s="1" t="s">
        <v>17095</v>
      </c>
      <c r="H5563" s="1"/>
    </row>
    <row r="5564" spans="1:8">
      <c r="A5564" s="1" t="s">
        <v>16797</v>
      </c>
      <c r="B5564" s="1" t="s">
        <v>5134</v>
      </c>
      <c r="C5564" s="1" t="s">
        <v>11</v>
      </c>
      <c r="D5564" s="1" t="s">
        <v>345</v>
      </c>
      <c r="E5564" s="1" t="s">
        <v>16</v>
      </c>
      <c r="F5564" s="1" t="s">
        <v>17091</v>
      </c>
      <c r="G5564" s="1" t="s">
        <v>17095</v>
      </c>
      <c r="H5564" s="1"/>
    </row>
    <row r="5565" spans="1:8">
      <c r="A5565" s="1" t="s">
        <v>16801</v>
      </c>
      <c r="B5565" s="1" t="s">
        <v>5134</v>
      </c>
      <c r="C5565" s="1" t="s">
        <v>11</v>
      </c>
      <c r="D5565" s="1" t="s">
        <v>16802</v>
      </c>
      <c r="E5565" s="1" t="s">
        <v>16</v>
      </c>
      <c r="F5565" s="1" t="s">
        <v>17091</v>
      </c>
      <c r="G5565" s="1" t="s">
        <v>17095</v>
      </c>
      <c r="H5565" s="1"/>
    </row>
    <row r="5566" spans="1:8">
      <c r="A5566" s="1" t="s">
        <v>16804</v>
      </c>
      <c r="B5566" s="1" t="s">
        <v>5134</v>
      </c>
      <c r="C5566" s="1" t="s">
        <v>11</v>
      </c>
      <c r="D5566" s="1" t="s">
        <v>16805</v>
      </c>
      <c r="E5566" s="1" t="s">
        <v>16</v>
      </c>
      <c r="F5566" s="1" t="s">
        <v>17091</v>
      </c>
      <c r="G5566" s="1" t="s">
        <v>17095</v>
      </c>
      <c r="H5566" s="1"/>
    </row>
    <row r="5567" spans="1:8">
      <c r="A5567" s="1" t="s">
        <v>16816</v>
      </c>
      <c r="B5567" s="1" t="s">
        <v>5134</v>
      </c>
      <c r="C5567" s="1" t="s">
        <v>11</v>
      </c>
      <c r="D5567" s="1" t="s">
        <v>658</v>
      </c>
      <c r="E5567" s="1" t="s">
        <v>16</v>
      </c>
      <c r="F5567" s="1" t="s">
        <v>17091</v>
      </c>
      <c r="G5567" s="1" t="s">
        <v>17095</v>
      </c>
      <c r="H5567" s="1"/>
    </row>
    <row r="5568" spans="1:8">
      <c r="A5568" s="1" t="s">
        <v>16819</v>
      </c>
      <c r="B5568" s="1" t="s">
        <v>5134</v>
      </c>
      <c r="C5568" s="1" t="s">
        <v>11</v>
      </c>
      <c r="D5568" s="1" t="s">
        <v>658</v>
      </c>
      <c r="E5568" s="1" t="s">
        <v>16</v>
      </c>
      <c r="F5568" s="1" t="s">
        <v>17091</v>
      </c>
      <c r="G5568" s="1" t="s">
        <v>17095</v>
      </c>
      <c r="H5568" s="1"/>
    </row>
    <row r="5569" spans="1:8">
      <c r="A5569" s="1" t="s">
        <v>16822</v>
      </c>
      <c r="B5569" s="1" t="s">
        <v>5134</v>
      </c>
      <c r="C5569" s="1" t="s">
        <v>11</v>
      </c>
      <c r="D5569" s="1" t="s">
        <v>16823</v>
      </c>
      <c r="E5569" s="1" t="s">
        <v>16</v>
      </c>
      <c r="F5569" s="1" t="s">
        <v>17091</v>
      </c>
      <c r="G5569" s="1" t="s">
        <v>17095</v>
      </c>
      <c r="H5569" s="1"/>
    </row>
    <row r="5570" spans="1:8">
      <c r="A5570" s="1" t="s">
        <v>16826</v>
      </c>
      <c r="B5570" s="1" t="s">
        <v>5134</v>
      </c>
      <c r="C5570" s="1" t="s">
        <v>11</v>
      </c>
      <c r="D5570" s="1" t="s">
        <v>361</v>
      </c>
      <c r="E5570" s="1" t="s">
        <v>16</v>
      </c>
      <c r="F5570" s="1" t="s">
        <v>17091</v>
      </c>
      <c r="G5570" s="1" t="s">
        <v>17095</v>
      </c>
      <c r="H5570" s="1"/>
    </row>
    <row r="5571" spans="1:8">
      <c r="A5571" s="1" t="s">
        <v>16831</v>
      </c>
      <c r="B5571" s="1" t="s">
        <v>5134</v>
      </c>
      <c r="C5571" s="1" t="s">
        <v>11</v>
      </c>
      <c r="D5571" s="1" t="s">
        <v>217</v>
      </c>
      <c r="E5571" s="1" t="s">
        <v>16</v>
      </c>
      <c r="F5571" s="1" t="s">
        <v>17091</v>
      </c>
      <c r="G5571" s="1" t="s">
        <v>17095</v>
      </c>
      <c r="H5571" s="1"/>
    </row>
    <row r="5572" spans="1:8">
      <c r="A5572" s="1" t="s">
        <v>16832</v>
      </c>
      <c r="B5572" s="1" t="s">
        <v>5134</v>
      </c>
      <c r="C5572" s="1" t="s">
        <v>11</v>
      </c>
      <c r="D5572" s="1" t="s">
        <v>217</v>
      </c>
      <c r="E5572" s="1" t="s">
        <v>16</v>
      </c>
      <c r="F5572" s="1" t="s">
        <v>17091</v>
      </c>
      <c r="G5572" s="1" t="s">
        <v>17095</v>
      </c>
      <c r="H5572" s="1"/>
    </row>
    <row r="5573" spans="1:8">
      <c r="A5573" s="1" t="s">
        <v>16838</v>
      </c>
      <c r="B5573" s="1" t="s">
        <v>5134</v>
      </c>
      <c r="C5573" s="1" t="s">
        <v>11</v>
      </c>
      <c r="D5573" s="1" t="s">
        <v>71</v>
      </c>
      <c r="E5573" s="1" t="s">
        <v>16</v>
      </c>
      <c r="F5573" s="1" t="s">
        <v>17091</v>
      </c>
      <c r="G5573" s="1" t="s">
        <v>17095</v>
      </c>
      <c r="H5573" s="1"/>
    </row>
    <row r="5574" spans="1:8">
      <c r="A5574" s="1" t="s">
        <v>16841</v>
      </c>
      <c r="B5574" s="1" t="s">
        <v>5134</v>
      </c>
      <c r="C5574" s="1" t="s">
        <v>11</v>
      </c>
      <c r="D5574" s="1" t="s">
        <v>2222</v>
      </c>
      <c r="E5574" s="1" t="s">
        <v>16</v>
      </c>
      <c r="F5574" s="1" t="s">
        <v>17091</v>
      </c>
      <c r="G5574" s="1" t="s">
        <v>17095</v>
      </c>
      <c r="H5574" s="1"/>
    </row>
    <row r="5575" spans="1:8">
      <c r="A5575" s="1" t="s">
        <v>16847</v>
      </c>
      <c r="B5575" s="1" t="s">
        <v>5134</v>
      </c>
      <c r="C5575" s="1" t="s">
        <v>11</v>
      </c>
      <c r="D5575" s="1" t="s">
        <v>260</v>
      </c>
      <c r="E5575" s="1" t="s">
        <v>16</v>
      </c>
      <c r="F5575" s="1" t="s">
        <v>17091</v>
      </c>
      <c r="G5575" s="1" t="s">
        <v>17095</v>
      </c>
      <c r="H5575" s="1"/>
    </row>
    <row r="5576" spans="1:8">
      <c r="A5576" s="1" t="s">
        <v>16850</v>
      </c>
      <c r="B5576" s="1" t="s">
        <v>5134</v>
      </c>
      <c r="C5576" s="1" t="s">
        <v>11</v>
      </c>
      <c r="D5576" s="1" t="s">
        <v>260</v>
      </c>
      <c r="E5576" s="1" t="s">
        <v>16</v>
      </c>
      <c r="F5576" s="1" t="s">
        <v>17091</v>
      </c>
      <c r="G5576" s="1" t="s">
        <v>17095</v>
      </c>
      <c r="H5576" s="1"/>
    </row>
    <row r="5577" spans="1:8">
      <c r="A5577" s="1" t="s">
        <v>16851</v>
      </c>
      <c r="B5577" s="1" t="s">
        <v>5134</v>
      </c>
      <c r="C5577" s="1" t="s">
        <v>11</v>
      </c>
      <c r="D5577" s="1" t="s">
        <v>10488</v>
      </c>
      <c r="E5577" s="1" t="s">
        <v>16</v>
      </c>
      <c r="F5577" s="1" t="s">
        <v>17091</v>
      </c>
      <c r="G5577" s="1" t="s">
        <v>17095</v>
      </c>
      <c r="H5577" s="1"/>
    </row>
    <row r="5578" spans="1:8">
      <c r="A5578" s="1" t="s">
        <v>16877</v>
      </c>
      <c r="B5578" s="1" t="s">
        <v>5134</v>
      </c>
      <c r="C5578" s="1" t="s">
        <v>11</v>
      </c>
      <c r="D5578" s="1" t="s">
        <v>16878</v>
      </c>
      <c r="E5578" s="1" t="s">
        <v>16</v>
      </c>
      <c r="F5578" s="1" t="s">
        <v>17091</v>
      </c>
      <c r="G5578" s="1" t="s">
        <v>17095</v>
      </c>
      <c r="H5578" s="1"/>
    </row>
    <row r="5579" spans="1:8">
      <c r="A5579" s="1" t="s">
        <v>16881</v>
      </c>
      <c r="B5579" s="1" t="s">
        <v>5134</v>
      </c>
      <c r="C5579" s="1" t="s">
        <v>11</v>
      </c>
      <c r="D5579" s="1" t="s">
        <v>16882</v>
      </c>
      <c r="E5579" s="1" t="s">
        <v>16</v>
      </c>
      <c r="F5579" s="1" t="s">
        <v>17091</v>
      </c>
      <c r="G5579" s="1" t="s">
        <v>17095</v>
      </c>
      <c r="H5579" s="1"/>
    </row>
    <row r="5580" spans="1:8">
      <c r="A5580" s="1" t="s">
        <v>16888</v>
      </c>
      <c r="B5580" s="1" t="s">
        <v>5134</v>
      </c>
      <c r="C5580" s="1" t="s">
        <v>11</v>
      </c>
      <c r="D5580" s="1" t="s">
        <v>407</v>
      </c>
      <c r="E5580" s="1" t="s">
        <v>16</v>
      </c>
      <c r="F5580" s="1" t="s">
        <v>17091</v>
      </c>
      <c r="G5580" s="1" t="s">
        <v>17095</v>
      </c>
      <c r="H5580" s="1"/>
    </row>
    <row r="5581" spans="1:8">
      <c r="A5581" s="1" t="s">
        <v>16889</v>
      </c>
      <c r="B5581" s="1" t="s">
        <v>5134</v>
      </c>
      <c r="C5581" s="1" t="s">
        <v>11</v>
      </c>
      <c r="D5581" s="1" t="s">
        <v>16890</v>
      </c>
      <c r="E5581" s="1" t="s">
        <v>16</v>
      </c>
      <c r="F5581" s="1" t="s">
        <v>17091</v>
      </c>
      <c r="G5581" s="1" t="s">
        <v>17095</v>
      </c>
      <c r="H5581" s="1"/>
    </row>
    <row r="5582" spans="1:8">
      <c r="A5582" s="1" t="s">
        <v>16714</v>
      </c>
      <c r="B5582" s="1" t="s">
        <v>5134</v>
      </c>
      <c r="C5582" s="1" t="s">
        <v>125</v>
      </c>
      <c r="D5582" s="1" t="s">
        <v>173</v>
      </c>
      <c r="E5582" s="1" t="s">
        <v>16</v>
      </c>
      <c r="F5582" s="1" t="s">
        <v>17091</v>
      </c>
      <c r="G5582" s="1" t="s">
        <v>17096</v>
      </c>
      <c r="H5582" s="1"/>
    </row>
    <row r="5583" spans="1:8">
      <c r="A5583" s="1" t="s">
        <v>16752</v>
      </c>
      <c r="B5583" s="1" t="s">
        <v>5134</v>
      </c>
      <c r="C5583" s="1" t="s">
        <v>125</v>
      </c>
      <c r="D5583" s="1" t="s">
        <v>187</v>
      </c>
      <c r="E5583" s="1" t="s">
        <v>16</v>
      </c>
      <c r="F5583" s="1" t="s">
        <v>17091</v>
      </c>
      <c r="G5583" s="1" t="s">
        <v>17096</v>
      </c>
      <c r="H5583" s="1"/>
    </row>
    <row r="5584" spans="1:8">
      <c r="A5584" s="1" t="s">
        <v>16741</v>
      </c>
      <c r="B5584" s="1" t="s">
        <v>5134</v>
      </c>
      <c r="C5584" s="1" t="s">
        <v>8</v>
      </c>
      <c r="D5584" s="1" t="s">
        <v>32</v>
      </c>
      <c r="E5584" s="1" t="s">
        <v>16</v>
      </c>
      <c r="F5584" s="1" t="s">
        <v>17091</v>
      </c>
      <c r="G5584" s="1" t="s">
        <v>17092</v>
      </c>
      <c r="H5584" s="1"/>
    </row>
    <row r="5585" spans="1:8">
      <c r="A5585" s="1" t="s">
        <v>16833</v>
      </c>
      <c r="B5585" s="1" t="s">
        <v>5134</v>
      </c>
      <c r="C5585" s="1" t="s">
        <v>8</v>
      </c>
      <c r="D5585" s="1" t="s">
        <v>2123</v>
      </c>
      <c r="E5585" s="1" t="s">
        <v>16</v>
      </c>
      <c r="F5585" s="1" t="s">
        <v>17091</v>
      </c>
      <c r="G5585" s="1" t="s">
        <v>17092</v>
      </c>
      <c r="H5585" s="1"/>
    </row>
    <row r="5586" spans="1:8">
      <c r="A5586" s="1" t="s">
        <v>16687</v>
      </c>
      <c r="B5586" s="1" t="s">
        <v>5134</v>
      </c>
      <c r="C5586" s="1" t="s">
        <v>22</v>
      </c>
      <c r="D5586" s="1" t="s">
        <v>16688</v>
      </c>
      <c r="E5586" s="1" t="s">
        <v>16</v>
      </c>
      <c r="F5586" s="1" t="s">
        <v>17091</v>
      </c>
      <c r="G5586" s="1" t="s">
        <v>17094</v>
      </c>
      <c r="H5586" s="1"/>
    </row>
    <row r="5587" spans="1:8">
      <c r="A5587" s="1" t="s">
        <v>16674</v>
      </c>
      <c r="B5587" s="1" t="s">
        <v>5134</v>
      </c>
      <c r="C5587" s="1" t="s">
        <v>13</v>
      </c>
      <c r="D5587" s="1" t="s">
        <v>838</v>
      </c>
      <c r="E5587" s="1" t="s">
        <v>16</v>
      </c>
      <c r="F5587" s="1" t="s">
        <v>17091</v>
      </c>
      <c r="G5587" s="1" t="s">
        <v>17094</v>
      </c>
      <c r="H5587" s="1"/>
    </row>
    <row r="5588" spans="1:8">
      <c r="A5588" s="1" t="s">
        <v>16678</v>
      </c>
      <c r="B5588" s="1" t="s">
        <v>5134</v>
      </c>
      <c r="C5588" s="1" t="s">
        <v>13</v>
      </c>
      <c r="D5588" s="1" t="s">
        <v>702</v>
      </c>
      <c r="E5588" s="1" t="s">
        <v>16</v>
      </c>
      <c r="F5588" s="1" t="s">
        <v>17091</v>
      </c>
      <c r="G5588" s="1" t="s">
        <v>17094</v>
      </c>
      <c r="H5588" s="1"/>
    </row>
    <row r="5589" spans="1:8">
      <c r="A5589" s="1" t="s">
        <v>16690</v>
      </c>
      <c r="B5589" s="1" t="s">
        <v>5134</v>
      </c>
      <c r="C5589" s="1" t="s">
        <v>13</v>
      </c>
      <c r="D5589" s="1" t="s">
        <v>165</v>
      </c>
      <c r="E5589" s="1" t="s">
        <v>16</v>
      </c>
      <c r="F5589" s="1" t="s">
        <v>17091</v>
      </c>
      <c r="G5589" s="1" t="s">
        <v>17094</v>
      </c>
      <c r="H5589" s="1"/>
    </row>
    <row r="5590" spans="1:8">
      <c r="A5590" s="1" t="s">
        <v>16721</v>
      </c>
      <c r="B5590" s="1" t="s">
        <v>5134</v>
      </c>
      <c r="C5590" s="1" t="s">
        <v>13</v>
      </c>
      <c r="D5590" s="1" t="s">
        <v>11714</v>
      </c>
      <c r="E5590" s="1" t="s">
        <v>16</v>
      </c>
      <c r="F5590" s="1" t="s">
        <v>17091</v>
      </c>
      <c r="G5590" s="1" t="s">
        <v>17094</v>
      </c>
      <c r="H5590" s="1"/>
    </row>
    <row r="5591" spans="1:8">
      <c r="A5591" s="1" t="s">
        <v>16723</v>
      </c>
      <c r="B5591" s="1" t="s">
        <v>5134</v>
      </c>
      <c r="C5591" s="1" t="s">
        <v>13</v>
      </c>
      <c r="D5591" s="1" t="s">
        <v>297</v>
      </c>
      <c r="E5591" s="1" t="s">
        <v>16</v>
      </c>
      <c r="F5591" s="1" t="s">
        <v>17091</v>
      </c>
      <c r="G5591" s="1" t="s">
        <v>17094</v>
      </c>
      <c r="H5591" s="1"/>
    </row>
    <row r="5592" spans="1:8">
      <c r="A5592" s="1" t="s">
        <v>16751</v>
      </c>
      <c r="B5592" s="1" t="s">
        <v>5134</v>
      </c>
      <c r="C5592" s="1" t="s">
        <v>13</v>
      </c>
      <c r="D5592" s="1" t="s">
        <v>2983</v>
      </c>
      <c r="E5592" s="1" t="s">
        <v>16</v>
      </c>
      <c r="F5592" s="1" t="s">
        <v>17091</v>
      </c>
      <c r="G5592" s="1" t="s">
        <v>17094</v>
      </c>
      <c r="H5592" s="1"/>
    </row>
    <row r="5593" spans="1:8">
      <c r="A5593" s="1" t="s">
        <v>16757</v>
      </c>
      <c r="B5593" s="1" t="s">
        <v>5134</v>
      </c>
      <c r="C5593" s="1" t="s">
        <v>13</v>
      </c>
      <c r="D5593" s="1" t="s">
        <v>188</v>
      </c>
      <c r="E5593" s="1" t="s">
        <v>16</v>
      </c>
      <c r="F5593" s="1" t="s">
        <v>17091</v>
      </c>
      <c r="G5593" s="1" t="s">
        <v>17094</v>
      </c>
      <c r="H5593" s="1"/>
    </row>
    <row r="5594" spans="1:8">
      <c r="A5594" s="1" t="s">
        <v>16778</v>
      </c>
      <c r="B5594" s="1" t="s">
        <v>5134</v>
      </c>
      <c r="C5594" s="1" t="s">
        <v>13</v>
      </c>
      <c r="D5594" s="1" t="s">
        <v>852</v>
      </c>
      <c r="E5594" s="1" t="s">
        <v>16</v>
      </c>
      <c r="F5594" s="1" t="s">
        <v>17091</v>
      </c>
      <c r="G5594" s="1" t="s">
        <v>17094</v>
      </c>
      <c r="H5594" s="1"/>
    </row>
    <row r="5595" spans="1:8">
      <c r="A5595" s="1" t="s">
        <v>16783</v>
      </c>
      <c r="B5595" s="1" t="s">
        <v>5134</v>
      </c>
      <c r="C5595" s="1" t="s">
        <v>13</v>
      </c>
      <c r="D5595" s="1" t="s">
        <v>251</v>
      </c>
      <c r="E5595" s="1" t="s">
        <v>16</v>
      </c>
      <c r="F5595" s="1" t="s">
        <v>17091</v>
      </c>
      <c r="G5595" s="1" t="s">
        <v>17094</v>
      </c>
      <c r="H5595" s="1"/>
    </row>
    <row r="5596" spans="1:8">
      <c r="A5596" s="1" t="s">
        <v>16815</v>
      </c>
      <c r="B5596" s="1" t="s">
        <v>5134</v>
      </c>
      <c r="C5596" s="1" t="s">
        <v>13</v>
      </c>
      <c r="D5596" s="1" t="s">
        <v>819</v>
      </c>
      <c r="E5596" s="1" t="s">
        <v>16</v>
      </c>
      <c r="F5596" s="1" t="s">
        <v>17091</v>
      </c>
      <c r="G5596" s="1" t="s">
        <v>17094</v>
      </c>
      <c r="H5596" s="1"/>
    </row>
    <row r="5597" spans="1:8">
      <c r="A5597" s="1" t="s">
        <v>16855</v>
      </c>
      <c r="B5597" s="1" t="s">
        <v>5134</v>
      </c>
      <c r="C5597" s="1" t="s">
        <v>13</v>
      </c>
      <c r="D5597" s="1" t="s">
        <v>16856</v>
      </c>
      <c r="E5597" s="1" t="s">
        <v>16</v>
      </c>
      <c r="F5597" s="1" t="s">
        <v>17091</v>
      </c>
      <c r="G5597" s="1" t="s">
        <v>17094</v>
      </c>
      <c r="H5597" s="1"/>
    </row>
    <row r="5598" spans="1:8">
      <c r="A5598" s="1" t="s">
        <v>16864</v>
      </c>
      <c r="B5598" s="1" t="s">
        <v>5134</v>
      </c>
      <c r="C5598" s="1" t="s">
        <v>13</v>
      </c>
      <c r="D5598" s="1" t="s">
        <v>7202</v>
      </c>
      <c r="E5598" s="1" t="s">
        <v>16</v>
      </c>
      <c r="F5598" s="1" t="s">
        <v>17091</v>
      </c>
      <c r="G5598" s="1" t="s">
        <v>17094</v>
      </c>
      <c r="H5598" s="1"/>
    </row>
    <row r="5599" spans="1:8">
      <c r="A5599" s="1" t="s">
        <v>16884</v>
      </c>
      <c r="B5599" s="1" t="s">
        <v>5134</v>
      </c>
      <c r="C5599" s="1" t="s">
        <v>13</v>
      </c>
      <c r="D5599" s="1" t="s">
        <v>239</v>
      </c>
      <c r="E5599" s="1" t="s">
        <v>16</v>
      </c>
      <c r="F5599" s="1" t="s">
        <v>17091</v>
      </c>
      <c r="G5599" s="1" t="s">
        <v>17094</v>
      </c>
      <c r="H5599" s="1"/>
    </row>
    <row r="5600" spans="1:8">
      <c r="A5600" s="1" t="s">
        <v>16895</v>
      </c>
      <c r="B5600" s="1" t="s">
        <v>5134</v>
      </c>
      <c r="C5600" s="1" t="s">
        <v>13</v>
      </c>
      <c r="D5600" s="1" t="s">
        <v>4885</v>
      </c>
      <c r="E5600" s="1" t="s">
        <v>16</v>
      </c>
      <c r="F5600" s="1" t="s">
        <v>17091</v>
      </c>
      <c r="G5600" s="1" t="s">
        <v>17094</v>
      </c>
      <c r="H5600" s="1"/>
    </row>
    <row r="5601" spans="1:8">
      <c r="A5601" s="1" t="s">
        <v>16918</v>
      </c>
      <c r="B5601" s="1" t="s">
        <v>674</v>
      </c>
      <c r="C5601" s="1" t="s">
        <v>6</v>
      </c>
      <c r="D5601" s="1" t="s">
        <v>772</v>
      </c>
      <c r="E5601" s="1" t="s">
        <v>7</v>
      </c>
      <c r="F5601" s="1" t="s">
        <v>17091</v>
      </c>
      <c r="G5601" s="1" t="s">
        <v>17094</v>
      </c>
      <c r="H5601" s="1"/>
    </row>
    <row r="5602" spans="1:8">
      <c r="A5602" s="1" t="s">
        <v>16926</v>
      </c>
      <c r="B5602" s="1" t="s">
        <v>674</v>
      </c>
      <c r="C5602" s="1" t="s">
        <v>6</v>
      </c>
      <c r="D5602" s="1" t="s">
        <v>343</v>
      </c>
      <c r="E5602" s="1" t="s">
        <v>7</v>
      </c>
      <c r="F5602" s="1" t="s">
        <v>17091</v>
      </c>
      <c r="G5602" s="1" t="s">
        <v>17094</v>
      </c>
      <c r="H5602" s="1"/>
    </row>
    <row r="5603" spans="1:8">
      <c r="A5603" s="1" t="s">
        <v>16907</v>
      </c>
      <c r="B5603" s="1" t="s">
        <v>674</v>
      </c>
      <c r="C5603" s="1" t="s">
        <v>11</v>
      </c>
      <c r="D5603" s="1" t="s">
        <v>10833</v>
      </c>
      <c r="E5603" s="1" t="s">
        <v>10</v>
      </c>
      <c r="F5603" s="1" t="s">
        <v>17091</v>
      </c>
      <c r="G5603" s="1" t="s">
        <v>17095</v>
      </c>
      <c r="H5603" s="1"/>
    </row>
    <row r="5604" spans="1:8">
      <c r="A5604" s="1" t="s">
        <v>16911</v>
      </c>
      <c r="B5604" s="1" t="s">
        <v>674</v>
      </c>
      <c r="C5604" s="1" t="s">
        <v>11</v>
      </c>
      <c r="D5604" s="1" t="s">
        <v>307</v>
      </c>
      <c r="E5604" s="1" t="s">
        <v>10</v>
      </c>
      <c r="F5604" s="1" t="s">
        <v>17091</v>
      </c>
      <c r="G5604" s="1" t="s">
        <v>17095</v>
      </c>
      <c r="H5604" s="1"/>
    </row>
    <row r="5605" spans="1:8">
      <c r="A5605" s="1" t="s">
        <v>16917</v>
      </c>
      <c r="B5605" s="1" t="s">
        <v>674</v>
      </c>
      <c r="C5605" s="1" t="s">
        <v>11</v>
      </c>
      <c r="D5605" s="1" t="s">
        <v>16916</v>
      </c>
      <c r="E5605" s="1" t="s">
        <v>10</v>
      </c>
      <c r="F5605" s="1" t="s">
        <v>17091</v>
      </c>
      <c r="G5605" s="1" t="s">
        <v>17095</v>
      </c>
      <c r="H5605" s="1"/>
    </row>
    <row r="5606" spans="1:8">
      <c r="A5606" s="1" t="s">
        <v>16921</v>
      </c>
      <c r="B5606" s="1" t="s">
        <v>674</v>
      </c>
      <c r="C5606" s="1" t="s">
        <v>11</v>
      </c>
      <c r="D5606" s="1" t="s">
        <v>16922</v>
      </c>
      <c r="E5606" s="1" t="s">
        <v>10</v>
      </c>
      <c r="F5606" s="1" t="s">
        <v>17091</v>
      </c>
      <c r="G5606" s="1" t="s">
        <v>17095</v>
      </c>
      <c r="H5606" s="1"/>
    </row>
    <row r="5607" spans="1:8">
      <c r="A5607" s="1" t="s">
        <v>16928</v>
      </c>
      <c r="B5607" s="1" t="s">
        <v>674</v>
      </c>
      <c r="C5607" s="1" t="s">
        <v>11</v>
      </c>
      <c r="D5607" s="1" t="s">
        <v>207</v>
      </c>
      <c r="E5607" s="1" t="s">
        <v>10</v>
      </c>
      <c r="F5607" s="1" t="s">
        <v>17091</v>
      </c>
      <c r="G5607" s="1" t="s">
        <v>17095</v>
      </c>
      <c r="H5607" s="1"/>
    </row>
    <row r="5608" spans="1:8">
      <c r="A5608" s="1" t="s">
        <v>16933</v>
      </c>
      <c r="B5608" s="1" t="s">
        <v>674</v>
      </c>
      <c r="C5608" s="1" t="s">
        <v>11</v>
      </c>
      <c r="D5608" s="1" t="s">
        <v>740</v>
      </c>
      <c r="E5608" s="1" t="s">
        <v>10</v>
      </c>
      <c r="F5608" s="1" t="s">
        <v>17091</v>
      </c>
      <c r="G5608" s="1" t="s">
        <v>17095</v>
      </c>
      <c r="H5608" s="1"/>
    </row>
    <row r="5609" spans="1:8">
      <c r="A5609" s="1" t="s">
        <v>16934</v>
      </c>
      <c r="B5609" s="1" t="s">
        <v>674</v>
      </c>
      <c r="C5609" s="1" t="s">
        <v>11</v>
      </c>
      <c r="D5609" s="1" t="s">
        <v>16935</v>
      </c>
      <c r="E5609" s="1" t="s">
        <v>10</v>
      </c>
      <c r="F5609" s="1" t="s">
        <v>17091</v>
      </c>
      <c r="G5609" s="1" t="s">
        <v>17095</v>
      </c>
      <c r="H5609" s="1"/>
    </row>
    <row r="5610" spans="1:8">
      <c r="A5610" s="1" t="s">
        <v>16923</v>
      </c>
      <c r="B5610" s="1" t="s">
        <v>674</v>
      </c>
      <c r="C5610" s="1" t="s">
        <v>125</v>
      </c>
      <c r="D5610" s="1" t="s">
        <v>7233</v>
      </c>
      <c r="E5610" s="1" t="s">
        <v>10</v>
      </c>
      <c r="F5610" s="1" t="s">
        <v>17091</v>
      </c>
      <c r="G5610" s="1" t="s">
        <v>17092</v>
      </c>
      <c r="H5610" s="1"/>
    </row>
    <row r="5611" spans="1:8">
      <c r="A5611" s="1" t="s">
        <v>16924</v>
      </c>
      <c r="B5611" s="1" t="s">
        <v>674</v>
      </c>
      <c r="C5611" s="1" t="s">
        <v>22</v>
      </c>
      <c r="D5611" s="1" t="s">
        <v>4831</v>
      </c>
      <c r="E5611" s="1" t="s">
        <v>10</v>
      </c>
      <c r="F5611" s="1" t="s">
        <v>17091</v>
      </c>
      <c r="G5611" s="1" t="s">
        <v>17094</v>
      </c>
      <c r="H5611" s="1"/>
    </row>
    <row r="5612" spans="1:8">
      <c r="A5612" s="1" t="s">
        <v>16915</v>
      </c>
      <c r="B5612" s="1" t="s">
        <v>674</v>
      </c>
      <c r="C5612" s="1" t="s">
        <v>13</v>
      </c>
      <c r="D5612" s="1" t="s">
        <v>16916</v>
      </c>
      <c r="E5612" s="1" t="s">
        <v>10</v>
      </c>
      <c r="F5612" s="1" t="s">
        <v>17091</v>
      </c>
      <c r="G5612" s="1" t="s">
        <v>17094</v>
      </c>
      <c r="H5612" s="1"/>
    </row>
    <row r="5613" spans="1:8">
      <c r="A5613" s="1" t="s">
        <v>16914</v>
      </c>
      <c r="B5613" s="1" t="s">
        <v>674</v>
      </c>
      <c r="C5613" s="1" t="s">
        <v>144</v>
      </c>
      <c r="D5613" s="1" t="s">
        <v>145</v>
      </c>
      <c r="E5613" s="1" t="s">
        <v>12</v>
      </c>
      <c r="F5613" s="1" t="s">
        <v>17091</v>
      </c>
      <c r="G5613" s="1" t="s">
        <v>17094</v>
      </c>
      <c r="H5613" s="1"/>
    </row>
    <row r="5614" spans="1:8">
      <c r="A5614" s="1" t="s">
        <v>16899</v>
      </c>
      <c r="B5614" s="1" t="s">
        <v>674</v>
      </c>
      <c r="C5614" s="1" t="s">
        <v>11</v>
      </c>
      <c r="D5614" s="1" t="s">
        <v>834</v>
      </c>
      <c r="E5614" s="1" t="s">
        <v>16</v>
      </c>
      <c r="F5614" s="1" t="s">
        <v>17091</v>
      </c>
      <c r="G5614" s="1" t="s">
        <v>17095</v>
      </c>
      <c r="H5614" s="1"/>
    </row>
    <row r="5615" spans="1:8">
      <c r="A5615" s="1" t="s">
        <v>16900</v>
      </c>
      <c r="B5615" s="1" t="s">
        <v>674</v>
      </c>
      <c r="C5615" s="1" t="s">
        <v>11</v>
      </c>
      <c r="D5615" s="1" t="s">
        <v>5135</v>
      </c>
      <c r="E5615" s="1" t="s">
        <v>16</v>
      </c>
      <c r="F5615" s="1" t="s">
        <v>17091</v>
      </c>
      <c r="G5615" s="1" t="s">
        <v>17095</v>
      </c>
      <c r="H5615" s="1"/>
    </row>
    <row r="5616" spans="1:8">
      <c r="A5616" s="1" t="s">
        <v>16901</v>
      </c>
      <c r="B5616" s="1" t="s">
        <v>674</v>
      </c>
      <c r="C5616" s="1" t="s">
        <v>11</v>
      </c>
      <c r="D5616" s="1" t="s">
        <v>554</v>
      </c>
      <c r="E5616" s="1" t="s">
        <v>16</v>
      </c>
      <c r="F5616" s="1" t="s">
        <v>17091</v>
      </c>
      <c r="G5616" s="1" t="s">
        <v>17095</v>
      </c>
      <c r="H5616" s="1"/>
    </row>
    <row r="5617" spans="1:8">
      <c r="A5617" s="1" t="s">
        <v>16902</v>
      </c>
      <c r="B5617" s="1" t="s">
        <v>674</v>
      </c>
      <c r="C5617" s="1" t="s">
        <v>11</v>
      </c>
      <c r="D5617" s="1" t="s">
        <v>285</v>
      </c>
      <c r="E5617" s="1" t="s">
        <v>16</v>
      </c>
      <c r="F5617" s="1" t="s">
        <v>17091</v>
      </c>
      <c r="G5617" s="1" t="s">
        <v>17095</v>
      </c>
      <c r="H5617" s="1"/>
    </row>
    <row r="5618" spans="1:8">
      <c r="A5618" s="1" t="s">
        <v>16904</v>
      </c>
      <c r="B5618" s="1" t="s">
        <v>674</v>
      </c>
      <c r="C5618" s="1" t="s">
        <v>11</v>
      </c>
      <c r="D5618" s="1" t="s">
        <v>173</v>
      </c>
      <c r="E5618" s="1" t="s">
        <v>16</v>
      </c>
      <c r="F5618" s="1" t="s">
        <v>17091</v>
      </c>
      <c r="G5618" s="1" t="s">
        <v>17095</v>
      </c>
      <c r="H5618" s="1"/>
    </row>
    <row r="5619" spans="1:8">
      <c r="A5619" s="1" t="s">
        <v>16906</v>
      </c>
      <c r="B5619" s="1" t="s">
        <v>674</v>
      </c>
      <c r="C5619" s="1" t="s">
        <v>11</v>
      </c>
      <c r="D5619" s="1" t="s">
        <v>175</v>
      </c>
      <c r="E5619" s="1" t="s">
        <v>16</v>
      </c>
      <c r="F5619" s="1" t="s">
        <v>17091</v>
      </c>
      <c r="G5619" s="1" t="s">
        <v>17095</v>
      </c>
      <c r="H5619" s="1"/>
    </row>
    <row r="5620" spans="1:8">
      <c r="A5620" s="1" t="s">
        <v>16908</v>
      </c>
      <c r="B5620" s="1" t="s">
        <v>674</v>
      </c>
      <c r="C5620" s="1" t="s">
        <v>11</v>
      </c>
      <c r="D5620" s="1" t="s">
        <v>178</v>
      </c>
      <c r="E5620" s="1" t="s">
        <v>16</v>
      </c>
      <c r="F5620" s="1" t="s">
        <v>17091</v>
      </c>
      <c r="G5620" s="1" t="s">
        <v>17095</v>
      </c>
      <c r="H5620" s="1"/>
    </row>
    <row r="5621" spans="1:8">
      <c r="A5621" s="1" t="s">
        <v>16910</v>
      </c>
      <c r="B5621" s="1" t="s">
        <v>674</v>
      </c>
      <c r="C5621" s="1" t="s">
        <v>11</v>
      </c>
      <c r="D5621" s="1" t="s">
        <v>7250</v>
      </c>
      <c r="E5621" s="1" t="s">
        <v>16</v>
      </c>
      <c r="F5621" s="1" t="s">
        <v>17091</v>
      </c>
      <c r="G5621" s="1" t="s">
        <v>17095</v>
      </c>
      <c r="H5621" s="1"/>
    </row>
    <row r="5622" spans="1:8">
      <c r="A5622" s="1" t="s">
        <v>16927</v>
      </c>
      <c r="B5622" s="1" t="s">
        <v>674</v>
      </c>
      <c r="C5622" s="1" t="s">
        <v>11</v>
      </c>
      <c r="D5622" s="1" t="s">
        <v>4848</v>
      </c>
      <c r="E5622" s="1" t="s">
        <v>16</v>
      </c>
      <c r="F5622" s="1" t="s">
        <v>17091</v>
      </c>
      <c r="G5622" s="1" t="s">
        <v>17095</v>
      </c>
      <c r="H5622" s="1"/>
    </row>
    <row r="5623" spans="1:8">
      <c r="A5623" s="1" t="s">
        <v>16929</v>
      </c>
      <c r="B5623" s="1" t="s">
        <v>674</v>
      </c>
      <c r="C5623" s="1" t="s">
        <v>11</v>
      </c>
      <c r="D5623" s="1" t="s">
        <v>351</v>
      </c>
      <c r="E5623" s="1" t="s">
        <v>16</v>
      </c>
      <c r="F5623" s="1" t="s">
        <v>17091</v>
      </c>
      <c r="G5623" s="1" t="s">
        <v>17095</v>
      </c>
      <c r="H5623" s="1"/>
    </row>
    <row r="5624" spans="1:8">
      <c r="A5624" s="1" t="s">
        <v>16930</v>
      </c>
      <c r="B5624" s="1" t="s">
        <v>674</v>
      </c>
      <c r="C5624" s="1" t="s">
        <v>11</v>
      </c>
      <c r="D5624" s="1" t="s">
        <v>590</v>
      </c>
      <c r="E5624" s="1" t="s">
        <v>16</v>
      </c>
      <c r="F5624" s="1" t="s">
        <v>17091</v>
      </c>
      <c r="G5624" s="1" t="s">
        <v>17095</v>
      </c>
      <c r="H5624" s="1"/>
    </row>
    <row r="5625" spans="1:8">
      <c r="A5625" s="1" t="s">
        <v>16931</v>
      </c>
      <c r="B5625" s="1" t="s">
        <v>674</v>
      </c>
      <c r="C5625" s="1" t="s">
        <v>11</v>
      </c>
      <c r="D5625" s="1" t="s">
        <v>819</v>
      </c>
      <c r="E5625" s="1" t="s">
        <v>16</v>
      </c>
      <c r="F5625" s="1" t="s">
        <v>17091</v>
      </c>
      <c r="G5625" s="1" t="s">
        <v>17095</v>
      </c>
      <c r="H5625" s="1"/>
    </row>
    <row r="5626" spans="1:8">
      <c r="A5626" s="1" t="s">
        <v>16932</v>
      </c>
      <c r="B5626" s="1" t="s">
        <v>674</v>
      </c>
      <c r="C5626" s="1" t="s">
        <v>11</v>
      </c>
      <c r="D5626" s="1" t="s">
        <v>5080</v>
      </c>
      <c r="E5626" s="1" t="s">
        <v>16</v>
      </c>
      <c r="F5626" s="1" t="s">
        <v>17091</v>
      </c>
      <c r="G5626" s="1" t="s">
        <v>17095</v>
      </c>
      <c r="H5626" s="1"/>
    </row>
    <row r="5627" spans="1:8">
      <c r="A5627" s="1" t="s">
        <v>16936</v>
      </c>
      <c r="B5627" s="1" t="s">
        <v>674</v>
      </c>
      <c r="C5627" s="1" t="s">
        <v>11</v>
      </c>
      <c r="D5627" s="1" t="s">
        <v>5179</v>
      </c>
      <c r="E5627" s="1" t="s">
        <v>16</v>
      </c>
      <c r="F5627" s="1" t="s">
        <v>17091</v>
      </c>
      <c r="G5627" s="1" t="s">
        <v>17095</v>
      </c>
      <c r="H5627" s="1"/>
    </row>
    <row r="5628" spans="1:8">
      <c r="A5628" s="1" t="s">
        <v>16937</v>
      </c>
      <c r="B5628" s="1" t="s">
        <v>674</v>
      </c>
      <c r="C5628" s="1" t="s">
        <v>11</v>
      </c>
      <c r="D5628" s="1" t="s">
        <v>387</v>
      </c>
      <c r="E5628" s="1" t="s">
        <v>16</v>
      </c>
      <c r="F5628" s="1" t="s">
        <v>17091</v>
      </c>
      <c r="G5628" s="1" t="s">
        <v>17095</v>
      </c>
      <c r="H5628" s="1"/>
    </row>
    <row r="5629" spans="1:8">
      <c r="A5629" s="1" t="s">
        <v>16905</v>
      </c>
      <c r="B5629" s="1" t="s">
        <v>674</v>
      </c>
      <c r="C5629" s="1" t="s">
        <v>125</v>
      </c>
      <c r="D5629" s="1" t="s">
        <v>173</v>
      </c>
      <c r="E5629" s="1" t="s">
        <v>16</v>
      </c>
      <c r="F5629" s="1" t="s">
        <v>17091</v>
      </c>
      <c r="G5629" s="1" t="s">
        <v>17096</v>
      </c>
      <c r="H5629" s="1"/>
    </row>
    <row r="5630" spans="1:8">
      <c r="A5630" s="1" t="s">
        <v>16913</v>
      </c>
      <c r="B5630" s="1" t="s">
        <v>674</v>
      </c>
      <c r="C5630" s="1" t="s">
        <v>125</v>
      </c>
      <c r="D5630" s="1" t="s">
        <v>111</v>
      </c>
      <c r="E5630" s="1" t="s">
        <v>16</v>
      </c>
      <c r="F5630" s="1" t="s">
        <v>17091</v>
      </c>
      <c r="G5630" s="1" t="s">
        <v>17096</v>
      </c>
      <c r="H5630" s="1"/>
    </row>
    <row r="5631" spans="1:8">
      <c r="A5631" s="1" t="s">
        <v>16909</v>
      </c>
      <c r="B5631" s="1" t="s">
        <v>674</v>
      </c>
      <c r="C5631" s="1" t="s">
        <v>13</v>
      </c>
      <c r="D5631" s="1" t="s">
        <v>7187</v>
      </c>
      <c r="E5631" s="1" t="s">
        <v>16</v>
      </c>
      <c r="F5631" s="1" t="s">
        <v>17091</v>
      </c>
      <c r="G5631" s="1" t="s">
        <v>17094</v>
      </c>
      <c r="H5631" s="1"/>
    </row>
    <row r="5632" spans="1:8">
      <c r="A5632" s="1" t="s">
        <v>17005</v>
      </c>
      <c r="B5632" s="1" t="s">
        <v>1208</v>
      </c>
      <c r="C5632" s="1" t="s">
        <v>11</v>
      </c>
      <c r="D5632" s="1" t="s">
        <v>205</v>
      </c>
      <c r="E5632" s="1" t="s">
        <v>7</v>
      </c>
      <c r="F5632" s="1" t="s">
        <v>17091</v>
      </c>
      <c r="G5632" s="1" t="s">
        <v>17095</v>
      </c>
      <c r="H5632" s="1"/>
    </row>
    <row r="5633" spans="1:8">
      <c r="A5633" s="1" t="s">
        <v>16968</v>
      </c>
      <c r="B5633" s="1" t="s">
        <v>1208</v>
      </c>
      <c r="C5633" s="1" t="s">
        <v>8</v>
      </c>
      <c r="D5633" s="1" t="s">
        <v>845</v>
      </c>
      <c r="E5633" s="1" t="s">
        <v>7</v>
      </c>
      <c r="F5633" s="1" t="s">
        <v>17091</v>
      </c>
      <c r="G5633" s="1" t="s">
        <v>17092</v>
      </c>
      <c r="H5633" s="1"/>
    </row>
    <row r="5634" spans="1:8">
      <c r="A5634" s="1" t="s">
        <v>16974</v>
      </c>
      <c r="B5634" s="1" t="s">
        <v>1208</v>
      </c>
      <c r="C5634" s="1" t="s">
        <v>45</v>
      </c>
      <c r="D5634" s="1" t="s">
        <v>184</v>
      </c>
      <c r="E5634" s="1" t="s">
        <v>7</v>
      </c>
      <c r="F5634" s="1" t="s">
        <v>17091</v>
      </c>
      <c r="G5634" s="1" t="s">
        <v>17094</v>
      </c>
      <c r="H5634" s="1"/>
    </row>
    <row r="5635" spans="1:8">
      <c r="A5635" s="1" t="s">
        <v>16980</v>
      </c>
      <c r="B5635" s="1" t="s">
        <v>1208</v>
      </c>
      <c r="C5635" s="1" t="s">
        <v>13</v>
      </c>
      <c r="D5635" s="1" t="s">
        <v>129</v>
      </c>
      <c r="E5635" s="1" t="s">
        <v>7</v>
      </c>
      <c r="F5635" s="1" t="s">
        <v>17091</v>
      </c>
      <c r="G5635" s="1" t="s">
        <v>17094</v>
      </c>
      <c r="H5635" s="1"/>
    </row>
    <row r="5636" spans="1:8">
      <c r="A5636" s="1" t="s">
        <v>16944</v>
      </c>
      <c r="B5636" s="1" t="s">
        <v>1208</v>
      </c>
      <c r="C5636" s="1" t="s">
        <v>6</v>
      </c>
      <c r="D5636" s="1" t="s">
        <v>838</v>
      </c>
      <c r="E5636" s="1" t="s">
        <v>7</v>
      </c>
      <c r="F5636" s="1" t="s">
        <v>17091</v>
      </c>
      <c r="G5636" s="1" t="s">
        <v>17094</v>
      </c>
      <c r="H5636" s="1"/>
    </row>
    <row r="5637" spans="1:8">
      <c r="A5637" s="1" t="s">
        <v>16956</v>
      </c>
      <c r="B5637" s="1" t="s">
        <v>1208</v>
      </c>
      <c r="C5637" s="1" t="s">
        <v>11</v>
      </c>
      <c r="D5637" s="1" t="s">
        <v>16957</v>
      </c>
      <c r="E5637" s="1" t="s">
        <v>10</v>
      </c>
      <c r="F5637" s="1" t="s">
        <v>17091</v>
      </c>
      <c r="G5637" s="1" t="s">
        <v>17095</v>
      </c>
      <c r="H5637" s="1"/>
    </row>
    <row r="5638" spans="1:8">
      <c r="A5638" s="1" t="s">
        <v>16989</v>
      </c>
      <c r="B5638" s="1" t="s">
        <v>1208</v>
      </c>
      <c r="C5638" s="1" t="s">
        <v>11</v>
      </c>
      <c r="D5638" s="1" t="s">
        <v>190</v>
      </c>
      <c r="E5638" s="1" t="s">
        <v>10</v>
      </c>
      <c r="F5638" s="1" t="s">
        <v>17091</v>
      </c>
      <c r="G5638" s="1" t="s">
        <v>17095</v>
      </c>
      <c r="H5638" s="1"/>
    </row>
    <row r="5639" spans="1:8">
      <c r="A5639" s="1" t="s">
        <v>16990</v>
      </c>
      <c r="B5639" s="1" t="s">
        <v>1208</v>
      </c>
      <c r="C5639" s="1" t="s">
        <v>11</v>
      </c>
      <c r="D5639" s="1" t="s">
        <v>1742</v>
      </c>
      <c r="E5639" s="1" t="s">
        <v>10</v>
      </c>
      <c r="F5639" s="1" t="s">
        <v>17091</v>
      </c>
      <c r="G5639" s="1" t="s">
        <v>17095</v>
      </c>
      <c r="H5639" s="1"/>
    </row>
    <row r="5640" spans="1:8">
      <c r="A5640" s="1" t="s">
        <v>16996</v>
      </c>
      <c r="B5640" s="1" t="s">
        <v>1208</v>
      </c>
      <c r="C5640" s="1" t="s">
        <v>11</v>
      </c>
      <c r="D5640" s="1" t="s">
        <v>322</v>
      </c>
      <c r="E5640" s="1" t="s">
        <v>10</v>
      </c>
      <c r="F5640" s="1" t="s">
        <v>17091</v>
      </c>
      <c r="G5640" s="1" t="s">
        <v>17095</v>
      </c>
      <c r="H5640" s="1"/>
    </row>
    <row r="5641" spans="1:8">
      <c r="A5641" s="1" t="s">
        <v>17000</v>
      </c>
      <c r="B5641" s="1" t="s">
        <v>1208</v>
      </c>
      <c r="C5641" s="1" t="s">
        <v>11</v>
      </c>
      <c r="D5641" s="1" t="s">
        <v>7151</v>
      </c>
      <c r="E5641" s="1" t="s">
        <v>10</v>
      </c>
      <c r="F5641" s="1" t="s">
        <v>17091</v>
      </c>
      <c r="G5641" s="1" t="s">
        <v>17095</v>
      </c>
      <c r="H5641" s="1"/>
    </row>
    <row r="5642" spans="1:8">
      <c r="A5642" s="1" t="s">
        <v>17002</v>
      </c>
      <c r="B5642" s="1" t="s">
        <v>1208</v>
      </c>
      <c r="C5642" s="1" t="s">
        <v>11</v>
      </c>
      <c r="D5642" s="1" t="s">
        <v>338</v>
      </c>
      <c r="E5642" s="1" t="s">
        <v>10</v>
      </c>
      <c r="F5642" s="1" t="s">
        <v>17091</v>
      </c>
      <c r="G5642" s="1" t="s">
        <v>17095</v>
      </c>
      <c r="H5642" s="1"/>
    </row>
    <row r="5643" spans="1:8">
      <c r="A5643" s="1" t="s">
        <v>17008</v>
      </c>
      <c r="B5643" s="1" t="s">
        <v>1208</v>
      </c>
      <c r="C5643" s="1" t="s">
        <v>11</v>
      </c>
      <c r="D5643" s="1" t="s">
        <v>17009</v>
      </c>
      <c r="E5643" s="1" t="s">
        <v>10</v>
      </c>
      <c r="F5643" s="1" t="s">
        <v>17091</v>
      </c>
      <c r="G5643" s="1" t="s">
        <v>17095</v>
      </c>
      <c r="H5643" s="1"/>
    </row>
    <row r="5644" spans="1:8">
      <c r="A5644" s="1" t="s">
        <v>17019</v>
      </c>
      <c r="B5644" s="1" t="s">
        <v>1208</v>
      </c>
      <c r="C5644" s="1" t="s">
        <v>11</v>
      </c>
      <c r="D5644" s="1" t="s">
        <v>385</v>
      </c>
      <c r="E5644" s="1" t="s">
        <v>10</v>
      </c>
      <c r="F5644" s="1" t="s">
        <v>17091</v>
      </c>
      <c r="G5644" s="1" t="s">
        <v>17095</v>
      </c>
      <c r="H5644" s="1"/>
    </row>
    <row r="5645" spans="1:8">
      <c r="A5645" s="1" t="s">
        <v>17027</v>
      </c>
      <c r="B5645" s="1" t="s">
        <v>1208</v>
      </c>
      <c r="C5645" s="1" t="s">
        <v>11</v>
      </c>
      <c r="D5645" s="1" t="s">
        <v>401</v>
      </c>
      <c r="E5645" s="1" t="s">
        <v>10</v>
      </c>
      <c r="F5645" s="1" t="s">
        <v>17091</v>
      </c>
      <c r="G5645" s="1" t="s">
        <v>17095</v>
      </c>
      <c r="H5645" s="1"/>
    </row>
    <row r="5646" spans="1:8">
      <c r="A5646" s="1" t="s">
        <v>16942</v>
      </c>
      <c r="B5646" s="1" t="s">
        <v>1208</v>
      </c>
      <c r="C5646" s="1" t="s">
        <v>11</v>
      </c>
      <c r="D5646" s="1" t="s">
        <v>16943</v>
      </c>
      <c r="E5646" s="1" t="s">
        <v>16</v>
      </c>
      <c r="F5646" s="1" t="s">
        <v>17091</v>
      </c>
      <c r="G5646" s="1" t="s">
        <v>17095</v>
      </c>
      <c r="H5646" s="1"/>
    </row>
    <row r="5647" spans="1:8">
      <c r="A5647" s="1" t="s">
        <v>16952</v>
      </c>
      <c r="B5647" s="1" t="s">
        <v>1208</v>
      </c>
      <c r="C5647" s="1" t="s">
        <v>11</v>
      </c>
      <c r="D5647" s="1" t="s">
        <v>245</v>
      </c>
      <c r="E5647" s="1" t="s">
        <v>16</v>
      </c>
      <c r="F5647" s="1" t="s">
        <v>17091</v>
      </c>
      <c r="G5647" s="1" t="s">
        <v>17095</v>
      </c>
      <c r="H5647" s="1"/>
    </row>
    <row r="5648" spans="1:8">
      <c r="A5648" s="1" t="s">
        <v>16955</v>
      </c>
      <c r="B5648" s="1" t="s">
        <v>1208</v>
      </c>
      <c r="C5648" s="1" t="s">
        <v>11</v>
      </c>
      <c r="D5648" s="1" t="s">
        <v>285</v>
      </c>
      <c r="E5648" s="1" t="s">
        <v>16</v>
      </c>
      <c r="F5648" s="1" t="s">
        <v>17091</v>
      </c>
      <c r="G5648" s="1" t="s">
        <v>17095</v>
      </c>
      <c r="H5648" s="1"/>
    </row>
    <row r="5649" spans="1:8">
      <c r="A5649" s="1" t="s">
        <v>16958</v>
      </c>
      <c r="B5649" s="1" t="s">
        <v>1208</v>
      </c>
      <c r="C5649" s="1" t="s">
        <v>11</v>
      </c>
      <c r="D5649" s="1" t="s">
        <v>290</v>
      </c>
      <c r="E5649" s="1" t="s">
        <v>16</v>
      </c>
      <c r="F5649" s="1" t="s">
        <v>17091</v>
      </c>
      <c r="G5649" s="1" t="s">
        <v>17095</v>
      </c>
      <c r="H5649" s="1"/>
    </row>
    <row r="5650" spans="1:8">
      <c r="A5650" s="1" t="s">
        <v>16960</v>
      </c>
      <c r="B5650" s="1" t="s">
        <v>1208</v>
      </c>
      <c r="C5650" s="1" t="s">
        <v>11</v>
      </c>
      <c r="D5650" s="1" t="s">
        <v>447</v>
      </c>
      <c r="E5650" s="1" t="s">
        <v>16</v>
      </c>
      <c r="F5650" s="1" t="s">
        <v>17091</v>
      </c>
      <c r="G5650" s="1" t="s">
        <v>17095</v>
      </c>
      <c r="H5650" s="1"/>
    </row>
    <row r="5651" spans="1:8">
      <c r="A5651" s="1" t="s">
        <v>16965</v>
      </c>
      <c r="B5651" s="1" t="s">
        <v>1208</v>
      </c>
      <c r="C5651" s="1" t="s">
        <v>11</v>
      </c>
      <c r="D5651" s="1" t="s">
        <v>143</v>
      </c>
      <c r="E5651" s="1" t="s">
        <v>16</v>
      </c>
      <c r="F5651" s="1" t="s">
        <v>17091</v>
      </c>
      <c r="G5651" s="1" t="s">
        <v>17095</v>
      </c>
      <c r="H5651" s="1"/>
    </row>
    <row r="5652" spans="1:8">
      <c r="A5652" s="1" t="s">
        <v>16966</v>
      </c>
      <c r="B5652" s="1" t="s">
        <v>1208</v>
      </c>
      <c r="C5652" s="1" t="s">
        <v>11</v>
      </c>
      <c r="D5652" s="1" t="s">
        <v>143</v>
      </c>
      <c r="E5652" s="1" t="s">
        <v>16</v>
      </c>
      <c r="F5652" s="1" t="s">
        <v>17091</v>
      </c>
      <c r="G5652" s="1" t="s">
        <v>17095</v>
      </c>
      <c r="H5652" s="1"/>
    </row>
    <row r="5653" spans="1:8">
      <c r="A5653" s="1" t="s">
        <v>16970</v>
      </c>
      <c r="B5653" s="1" t="s">
        <v>1208</v>
      </c>
      <c r="C5653" s="1" t="s">
        <v>11</v>
      </c>
      <c r="D5653" s="1" t="s">
        <v>111</v>
      </c>
      <c r="E5653" s="1" t="s">
        <v>16</v>
      </c>
      <c r="F5653" s="1" t="s">
        <v>17091</v>
      </c>
      <c r="G5653" s="1" t="s">
        <v>17095</v>
      </c>
      <c r="H5653" s="1"/>
    </row>
    <row r="5654" spans="1:8">
      <c r="A5654" s="1" t="s">
        <v>16972</v>
      </c>
      <c r="B5654" s="1" t="s">
        <v>1208</v>
      </c>
      <c r="C5654" s="1" t="s">
        <v>11</v>
      </c>
      <c r="D5654" s="1" t="s">
        <v>181</v>
      </c>
      <c r="E5654" s="1" t="s">
        <v>16</v>
      </c>
      <c r="F5654" s="1" t="s">
        <v>17091</v>
      </c>
      <c r="G5654" s="1" t="s">
        <v>17095</v>
      </c>
      <c r="H5654" s="1"/>
    </row>
    <row r="5655" spans="1:8">
      <c r="A5655" s="1" t="s">
        <v>16977</v>
      </c>
      <c r="B5655" s="1" t="s">
        <v>1208</v>
      </c>
      <c r="C5655" s="1" t="s">
        <v>11</v>
      </c>
      <c r="D5655" s="1" t="s">
        <v>16978</v>
      </c>
      <c r="E5655" s="1" t="s">
        <v>16</v>
      </c>
      <c r="F5655" s="1" t="s">
        <v>17091</v>
      </c>
      <c r="G5655" s="1" t="s">
        <v>17095</v>
      </c>
      <c r="H5655" s="1"/>
    </row>
    <row r="5656" spans="1:8">
      <c r="A5656" s="1" t="s">
        <v>16983</v>
      </c>
      <c r="B5656" s="1" t="s">
        <v>1208</v>
      </c>
      <c r="C5656" s="1" t="s">
        <v>11</v>
      </c>
      <c r="D5656" s="1" t="s">
        <v>129</v>
      </c>
      <c r="E5656" s="1" t="s">
        <v>16</v>
      </c>
      <c r="F5656" s="1" t="s">
        <v>17091</v>
      </c>
      <c r="G5656" s="1" t="s">
        <v>17095</v>
      </c>
      <c r="H5656" s="1"/>
    </row>
    <row r="5657" spans="1:8">
      <c r="A5657" s="1" t="s">
        <v>16984</v>
      </c>
      <c r="B5657" s="1" t="s">
        <v>1208</v>
      </c>
      <c r="C5657" s="1" t="s">
        <v>11</v>
      </c>
      <c r="D5657" s="1" t="s">
        <v>16985</v>
      </c>
      <c r="E5657" s="1" t="s">
        <v>16</v>
      </c>
      <c r="F5657" s="1" t="s">
        <v>17091</v>
      </c>
      <c r="G5657" s="1" t="s">
        <v>17095</v>
      </c>
      <c r="H5657" s="1"/>
    </row>
    <row r="5658" spans="1:8">
      <c r="A5658" s="1" t="s">
        <v>16986</v>
      </c>
      <c r="B5658" s="1" t="s">
        <v>1208</v>
      </c>
      <c r="C5658" s="1" t="s">
        <v>11</v>
      </c>
      <c r="D5658" s="1" t="s">
        <v>187</v>
      </c>
      <c r="E5658" s="1" t="s">
        <v>16</v>
      </c>
      <c r="F5658" s="1" t="s">
        <v>17091</v>
      </c>
      <c r="G5658" s="1" t="s">
        <v>17095</v>
      </c>
      <c r="H5658" s="1"/>
    </row>
    <row r="5659" spans="1:8">
      <c r="A5659" s="1" t="s">
        <v>16991</v>
      </c>
      <c r="B5659" s="1" t="s">
        <v>1208</v>
      </c>
      <c r="C5659" s="1" t="s">
        <v>11</v>
      </c>
      <c r="D5659" s="1" t="s">
        <v>575</v>
      </c>
      <c r="E5659" s="1" t="s">
        <v>16</v>
      </c>
      <c r="F5659" s="1" t="s">
        <v>17091</v>
      </c>
      <c r="G5659" s="1" t="s">
        <v>17095</v>
      </c>
      <c r="H5659" s="1"/>
    </row>
    <row r="5660" spans="1:8">
      <c r="A5660" s="1" t="s">
        <v>16995</v>
      </c>
      <c r="B5660" s="1" t="s">
        <v>1208</v>
      </c>
      <c r="C5660" s="1" t="s">
        <v>11</v>
      </c>
      <c r="D5660" s="1" t="s">
        <v>578</v>
      </c>
      <c r="E5660" s="1" t="s">
        <v>16</v>
      </c>
      <c r="F5660" s="1" t="s">
        <v>17091</v>
      </c>
      <c r="G5660" s="1" t="s">
        <v>17095</v>
      </c>
      <c r="H5660" s="1"/>
    </row>
    <row r="5661" spans="1:8">
      <c r="A5661" s="1" t="s">
        <v>16999</v>
      </c>
      <c r="B5661" s="1" t="s">
        <v>1208</v>
      </c>
      <c r="C5661" s="1" t="s">
        <v>11</v>
      </c>
      <c r="D5661" s="1" t="s">
        <v>200</v>
      </c>
      <c r="E5661" s="1" t="s">
        <v>16</v>
      </c>
      <c r="F5661" s="1" t="s">
        <v>17091</v>
      </c>
      <c r="G5661" s="1" t="s">
        <v>17095</v>
      </c>
      <c r="H5661" s="1"/>
    </row>
    <row r="5662" spans="1:8">
      <c r="A5662" s="1" t="s">
        <v>17003</v>
      </c>
      <c r="B5662" s="1" t="s">
        <v>1208</v>
      </c>
      <c r="C5662" s="1" t="s">
        <v>11</v>
      </c>
      <c r="D5662" s="1" t="s">
        <v>17004</v>
      </c>
      <c r="E5662" s="1" t="s">
        <v>16</v>
      </c>
      <c r="F5662" s="1" t="s">
        <v>17091</v>
      </c>
      <c r="G5662" s="1" t="s">
        <v>17095</v>
      </c>
      <c r="H5662" s="1"/>
    </row>
    <row r="5663" spans="1:8">
      <c r="A5663" s="1" t="s">
        <v>17006</v>
      </c>
      <c r="B5663" s="1" t="s">
        <v>1208</v>
      </c>
      <c r="C5663" s="1" t="s">
        <v>11</v>
      </c>
      <c r="D5663" s="1" t="s">
        <v>134</v>
      </c>
      <c r="E5663" s="1" t="s">
        <v>16</v>
      </c>
      <c r="F5663" s="1" t="s">
        <v>17091</v>
      </c>
      <c r="G5663" s="1" t="s">
        <v>17095</v>
      </c>
      <c r="H5663" s="1"/>
    </row>
    <row r="5664" spans="1:8">
      <c r="A5664" s="1" t="s">
        <v>17007</v>
      </c>
      <c r="B5664" s="1" t="s">
        <v>1208</v>
      </c>
      <c r="C5664" s="1" t="s">
        <v>11</v>
      </c>
      <c r="D5664" s="1" t="s">
        <v>460</v>
      </c>
      <c r="E5664" s="1" t="s">
        <v>16</v>
      </c>
      <c r="F5664" s="1" t="s">
        <v>17091</v>
      </c>
      <c r="G5664" s="1" t="s">
        <v>17095</v>
      </c>
      <c r="H5664" s="1"/>
    </row>
    <row r="5665" spans="1:8">
      <c r="A5665" s="1" t="s">
        <v>17010</v>
      </c>
      <c r="B5665" s="1" t="s">
        <v>1208</v>
      </c>
      <c r="C5665" s="1" t="s">
        <v>11</v>
      </c>
      <c r="D5665" s="1" t="s">
        <v>214</v>
      </c>
      <c r="E5665" s="1" t="s">
        <v>16</v>
      </c>
      <c r="F5665" s="1" t="s">
        <v>17091</v>
      </c>
      <c r="G5665" s="1" t="s">
        <v>17095</v>
      </c>
      <c r="H5665" s="1"/>
    </row>
    <row r="5666" spans="1:8">
      <c r="A5666" s="1" t="s">
        <v>17015</v>
      </c>
      <c r="B5666" s="1" t="s">
        <v>1208</v>
      </c>
      <c r="C5666" s="1" t="s">
        <v>11</v>
      </c>
      <c r="D5666" s="1" t="s">
        <v>599</v>
      </c>
      <c r="E5666" s="1" t="s">
        <v>16</v>
      </c>
      <c r="F5666" s="1" t="s">
        <v>17091</v>
      </c>
      <c r="G5666" s="1" t="s">
        <v>17095</v>
      </c>
      <c r="H5666" s="1"/>
    </row>
    <row r="5667" spans="1:8">
      <c r="A5667" s="1" t="s">
        <v>17018</v>
      </c>
      <c r="B5667" s="1" t="s">
        <v>1208</v>
      </c>
      <c r="C5667" s="1" t="s">
        <v>11</v>
      </c>
      <c r="D5667" s="1" t="s">
        <v>797</v>
      </c>
      <c r="E5667" s="1" t="s">
        <v>16</v>
      </c>
      <c r="F5667" s="1" t="s">
        <v>17091</v>
      </c>
      <c r="G5667" s="1" t="s">
        <v>17095</v>
      </c>
      <c r="H5667" s="1"/>
    </row>
    <row r="5668" spans="1:8">
      <c r="A5668" s="1" t="s">
        <v>16979</v>
      </c>
      <c r="B5668" s="1" t="s">
        <v>1208</v>
      </c>
      <c r="C5668" s="1" t="s">
        <v>13</v>
      </c>
      <c r="D5668" s="1" t="s">
        <v>33</v>
      </c>
      <c r="E5668" s="1" t="s">
        <v>16</v>
      </c>
      <c r="F5668" s="1" t="s">
        <v>17091</v>
      </c>
      <c r="G5668" s="1" t="s">
        <v>17094</v>
      </c>
      <c r="H5668" s="1"/>
    </row>
    <row r="5669" spans="1:8">
      <c r="A5669" s="1" t="s">
        <v>17036</v>
      </c>
      <c r="B5669" s="1" t="s">
        <v>121</v>
      </c>
      <c r="C5669" s="1" t="s">
        <v>11</v>
      </c>
      <c r="D5669" s="1" t="s">
        <v>555</v>
      </c>
      <c r="E5669" s="1" t="s">
        <v>7</v>
      </c>
      <c r="F5669" s="1" t="s">
        <v>17091</v>
      </c>
      <c r="G5669" s="1" t="s">
        <v>17095</v>
      </c>
      <c r="H5669" s="1"/>
    </row>
    <row r="5670" spans="1:8">
      <c r="A5670" s="1" t="s">
        <v>17075</v>
      </c>
      <c r="B5670" s="1" t="s">
        <v>121</v>
      </c>
      <c r="C5670" s="1" t="s">
        <v>11</v>
      </c>
      <c r="D5670" s="1" t="s">
        <v>221</v>
      </c>
      <c r="E5670" s="1" t="s">
        <v>7</v>
      </c>
      <c r="F5670" s="1" t="s">
        <v>17091</v>
      </c>
      <c r="G5670" s="1" t="s">
        <v>17095</v>
      </c>
      <c r="H5670" s="1"/>
    </row>
    <row r="5671" spans="1:8">
      <c r="A5671" s="1" t="s">
        <v>17048</v>
      </c>
      <c r="B5671" s="1" t="s">
        <v>121</v>
      </c>
      <c r="C5671" s="1" t="s">
        <v>11</v>
      </c>
      <c r="D5671" s="1" t="s">
        <v>292</v>
      </c>
      <c r="E5671" s="1" t="s">
        <v>10</v>
      </c>
      <c r="F5671" s="1" t="s">
        <v>17091</v>
      </c>
      <c r="G5671" s="1" t="s">
        <v>17095</v>
      </c>
      <c r="H5671" s="1"/>
    </row>
    <row r="5672" spans="1:8">
      <c r="A5672" s="1" t="s">
        <v>17059</v>
      </c>
      <c r="B5672" s="1" t="s">
        <v>121</v>
      </c>
      <c r="C5672" s="1" t="s">
        <v>11</v>
      </c>
      <c r="D5672" s="1" t="s">
        <v>4904</v>
      </c>
      <c r="E5672" s="1" t="s">
        <v>10</v>
      </c>
      <c r="F5672" s="1" t="s">
        <v>17091</v>
      </c>
      <c r="G5672" s="1" t="s">
        <v>17095</v>
      </c>
      <c r="H5672" s="1"/>
    </row>
    <row r="5673" spans="1:8">
      <c r="A5673" s="1" t="s">
        <v>17060</v>
      </c>
      <c r="B5673" s="1" t="s">
        <v>121</v>
      </c>
      <c r="C5673" s="1" t="s">
        <v>11</v>
      </c>
      <c r="D5673" s="1" t="s">
        <v>17061</v>
      </c>
      <c r="E5673" s="1" t="s">
        <v>10</v>
      </c>
      <c r="F5673" s="1" t="s">
        <v>17091</v>
      </c>
      <c r="G5673" s="1" t="s">
        <v>17095</v>
      </c>
      <c r="H5673" s="1"/>
    </row>
    <row r="5674" spans="1:8">
      <c r="A5674" s="1" t="s">
        <v>17062</v>
      </c>
      <c r="B5674" s="1" t="s">
        <v>121</v>
      </c>
      <c r="C5674" s="1" t="s">
        <v>11</v>
      </c>
      <c r="D5674" s="1" t="s">
        <v>334</v>
      </c>
      <c r="E5674" s="1" t="s">
        <v>10</v>
      </c>
      <c r="F5674" s="1" t="s">
        <v>17091</v>
      </c>
      <c r="G5674" s="1" t="s">
        <v>17095</v>
      </c>
      <c r="H5674" s="1"/>
    </row>
    <row r="5675" spans="1:8">
      <c r="A5675" s="1" t="s">
        <v>17064</v>
      </c>
      <c r="B5675" s="1" t="s">
        <v>121</v>
      </c>
      <c r="C5675" s="1" t="s">
        <v>11</v>
      </c>
      <c r="D5675" s="1" t="s">
        <v>338</v>
      </c>
      <c r="E5675" s="1" t="s">
        <v>10</v>
      </c>
      <c r="F5675" s="1" t="s">
        <v>17091</v>
      </c>
      <c r="G5675" s="1" t="s">
        <v>17095</v>
      </c>
      <c r="H5675" s="1"/>
    </row>
    <row r="5676" spans="1:8">
      <c r="A5676" s="1" t="s">
        <v>17083</v>
      </c>
      <c r="B5676" s="1" t="s">
        <v>121</v>
      </c>
      <c r="C5676" s="1" t="s">
        <v>11</v>
      </c>
      <c r="D5676" s="1" t="s">
        <v>401</v>
      </c>
      <c r="E5676" s="1" t="s">
        <v>10</v>
      </c>
      <c r="F5676" s="1" t="s">
        <v>17091</v>
      </c>
      <c r="G5676" s="1" t="s">
        <v>17095</v>
      </c>
      <c r="H5676" s="1"/>
    </row>
    <row r="5677" spans="1:8">
      <c r="A5677" s="1" t="s">
        <v>17086</v>
      </c>
      <c r="B5677" s="1" t="s">
        <v>121</v>
      </c>
      <c r="C5677" s="1" t="s">
        <v>11</v>
      </c>
      <c r="D5677" s="1" t="s">
        <v>241</v>
      </c>
      <c r="E5677" s="1" t="s">
        <v>10</v>
      </c>
      <c r="F5677" s="1" t="s">
        <v>17091</v>
      </c>
      <c r="G5677" s="1" t="s">
        <v>17095</v>
      </c>
      <c r="H5677" s="1"/>
    </row>
    <row r="5678" spans="1:8">
      <c r="A5678" s="1" t="s">
        <v>17063</v>
      </c>
      <c r="B5678" s="1" t="s">
        <v>121</v>
      </c>
      <c r="C5678" s="1" t="s">
        <v>8</v>
      </c>
      <c r="D5678" s="1" t="s">
        <v>735</v>
      </c>
      <c r="E5678" s="1" t="s">
        <v>10</v>
      </c>
      <c r="F5678" s="1" t="s">
        <v>17091</v>
      </c>
      <c r="G5678" s="1" t="s">
        <v>17096</v>
      </c>
      <c r="H5678" s="1"/>
    </row>
    <row r="5679" spans="1:8">
      <c r="A5679" s="1" t="s">
        <v>17082</v>
      </c>
      <c r="B5679" s="1" t="s">
        <v>121</v>
      </c>
      <c r="C5679" s="1" t="s">
        <v>8</v>
      </c>
      <c r="D5679" s="1" t="s">
        <v>7689</v>
      </c>
      <c r="E5679" s="1" t="s">
        <v>10</v>
      </c>
      <c r="F5679" s="1" t="s">
        <v>17091</v>
      </c>
      <c r="G5679" s="1" t="s">
        <v>17102</v>
      </c>
      <c r="H5679" s="1"/>
    </row>
    <row r="5680" spans="1:8">
      <c r="A5680" s="1" t="s">
        <v>17070</v>
      </c>
      <c r="B5680" s="1" t="s">
        <v>121</v>
      </c>
      <c r="C5680" s="1" t="s">
        <v>22</v>
      </c>
      <c r="D5680" s="1" t="s">
        <v>17071</v>
      </c>
      <c r="E5680" s="1" t="s">
        <v>10</v>
      </c>
      <c r="F5680" s="1" t="s">
        <v>17091</v>
      </c>
      <c r="G5680" s="1" t="s">
        <v>17102</v>
      </c>
      <c r="H5680" s="1"/>
    </row>
    <row r="5681" spans="1:8">
      <c r="A5681" s="1" t="s">
        <v>17041</v>
      </c>
      <c r="B5681" s="1" t="s">
        <v>121</v>
      </c>
      <c r="C5681" s="1" t="s">
        <v>11</v>
      </c>
      <c r="D5681" s="1" t="s">
        <v>8223</v>
      </c>
      <c r="E5681" s="1" t="s">
        <v>12</v>
      </c>
      <c r="F5681" s="1" t="s">
        <v>17091</v>
      </c>
      <c r="G5681" s="1" t="s">
        <v>17095</v>
      </c>
      <c r="H5681" s="1"/>
    </row>
    <row r="5682" spans="1:8">
      <c r="A5682" s="1" t="s">
        <v>17051</v>
      </c>
      <c r="B5682" s="1" t="s">
        <v>121</v>
      </c>
      <c r="C5682" s="1" t="s">
        <v>11</v>
      </c>
      <c r="D5682" s="1" t="s">
        <v>17052</v>
      </c>
      <c r="E5682" s="1" t="s">
        <v>12</v>
      </c>
      <c r="F5682" s="1" t="s">
        <v>17091</v>
      </c>
      <c r="G5682" s="1" t="s">
        <v>17095</v>
      </c>
      <c r="H5682" s="1"/>
    </row>
    <row r="5683" spans="1:8">
      <c r="A5683" s="1" t="s">
        <v>17030</v>
      </c>
      <c r="B5683" s="1" t="s">
        <v>121</v>
      </c>
      <c r="C5683" s="1" t="s">
        <v>11</v>
      </c>
      <c r="D5683" s="1" t="s">
        <v>13257</v>
      </c>
      <c r="E5683" s="1" t="s">
        <v>16</v>
      </c>
      <c r="F5683" s="1" t="s">
        <v>17091</v>
      </c>
      <c r="G5683" s="1" t="s">
        <v>17095</v>
      </c>
      <c r="H5683" s="1"/>
    </row>
    <row r="5684" spans="1:8">
      <c r="A5684" s="1" t="s">
        <v>17033</v>
      </c>
      <c r="B5684" s="1" t="s">
        <v>121</v>
      </c>
      <c r="C5684" s="1" t="s">
        <v>11</v>
      </c>
      <c r="D5684" s="1" t="s">
        <v>548</v>
      </c>
      <c r="E5684" s="1" t="s">
        <v>16</v>
      </c>
      <c r="F5684" s="1" t="s">
        <v>17091</v>
      </c>
      <c r="G5684" s="1" t="s">
        <v>17095</v>
      </c>
      <c r="H5684" s="1"/>
    </row>
    <row r="5685" spans="1:8">
      <c r="A5685" s="1" t="s">
        <v>17035</v>
      </c>
      <c r="B5685" s="1" t="s">
        <v>121</v>
      </c>
      <c r="C5685" s="1" t="s">
        <v>11</v>
      </c>
      <c r="D5685" s="1" t="s">
        <v>245</v>
      </c>
      <c r="E5685" s="1" t="s">
        <v>16</v>
      </c>
      <c r="F5685" s="1" t="s">
        <v>17091</v>
      </c>
      <c r="G5685" s="1" t="s">
        <v>17095</v>
      </c>
      <c r="H5685" s="1"/>
    </row>
    <row r="5686" spans="1:8">
      <c r="A5686" s="1" t="s">
        <v>17037</v>
      </c>
      <c r="B5686" s="1" t="s">
        <v>121</v>
      </c>
      <c r="C5686" s="1" t="s">
        <v>11</v>
      </c>
      <c r="D5686" s="1" t="s">
        <v>17038</v>
      </c>
      <c r="E5686" s="1" t="s">
        <v>16</v>
      </c>
      <c r="F5686" s="1" t="s">
        <v>17091</v>
      </c>
      <c r="G5686" s="1" t="s">
        <v>17095</v>
      </c>
      <c r="H5686" s="1"/>
    </row>
    <row r="5687" spans="1:8">
      <c r="A5687" s="1" t="s">
        <v>17039</v>
      </c>
      <c r="B5687" s="1" t="s">
        <v>121</v>
      </c>
      <c r="C5687" s="1" t="s">
        <v>11</v>
      </c>
      <c r="D5687" s="1" t="s">
        <v>703</v>
      </c>
      <c r="E5687" s="1" t="s">
        <v>16</v>
      </c>
      <c r="F5687" s="1" t="s">
        <v>17091</v>
      </c>
      <c r="G5687" s="1" t="s">
        <v>17095</v>
      </c>
      <c r="H5687" s="1"/>
    </row>
    <row r="5688" spans="1:8">
      <c r="A5688" s="1" t="s">
        <v>17042</v>
      </c>
      <c r="B5688" s="1" t="s">
        <v>121</v>
      </c>
      <c r="C5688" s="1" t="s">
        <v>11</v>
      </c>
      <c r="D5688" s="1" t="s">
        <v>169</v>
      </c>
      <c r="E5688" s="1" t="s">
        <v>16</v>
      </c>
      <c r="F5688" s="1" t="s">
        <v>17091</v>
      </c>
      <c r="G5688" s="1" t="s">
        <v>17095</v>
      </c>
      <c r="H5688" s="1"/>
    </row>
    <row r="5689" spans="1:8">
      <c r="A5689" s="1" t="s">
        <v>17043</v>
      </c>
      <c r="B5689" s="1" t="s">
        <v>121</v>
      </c>
      <c r="C5689" s="1" t="s">
        <v>11</v>
      </c>
      <c r="D5689" s="1" t="s">
        <v>169</v>
      </c>
      <c r="E5689" s="1" t="s">
        <v>16</v>
      </c>
      <c r="F5689" s="1" t="s">
        <v>17091</v>
      </c>
      <c r="G5689" s="1" t="s">
        <v>17095</v>
      </c>
      <c r="H5689" s="1"/>
    </row>
    <row r="5690" spans="1:8">
      <c r="A5690" s="1" t="s">
        <v>17044</v>
      </c>
      <c r="B5690" s="1" t="s">
        <v>121</v>
      </c>
      <c r="C5690" s="1" t="s">
        <v>11</v>
      </c>
      <c r="D5690" s="1" t="s">
        <v>17045</v>
      </c>
      <c r="E5690" s="1" t="s">
        <v>16</v>
      </c>
      <c r="F5690" s="1" t="s">
        <v>17091</v>
      </c>
      <c r="G5690" s="1" t="s">
        <v>17095</v>
      </c>
      <c r="H5690" s="1"/>
    </row>
    <row r="5691" spans="1:8">
      <c r="A5691" s="1" t="s">
        <v>17053</v>
      </c>
      <c r="B5691" s="1" t="s">
        <v>121</v>
      </c>
      <c r="C5691" s="1" t="s">
        <v>11</v>
      </c>
      <c r="D5691" s="1" t="s">
        <v>32</v>
      </c>
      <c r="E5691" s="1" t="s">
        <v>16</v>
      </c>
      <c r="F5691" s="1" t="s">
        <v>17091</v>
      </c>
      <c r="G5691" s="1" t="s">
        <v>17095</v>
      </c>
      <c r="H5691" s="1"/>
    </row>
    <row r="5692" spans="1:8">
      <c r="A5692" s="1" t="s">
        <v>17055</v>
      </c>
      <c r="B5692" s="1" t="s">
        <v>121</v>
      </c>
      <c r="C5692" s="1" t="s">
        <v>11</v>
      </c>
      <c r="D5692" s="1" t="s">
        <v>32</v>
      </c>
      <c r="E5692" s="1" t="s">
        <v>16</v>
      </c>
      <c r="F5692" s="1" t="s">
        <v>17091</v>
      </c>
      <c r="G5692" s="1" t="s">
        <v>17095</v>
      </c>
      <c r="H5692" s="1"/>
    </row>
    <row r="5693" spans="1:8">
      <c r="A5693" s="1" t="s">
        <v>17057</v>
      </c>
      <c r="B5693" s="1" t="s">
        <v>121</v>
      </c>
      <c r="C5693" s="1" t="s">
        <v>11</v>
      </c>
      <c r="D5693" s="1" t="s">
        <v>187</v>
      </c>
      <c r="E5693" s="1" t="s">
        <v>16</v>
      </c>
      <c r="F5693" s="1" t="s">
        <v>17091</v>
      </c>
      <c r="G5693" s="1" t="s">
        <v>17095</v>
      </c>
      <c r="H5693" s="1"/>
    </row>
    <row r="5694" spans="1:8">
      <c r="A5694" s="1" t="s">
        <v>17058</v>
      </c>
      <c r="B5694" s="1" t="s">
        <v>121</v>
      </c>
      <c r="C5694" s="1" t="s">
        <v>11</v>
      </c>
      <c r="D5694" s="1" t="s">
        <v>187</v>
      </c>
      <c r="E5694" s="1" t="s">
        <v>16</v>
      </c>
      <c r="F5694" s="1" t="s">
        <v>17091</v>
      </c>
      <c r="G5694" s="1" t="s">
        <v>17095</v>
      </c>
      <c r="H5694" s="1"/>
    </row>
    <row r="5695" spans="1:8">
      <c r="A5695" s="1" t="s">
        <v>17072</v>
      </c>
      <c r="B5695" s="1" t="s">
        <v>121</v>
      </c>
      <c r="C5695" s="1" t="s">
        <v>11</v>
      </c>
      <c r="D5695" s="1" t="s">
        <v>367</v>
      </c>
      <c r="E5695" s="1" t="s">
        <v>16</v>
      </c>
      <c r="F5695" s="1" t="s">
        <v>17091</v>
      </c>
      <c r="G5695" s="1" t="s">
        <v>17095</v>
      </c>
      <c r="H5695" s="1"/>
    </row>
    <row r="5696" spans="1:8">
      <c r="A5696" s="1" t="s">
        <v>17076</v>
      </c>
      <c r="B5696" s="1" t="s">
        <v>121</v>
      </c>
      <c r="C5696" s="1" t="s">
        <v>11</v>
      </c>
      <c r="D5696" s="1" t="s">
        <v>712</v>
      </c>
      <c r="E5696" s="1" t="s">
        <v>16</v>
      </c>
      <c r="F5696" s="1" t="s">
        <v>17091</v>
      </c>
      <c r="G5696" s="1" t="s">
        <v>17095</v>
      </c>
      <c r="H5696" s="1"/>
    </row>
    <row r="5697" spans="1:8">
      <c r="A5697" s="1" t="s">
        <v>17078</v>
      </c>
      <c r="B5697" s="1" t="s">
        <v>121</v>
      </c>
      <c r="C5697" s="1" t="s">
        <v>11</v>
      </c>
      <c r="D5697" s="1" t="s">
        <v>716</v>
      </c>
      <c r="E5697" s="1" t="s">
        <v>16</v>
      </c>
      <c r="F5697" s="1" t="s">
        <v>17091</v>
      </c>
      <c r="G5697" s="1" t="s">
        <v>17095</v>
      </c>
      <c r="H5697" s="1"/>
    </row>
    <row r="5698" spans="1:8">
      <c r="A5698" s="1" t="s">
        <v>17080</v>
      </c>
      <c r="B5698" s="1" t="s">
        <v>121</v>
      </c>
      <c r="C5698" s="1" t="s">
        <v>11</v>
      </c>
      <c r="D5698" s="1" t="s">
        <v>875</v>
      </c>
      <c r="E5698" s="1" t="s">
        <v>16</v>
      </c>
      <c r="F5698" s="1" t="s">
        <v>17091</v>
      </c>
      <c r="G5698" s="1" t="s">
        <v>17095</v>
      </c>
      <c r="H5698" s="1"/>
    </row>
    <row r="5699" spans="1:8">
      <c r="A5699" s="1" t="s">
        <v>17084</v>
      </c>
      <c r="B5699" s="1" t="s">
        <v>121</v>
      </c>
      <c r="C5699" s="1" t="s">
        <v>11</v>
      </c>
      <c r="D5699" s="1" t="s">
        <v>17085</v>
      </c>
      <c r="E5699" s="1" t="s">
        <v>16</v>
      </c>
      <c r="F5699" s="1" t="s">
        <v>17091</v>
      </c>
      <c r="G5699" s="1" t="s">
        <v>17095</v>
      </c>
      <c r="H5699" s="1"/>
    </row>
    <row r="5700" spans="1:8">
      <c r="A5700" s="1" t="s">
        <v>17056</v>
      </c>
      <c r="B5700" s="1" t="s">
        <v>121</v>
      </c>
      <c r="C5700" s="1" t="s">
        <v>8</v>
      </c>
      <c r="D5700" s="1" t="s">
        <v>33</v>
      </c>
      <c r="E5700" s="1" t="s">
        <v>16</v>
      </c>
      <c r="F5700" s="1" t="s">
        <v>17091</v>
      </c>
      <c r="G5700" s="1" t="s">
        <v>17096</v>
      </c>
      <c r="H5700" s="1"/>
    </row>
    <row r="5701" spans="1:8">
      <c r="A5701" s="1" t="s">
        <v>17054</v>
      </c>
      <c r="B5701" s="1" t="s">
        <v>121</v>
      </c>
      <c r="C5701" s="1" t="s">
        <v>8</v>
      </c>
      <c r="D5701" s="1" t="s">
        <v>32</v>
      </c>
      <c r="E5701" s="1" t="s">
        <v>16</v>
      </c>
      <c r="F5701" s="1" t="s">
        <v>17091</v>
      </c>
      <c r="G5701" s="1" t="s">
        <v>17092</v>
      </c>
      <c r="H5701" s="1"/>
    </row>
    <row r="5702" spans="1:8">
      <c r="A5702" s="1" t="s">
        <v>17031</v>
      </c>
      <c r="B5702" s="1" t="s">
        <v>121</v>
      </c>
      <c r="C5702" s="1" t="s">
        <v>13</v>
      </c>
      <c r="D5702" s="1" t="s">
        <v>17032</v>
      </c>
      <c r="E5702" s="1" t="s">
        <v>16</v>
      </c>
      <c r="F5702" s="1" t="s">
        <v>17091</v>
      </c>
      <c r="G5702" s="1" t="s">
        <v>17094</v>
      </c>
      <c r="H5702" s="1"/>
    </row>
    <row r="5703" spans="1:8">
      <c r="A5703" s="1" t="s">
        <v>17034</v>
      </c>
      <c r="B5703" s="1" t="s">
        <v>121</v>
      </c>
      <c r="C5703" s="1" t="s">
        <v>13</v>
      </c>
      <c r="D5703" s="1" t="s">
        <v>276</v>
      </c>
      <c r="E5703" s="1" t="s">
        <v>16</v>
      </c>
      <c r="F5703" s="1" t="s">
        <v>17091</v>
      </c>
      <c r="G5703" s="1" t="s">
        <v>17094</v>
      </c>
      <c r="H5703" s="1"/>
    </row>
    <row r="5704" spans="1:8">
      <c r="A5704" s="1" t="s">
        <v>17046</v>
      </c>
      <c r="B5704" s="1" t="s">
        <v>121</v>
      </c>
      <c r="C5704" s="1" t="s">
        <v>13</v>
      </c>
      <c r="D5704" s="1" t="s">
        <v>17047</v>
      </c>
      <c r="E5704" s="1" t="s">
        <v>16</v>
      </c>
      <c r="F5704" s="1" t="s">
        <v>17091</v>
      </c>
      <c r="G5704" s="1" t="s">
        <v>17094</v>
      </c>
      <c r="H5704" s="1"/>
    </row>
    <row r="5705" spans="1:8">
      <c r="A5705" s="1" t="s">
        <v>17050</v>
      </c>
      <c r="B5705" s="1" t="s">
        <v>121</v>
      </c>
      <c r="C5705" s="1" t="s">
        <v>13</v>
      </c>
      <c r="D5705" s="1" t="s">
        <v>8629</v>
      </c>
      <c r="E5705" s="1" t="s">
        <v>16</v>
      </c>
      <c r="F5705" s="1" t="s">
        <v>17091</v>
      </c>
      <c r="G5705" s="1" t="s">
        <v>17094</v>
      </c>
      <c r="H5705" s="1"/>
    </row>
    <row r="5706" spans="1:8">
      <c r="A5706" s="1" t="s">
        <v>17077</v>
      </c>
      <c r="B5706" s="1" t="s">
        <v>121</v>
      </c>
      <c r="C5706" s="1" t="s">
        <v>13</v>
      </c>
      <c r="D5706" s="1" t="s">
        <v>387</v>
      </c>
      <c r="E5706" s="1" t="s">
        <v>16</v>
      </c>
      <c r="F5706" s="1" t="s">
        <v>17091</v>
      </c>
      <c r="G5706" s="1" t="s">
        <v>17094</v>
      </c>
      <c r="H5706" s="1"/>
    </row>
    <row r="5707" spans="1:8">
      <c r="A5707" s="1" t="s">
        <v>411</v>
      </c>
      <c r="B5707" s="1" t="s">
        <v>412</v>
      </c>
      <c r="C5707" s="1" t="s">
        <v>11</v>
      </c>
      <c r="D5707" s="1" t="s">
        <v>48</v>
      </c>
      <c r="E5707" s="1" t="s">
        <v>12</v>
      </c>
      <c r="F5707" s="1" t="s">
        <v>17103</v>
      </c>
      <c r="G5707" s="1" t="s">
        <v>17104</v>
      </c>
      <c r="H5707" s="1"/>
    </row>
    <row r="5708" spans="1:8">
      <c r="A5708" s="1" t="s">
        <v>425</v>
      </c>
      <c r="B5708" s="1" t="s">
        <v>426</v>
      </c>
      <c r="C5708" s="1" t="s">
        <v>11</v>
      </c>
      <c r="D5708" s="1" t="s">
        <v>427</v>
      </c>
      <c r="E5708" s="1" t="s">
        <v>12</v>
      </c>
      <c r="F5708" s="1" t="s">
        <v>17103</v>
      </c>
      <c r="G5708" s="1" t="s">
        <v>17104</v>
      </c>
      <c r="H5708" s="1"/>
    </row>
    <row r="5709" spans="1:8">
      <c r="A5709" s="1" t="s">
        <v>428</v>
      </c>
      <c r="B5709" s="1" t="s">
        <v>426</v>
      </c>
      <c r="C5709" s="1" t="s">
        <v>11</v>
      </c>
      <c r="D5709" s="1" t="s">
        <v>429</v>
      </c>
      <c r="E5709" s="1" t="s">
        <v>12</v>
      </c>
      <c r="F5709" s="1" t="s">
        <v>17103</v>
      </c>
      <c r="G5709" s="1" t="s">
        <v>17104</v>
      </c>
      <c r="H5709" s="1"/>
    </row>
    <row r="5710" spans="1:8">
      <c r="A5710" s="1" t="s">
        <v>430</v>
      </c>
      <c r="B5710" s="1" t="s">
        <v>426</v>
      </c>
      <c r="C5710" s="1" t="s">
        <v>11</v>
      </c>
      <c r="D5710" s="1" t="s">
        <v>431</v>
      </c>
      <c r="E5710" s="1" t="s">
        <v>12</v>
      </c>
      <c r="F5710" s="1" t="s">
        <v>17103</v>
      </c>
      <c r="G5710" s="1" t="s">
        <v>17104</v>
      </c>
      <c r="H5710" s="1"/>
    </row>
    <row r="5711" spans="1:8">
      <c r="A5711" s="1" t="s">
        <v>432</v>
      </c>
      <c r="B5711" s="1" t="s">
        <v>426</v>
      </c>
      <c r="C5711" s="1" t="s">
        <v>11</v>
      </c>
      <c r="D5711" s="1" t="s">
        <v>137</v>
      </c>
      <c r="E5711" s="1" t="s">
        <v>12</v>
      </c>
      <c r="F5711" s="1" t="s">
        <v>17103</v>
      </c>
      <c r="G5711" s="1" t="s">
        <v>17104</v>
      </c>
      <c r="H5711" s="1"/>
    </row>
    <row r="5712" spans="1:8">
      <c r="A5712" s="1" t="s">
        <v>433</v>
      </c>
      <c r="B5712" s="1" t="s">
        <v>426</v>
      </c>
      <c r="C5712" s="1" t="s">
        <v>11</v>
      </c>
      <c r="D5712" s="1" t="s">
        <v>434</v>
      </c>
      <c r="E5712" s="1" t="s">
        <v>12</v>
      </c>
      <c r="F5712" s="1" t="s">
        <v>17103</v>
      </c>
      <c r="G5712" s="1" t="s">
        <v>17104</v>
      </c>
      <c r="H5712" s="1"/>
    </row>
    <row r="5713" spans="1:8">
      <c r="A5713" s="1" t="s">
        <v>947</v>
      </c>
      <c r="B5713" s="1" t="s">
        <v>628</v>
      </c>
      <c r="C5713" s="1" t="s">
        <v>45</v>
      </c>
      <c r="D5713" s="1" t="s">
        <v>948</v>
      </c>
      <c r="E5713" s="1" t="s">
        <v>7</v>
      </c>
      <c r="F5713" s="1" t="s">
        <v>17103</v>
      </c>
      <c r="G5713" s="1" t="s">
        <v>17104</v>
      </c>
      <c r="H5713" s="1"/>
    </row>
    <row r="5714" spans="1:8">
      <c r="A5714" s="1" t="s">
        <v>984</v>
      </c>
      <c r="B5714" s="1" t="s">
        <v>628</v>
      </c>
      <c r="C5714" s="1" t="s">
        <v>22</v>
      </c>
      <c r="D5714" s="1" t="s">
        <v>119</v>
      </c>
      <c r="E5714" s="1" t="s">
        <v>7</v>
      </c>
      <c r="F5714" s="1" t="s">
        <v>17103</v>
      </c>
      <c r="G5714" s="1" t="s">
        <v>17104</v>
      </c>
      <c r="H5714" s="1"/>
    </row>
    <row r="5715" spans="1:8">
      <c r="A5715" s="1" t="s">
        <v>1148</v>
      </c>
      <c r="B5715" s="1" t="s">
        <v>628</v>
      </c>
      <c r="C5715" s="1" t="s">
        <v>22</v>
      </c>
      <c r="D5715" s="1" t="s">
        <v>1149</v>
      </c>
      <c r="E5715" s="1" t="s">
        <v>7</v>
      </c>
      <c r="F5715" s="1" t="s">
        <v>17103</v>
      </c>
      <c r="G5715" s="1" t="s">
        <v>17104</v>
      </c>
      <c r="H5715" s="1"/>
    </row>
    <row r="5716" spans="1:8">
      <c r="A5716" s="1" t="s">
        <v>888</v>
      </c>
      <c r="B5716" s="1" t="s">
        <v>628</v>
      </c>
      <c r="C5716" s="1" t="s">
        <v>6</v>
      </c>
      <c r="D5716" s="1" t="s">
        <v>889</v>
      </c>
      <c r="E5716" s="1" t="s">
        <v>7</v>
      </c>
      <c r="F5716" s="1" t="s">
        <v>17103</v>
      </c>
      <c r="G5716" s="1" t="s">
        <v>17104</v>
      </c>
      <c r="H5716" s="1"/>
    </row>
    <row r="5717" spans="1:8">
      <c r="A5717" s="1" t="s">
        <v>894</v>
      </c>
      <c r="B5717" s="1" t="s">
        <v>628</v>
      </c>
      <c r="C5717" s="1" t="s">
        <v>6</v>
      </c>
      <c r="D5717" s="1" t="s">
        <v>701</v>
      </c>
      <c r="E5717" s="1" t="s">
        <v>7</v>
      </c>
      <c r="F5717" s="1" t="s">
        <v>17103</v>
      </c>
      <c r="G5717" s="1" t="s">
        <v>17104</v>
      </c>
      <c r="H5717" s="1"/>
    </row>
    <row r="5718" spans="1:8">
      <c r="A5718" s="1" t="s">
        <v>897</v>
      </c>
      <c r="B5718" s="1" t="s">
        <v>628</v>
      </c>
      <c r="C5718" s="1" t="s">
        <v>6</v>
      </c>
      <c r="D5718" s="1" t="s">
        <v>898</v>
      </c>
      <c r="E5718" s="1" t="s">
        <v>7</v>
      </c>
      <c r="F5718" s="1" t="s">
        <v>17103</v>
      </c>
      <c r="G5718" s="1" t="s">
        <v>17104</v>
      </c>
      <c r="H5718" s="1"/>
    </row>
    <row r="5719" spans="1:8">
      <c r="A5719" s="1" t="s">
        <v>899</v>
      </c>
      <c r="B5719" s="1" t="s">
        <v>628</v>
      </c>
      <c r="C5719" s="1" t="s">
        <v>6</v>
      </c>
      <c r="D5719" s="1" t="s">
        <v>898</v>
      </c>
      <c r="E5719" s="1" t="s">
        <v>7</v>
      </c>
      <c r="F5719" s="1" t="s">
        <v>17103</v>
      </c>
      <c r="G5719" s="1" t="s">
        <v>17104</v>
      </c>
      <c r="H5719" s="1"/>
    </row>
    <row r="5720" spans="1:8">
      <c r="A5720" s="1" t="s">
        <v>900</v>
      </c>
      <c r="B5720" s="1" t="s">
        <v>628</v>
      </c>
      <c r="C5720" s="1" t="s">
        <v>6</v>
      </c>
      <c r="D5720" s="1" t="s">
        <v>898</v>
      </c>
      <c r="E5720" s="1" t="s">
        <v>7</v>
      </c>
      <c r="F5720" s="1" t="s">
        <v>17103</v>
      </c>
      <c r="G5720" s="1" t="s">
        <v>17104</v>
      </c>
      <c r="H5720" s="1"/>
    </row>
    <row r="5721" spans="1:8">
      <c r="A5721" s="1" t="s">
        <v>905</v>
      </c>
      <c r="B5721" s="1" t="s">
        <v>628</v>
      </c>
      <c r="C5721" s="1" t="s">
        <v>6</v>
      </c>
      <c r="D5721" s="1" t="s">
        <v>482</v>
      </c>
      <c r="E5721" s="1" t="s">
        <v>7</v>
      </c>
      <c r="F5721" s="1" t="s">
        <v>17103</v>
      </c>
      <c r="G5721" s="1" t="s">
        <v>17104</v>
      </c>
      <c r="H5721" s="1"/>
    </row>
    <row r="5722" spans="1:8">
      <c r="A5722" s="1" t="s">
        <v>907</v>
      </c>
      <c r="B5722" s="1" t="s">
        <v>628</v>
      </c>
      <c r="C5722" s="1" t="s">
        <v>6</v>
      </c>
      <c r="D5722" s="1" t="s">
        <v>549</v>
      </c>
      <c r="E5722" s="1" t="s">
        <v>7</v>
      </c>
      <c r="F5722" s="1" t="s">
        <v>17103</v>
      </c>
      <c r="G5722" s="1" t="s">
        <v>17104</v>
      </c>
      <c r="H5722" s="1"/>
    </row>
    <row r="5723" spans="1:8">
      <c r="A5723" s="1" t="s">
        <v>908</v>
      </c>
      <c r="B5723" s="1" t="s">
        <v>628</v>
      </c>
      <c r="C5723" s="1" t="s">
        <v>6</v>
      </c>
      <c r="D5723" s="1" t="s">
        <v>277</v>
      </c>
      <c r="E5723" s="1" t="s">
        <v>7</v>
      </c>
      <c r="F5723" s="1" t="s">
        <v>17103</v>
      </c>
      <c r="G5723" s="1" t="s">
        <v>17104</v>
      </c>
      <c r="H5723" s="1"/>
    </row>
    <row r="5724" spans="1:8">
      <c r="A5724" s="1" t="s">
        <v>939</v>
      </c>
      <c r="B5724" s="1" t="s">
        <v>628</v>
      </c>
      <c r="C5724" s="1" t="s">
        <v>6</v>
      </c>
      <c r="D5724" s="1" t="s">
        <v>452</v>
      </c>
      <c r="E5724" s="1" t="s">
        <v>7</v>
      </c>
      <c r="F5724" s="1" t="s">
        <v>17103</v>
      </c>
      <c r="G5724" s="1" t="s">
        <v>17104</v>
      </c>
      <c r="H5724" s="1"/>
    </row>
    <row r="5725" spans="1:8">
      <c r="A5725" s="1" t="s">
        <v>901</v>
      </c>
      <c r="B5725" s="1" t="s">
        <v>628</v>
      </c>
      <c r="C5725" s="1" t="s">
        <v>11</v>
      </c>
      <c r="D5725" s="1" t="s">
        <v>902</v>
      </c>
      <c r="E5725" s="1" t="s">
        <v>7</v>
      </c>
      <c r="F5725" s="1" t="s">
        <v>17103</v>
      </c>
      <c r="G5725" s="1" t="s">
        <v>17104</v>
      </c>
      <c r="H5725" s="1"/>
    </row>
    <row r="5726" spans="1:8">
      <c r="A5726" s="1" t="s">
        <v>906</v>
      </c>
      <c r="B5726" s="1" t="s">
        <v>628</v>
      </c>
      <c r="C5726" s="1" t="s">
        <v>11</v>
      </c>
      <c r="D5726" s="1" t="s">
        <v>621</v>
      </c>
      <c r="E5726" s="1" t="s">
        <v>7</v>
      </c>
      <c r="F5726" s="1" t="s">
        <v>17103</v>
      </c>
      <c r="G5726" s="1" t="s">
        <v>17104</v>
      </c>
      <c r="H5726" s="1"/>
    </row>
    <row r="5727" spans="1:8">
      <c r="A5727" s="1" t="s">
        <v>911</v>
      </c>
      <c r="B5727" s="1" t="s">
        <v>628</v>
      </c>
      <c r="C5727" s="1" t="s">
        <v>11</v>
      </c>
      <c r="D5727" s="1" t="s">
        <v>912</v>
      </c>
      <c r="E5727" s="1" t="s">
        <v>7</v>
      </c>
      <c r="F5727" s="1" t="s">
        <v>17103</v>
      </c>
      <c r="G5727" s="1" t="s">
        <v>17104</v>
      </c>
      <c r="H5727" s="1"/>
    </row>
    <row r="5728" spans="1:8">
      <c r="A5728" s="1" t="s">
        <v>913</v>
      </c>
      <c r="B5728" s="1" t="s">
        <v>628</v>
      </c>
      <c r="C5728" s="1" t="s">
        <v>11</v>
      </c>
      <c r="D5728" s="1" t="s">
        <v>281</v>
      </c>
      <c r="E5728" s="1" t="s">
        <v>7</v>
      </c>
      <c r="F5728" s="1" t="s">
        <v>17103</v>
      </c>
      <c r="G5728" s="1" t="s">
        <v>17104</v>
      </c>
      <c r="H5728" s="1"/>
    </row>
    <row r="5729" spans="1:8">
      <c r="A5729" s="1" t="s">
        <v>919</v>
      </c>
      <c r="B5729" s="1" t="s">
        <v>628</v>
      </c>
      <c r="C5729" s="1" t="s">
        <v>11</v>
      </c>
      <c r="D5729" s="1" t="s">
        <v>920</v>
      </c>
      <c r="E5729" s="1" t="s">
        <v>7</v>
      </c>
      <c r="F5729" s="1" t="s">
        <v>17103</v>
      </c>
      <c r="G5729" s="1" t="s">
        <v>17104</v>
      </c>
      <c r="H5729" s="1"/>
    </row>
    <row r="5730" spans="1:8">
      <c r="A5730" s="1" t="s">
        <v>921</v>
      </c>
      <c r="B5730" s="1" t="s">
        <v>628</v>
      </c>
      <c r="C5730" s="1" t="s">
        <v>11</v>
      </c>
      <c r="D5730" s="1" t="s">
        <v>922</v>
      </c>
      <c r="E5730" s="1" t="s">
        <v>7</v>
      </c>
      <c r="F5730" s="1" t="s">
        <v>17103</v>
      </c>
      <c r="G5730" s="1" t="s">
        <v>17104</v>
      </c>
      <c r="H5730" s="1"/>
    </row>
    <row r="5731" spans="1:8">
      <c r="A5731" s="1" t="s">
        <v>927</v>
      </c>
      <c r="B5731" s="1" t="s">
        <v>628</v>
      </c>
      <c r="C5731" s="1" t="s">
        <v>11</v>
      </c>
      <c r="D5731" s="1" t="s">
        <v>63</v>
      </c>
      <c r="E5731" s="1" t="s">
        <v>7</v>
      </c>
      <c r="F5731" s="1" t="s">
        <v>17103</v>
      </c>
      <c r="G5731" s="1" t="s">
        <v>17104</v>
      </c>
      <c r="H5731" s="1"/>
    </row>
    <row r="5732" spans="1:8">
      <c r="A5732" s="1" t="s">
        <v>930</v>
      </c>
      <c r="B5732" s="1" t="s">
        <v>628</v>
      </c>
      <c r="C5732" s="1" t="s">
        <v>11</v>
      </c>
      <c r="D5732" s="1" t="s">
        <v>931</v>
      </c>
      <c r="E5732" s="1" t="s">
        <v>7</v>
      </c>
      <c r="F5732" s="1" t="s">
        <v>17103</v>
      </c>
      <c r="G5732" s="1" t="s">
        <v>17104</v>
      </c>
      <c r="H5732" s="1"/>
    </row>
    <row r="5733" spans="1:8">
      <c r="A5733" s="1" t="s">
        <v>934</v>
      </c>
      <c r="B5733" s="1" t="s">
        <v>628</v>
      </c>
      <c r="C5733" s="1" t="s">
        <v>11</v>
      </c>
      <c r="D5733" s="1" t="s">
        <v>935</v>
      </c>
      <c r="E5733" s="1" t="s">
        <v>7</v>
      </c>
      <c r="F5733" s="1" t="s">
        <v>17103</v>
      </c>
      <c r="G5733" s="1" t="s">
        <v>17104</v>
      </c>
      <c r="H5733" s="1"/>
    </row>
    <row r="5734" spans="1:8">
      <c r="A5734" s="1" t="s">
        <v>943</v>
      </c>
      <c r="B5734" s="1" t="s">
        <v>628</v>
      </c>
      <c r="C5734" s="1" t="s">
        <v>11</v>
      </c>
      <c r="D5734" s="1" t="s">
        <v>944</v>
      </c>
      <c r="E5734" s="1" t="s">
        <v>7</v>
      </c>
      <c r="F5734" s="1" t="s">
        <v>17103</v>
      </c>
      <c r="G5734" s="1" t="s">
        <v>17104</v>
      </c>
      <c r="H5734" s="1"/>
    </row>
    <row r="5735" spans="1:8">
      <c r="A5735" s="1" t="s">
        <v>949</v>
      </c>
      <c r="B5735" s="1" t="s">
        <v>628</v>
      </c>
      <c r="C5735" s="1" t="s">
        <v>11</v>
      </c>
      <c r="D5735" s="1" t="s">
        <v>127</v>
      </c>
      <c r="E5735" s="1" t="s">
        <v>7</v>
      </c>
      <c r="F5735" s="1" t="s">
        <v>17103</v>
      </c>
      <c r="G5735" s="1" t="s">
        <v>17104</v>
      </c>
      <c r="H5735" s="1"/>
    </row>
    <row r="5736" spans="1:8">
      <c r="A5736" s="1" t="s">
        <v>952</v>
      </c>
      <c r="B5736" s="1" t="s">
        <v>628</v>
      </c>
      <c r="C5736" s="1" t="s">
        <v>11</v>
      </c>
      <c r="D5736" s="1" t="s">
        <v>173</v>
      </c>
      <c r="E5736" s="1" t="s">
        <v>7</v>
      </c>
      <c r="F5736" s="1" t="s">
        <v>17103</v>
      </c>
      <c r="G5736" s="1" t="s">
        <v>17104</v>
      </c>
      <c r="H5736" s="1"/>
    </row>
    <row r="5737" spans="1:8">
      <c r="A5737" s="1" t="s">
        <v>958</v>
      </c>
      <c r="B5737" s="1" t="s">
        <v>628</v>
      </c>
      <c r="C5737" s="1" t="s">
        <v>11</v>
      </c>
      <c r="D5737" s="1" t="s">
        <v>959</v>
      </c>
      <c r="E5737" s="1" t="s">
        <v>7</v>
      </c>
      <c r="F5737" s="1" t="s">
        <v>17103</v>
      </c>
      <c r="G5737" s="1" t="s">
        <v>17104</v>
      </c>
      <c r="H5737" s="1"/>
    </row>
    <row r="5738" spans="1:8">
      <c r="A5738" s="1" t="s">
        <v>962</v>
      </c>
      <c r="B5738" s="1" t="s">
        <v>628</v>
      </c>
      <c r="C5738" s="1" t="s">
        <v>11</v>
      </c>
      <c r="D5738" s="1" t="s">
        <v>963</v>
      </c>
      <c r="E5738" s="1" t="s">
        <v>7</v>
      </c>
      <c r="F5738" s="1" t="s">
        <v>17103</v>
      </c>
      <c r="G5738" s="1" t="s">
        <v>17104</v>
      </c>
      <c r="H5738" s="1"/>
    </row>
    <row r="5739" spans="1:8">
      <c r="A5739" s="1" t="s">
        <v>966</v>
      </c>
      <c r="B5739" s="1" t="s">
        <v>628</v>
      </c>
      <c r="C5739" s="1" t="s">
        <v>11</v>
      </c>
      <c r="D5739" s="1" t="s">
        <v>967</v>
      </c>
      <c r="E5739" s="1" t="s">
        <v>7</v>
      </c>
      <c r="F5739" s="1" t="s">
        <v>17103</v>
      </c>
      <c r="G5739" s="1" t="s">
        <v>17104</v>
      </c>
      <c r="H5739" s="1"/>
    </row>
    <row r="5740" spans="1:8">
      <c r="A5740" s="1" t="s">
        <v>975</v>
      </c>
      <c r="B5740" s="1" t="s">
        <v>628</v>
      </c>
      <c r="C5740" s="1" t="s">
        <v>11</v>
      </c>
      <c r="D5740" s="1" t="s">
        <v>976</v>
      </c>
      <c r="E5740" s="1" t="s">
        <v>7</v>
      </c>
      <c r="F5740" s="1" t="s">
        <v>17103</v>
      </c>
      <c r="G5740" s="1" t="s">
        <v>17104</v>
      </c>
      <c r="H5740" s="1"/>
    </row>
    <row r="5741" spans="1:8">
      <c r="A5741" s="1" t="s">
        <v>981</v>
      </c>
      <c r="B5741" s="1" t="s">
        <v>628</v>
      </c>
      <c r="C5741" s="1" t="s">
        <v>11</v>
      </c>
      <c r="D5741" s="1" t="s">
        <v>982</v>
      </c>
      <c r="E5741" s="1" t="s">
        <v>7</v>
      </c>
      <c r="F5741" s="1" t="s">
        <v>17103</v>
      </c>
      <c r="G5741" s="1" t="s">
        <v>17104</v>
      </c>
      <c r="H5741" s="1"/>
    </row>
    <row r="5742" spans="1:8">
      <c r="A5742" s="1" t="s">
        <v>998</v>
      </c>
      <c r="B5742" s="1" t="s">
        <v>628</v>
      </c>
      <c r="C5742" s="1" t="s">
        <v>11</v>
      </c>
      <c r="D5742" s="1" t="s">
        <v>129</v>
      </c>
      <c r="E5742" s="1" t="s">
        <v>7</v>
      </c>
      <c r="F5742" s="1" t="s">
        <v>17103</v>
      </c>
      <c r="G5742" s="1" t="s">
        <v>17104</v>
      </c>
      <c r="H5742" s="1"/>
    </row>
    <row r="5743" spans="1:8">
      <c r="A5743" s="1" t="s">
        <v>999</v>
      </c>
      <c r="B5743" s="1" t="s">
        <v>628</v>
      </c>
      <c r="C5743" s="1" t="s">
        <v>11</v>
      </c>
      <c r="D5743" s="1" t="s">
        <v>129</v>
      </c>
      <c r="E5743" s="1" t="s">
        <v>7</v>
      </c>
      <c r="F5743" s="1" t="s">
        <v>17103</v>
      </c>
      <c r="G5743" s="1" t="s">
        <v>17104</v>
      </c>
      <c r="H5743" s="1"/>
    </row>
    <row r="5744" spans="1:8">
      <c r="A5744" s="1" t="s">
        <v>1015</v>
      </c>
      <c r="B5744" s="1" t="s">
        <v>628</v>
      </c>
      <c r="C5744" s="1" t="s">
        <v>11</v>
      </c>
      <c r="D5744" s="1" t="s">
        <v>1016</v>
      </c>
      <c r="E5744" s="1" t="s">
        <v>7</v>
      </c>
      <c r="F5744" s="1" t="s">
        <v>17103</v>
      </c>
      <c r="G5744" s="1" t="s">
        <v>17104</v>
      </c>
      <c r="H5744" s="1"/>
    </row>
    <row r="5745" spans="1:8">
      <c r="A5745" s="1" t="s">
        <v>1017</v>
      </c>
      <c r="B5745" s="1" t="s">
        <v>628</v>
      </c>
      <c r="C5745" s="1" t="s">
        <v>11</v>
      </c>
      <c r="D5745" s="1" t="s">
        <v>639</v>
      </c>
      <c r="E5745" s="1" t="s">
        <v>7</v>
      </c>
      <c r="F5745" s="1" t="s">
        <v>17103</v>
      </c>
      <c r="G5745" s="1" t="s">
        <v>17104</v>
      </c>
      <c r="H5745" s="1"/>
    </row>
    <row r="5746" spans="1:8">
      <c r="A5746" s="1" t="s">
        <v>1023</v>
      </c>
      <c r="B5746" s="1" t="s">
        <v>628</v>
      </c>
      <c r="C5746" s="1" t="s">
        <v>11</v>
      </c>
      <c r="D5746" s="1" t="s">
        <v>321</v>
      </c>
      <c r="E5746" s="1" t="s">
        <v>7</v>
      </c>
      <c r="F5746" s="1" t="s">
        <v>17103</v>
      </c>
      <c r="G5746" s="1" t="s">
        <v>17104</v>
      </c>
      <c r="H5746" s="1"/>
    </row>
    <row r="5747" spans="1:8">
      <c r="A5747" s="1" t="s">
        <v>1033</v>
      </c>
      <c r="B5747" s="1" t="s">
        <v>628</v>
      </c>
      <c r="C5747" s="1" t="s">
        <v>11</v>
      </c>
      <c r="D5747" s="1" t="s">
        <v>1034</v>
      </c>
      <c r="E5747" s="1" t="s">
        <v>7</v>
      </c>
      <c r="F5747" s="1" t="s">
        <v>17103</v>
      </c>
      <c r="G5747" s="1" t="s">
        <v>17104</v>
      </c>
      <c r="H5747" s="1"/>
    </row>
    <row r="5748" spans="1:8">
      <c r="A5748" s="1" t="s">
        <v>1035</v>
      </c>
      <c r="B5748" s="1" t="s">
        <v>628</v>
      </c>
      <c r="C5748" s="1" t="s">
        <v>11</v>
      </c>
      <c r="D5748" s="1" t="s">
        <v>733</v>
      </c>
      <c r="E5748" s="1" t="s">
        <v>7</v>
      </c>
      <c r="F5748" s="1" t="s">
        <v>17103</v>
      </c>
      <c r="G5748" s="1" t="s">
        <v>17104</v>
      </c>
      <c r="H5748" s="1"/>
    </row>
    <row r="5749" spans="1:8">
      <c r="A5749" s="1" t="s">
        <v>1117</v>
      </c>
      <c r="B5749" s="1" t="s">
        <v>628</v>
      </c>
      <c r="C5749" s="1" t="s">
        <v>22</v>
      </c>
      <c r="D5749" s="1" t="s">
        <v>1118</v>
      </c>
      <c r="E5749" s="1" t="s">
        <v>10</v>
      </c>
      <c r="F5749" s="1" t="s">
        <v>17103</v>
      </c>
      <c r="G5749" s="1" t="s">
        <v>17104</v>
      </c>
      <c r="H5749" s="1"/>
    </row>
    <row r="5750" spans="1:8">
      <c r="A5750" s="1" t="s">
        <v>1128</v>
      </c>
      <c r="B5750" s="1" t="s">
        <v>628</v>
      </c>
      <c r="C5750" s="1" t="s">
        <v>22</v>
      </c>
      <c r="D5750" s="1" t="s">
        <v>1129</v>
      </c>
      <c r="E5750" s="1" t="s">
        <v>10</v>
      </c>
      <c r="F5750" s="1" t="s">
        <v>17103</v>
      </c>
      <c r="G5750" s="1" t="s">
        <v>17104</v>
      </c>
      <c r="H5750" s="1"/>
    </row>
    <row r="5751" spans="1:8">
      <c r="A5751" s="1" t="s">
        <v>914</v>
      </c>
      <c r="B5751" s="1" t="s">
        <v>628</v>
      </c>
      <c r="C5751" s="1" t="s">
        <v>11</v>
      </c>
      <c r="D5751" s="1" t="s">
        <v>281</v>
      </c>
      <c r="E5751" s="1" t="s">
        <v>10</v>
      </c>
      <c r="F5751" s="1" t="s">
        <v>17103</v>
      </c>
      <c r="G5751" s="1" t="s">
        <v>17104</v>
      </c>
      <c r="H5751" s="1"/>
    </row>
    <row r="5752" spans="1:8">
      <c r="A5752" s="1" t="s">
        <v>973</v>
      </c>
      <c r="B5752" s="1" t="s">
        <v>628</v>
      </c>
      <c r="C5752" s="1" t="s">
        <v>11</v>
      </c>
      <c r="D5752" s="1" t="s">
        <v>974</v>
      </c>
      <c r="E5752" s="1" t="s">
        <v>10</v>
      </c>
      <c r="F5752" s="1" t="s">
        <v>17103</v>
      </c>
      <c r="G5752" s="1" t="s">
        <v>17104</v>
      </c>
      <c r="H5752" s="1"/>
    </row>
    <row r="5753" spans="1:8">
      <c r="A5753" s="1" t="s">
        <v>890</v>
      </c>
      <c r="B5753" s="1" t="s">
        <v>628</v>
      </c>
      <c r="C5753" s="1" t="s">
        <v>22</v>
      </c>
      <c r="D5753" s="1" t="s">
        <v>891</v>
      </c>
      <c r="E5753" s="1" t="s">
        <v>12</v>
      </c>
      <c r="F5753" s="1" t="s">
        <v>17103</v>
      </c>
      <c r="G5753" s="1" t="s">
        <v>17104</v>
      </c>
      <c r="H5753" s="1"/>
    </row>
    <row r="5754" spans="1:8">
      <c r="A5754" s="1" t="s">
        <v>884</v>
      </c>
      <c r="B5754" s="1" t="s">
        <v>628</v>
      </c>
      <c r="C5754" s="1" t="s">
        <v>11</v>
      </c>
      <c r="D5754" s="1" t="s">
        <v>885</v>
      </c>
      <c r="E5754" s="1" t="s">
        <v>12</v>
      </c>
      <c r="F5754" s="1" t="s">
        <v>17103</v>
      </c>
      <c r="G5754" s="1" t="s">
        <v>17104</v>
      </c>
      <c r="H5754" s="1"/>
    </row>
    <row r="5755" spans="1:8">
      <c r="A5755" s="1" t="s">
        <v>886</v>
      </c>
      <c r="B5755" s="1" t="s">
        <v>628</v>
      </c>
      <c r="C5755" s="1" t="s">
        <v>11</v>
      </c>
      <c r="D5755" s="1" t="s">
        <v>887</v>
      </c>
      <c r="E5755" s="1" t="s">
        <v>12</v>
      </c>
      <c r="F5755" s="1" t="s">
        <v>17103</v>
      </c>
      <c r="G5755" s="1" t="s">
        <v>17104</v>
      </c>
      <c r="H5755" s="1"/>
    </row>
    <row r="5756" spans="1:8">
      <c r="A5756" s="1" t="s">
        <v>903</v>
      </c>
      <c r="B5756" s="1" t="s">
        <v>628</v>
      </c>
      <c r="C5756" s="1" t="s">
        <v>11</v>
      </c>
      <c r="D5756" s="1" t="s">
        <v>904</v>
      </c>
      <c r="E5756" s="1" t="s">
        <v>12</v>
      </c>
      <c r="F5756" s="1" t="s">
        <v>17103</v>
      </c>
      <c r="G5756" s="1" t="s">
        <v>17104</v>
      </c>
      <c r="H5756" s="1"/>
    </row>
    <row r="5757" spans="1:8">
      <c r="A5757" s="1" t="s">
        <v>915</v>
      </c>
      <c r="B5757" s="1" t="s">
        <v>628</v>
      </c>
      <c r="C5757" s="1" t="s">
        <v>11</v>
      </c>
      <c r="D5757" s="1" t="s">
        <v>80</v>
      </c>
      <c r="E5757" s="1" t="s">
        <v>12</v>
      </c>
      <c r="F5757" s="1" t="s">
        <v>17103</v>
      </c>
      <c r="G5757" s="1" t="s">
        <v>17104</v>
      </c>
      <c r="H5757" s="1"/>
    </row>
    <row r="5758" spans="1:8">
      <c r="A5758" s="1" t="s">
        <v>916</v>
      </c>
      <c r="B5758" s="1" t="s">
        <v>628</v>
      </c>
      <c r="C5758" s="1" t="s">
        <v>11</v>
      </c>
      <c r="D5758" s="1" t="s">
        <v>80</v>
      </c>
      <c r="E5758" s="1" t="s">
        <v>12</v>
      </c>
      <c r="F5758" s="1" t="s">
        <v>17103</v>
      </c>
      <c r="G5758" s="1" t="s">
        <v>17104</v>
      </c>
      <c r="H5758" s="1"/>
    </row>
    <row r="5759" spans="1:8">
      <c r="A5759" s="1" t="s">
        <v>923</v>
      </c>
      <c r="B5759" s="1" t="s">
        <v>628</v>
      </c>
      <c r="C5759" s="1" t="s">
        <v>11</v>
      </c>
      <c r="D5759" s="1" t="s">
        <v>924</v>
      </c>
      <c r="E5759" s="1" t="s">
        <v>12</v>
      </c>
      <c r="F5759" s="1" t="s">
        <v>17103</v>
      </c>
      <c r="G5759" s="1" t="s">
        <v>17104</v>
      </c>
      <c r="H5759" s="1"/>
    </row>
    <row r="5760" spans="1:8">
      <c r="A5760" s="1" t="s">
        <v>925</v>
      </c>
      <c r="B5760" s="1" t="s">
        <v>628</v>
      </c>
      <c r="C5760" s="1" t="s">
        <v>11</v>
      </c>
      <c r="D5760" s="1" t="s">
        <v>926</v>
      </c>
      <c r="E5760" s="1" t="s">
        <v>12</v>
      </c>
      <c r="F5760" s="1" t="s">
        <v>17103</v>
      </c>
      <c r="G5760" s="1" t="s">
        <v>17104</v>
      </c>
      <c r="H5760" s="1"/>
    </row>
    <row r="5761" spans="1:8">
      <c r="A5761" s="1" t="s">
        <v>932</v>
      </c>
      <c r="B5761" s="1" t="s">
        <v>628</v>
      </c>
      <c r="C5761" s="1" t="s">
        <v>11</v>
      </c>
      <c r="D5761" s="1" t="s">
        <v>933</v>
      </c>
      <c r="E5761" s="1" t="s">
        <v>12</v>
      </c>
      <c r="F5761" s="1" t="s">
        <v>17103</v>
      </c>
      <c r="G5761" s="1" t="s">
        <v>17104</v>
      </c>
      <c r="H5761" s="1"/>
    </row>
    <row r="5762" spans="1:8">
      <c r="A5762" s="1" t="s">
        <v>936</v>
      </c>
      <c r="B5762" s="1" t="s">
        <v>628</v>
      </c>
      <c r="C5762" s="1" t="s">
        <v>11</v>
      </c>
      <c r="D5762" s="1" t="s">
        <v>937</v>
      </c>
      <c r="E5762" s="1" t="s">
        <v>12</v>
      </c>
      <c r="F5762" s="1" t="s">
        <v>17103</v>
      </c>
      <c r="G5762" s="1" t="s">
        <v>17104</v>
      </c>
      <c r="H5762" s="1"/>
    </row>
    <row r="5763" spans="1:8">
      <c r="A5763" s="1" t="s">
        <v>938</v>
      </c>
      <c r="B5763" s="1" t="s">
        <v>628</v>
      </c>
      <c r="C5763" s="1" t="s">
        <v>11</v>
      </c>
      <c r="D5763" s="1" t="s">
        <v>937</v>
      </c>
      <c r="E5763" s="1" t="s">
        <v>12</v>
      </c>
      <c r="F5763" s="1" t="s">
        <v>17103</v>
      </c>
      <c r="G5763" s="1" t="s">
        <v>17104</v>
      </c>
      <c r="H5763" s="1"/>
    </row>
    <row r="5764" spans="1:8">
      <c r="A5764" s="1" t="s">
        <v>945</v>
      </c>
      <c r="B5764" s="1" t="s">
        <v>628</v>
      </c>
      <c r="C5764" s="1" t="s">
        <v>11</v>
      </c>
      <c r="D5764" s="1" t="s">
        <v>946</v>
      </c>
      <c r="E5764" s="1" t="s">
        <v>12</v>
      </c>
      <c r="F5764" s="1" t="s">
        <v>17103</v>
      </c>
      <c r="G5764" s="1" t="s">
        <v>17104</v>
      </c>
      <c r="H5764" s="1"/>
    </row>
    <row r="5765" spans="1:8">
      <c r="A5765" s="1" t="s">
        <v>950</v>
      </c>
      <c r="B5765" s="1" t="s">
        <v>628</v>
      </c>
      <c r="C5765" s="1" t="s">
        <v>11</v>
      </c>
      <c r="D5765" s="1" t="s">
        <v>951</v>
      </c>
      <c r="E5765" s="1" t="s">
        <v>12</v>
      </c>
      <c r="F5765" s="1" t="s">
        <v>17103</v>
      </c>
      <c r="G5765" s="1" t="s">
        <v>17104</v>
      </c>
      <c r="H5765" s="1"/>
    </row>
    <row r="5766" spans="1:8">
      <c r="A5766" s="1" t="s">
        <v>1258</v>
      </c>
      <c r="B5766" s="1" t="s">
        <v>174</v>
      </c>
      <c r="C5766" s="1" t="s">
        <v>22</v>
      </c>
      <c r="D5766" s="1" t="s">
        <v>1259</v>
      </c>
      <c r="E5766" s="1" t="s">
        <v>7</v>
      </c>
      <c r="F5766" s="1" t="s">
        <v>17103</v>
      </c>
      <c r="G5766" s="1" t="s">
        <v>17104</v>
      </c>
      <c r="H5766" s="1"/>
    </row>
    <row r="5767" spans="1:8">
      <c r="A5767" s="1" t="s">
        <v>2405</v>
      </c>
      <c r="B5767" s="1" t="s">
        <v>174</v>
      </c>
      <c r="C5767" s="1" t="s">
        <v>22</v>
      </c>
      <c r="D5767" s="1" t="s">
        <v>2406</v>
      </c>
      <c r="E5767" s="1" t="s">
        <v>7</v>
      </c>
      <c r="F5767" s="1" t="s">
        <v>17103</v>
      </c>
      <c r="G5767" s="1" t="s">
        <v>17104</v>
      </c>
      <c r="H5767" s="1"/>
    </row>
    <row r="5768" spans="1:8">
      <c r="A5768" s="1" t="s">
        <v>1639</v>
      </c>
      <c r="B5768" s="1" t="s">
        <v>174</v>
      </c>
      <c r="C5768" s="1" t="s">
        <v>22</v>
      </c>
      <c r="D5768" s="1" t="s">
        <v>1640</v>
      </c>
      <c r="E5768" s="1" t="s">
        <v>10</v>
      </c>
      <c r="F5768" s="1" t="s">
        <v>17103</v>
      </c>
      <c r="G5768" s="1" t="s">
        <v>17104</v>
      </c>
      <c r="H5768" s="1"/>
    </row>
    <row r="5769" spans="1:8">
      <c r="A5769" s="1" t="s">
        <v>1211</v>
      </c>
      <c r="B5769" s="1" t="s">
        <v>174</v>
      </c>
      <c r="C5769" s="1" t="s">
        <v>11</v>
      </c>
      <c r="D5769" s="1" t="s">
        <v>1212</v>
      </c>
      <c r="E5769" s="1" t="s">
        <v>12</v>
      </c>
      <c r="F5769" s="1" t="s">
        <v>17103</v>
      </c>
      <c r="G5769" s="1" t="s">
        <v>17104</v>
      </c>
      <c r="H5769" s="1"/>
    </row>
    <row r="5770" spans="1:8">
      <c r="A5770" s="1" t="s">
        <v>1217</v>
      </c>
      <c r="B5770" s="1" t="s">
        <v>174</v>
      </c>
      <c r="C5770" s="1" t="s">
        <v>11</v>
      </c>
      <c r="D5770" s="1" t="s">
        <v>1218</v>
      </c>
      <c r="E5770" s="1" t="s">
        <v>12</v>
      </c>
      <c r="F5770" s="1" t="s">
        <v>17103</v>
      </c>
      <c r="G5770" s="1" t="s">
        <v>17104</v>
      </c>
      <c r="H5770" s="1"/>
    </row>
    <row r="5771" spans="1:8">
      <c r="A5771" s="1" t="s">
        <v>1345</v>
      </c>
      <c r="B5771" s="1" t="s">
        <v>174</v>
      </c>
      <c r="C5771" s="1" t="s">
        <v>11</v>
      </c>
      <c r="D5771" s="1" t="s">
        <v>80</v>
      </c>
      <c r="E5771" s="1" t="s">
        <v>12</v>
      </c>
      <c r="F5771" s="1" t="s">
        <v>17103</v>
      </c>
      <c r="G5771" s="1" t="s">
        <v>17104</v>
      </c>
      <c r="H5771" s="1"/>
    </row>
    <row r="5772" spans="1:8">
      <c r="A5772" s="1" t="s">
        <v>1346</v>
      </c>
      <c r="B5772" s="1" t="s">
        <v>174</v>
      </c>
      <c r="C5772" s="1" t="s">
        <v>11</v>
      </c>
      <c r="D5772" s="1" t="s">
        <v>80</v>
      </c>
      <c r="E5772" s="1" t="s">
        <v>12</v>
      </c>
      <c r="F5772" s="1" t="s">
        <v>17103</v>
      </c>
      <c r="G5772" s="1" t="s">
        <v>17104</v>
      </c>
      <c r="H5772" s="1"/>
    </row>
    <row r="5773" spans="1:8">
      <c r="A5773" s="1" t="s">
        <v>1347</v>
      </c>
      <c r="B5773" s="1" t="s">
        <v>174</v>
      </c>
      <c r="C5773" s="1" t="s">
        <v>11</v>
      </c>
      <c r="D5773" s="1" t="s">
        <v>80</v>
      </c>
      <c r="E5773" s="1" t="s">
        <v>12</v>
      </c>
      <c r="F5773" s="1" t="s">
        <v>17103</v>
      </c>
      <c r="G5773" s="1" t="s">
        <v>17104</v>
      </c>
      <c r="H5773" s="1"/>
    </row>
    <row r="5774" spans="1:8">
      <c r="A5774" s="1" t="s">
        <v>1379</v>
      </c>
      <c r="B5774" s="1" t="s">
        <v>174</v>
      </c>
      <c r="C5774" s="1" t="s">
        <v>11</v>
      </c>
      <c r="D5774" s="1" t="s">
        <v>929</v>
      </c>
      <c r="E5774" s="1" t="s">
        <v>12</v>
      </c>
      <c r="F5774" s="1" t="s">
        <v>17103</v>
      </c>
      <c r="G5774" s="1" t="s">
        <v>17104</v>
      </c>
      <c r="H5774" s="1"/>
    </row>
    <row r="5775" spans="1:8">
      <c r="A5775" s="1" t="s">
        <v>1380</v>
      </c>
      <c r="B5775" s="1" t="s">
        <v>174</v>
      </c>
      <c r="C5775" s="1" t="s">
        <v>11</v>
      </c>
      <c r="D5775" s="1" t="s">
        <v>929</v>
      </c>
      <c r="E5775" s="1" t="s">
        <v>12</v>
      </c>
      <c r="F5775" s="1" t="s">
        <v>17103</v>
      </c>
      <c r="G5775" s="1" t="s">
        <v>17104</v>
      </c>
      <c r="H5775" s="1"/>
    </row>
    <row r="5776" spans="1:8">
      <c r="A5776" s="1" t="s">
        <v>1381</v>
      </c>
      <c r="B5776" s="1" t="s">
        <v>174</v>
      </c>
      <c r="C5776" s="1" t="s">
        <v>11</v>
      </c>
      <c r="D5776" s="1" t="s">
        <v>929</v>
      </c>
      <c r="E5776" s="1" t="s">
        <v>12</v>
      </c>
      <c r="F5776" s="1" t="s">
        <v>17103</v>
      </c>
      <c r="G5776" s="1" t="s">
        <v>17104</v>
      </c>
      <c r="H5776" s="1"/>
    </row>
    <row r="5777" spans="1:8">
      <c r="A5777" s="1" t="s">
        <v>1382</v>
      </c>
      <c r="B5777" s="1" t="s">
        <v>174</v>
      </c>
      <c r="C5777" s="1" t="s">
        <v>11</v>
      </c>
      <c r="D5777" s="1" t="s">
        <v>929</v>
      </c>
      <c r="E5777" s="1" t="s">
        <v>12</v>
      </c>
      <c r="F5777" s="1" t="s">
        <v>17103</v>
      </c>
      <c r="G5777" s="1" t="s">
        <v>17104</v>
      </c>
      <c r="H5777" s="1"/>
    </row>
    <row r="5778" spans="1:8">
      <c r="A5778" s="1" t="s">
        <v>1383</v>
      </c>
      <c r="B5778" s="1" t="s">
        <v>174</v>
      </c>
      <c r="C5778" s="1" t="s">
        <v>11</v>
      </c>
      <c r="D5778" s="1" t="s">
        <v>929</v>
      </c>
      <c r="E5778" s="1" t="s">
        <v>12</v>
      </c>
      <c r="F5778" s="1" t="s">
        <v>17103</v>
      </c>
      <c r="G5778" s="1" t="s">
        <v>17104</v>
      </c>
      <c r="H5778" s="1"/>
    </row>
    <row r="5779" spans="1:8">
      <c r="A5779" s="1" t="s">
        <v>1384</v>
      </c>
      <c r="B5779" s="1" t="s">
        <v>174</v>
      </c>
      <c r="C5779" s="1" t="s">
        <v>11</v>
      </c>
      <c r="D5779" s="1" t="s">
        <v>929</v>
      </c>
      <c r="E5779" s="1" t="s">
        <v>12</v>
      </c>
      <c r="F5779" s="1" t="s">
        <v>17103</v>
      </c>
      <c r="G5779" s="1" t="s">
        <v>17104</v>
      </c>
      <c r="H5779" s="1"/>
    </row>
    <row r="5780" spans="1:8">
      <c r="A5780" s="1" t="s">
        <v>1396</v>
      </c>
      <c r="B5780" s="1" t="s">
        <v>174</v>
      </c>
      <c r="C5780" s="1" t="s">
        <v>11</v>
      </c>
      <c r="D5780" s="1" t="s">
        <v>933</v>
      </c>
      <c r="E5780" s="1" t="s">
        <v>12</v>
      </c>
      <c r="F5780" s="1" t="s">
        <v>17103</v>
      </c>
      <c r="G5780" s="1" t="s">
        <v>17104</v>
      </c>
      <c r="H5780" s="1"/>
    </row>
    <row r="5781" spans="1:8">
      <c r="A5781" s="1" t="s">
        <v>1399</v>
      </c>
      <c r="B5781" s="1" t="s">
        <v>174</v>
      </c>
      <c r="C5781" s="1" t="s">
        <v>11</v>
      </c>
      <c r="D5781" s="1" t="s">
        <v>531</v>
      </c>
      <c r="E5781" s="1" t="s">
        <v>12</v>
      </c>
      <c r="F5781" s="1" t="s">
        <v>17103</v>
      </c>
      <c r="G5781" s="1" t="s">
        <v>17104</v>
      </c>
      <c r="H5781" s="1"/>
    </row>
    <row r="5782" spans="1:8">
      <c r="A5782" s="1" t="s">
        <v>1436</v>
      </c>
      <c r="B5782" s="1" t="s">
        <v>174</v>
      </c>
      <c r="C5782" s="1" t="s">
        <v>11</v>
      </c>
      <c r="D5782" s="1" t="s">
        <v>1437</v>
      </c>
      <c r="E5782" s="1" t="s">
        <v>12</v>
      </c>
      <c r="F5782" s="1" t="s">
        <v>17103</v>
      </c>
      <c r="G5782" s="1" t="s">
        <v>17104</v>
      </c>
      <c r="H5782" s="1"/>
    </row>
    <row r="5783" spans="1:8">
      <c r="A5783" s="1" t="s">
        <v>1476</v>
      </c>
      <c r="B5783" s="1" t="s">
        <v>174</v>
      </c>
      <c r="C5783" s="1" t="s">
        <v>11</v>
      </c>
      <c r="D5783" s="1" t="s">
        <v>1475</v>
      </c>
      <c r="E5783" s="1" t="s">
        <v>12</v>
      </c>
      <c r="F5783" s="1" t="s">
        <v>17103</v>
      </c>
      <c r="G5783" s="1" t="s">
        <v>17104</v>
      </c>
      <c r="H5783" s="1"/>
    </row>
    <row r="5784" spans="1:8">
      <c r="A5784" s="1" t="s">
        <v>2946</v>
      </c>
      <c r="B5784" s="1" t="s">
        <v>26</v>
      </c>
      <c r="C5784" s="1" t="s">
        <v>8</v>
      </c>
      <c r="D5784" s="1" t="s">
        <v>400</v>
      </c>
      <c r="E5784" s="1" t="s">
        <v>7</v>
      </c>
      <c r="F5784" s="1" t="s">
        <v>17103</v>
      </c>
      <c r="G5784" s="1" t="s">
        <v>17104</v>
      </c>
      <c r="H5784" s="1"/>
    </row>
    <row r="5785" spans="1:8">
      <c r="A5785" s="1" t="s">
        <v>2490</v>
      </c>
      <c r="B5785" s="1" t="s">
        <v>26</v>
      </c>
      <c r="C5785" s="1" t="s">
        <v>22</v>
      </c>
      <c r="D5785" s="1" t="s">
        <v>164</v>
      </c>
      <c r="E5785" s="1" t="s">
        <v>10</v>
      </c>
      <c r="F5785" s="1" t="s">
        <v>17103</v>
      </c>
      <c r="G5785" s="1" t="s">
        <v>17104</v>
      </c>
      <c r="H5785" s="1"/>
    </row>
    <row r="5786" spans="1:8">
      <c r="A5786" s="1" t="s">
        <v>2613</v>
      </c>
      <c r="B5786" s="1" t="s">
        <v>26</v>
      </c>
      <c r="C5786" s="1" t="s">
        <v>22</v>
      </c>
      <c r="D5786" s="1" t="s">
        <v>86</v>
      </c>
      <c r="E5786" s="1" t="s">
        <v>10</v>
      </c>
      <c r="F5786" s="1" t="s">
        <v>17103</v>
      </c>
      <c r="G5786" s="1" t="s">
        <v>17104</v>
      </c>
      <c r="H5786" s="1"/>
    </row>
    <row r="5787" spans="1:8">
      <c r="A5787" s="1" t="s">
        <v>2491</v>
      </c>
      <c r="B5787" s="1" t="s">
        <v>26</v>
      </c>
      <c r="C5787" s="1" t="s">
        <v>11</v>
      </c>
      <c r="D5787" s="1" t="s">
        <v>164</v>
      </c>
      <c r="E5787" s="1" t="s">
        <v>10</v>
      </c>
      <c r="F5787" s="1" t="s">
        <v>17103</v>
      </c>
      <c r="G5787" s="1" t="s">
        <v>17104</v>
      </c>
      <c r="H5787" s="1"/>
    </row>
    <row r="5788" spans="1:8">
      <c r="A5788" s="1" t="s">
        <v>2743</v>
      </c>
      <c r="B5788" s="1" t="s">
        <v>26</v>
      </c>
      <c r="C5788" s="1" t="s">
        <v>11</v>
      </c>
      <c r="D5788" s="1" t="s">
        <v>201</v>
      </c>
      <c r="E5788" s="1" t="s">
        <v>10</v>
      </c>
      <c r="F5788" s="1" t="s">
        <v>17103</v>
      </c>
      <c r="G5788" s="1" t="s">
        <v>17104</v>
      </c>
      <c r="H5788" s="1"/>
    </row>
    <row r="5789" spans="1:8">
      <c r="A5789" s="1" t="s">
        <v>2441</v>
      </c>
      <c r="B5789" s="1" t="s">
        <v>26</v>
      </c>
      <c r="C5789" s="1" t="s">
        <v>22</v>
      </c>
      <c r="D5789" s="1" t="s">
        <v>2442</v>
      </c>
      <c r="E5789" s="1" t="s">
        <v>12</v>
      </c>
      <c r="F5789" s="1" t="s">
        <v>17103</v>
      </c>
      <c r="G5789" s="1" t="s">
        <v>17104</v>
      </c>
      <c r="H5789" s="1"/>
    </row>
    <row r="5790" spans="1:8">
      <c r="A5790" s="1" t="s">
        <v>2443</v>
      </c>
      <c r="B5790" s="1" t="s">
        <v>26</v>
      </c>
      <c r="C5790" s="1" t="s">
        <v>6</v>
      </c>
      <c r="D5790" s="1" t="s">
        <v>758</v>
      </c>
      <c r="E5790" s="1" t="s">
        <v>12</v>
      </c>
      <c r="F5790" s="1" t="s">
        <v>17103</v>
      </c>
      <c r="G5790" s="1" t="s">
        <v>17104</v>
      </c>
      <c r="H5790" s="1"/>
    </row>
    <row r="5791" spans="1:8">
      <c r="A5791" s="1" t="s">
        <v>2444</v>
      </c>
      <c r="B5791" s="1" t="s">
        <v>26</v>
      </c>
      <c r="C5791" s="1" t="s">
        <v>11</v>
      </c>
      <c r="D5791" s="1" t="s">
        <v>2445</v>
      </c>
      <c r="E5791" s="1" t="s">
        <v>12</v>
      </c>
      <c r="F5791" s="1" t="s">
        <v>17103</v>
      </c>
      <c r="G5791" s="1" t="s">
        <v>17104</v>
      </c>
      <c r="H5791" s="1"/>
    </row>
    <row r="5792" spans="1:8">
      <c r="A5792" s="1" t="s">
        <v>2944</v>
      </c>
      <c r="B5792" s="1" t="s">
        <v>26</v>
      </c>
      <c r="C5792" s="1" t="s">
        <v>22</v>
      </c>
      <c r="D5792" s="1" t="s">
        <v>2942</v>
      </c>
      <c r="E5792" s="1" t="s">
        <v>16</v>
      </c>
      <c r="F5792" s="1" t="s">
        <v>17103</v>
      </c>
      <c r="G5792" s="1" t="s">
        <v>17104</v>
      </c>
      <c r="H5792" s="1"/>
    </row>
    <row r="5793" spans="1:8">
      <c r="A5793" s="1" t="s">
        <v>3252</v>
      </c>
      <c r="B5793" s="1" t="s">
        <v>84</v>
      </c>
      <c r="C5793" s="1" t="s">
        <v>45</v>
      </c>
      <c r="D5793" s="1" t="s">
        <v>322</v>
      </c>
      <c r="E5793" s="1" t="s">
        <v>7</v>
      </c>
      <c r="F5793" s="1" t="s">
        <v>17103</v>
      </c>
      <c r="G5793" s="1" t="s">
        <v>17104</v>
      </c>
      <c r="H5793" s="1"/>
    </row>
    <row r="5794" spans="1:8">
      <c r="A5794" s="1" t="s">
        <v>3432</v>
      </c>
      <c r="B5794" s="1" t="s">
        <v>84</v>
      </c>
      <c r="C5794" s="1" t="s">
        <v>45</v>
      </c>
      <c r="D5794" s="1" t="s">
        <v>228</v>
      </c>
      <c r="E5794" s="1" t="s">
        <v>7</v>
      </c>
      <c r="F5794" s="1" t="s">
        <v>17103</v>
      </c>
      <c r="G5794" s="1" t="s">
        <v>17104</v>
      </c>
      <c r="H5794" s="1"/>
    </row>
    <row r="5795" spans="1:8">
      <c r="A5795" s="1" t="s">
        <v>3087</v>
      </c>
      <c r="B5795" s="1" t="s">
        <v>84</v>
      </c>
      <c r="C5795" s="1" t="s">
        <v>6</v>
      </c>
      <c r="D5795" s="1" t="s">
        <v>1206</v>
      </c>
      <c r="E5795" s="1" t="s">
        <v>7</v>
      </c>
      <c r="F5795" s="1" t="s">
        <v>17103</v>
      </c>
      <c r="G5795" s="1" t="s">
        <v>17104</v>
      </c>
      <c r="H5795" s="1"/>
    </row>
    <row r="5796" spans="1:8">
      <c r="A5796" s="1" t="s">
        <v>3440</v>
      </c>
      <c r="B5796" s="1" t="s">
        <v>84</v>
      </c>
      <c r="C5796" s="1" t="s">
        <v>6</v>
      </c>
      <c r="D5796" s="1" t="s">
        <v>3441</v>
      </c>
      <c r="E5796" s="1" t="s">
        <v>7</v>
      </c>
      <c r="F5796" s="1" t="s">
        <v>17103</v>
      </c>
      <c r="G5796" s="1" t="s">
        <v>17104</v>
      </c>
      <c r="H5796" s="1"/>
    </row>
    <row r="5797" spans="1:8">
      <c r="A5797" s="1" t="s">
        <v>3039</v>
      </c>
      <c r="B5797" s="1" t="s">
        <v>84</v>
      </c>
      <c r="C5797" s="1" t="s">
        <v>11</v>
      </c>
      <c r="D5797" s="1" t="s">
        <v>3040</v>
      </c>
      <c r="E5797" s="1" t="s">
        <v>7</v>
      </c>
      <c r="F5797" s="1" t="s">
        <v>17103</v>
      </c>
      <c r="G5797" s="1" t="s">
        <v>17104</v>
      </c>
      <c r="H5797" s="1"/>
    </row>
    <row r="5798" spans="1:8">
      <c r="A5798" s="1" t="s">
        <v>3043</v>
      </c>
      <c r="B5798" s="1" t="s">
        <v>84</v>
      </c>
      <c r="C5798" s="1" t="s">
        <v>11</v>
      </c>
      <c r="D5798" s="1" t="s">
        <v>281</v>
      </c>
      <c r="E5798" s="1" t="s">
        <v>7</v>
      </c>
      <c r="F5798" s="1" t="s">
        <v>17103</v>
      </c>
      <c r="G5798" s="1" t="s">
        <v>17104</v>
      </c>
      <c r="H5798" s="1"/>
    </row>
    <row r="5799" spans="1:8">
      <c r="A5799" s="1" t="s">
        <v>3413</v>
      </c>
      <c r="B5799" s="1" t="s">
        <v>84</v>
      </c>
      <c r="C5799" s="1" t="s">
        <v>11</v>
      </c>
      <c r="D5799" s="1" t="s">
        <v>3414</v>
      </c>
      <c r="E5799" s="1" t="s">
        <v>7</v>
      </c>
      <c r="F5799" s="1" t="s">
        <v>17103</v>
      </c>
      <c r="G5799" s="1" t="s">
        <v>17104</v>
      </c>
      <c r="H5799" s="1"/>
    </row>
    <row r="5800" spans="1:8">
      <c r="A5800" s="1" t="s">
        <v>3144</v>
      </c>
      <c r="B5800" s="1" t="s">
        <v>84</v>
      </c>
      <c r="C5800" s="1" t="s">
        <v>8</v>
      </c>
      <c r="D5800" s="1" t="s">
        <v>3145</v>
      </c>
      <c r="E5800" s="1" t="s">
        <v>12</v>
      </c>
      <c r="F5800" s="1" t="s">
        <v>17103</v>
      </c>
      <c r="G5800" s="1" t="s">
        <v>17104</v>
      </c>
      <c r="H5800" s="1"/>
    </row>
    <row r="5801" spans="1:8">
      <c r="A5801" s="1" t="s">
        <v>3286</v>
      </c>
      <c r="B5801" s="1" t="s">
        <v>84</v>
      </c>
      <c r="C5801" s="1" t="s">
        <v>8</v>
      </c>
      <c r="D5801" s="1" t="s">
        <v>3287</v>
      </c>
      <c r="E5801" s="1" t="s">
        <v>12</v>
      </c>
      <c r="F5801" s="1" t="s">
        <v>17103</v>
      </c>
      <c r="G5801" s="1" t="s">
        <v>17104</v>
      </c>
      <c r="H5801" s="1"/>
    </row>
    <row r="5802" spans="1:8">
      <c r="A5802" s="1" t="s">
        <v>3019</v>
      </c>
      <c r="B5802" s="1" t="s">
        <v>84</v>
      </c>
      <c r="C5802" s="1" t="s">
        <v>11</v>
      </c>
      <c r="D5802" s="1" t="s">
        <v>3020</v>
      </c>
      <c r="E5802" s="1" t="s">
        <v>12</v>
      </c>
      <c r="F5802" s="1" t="s">
        <v>17103</v>
      </c>
      <c r="G5802" s="1" t="s">
        <v>17104</v>
      </c>
      <c r="H5802" s="1"/>
    </row>
    <row r="5803" spans="1:8">
      <c r="A5803" s="1" t="s">
        <v>3076</v>
      </c>
      <c r="B5803" s="1" t="s">
        <v>84</v>
      </c>
      <c r="C5803" s="1" t="s">
        <v>11</v>
      </c>
      <c r="D5803" s="1" t="s">
        <v>937</v>
      </c>
      <c r="E5803" s="1" t="s">
        <v>12</v>
      </c>
      <c r="F5803" s="1" t="s">
        <v>17103</v>
      </c>
      <c r="G5803" s="1" t="s">
        <v>17104</v>
      </c>
      <c r="H5803" s="1"/>
    </row>
    <row r="5804" spans="1:8">
      <c r="A5804" s="1" t="s">
        <v>3077</v>
      </c>
      <c r="B5804" s="1" t="s">
        <v>84</v>
      </c>
      <c r="C5804" s="1" t="s">
        <v>11</v>
      </c>
      <c r="D5804" s="1" t="s">
        <v>531</v>
      </c>
      <c r="E5804" s="1" t="s">
        <v>12</v>
      </c>
      <c r="F5804" s="1" t="s">
        <v>17103</v>
      </c>
      <c r="G5804" s="1" t="s">
        <v>17104</v>
      </c>
      <c r="H5804" s="1"/>
    </row>
    <row r="5805" spans="1:8">
      <c r="A5805" s="1" t="s">
        <v>3134</v>
      </c>
      <c r="B5805" s="1" t="s">
        <v>84</v>
      </c>
      <c r="C5805" s="1" t="s">
        <v>11</v>
      </c>
      <c r="D5805" s="1" t="s">
        <v>813</v>
      </c>
      <c r="E5805" s="1" t="s">
        <v>12</v>
      </c>
      <c r="F5805" s="1" t="s">
        <v>17103</v>
      </c>
      <c r="G5805" s="1" t="s">
        <v>17104</v>
      </c>
      <c r="H5805" s="1"/>
    </row>
    <row r="5806" spans="1:8">
      <c r="A5806" s="1" t="s">
        <v>3173</v>
      </c>
      <c r="B5806" s="1" t="s">
        <v>84</v>
      </c>
      <c r="C5806" s="1" t="s">
        <v>11</v>
      </c>
      <c r="D5806" s="1" t="s">
        <v>3174</v>
      </c>
      <c r="E5806" s="1" t="s">
        <v>12</v>
      </c>
      <c r="F5806" s="1" t="s">
        <v>17103</v>
      </c>
      <c r="G5806" s="1" t="s">
        <v>17104</v>
      </c>
      <c r="H5806" s="1"/>
    </row>
    <row r="5807" spans="1:8">
      <c r="A5807" s="1" t="s">
        <v>3211</v>
      </c>
      <c r="B5807" s="1" t="s">
        <v>84</v>
      </c>
      <c r="C5807" s="1" t="s">
        <v>11</v>
      </c>
      <c r="D5807" s="1" t="s">
        <v>3212</v>
      </c>
      <c r="E5807" s="1" t="s">
        <v>12</v>
      </c>
      <c r="F5807" s="1" t="s">
        <v>17103</v>
      </c>
      <c r="G5807" s="1" t="s">
        <v>17104</v>
      </c>
      <c r="H5807" s="1"/>
    </row>
    <row r="5808" spans="1:8">
      <c r="A5808" s="1" t="s">
        <v>3213</v>
      </c>
      <c r="B5808" s="1" t="s">
        <v>84</v>
      </c>
      <c r="C5808" s="1" t="s">
        <v>11</v>
      </c>
      <c r="D5808" s="1" t="s">
        <v>3214</v>
      </c>
      <c r="E5808" s="1" t="s">
        <v>12</v>
      </c>
      <c r="F5808" s="1" t="s">
        <v>17103</v>
      </c>
      <c r="G5808" s="1" t="s">
        <v>17104</v>
      </c>
      <c r="H5808" s="1"/>
    </row>
    <row r="5809" spans="1:8">
      <c r="A5809" s="1" t="s">
        <v>3417</v>
      </c>
      <c r="B5809" s="1" t="s">
        <v>84</v>
      </c>
      <c r="C5809" s="1" t="s">
        <v>11</v>
      </c>
      <c r="D5809" s="1" t="s">
        <v>3418</v>
      </c>
      <c r="E5809" s="1" t="s">
        <v>12</v>
      </c>
      <c r="F5809" s="1" t="s">
        <v>17103</v>
      </c>
      <c r="G5809" s="1" t="s">
        <v>17104</v>
      </c>
      <c r="H5809" s="1"/>
    </row>
    <row r="5810" spans="1:8">
      <c r="A5810" s="1" t="s">
        <v>3502</v>
      </c>
      <c r="B5810" s="1" t="s">
        <v>84</v>
      </c>
      <c r="C5810" s="1" t="s">
        <v>11</v>
      </c>
      <c r="D5810" s="1" t="s">
        <v>3503</v>
      </c>
      <c r="E5810" s="1" t="s">
        <v>12</v>
      </c>
      <c r="F5810" s="1" t="s">
        <v>17103</v>
      </c>
      <c r="G5810" s="1" t="s">
        <v>17104</v>
      </c>
      <c r="H5810" s="1"/>
    </row>
    <row r="5811" spans="1:8">
      <c r="A5811" s="1" t="s">
        <v>3276</v>
      </c>
      <c r="B5811" s="1" t="s">
        <v>84</v>
      </c>
      <c r="C5811" s="1" t="s">
        <v>538</v>
      </c>
      <c r="D5811" s="1" t="s">
        <v>3277</v>
      </c>
      <c r="E5811" s="1" t="s">
        <v>12</v>
      </c>
      <c r="F5811" s="1" t="s">
        <v>17103</v>
      </c>
      <c r="G5811" s="1" t="s">
        <v>17104</v>
      </c>
      <c r="H5811" s="1"/>
    </row>
    <row r="5812" spans="1:8">
      <c r="A5812" s="1" t="s">
        <v>3341</v>
      </c>
      <c r="B5812" s="1" t="s">
        <v>84</v>
      </c>
      <c r="C5812" s="1" t="s">
        <v>538</v>
      </c>
      <c r="D5812" s="1" t="s">
        <v>3342</v>
      </c>
      <c r="E5812" s="1" t="s">
        <v>12</v>
      </c>
      <c r="F5812" s="1" t="s">
        <v>17103</v>
      </c>
      <c r="G5812" s="1" t="s">
        <v>17104</v>
      </c>
      <c r="H5812" s="1"/>
    </row>
    <row r="5813" spans="1:8">
      <c r="A5813" s="1" t="s">
        <v>3568</v>
      </c>
      <c r="B5813" s="1" t="s">
        <v>3505</v>
      </c>
      <c r="C5813" s="1" t="s">
        <v>8</v>
      </c>
      <c r="D5813" s="1" t="s">
        <v>48</v>
      </c>
      <c r="E5813" s="1" t="s">
        <v>7</v>
      </c>
      <c r="F5813" s="1" t="s">
        <v>17103</v>
      </c>
      <c r="G5813" s="1" t="s">
        <v>17104</v>
      </c>
      <c r="H5813" s="1"/>
    </row>
    <row r="5814" spans="1:8">
      <c r="A5814" s="1" t="s">
        <v>3604</v>
      </c>
      <c r="B5814" s="1" t="s">
        <v>3505</v>
      </c>
      <c r="C5814" s="1" t="s">
        <v>6</v>
      </c>
      <c r="D5814" s="1" t="s">
        <v>3605</v>
      </c>
      <c r="E5814" s="1" t="s">
        <v>7</v>
      </c>
      <c r="F5814" s="1" t="s">
        <v>17103</v>
      </c>
      <c r="G5814" s="1" t="s">
        <v>17104</v>
      </c>
      <c r="H5814" s="1"/>
    </row>
    <row r="5815" spans="1:8">
      <c r="A5815" s="1" t="s">
        <v>3666</v>
      </c>
      <c r="B5815" s="1" t="s">
        <v>3505</v>
      </c>
      <c r="C5815" s="1" t="s">
        <v>6</v>
      </c>
      <c r="D5815" s="1" t="s">
        <v>187</v>
      </c>
      <c r="E5815" s="1" t="s">
        <v>7</v>
      </c>
      <c r="F5815" s="1" t="s">
        <v>17103</v>
      </c>
      <c r="G5815" s="1" t="s">
        <v>17104</v>
      </c>
      <c r="H5815" s="1"/>
    </row>
    <row r="5816" spans="1:8">
      <c r="A5816" s="1" t="s">
        <v>3720</v>
      </c>
      <c r="B5816" s="1" t="s">
        <v>3505</v>
      </c>
      <c r="C5816" s="1" t="s">
        <v>6</v>
      </c>
      <c r="D5816" s="1" t="s">
        <v>471</v>
      </c>
      <c r="E5816" s="1" t="s">
        <v>7</v>
      </c>
      <c r="F5816" s="1" t="s">
        <v>17103</v>
      </c>
      <c r="G5816" s="1" t="s">
        <v>17104</v>
      </c>
      <c r="H5816" s="1"/>
    </row>
    <row r="5817" spans="1:8">
      <c r="A5817" s="1" t="s">
        <v>3562</v>
      </c>
      <c r="B5817" s="1" t="s">
        <v>3505</v>
      </c>
      <c r="C5817" s="1" t="s">
        <v>11</v>
      </c>
      <c r="D5817" s="1" t="s">
        <v>25</v>
      </c>
      <c r="E5817" s="1" t="s">
        <v>7</v>
      </c>
      <c r="F5817" s="1" t="s">
        <v>17103</v>
      </c>
      <c r="G5817" s="1" t="s">
        <v>17104</v>
      </c>
      <c r="H5817" s="1"/>
    </row>
    <row r="5818" spans="1:8">
      <c r="A5818" s="1" t="s">
        <v>3633</v>
      </c>
      <c r="B5818" s="1" t="s">
        <v>3505</v>
      </c>
      <c r="C5818" s="1" t="s">
        <v>11</v>
      </c>
      <c r="D5818" s="1" t="s">
        <v>3634</v>
      </c>
      <c r="E5818" s="1" t="s">
        <v>7</v>
      </c>
      <c r="F5818" s="1" t="s">
        <v>17103</v>
      </c>
      <c r="G5818" s="1" t="s">
        <v>17104</v>
      </c>
      <c r="H5818" s="1"/>
    </row>
    <row r="5819" spans="1:8">
      <c r="A5819" s="1" t="s">
        <v>3511</v>
      </c>
      <c r="B5819" s="1" t="s">
        <v>3505</v>
      </c>
      <c r="C5819" s="1" t="s">
        <v>8</v>
      </c>
      <c r="D5819" s="1" t="s">
        <v>893</v>
      </c>
      <c r="E5819" s="1" t="s">
        <v>10</v>
      </c>
      <c r="F5819" s="1" t="s">
        <v>17103</v>
      </c>
      <c r="G5819" s="1" t="s">
        <v>17104</v>
      </c>
      <c r="H5819" s="1"/>
    </row>
    <row r="5820" spans="1:8">
      <c r="A5820" s="1" t="s">
        <v>3874</v>
      </c>
      <c r="B5820" s="1" t="s">
        <v>3505</v>
      </c>
      <c r="C5820" s="1" t="s">
        <v>8</v>
      </c>
      <c r="D5820" s="1" t="s">
        <v>610</v>
      </c>
      <c r="E5820" s="1" t="s">
        <v>10</v>
      </c>
      <c r="F5820" s="1" t="s">
        <v>17103</v>
      </c>
      <c r="G5820" s="1" t="s">
        <v>17104</v>
      </c>
      <c r="H5820" s="1"/>
    </row>
    <row r="5821" spans="1:8">
      <c r="A5821" s="1" t="s">
        <v>3590</v>
      </c>
      <c r="B5821" s="1" t="s">
        <v>3505</v>
      </c>
      <c r="C5821" s="1" t="s">
        <v>11</v>
      </c>
      <c r="D5821" s="1" t="s">
        <v>3591</v>
      </c>
      <c r="E5821" s="1" t="s">
        <v>10</v>
      </c>
      <c r="F5821" s="1" t="s">
        <v>17103</v>
      </c>
      <c r="G5821" s="1" t="s">
        <v>17104</v>
      </c>
      <c r="H5821" s="1"/>
    </row>
    <row r="5822" spans="1:8">
      <c r="A5822" s="1" t="s">
        <v>3607</v>
      </c>
      <c r="B5822" s="1" t="s">
        <v>3505</v>
      </c>
      <c r="C5822" s="1" t="s">
        <v>11</v>
      </c>
      <c r="D5822" s="1" t="s">
        <v>2979</v>
      </c>
      <c r="E5822" s="1" t="s">
        <v>10</v>
      </c>
      <c r="F5822" s="1" t="s">
        <v>17103</v>
      </c>
      <c r="G5822" s="1" t="s">
        <v>17104</v>
      </c>
      <c r="H5822" s="1"/>
    </row>
    <row r="5823" spans="1:8">
      <c r="A5823" s="1" t="s">
        <v>3710</v>
      </c>
      <c r="B5823" s="1" t="s">
        <v>3505</v>
      </c>
      <c r="C5823" s="1" t="s">
        <v>11</v>
      </c>
      <c r="D5823" s="1" t="s">
        <v>3711</v>
      </c>
      <c r="E5823" s="1" t="s">
        <v>10</v>
      </c>
      <c r="F5823" s="1" t="s">
        <v>17103</v>
      </c>
      <c r="G5823" s="1" t="s">
        <v>17104</v>
      </c>
      <c r="H5823" s="1"/>
    </row>
    <row r="5824" spans="1:8">
      <c r="A5824" s="1" t="s">
        <v>3504</v>
      </c>
      <c r="B5824" s="1" t="s">
        <v>3505</v>
      </c>
      <c r="C5824" s="1" t="s">
        <v>11</v>
      </c>
      <c r="D5824" s="1" t="s">
        <v>3506</v>
      </c>
      <c r="E5824" s="1" t="s">
        <v>12</v>
      </c>
      <c r="F5824" s="1" t="s">
        <v>17103</v>
      </c>
      <c r="G5824" s="1" t="s">
        <v>17104</v>
      </c>
      <c r="H5824" s="1"/>
    </row>
    <row r="5825" spans="1:8">
      <c r="A5825" s="1" t="s">
        <v>3521</v>
      </c>
      <c r="B5825" s="1" t="s">
        <v>3505</v>
      </c>
      <c r="C5825" s="1" t="s">
        <v>11</v>
      </c>
      <c r="D5825" s="1" t="s">
        <v>450</v>
      </c>
      <c r="E5825" s="1" t="s">
        <v>12</v>
      </c>
      <c r="F5825" s="1" t="s">
        <v>17103</v>
      </c>
      <c r="G5825" s="1" t="s">
        <v>17104</v>
      </c>
      <c r="H5825" s="1"/>
    </row>
    <row r="5826" spans="1:8">
      <c r="A5826" s="1" t="s">
        <v>3522</v>
      </c>
      <c r="B5826" s="1" t="s">
        <v>3505</v>
      </c>
      <c r="C5826" s="1" t="s">
        <v>11</v>
      </c>
      <c r="D5826" s="1" t="s">
        <v>3523</v>
      </c>
      <c r="E5826" s="1" t="s">
        <v>12</v>
      </c>
      <c r="F5826" s="1" t="s">
        <v>17103</v>
      </c>
      <c r="G5826" s="1" t="s">
        <v>17104</v>
      </c>
      <c r="H5826" s="1"/>
    </row>
    <row r="5827" spans="1:8">
      <c r="A5827" s="1" t="s">
        <v>3592</v>
      </c>
      <c r="B5827" s="1" t="s">
        <v>3505</v>
      </c>
      <c r="C5827" s="1" t="s">
        <v>11</v>
      </c>
      <c r="D5827" s="1" t="s">
        <v>3593</v>
      </c>
      <c r="E5827" s="1" t="s">
        <v>12</v>
      </c>
      <c r="F5827" s="1" t="s">
        <v>17103</v>
      </c>
      <c r="G5827" s="1" t="s">
        <v>17104</v>
      </c>
      <c r="H5827" s="1"/>
    </row>
    <row r="5828" spans="1:8">
      <c r="A5828" s="1" t="s">
        <v>3594</v>
      </c>
      <c r="B5828" s="1" t="s">
        <v>3505</v>
      </c>
      <c r="C5828" s="1" t="s">
        <v>11</v>
      </c>
      <c r="D5828" s="1" t="s">
        <v>3595</v>
      </c>
      <c r="E5828" s="1" t="s">
        <v>12</v>
      </c>
      <c r="F5828" s="1" t="s">
        <v>17103</v>
      </c>
      <c r="G5828" s="1" t="s">
        <v>17104</v>
      </c>
      <c r="H5828" s="1"/>
    </row>
    <row r="5829" spans="1:8">
      <c r="A5829" s="1" t="s">
        <v>3619</v>
      </c>
      <c r="B5829" s="1" t="s">
        <v>3505</v>
      </c>
      <c r="C5829" s="1" t="s">
        <v>11</v>
      </c>
      <c r="D5829" s="1" t="s">
        <v>3620</v>
      </c>
      <c r="E5829" s="1" t="s">
        <v>12</v>
      </c>
      <c r="F5829" s="1" t="s">
        <v>17103</v>
      </c>
      <c r="G5829" s="1" t="s">
        <v>17104</v>
      </c>
      <c r="H5829" s="1"/>
    </row>
    <row r="5830" spans="1:8">
      <c r="A5830" s="1" t="s">
        <v>3645</v>
      </c>
      <c r="B5830" s="1" t="s">
        <v>3505</v>
      </c>
      <c r="C5830" s="1" t="s">
        <v>11</v>
      </c>
      <c r="D5830" s="1" t="s">
        <v>3646</v>
      </c>
      <c r="E5830" s="1" t="s">
        <v>12</v>
      </c>
      <c r="F5830" s="1" t="s">
        <v>17103</v>
      </c>
      <c r="G5830" s="1" t="s">
        <v>17104</v>
      </c>
      <c r="H5830" s="1"/>
    </row>
    <row r="5831" spans="1:8">
      <c r="A5831" s="1" t="s">
        <v>3689</v>
      </c>
      <c r="B5831" s="1" t="s">
        <v>3505</v>
      </c>
      <c r="C5831" s="1" t="s">
        <v>11</v>
      </c>
      <c r="D5831" s="1" t="s">
        <v>3690</v>
      </c>
      <c r="E5831" s="1" t="s">
        <v>12</v>
      </c>
      <c r="F5831" s="1" t="s">
        <v>17103</v>
      </c>
      <c r="G5831" s="1" t="s">
        <v>17104</v>
      </c>
      <c r="H5831" s="1"/>
    </row>
    <row r="5832" spans="1:8">
      <c r="A5832" s="1" t="s">
        <v>3561</v>
      </c>
      <c r="B5832" s="1" t="s">
        <v>3505</v>
      </c>
      <c r="C5832" s="1" t="s">
        <v>22</v>
      </c>
      <c r="D5832" s="1" t="s">
        <v>624</v>
      </c>
      <c r="E5832" s="1" t="s">
        <v>16</v>
      </c>
      <c r="F5832" s="1" t="s">
        <v>17103</v>
      </c>
      <c r="G5832" s="1" t="s">
        <v>17104</v>
      </c>
      <c r="H5832" s="1"/>
    </row>
    <row r="5833" spans="1:8">
      <c r="A5833" s="1" t="s">
        <v>4116</v>
      </c>
      <c r="B5833" s="1" t="s">
        <v>768</v>
      </c>
      <c r="C5833" s="1" t="s">
        <v>6</v>
      </c>
      <c r="D5833" s="1" t="s">
        <v>4117</v>
      </c>
      <c r="E5833" s="1" t="s">
        <v>7</v>
      </c>
      <c r="F5833" s="1" t="s">
        <v>17103</v>
      </c>
      <c r="G5833" s="1" t="s">
        <v>17104</v>
      </c>
      <c r="H5833" s="1"/>
    </row>
    <row r="5834" spans="1:8">
      <c r="A5834" s="1" t="s">
        <v>4126</v>
      </c>
      <c r="B5834" s="1" t="s">
        <v>768</v>
      </c>
      <c r="C5834" s="1" t="s">
        <v>6</v>
      </c>
      <c r="D5834" s="1" t="s">
        <v>556</v>
      </c>
      <c r="E5834" s="1" t="s">
        <v>7</v>
      </c>
      <c r="F5834" s="1" t="s">
        <v>17103</v>
      </c>
      <c r="G5834" s="1" t="s">
        <v>17104</v>
      </c>
      <c r="H5834" s="1"/>
    </row>
    <row r="5835" spans="1:8">
      <c r="A5835" s="1" t="s">
        <v>4136</v>
      </c>
      <c r="B5835" s="1" t="s">
        <v>768</v>
      </c>
      <c r="C5835" s="1" t="s">
        <v>6</v>
      </c>
      <c r="D5835" s="1" t="s">
        <v>532</v>
      </c>
      <c r="E5835" s="1" t="s">
        <v>7</v>
      </c>
      <c r="F5835" s="1" t="s">
        <v>17103</v>
      </c>
      <c r="G5835" s="1" t="s">
        <v>17104</v>
      </c>
      <c r="H5835" s="1"/>
    </row>
    <row r="5836" spans="1:8">
      <c r="A5836" s="1" t="s">
        <v>4140</v>
      </c>
      <c r="B5836" s="1" t="s">
        <v>768</v>
      </c>
      <c r="C5836" s="1" t="s">
        <v>6</v>
      </c>
      <c r="D5836" s="1" t="s">
        <v>1206</v>
      </c>
      <c r="E5836" s="1" t="s">
        <v>7</v>
      </c>
      <c r="F5836" s="1" t="s">
        <v>17103</v>
      </c>
      <c r="G5836" s="1" t="s">
        <v>17104</v>
      </c>
      <c r="H5836" s="1"/>
    </row>
    <row r="5837" spans="1:8">
      <c r="A5837" s="1" t="s">
        <v>4132</v>
      </c>
      <c r="B5837" s="1" t="s">
        <v>768</v>
      </c>
      <c r="C5837" s="1" t="s">
        <v>11</v>
      </c>
      <c r="D5837" s="1" t="s">
        <v>937</v>
      </c>
      <c r="E5837" s="1" t="s">
        <v>12</v>
      </c>
      <c r="F5837" s="1" t="s">
        <v>17103</v>
      </c>
      <c r="G5837" s="1" t="s">
        <v>17104</v>
      </c>
      <c r="H5837" s="1"/>
    </row>
    <row r="5838" spans="1:8">
      <c r="A5838" s="1" t="s">
        <v>4414</v>
      </c>
      <c r="B5838" s="1" t="s">
        <v>3147</v>
      </c>
      <c r="C5838" s="1" t="s">
        <v>11</v>
      </c>
      <c r="D5838" s="1" t="s">
        <v>467</v>
      </c>
      <c r="E5838" s="1" t="s">
        <v>10</v>
      </c>
      <c r="F5838" s="1" t="s">
        <v>17103</v>
      </c>
      <c r="G5838" s="1" t="s">
        <v>17104</v>
      </c>
      <c r="H5838" s="1"/>
    </row>
    <row r="5839" spans="1:8">
      <c r="A5839" s="1" t="s">
        <v>4536</v>
      </c>
      <c r="B5839" s="1" t="s">
        <v>845</v>
      </c>
      <c r="C5839" s="1" t="s">
        <v>11</v>
      </c>
      <c r="D5839" s="1" t="s">
        <v>558</v>
      </c>
      <c r="E5839" s="1" t="s">
        <v>10</v>
      </c>
      <c r="F5839" s="1" t="s">
        <v>17103</v>
      </c>
      <c r="G5839" s="1" t="s">
        <v>17104</v>
      </c>
      <c r="H5839" s="1"/>
    </row>
    <row r="5840" spans="1:8">
      <c r="A5840" s="1" t="s">
        <v>4671</v>
      </c>
      <c r="B5840" s="1" t="s">
        <v>4645</v>
      </c>
      <c r="C5840" s="1" t="s">
        <v>11</v>
      </c>
      <c r="D5840" s="1" t="s">
        <v>4672</v>
      </c>
      <c r="E5840" s="1" t="s">
        <v>10</v>
      </c>
      <c r="F5840" s="1" t="s">
        <v>17103</v>
      </c>
      <c r="G5840" s="1" t="s">
        <v>17104</v>
      </c>
      <c r="H5840" s="1"/>
    </row>
    <row r="5841" spans="1:8">
      <c r="A5841" s="1" t="s">
        <v>5608</v>
      </c>
      <c r="B5841" s="1" t="s">
        <v>250</v>
      </c>
      <c r="C5841" s="1" t="s">
        <v>45</v>
      </c>
      <c r="D5841" s="1" t="s">
        <v>250</v>
      </c>
      <c r="E5841" s="1" t="s">
        <v>7</v>
      </c>
      <c r="F5841" s="1" t="s">
        <v>17103</v>
      </c>
      <c r="G5841" s="1" t="s">
        <v>17104</v>
      </c>
      <c r="H5841" s="1"/>
    </row>
    <row r="5842" spans="1:8">
      <c r="A5842" s="1" t="s">
        <v>5609</v>
      </c>
      <c r="B5842" s="1" t="s">
        <v>250</v>
      </c>
      <c r="C5842" s="1" t="s">
        <v>45</v>
      </c>
      <c r="D5842" s="1" t="s">
        <v>190</v>
      </c>
      <c r="E5842" s="1" t="s">
        <v>7</v>
      </c>
      <c r="F5842" s="1" t="s">
        <v>17103</v>
      </c>
      <c r="G5842" s="1" t="s">
        <v>17104</v>
      </c>
      <c r="H5842" s="1"/>
    </row>
    <row r="5843" spans="1:8">
      <c r="A5843" s="1" t="s">
        <v>5360</v>
      </c>
      <c r="B5843" s="1" t="s">
        <v>250</v>
      </c>
      <c r="C5843" s="1" t="s">
        <v>6</v>
      </c>
      <c r="D5843" s="1" t="s">
        <v>5361</v>
      </c>
      <c r="E5843" s="1" t="s">
        <v>7</v>
      </c>
      <c r="F5843" s="1" t="s">
        <v>17103</v>
      </c>
      <c r="G5843" s="1" t="s">
        <v>17104</v>
      </c>
      <c r="H5843" s="1"/>
    </row>
    <row r="5844" spans="1:8">
      <c r="A5844" s="1" t="s">
        <v>5378</v>
      </c>
      <c r="B5844" s="1" t="s">
        <v>250</v>
      </c>
      <c r="C5844" s="1" t="s">
        <v>6</v>
      </c>
      <c r="D5844" s="1" t="s">
        <v>616</v>
      </c>
      <c r="E5844" s="1" t="s">
        <v>7</v>
      </c>
      <c r="F5844" s="1" t="s">
        <v>17103</v>
      </c>
      <c r="G5844" s="1" t="s">
        <v>17104</v>
      </c>
      <c r="H5844" s="1"/>
    </row>
    <row r="5845" spans="1:8">
      <c r="A5845" s="1" t="s">
        <v>5488</v>
      </c>
      <c r="B5845" s="1" t="s">
        <v>250</v>
      </c>
      <c r="C5845" s="1" t="s">
        <v>6</v>
      </c>
      <c r="D5845" s="1" t="s">
        <v>1206</v>
      </c>
      <c r="E5845" s="1" t="s">
        <v>7</v>
      </c>
      <c r="F5845" s="1" t="s">
        <v>17103</v>
      </c>
      <c r="G5845" s="1" t="s">
        <v>17104</v>
      </c>
      <c r="H5845" s="1"/>
    </row>
    <row r="5846" spans="1:8">
      <c r="A5846" s="1" t="s">
        <v>5524</v>
      </c>
      <c r="B5846" s="1" t="s">
        <v>250</v>
      </c>
      <c r="C5846" s="1" t="s">
        <v>6</v>
      </c>
      <c r="D5846" s="1" t="s">
        <v>2595</v>
      </c>
      <c r="E5846" s="1" t="s">
        <v>7</v>
      </c>
      <c r="F5846" s="1" t="s">
        <v>17103</v>
      </c>
      <c r="G5846" s="1" t="s">
        <v>17104</v>
      </c>
      <c r="H5846" s="1"/>
    </row>
    <row r="5847" spans="1:8">
      <c r="A5847" s="1" t="s">
        <v>5530</v>
      </c>
      <c r="B5847" s="1" t="s">
        <v>250</v>
      </c>
      <c r="C5847" s="1" t="s">
        <v>6</v>
      </c>
      <c r="D5847" s="1" t="s">
        <v>2982</v>
      </c>
      <c r="E5847" s="1" t="s">
        <v>7</v>
      </c>
      <c r="F5847" s="1" t="s">
        <v>17103</v>
      </c>
      <c r="G5847" s="1" t="s">
        <v>17104</v>
      </c>
      <c r="H5847" s="1"/>
    </row>
    <row r="5848" spans="1:8">
      <c r="A5848" s="1" t="s">
        <v>5544</v>
      </c>
      <c r="B5848" s="1" t="s">
        <v>250</v>
      </c>
      <c r="C5848" s="1" t="s">
        <v>6</v>
      </c>
      <c r="D5848" s="1" t="s">
        <v>86</v>
      </c>
      <c r="E5848" s="1" t="s">
        <v>7</v>
      </c>
      <c r="F5848" s="1" t="s">
        <v>17103</v>
      </c>
      <c r="G5848" s="1" t="s">
        <v>17104</v>
      </c>
      <c r="H5848" s="1"/>
    </row>
    <row r="5849" spans="1:8">
      <c r="A5849" s="1" t="s">
        <v>5346</v>
      </c>
      <c r="B5849" s="1" t="s">
        <v>250</v>
      </c>
      <c r="C5849" s="1" t="s">
        <v>11</v>
      </c>
      <c r="D5849" s="1" t="s">
        <v>4889</v>
      </c>
      <c r="E5849" s="1" t="s">
        <v>7</v>
      </c>
      <c r="F5849" s="1" t="s">
        <v>17103</v>
      </c>
      <c r="G5849" s="1" t="s">
        <v>17104</v>
      </c>
      <c r="H5849" s="1"/>
    </row>
    <row r="5850" spans="1:8">
      <c r="A5850" s="1" t="s">
        <v>5351</v>
      </c>
      <c r="B5850" s="1" t="s">
        <v>250</v>
      </c>
      <c r="C5850" s="1" t="s">
        <v>11</v>
      </c>
      <c r="D5850" s="1" t="s">
        <v>3525</v>
      </c>
      <c r="E5850" s="1" t="s">
        <v>7</v>
      </c>
      <c r="F5850" s="1" t="s">
        <v>17103</v>
      </c>
      <c r="G5850" s="1" t="s">
        <v>17104</v>
      </c>
      <c r="H5850" s="1"/>
    </row>
    <row r="5851" spans="1:8">
      <c r="A5851" s="1" t="s">
        <v>5359</v>
      </c>
      <c r="B5851" s="1" t="s">
        <v>250</v>
      </c>
      <c r="C5851" s="1" t="s">
        <v>11</v>
      </c>
      <c r="D5851" s="1" t="s">
        <v>4944</v>
      </c>
      <c r="E5851" s="1" t="s">
        <v>7</v>
      </c>
      <c r="F5851" s="1" t="s">
        <v>17103</v>
      </c>
      <c r="G5851" s="1" t="s">
        <v>17104</v>
      </c>
      <c r="H5851" s="1"/>
    </row>
    <row r="5852" spans="1:8">
      <c r="A5852" s="1" t="s">
        <v>5365</v>
      </c>
      <c r="B5852" s="1" t="s">
        <v>250</v>
      </c>
      <c r="C5852" s="1" t="s">
        <v>11</v>
      </c>
      <c r="D5852" s="1" t="s">
        <v>5366</v>
      </c>
      <c r="E5852" s="1" t="s">
        <v>7</v>
      </c>
      <c r="F5852" s="1" t="s">
        <v>17103</v>
      </c>
      <c r="G5852" s="1" t="s">
        <v>17104</v>
      </c>
      <c r="H5852" s="1"/>
    </row>
    <row r="5853" spans="1:8">
      <c r="A5853" s="1" t="s">
        <v>5389</v>
      </c>
      <c r="B5853" s="1" t="s">
        <v>250</v>
      </c>
      <c r="C5853" s="1" t="s">
        <v>11</v>
      </c>
      <c r="D5853" s="1" t="s">
        <v>763</v>
      </c>
      <c r="E5853" s="1" t="s">
        <v>7</v>
      </c>
      <c r="F5853" s="1" t="s">
        <v>17103</v>
      </c>
      <c r="G5853" s="1" t="s">
        <v>17104</v>
      </c>
      <c r="H5853" s="1"/>
    </row>
    <row r="5854" spans="1:8">
      <c r="A5854" s="1" t="s">
        <v>5447</v>
      </c>
      <c r="B5854" s="1" t="s">
        <v>250</v>
      </c>
      <c r="C5854" s="1" t="s">
        <v>11</v>
      </c>
      <c r="D5854" s="1" t="s">
        <v>1404</v>
      </c>
      <c r="E5854" s="1" t="s">
        <v>7</v>
      </c>
      <c r="F5854" s="1" t="s">
        <v>17103</v>
      </c>
      <c r="G5854" s="1" t="s">
        <v>17104</v>
      </c>
      <c r="H5854" s="1"/>
    </row>
    <row r="5855" spans="1:8">
      <c r="A5855" s="1" t="s">
        <v>5448</v>
      </c>
      <c r="B5855" s="1" t="s">
        <v>250</v>
      </c>
      <c r="C5855" s="1" t="s">
        <v>11</v>
      </c>
      <c r="D5855" s="1" t="s">
        <v>1404</v>
      </c>
      <c r="E5855" s="1" t="s">
        <v>7</v>
      </c>
      <c r="F5855" s="1" t="s">
        <v>17103</v>
      </c>
      <c r="G5855" s="1" t="s">
        <v>17104</v>
      </c>
      <c r="H5855" s="1"/>
    </row>
    <row r="5856" spans="1:8">
      <c r="A5856" s="1" t="s">
        <v>5490</v>
      </c>
      <c r="B5856" s="1" t="s">
        <v>250</v>
      </c>
      <c r="C5856" s="1" t="s">
        <v>11</v>
      </c>
      <c r="D5856" s="1" t="s">
        <v>48</v>
      </c>
      <c r="E5856" s="1" t="s">
        <v>7</v>
      </c>
      <c r="F5856" s="1" t="s">
        <v>17103</v>
      </c>
      <c r="G5856" s="1" t="s">
        <v>17104</v>
      </c>
      <c r="H5856" s="1"/>
    </row>
    <row r="5857" spans="1:8">
      <c r="A5857" s="1" t="s">
        <v>5515</v>
      </c>
      <c r="B5857" s="1" t="s">
        <v>250</v>
      </c>
      <c r="C5857" s="1" t="s">
        <v>11</v>
      </c>
      <c r="D5857" s="1" t="s">
        <v>5516</v>
      </c>
      <c r="E5857" s="1" t="s">
        <v>7</v>
      </c>
      <c r="F5857" s="1" t="s">
        <v>17103</v>
      </c>
      <c r="G5857" s="1" t="s">
        <v>17104</v>
      </c>
      <c r="H5857" s="1"/>
    </row>
    <row r="5858" spans="1:8">
      <c r="A5858" s="1" t="s">
        <v>5586</v>
      </c>
      <c r="B5858" s="1" t="s">
        <v>250</v>
      </c>
      <c r="C5858" s="1" t="s">
        <v>11</v>
      </c>
      <c r="D5858" s="1" t="s">
        <v>150</v>
      </c>
      <c r="E5858" s="1" t="s">
        <v>7</v>
      </c>
      <c r="F5858" s="1" t="s">
        <v>17103</v>
      </c>
      <c r="G5858" s="1" t="s">
        <v>17104</v>
      </c>
      <c r="H5858" s="1"/>
    </row>
    <row r="5859" spans="1:8">
      <c r="A5859" s="1" t="s">
        <v>5390</v>
      </c>
      <c r="B5859" s="1" t="s">
        <v>250</v>
      </c>
      <c r="C5859" s="1" t="s">
        <v>11</v>
      </c>
      <c r="D5859" s="1" t="s">
        <v>681</v>
      </c>
      <c r="E5859" s="1" t="s">
        <v>10</v>
      </c>
      <c r="F5859" s="1" t="s">
        <v>17103</v>
      </c>
      <c r="G5859" s="1" t="s">
        <v>17104</v>
      </c>
      <c r="H5859" s="1"/>
    </row>
    <row r="5860" spans="1:8">
      <c r="A5860" s="1" t="s">
        <v>5603</v>
      </c>
      <c r="B5860" s="1" t="s">
        <v>250</v>
      </c>
      <c r="C5860" s="1" t="s">
        <v>11</v>
      </c>
      <c r="D5860" s="1" t="s">
        <v>4905</v>
      </c>
      <c r="E5860" s="1" t="s">
        <v>10</v>
      </c>
      <c r="F5860" s="1" t="s">
        <v>17103</v>
      </c>
      <c r="G5860" s="1" t="s">
        <v>17104</v>
      </c>
      <c r="H5860" s="1"/>
    </row>
    <row r="5861" spans="1:8">
      <c r="A5861" s="1" t="s">
        <v>5349</v>
      </c>
      <c r="B5861" s="1" t="s">
        <v>250</v>
      </c>
      <c r="C5861" s="1" t="s">
        <v>6</v>
      </c>
      <c r="D5861" s="1" t="s">
        <v>2458</v>
      </c>
      <c r="E5861" s="1" t="s">
        <v>12</v>
      </c>
      <c r="F5861" s="1" t="s">
        <v>17103</v>
      </c>
      <c r="G5861" s="1" t="s">
        <v>17104</v>
      </c>
      <c r="H5861" s="1"/>
    </row>
    <row r="5862" spans="1:8">
      <c r="A5862" s="1" t="s">
        <v>5334</v>
      </c>
      <c r="B5862" s="1" t="s">
        <v>250</v>
      </c>
      <c r="C5862" s="1" t="s">
        <v>11</v>
      </c>
      <c r="D5862" s="1" t="s">
        <v>4887</v>
      </c>
      <c r="E5862" s="1" t="s">
        <v>12</v>
      </c>
      <c r="F5862" s="1" t="s">
        <v>17103</v>
      </c>
      <c r="G5862" s="1" t="s">
        <v>17104</v>
      </c>
      <c r="H5862" s="1"/>
    </row>
    <row r="5863" spans="1:8">
      <c r="A5863" s="1" t="s">
        <v>5335</v>
      </c>
      <c r="B5863" s="1" t="s">
        <v>250</v>
      </c>
      <c r="C5863" s="1" t="s">
        <v>11</v>
      </c>
      <c r="D5863" s="1" t="s">
        <v>5336</v>
      </c>
      <c r="E5863" s="1" t="s">
        <v>12</v>
      </c>
      <c r="F5863" s="1" t="s">
        <v>17103</v>
      </c>
      <c r="G5863" s="1" t="s">
        <v>17104</v>
      </c>
      <c r="H5863" s="1"/>
    </row>
    <row r="5864" spans="1:8">
      <c r="A5864" s="1" t="s">
        <v>5339</v>
      </c>
      <c r="B5864" s="1" t="s">
        <v>250</v>
      </c>
      <c r="C5864" s="1" t="s">
        <v>11</v>
      </c>
      <c r="D5864" s="1" t="s">
        <v>4772</v>
      </c>
      <c r="E5864" s="1" t="s">
        <v>12</v>
      </c>
      <c r="F5864" s="1" t="s">
        <v>17103</v>
      </c>
      <c r="G5864" s="1" t="s">
        <v>17104</v>
      </c>
      <c r="H5864" s="1"/>
    </row>
    <row r="5865" spans="1:8">
      <c r="A5865" s="1" t="s">
        <v>5340</v>
      </c>
      <c r="B5865" s="1" t="s">
        <v>250</v>
      </c>
      <c r="C5865" s="1" t="s">
        <v>11</v>
      </c>
      <c r="D5865" s="1" t="s">
        <v>4772</v>
      </c>
      <c r="E5865" s="1" t="s">
        <v>12</v>
      </c>
      <c r="F5865" s="1" t="s">
        <v>17103</v>
      </c>
      <c r="G5865" s="1" t="s">
        <v>17104</v>
      </c>
      <c r="H5865" s="1"/>
    </row>
    <row r="5866" spans="1:8">
      <c r="A5866" s="1" t="s">
        <v>5341</v>
      </c>
      <c r="B5866" s="1" t="s">
        <v>250</v>
      </c>
      <c r="C5866" s="1" t="s">
        <v>11</v>
      </c>
      <c r="D5866" s="1" t="s">
        <v>4772</v>
      </c>
      <c r="E5866" s="1" t="s">
        <v>12</v>
      </c>
      <c r="F5866" s="1" t="s">
        <v>17103</v>
      </c>
      <c r="G5866" s="1" t="s">
        <v>17104</v>
      </c>
      <c r="H5866" s="1"/>
    </row>
    <row r="5867" spans="1:8">
      <c r="A5867" s="1" t="s">
        <v>5342</v>
      </c>
      <c r="B5867" s="1" t="s">
        <v>250</v>
      </c>
      <c r="C5867" s="1" t="s">
        <v>11</v>
      </c>
      <c r="D5867" s="1" t="s">
        <v>4772</v>
      </c>
      <c r="E5867" s="1" t="s">
        <v>12</v>
      </c>
      <c r="F5867" s="1" t="s">
        <v>17103</v>
      </c>
      <c r="G5867" s="1" t="s">
        <v>17104</v>
      </c>
      <c r="H5867" s="1"/>
    </row>
    <row r="5868" spans="1:8">
      <c r="A5868" s="1" t="s">
        <v>5343</v>
      </c>
      <c r="B5868" s="1" t="s">
        <v>250</v>
      </c>
      <c r="C5868" s="1" t="s">
        <v>11</v>
      </c>
      <c r="D5868" s="1" t="s">
        <v>4772</v>
      </c>
      <c r="E5868" s="1" t="s">
        <v>12</v>
      </c>
      <c r="F5868" s="1" t="s">
        <v>17103</v>
      </c>
      <c r="G5868" s="1" t="s">
        <v>17104</v>
      </c>
      <c r="H5868" s="1"/>
    </row>
    <row r="5869" spans="1:8">
      <c r="A5869" s="1" t="s">
        <v>5344</v>
      </c>
      <c r="B5869" s="1" t="s">
        <v>250</v>
      </c>
      <c r="C5869" s="1" t="s">
        <v>11</v>
      </c>
      <c r="D5869" s="1" t="s">
        <v>4772</v>
      </c>
      <c r="E5869" s="1" t="s">
        <v>12</v>
      </c>
      <c r="F5869" s="1" t="s">
        <v>17103</v>
      </c>
      <c r="G5869" s="1" t="s">
        <v>17104</v>
      </c>
      <c r="H5869" s="1"/>
    </row>
    <row r="5870" spans="1:8">
      <c r="A5870" s="1" t="s">
        <v>5347</v>
      </c>
      <c r="B5870" s="1" t="s">
        <v>250</v>
      </c>
      <c r="C5870" s="1" t="s">
        <v>11</v>
      </c>
      <c r="D5870" s="1" t="s">
        <v>5348</v>
      </c>
      <c r="E5870" s="1" t="s">
        <v>12</v>
      </c>
      <c r="F5870" s="1" t="s">
        <v>17103</v>
      </c>
      <c r="G5870" s="1" t="s">
        <v>17104</v>
      </c>
      <c r="H5870" s="1"/>
    </row>
    <row r="5871" spans="1:8">
      <c r="A5871" s="1" t="s">
        <v>5350</v>
      </c>
      <c r="B5871" s="1" t="s">
        <v>250</v>
      </c>
      <c r="C5871" s="1" t="s">
        <v>11</v>
      </c>
      <c r="D5871" s="1" t="s">
        <v>3520</v>
      </c>
      <c r="E5871" s="1" t="s">
        <v>12</v>
      </c>
      <c r="F5871" s="1" t="s">
        <v>17103</v>
      </c>
      <c r="G5871" s="1" t="s">
        <v>17104</v>
      </c>
      <c r="H5871" s="1"/>
    </row>
    <row r="5872" spans="1:8">
      <c r="A5872" s="1" t="s">
        <v>5354</v>
      </c>
      <c r="B5872" s="1" t="s">
        <v>250</v>
      </c>
      <c r="C5872" s="1" t="s">
        <v>11</v>
      </c>
      <c r="D5872" s="1" t="s">
        <v>5355</v>
      </c>
      <c r="E5872" s="1" t="s">
        <v>12</v>
      </c>
      <c r="F5872" s="1" t="s">
        <v>17103</v>
      </c>
      <c r="G5872" s="1" t="s">
        <v>17104</v>
      </c>
      <c r="H5872" s="1"/>
    </row>
    <row r="5873" spans="1:8">
      <c r="A5873" s="1" t="s">
        <v>5356</v>
      </c>
      <c r="B5873" s="1" t="s">
        <v>250</v>
      </c>
      <c r="C5873" s="1" t="s">
        <v>11</v>
      </c>
      <c r="D5873" s="1" t="s">
        <v>4943</v>
      </c>
      <c r="E5873" s="1" t="s">
        <v>12</v>
      </c>
      <c r="F5873" s="1" t="s">
        <v>17103</v>
      </c>
      <c r="G5873" s="1" t="s">
        <v>17104</v>
      </c>
      <c r="H5873" s="1"/>
    </row>
    <row r="5874" spans="1:8">
      <c r="A5874" s="1" t="s">
        <v>5357</v>
      </c>
      <c r="B5874" s="1" t="s">
        <v>250</v>
      </c>
      <c r="C5874" s="1" t="s">
        <v>11</v>
      </c>
      <c r="D5874" s="1" t="s">
        <v>4943</v>
      </c>
      <c r="E5874" s="1" t="s">
        <v>12</v>
      </c>
      <c r="F5874" s="1" t="s">
        <v>17103</v>
      </c>
      <c r="G5874" s="1" t="s">
        <v>17104</v>
      </c>
      <c r="H5874" s="1"/>
    </row>
    <row r="5875" spans="1:8">
      <c r="A5875" s="1" t="s">
        <v>5358</v>
      </c>
      <c r="B5875" s="1" t="s">
        <v>250</v>
      </c>
      <c r="C5875" s="1" t="s">
        <v>11</v>
      </c>
      <c r="D5875" s="1" t="s">
        <v>4943</v>
      </c>
      <c r="E5875" s="1" t="s">
        <v>12</v>
      </c>
      <c r="F5875" s="1" t="s">
        <v>17103</v>
      </c>
      <c r="G5875" s="1" t="s">
        <v>17104</v>
      </c>
      <c r="H5875" s="1"/>
    </row>
    <row r="5876" spans="1:8">
      <c r="A5876" s="1" t="s">
        <v>5364</v>
      </c>
      <c r="B5876" s="1" t="s">
        <v>250</v>
      </c>
      <c r="C5876" s="1" t="s">
        <v>11</v>
      </c>
      <c r="D5876" s="1" t="s">
        <v>4716</v>
      </c>
      <c r="E5876" s="1" t="s">
        <v>12</v>
      </c>
      <c r="F5876" s="1" t="s">
        <v>17103</v>
      </c>
      <c r="G5876" s="1" t="s">
        <v>17104</v>
      </c>
      <c r="H5876" s="1"/>
    </row>
    <row r="5877" spans="1:8">
      <c r="A5877" s="1" t="s">
        <v>5367</v>
      </c>
      <c r="B5877" s="1" t="s">
        <v>250</v>
      </c>
      <c r="C5877" s="1" t="s">
        <v>11</v>
      </c>
      <c r="D5877" s="1" t="s">
        <v>5368</v>
      </c>
      <c r="E5877" s="1" t="s">
        <v>12</v>
      </c>
      <c r="F5877" s="1" t="s">
        <v>17103</v>
      </c>
      <c r="G5877" s="1" t="s">
        <v>17104</v>
      </c>
      <c r="H5877" s="1"/>
    </row>
    <row r="5878" spans="1:8">
      <c r="A5878" s="1" t="s">
        <v>5370</v>
      </c>
      <c r="B5878" s="1" t="s">
        <v>250</v>
      </c>
      <c r="C5878" s="1" t="s">
        <v>11</v>
      </c>
      <c r="D5878" s="1" t="s">
        <v>4949</v>
      </c>
      <c r="E5878" s="1" t="s">
        <v>12</v>
      </c>
      <c r="F5878" s="1" t="s">
        <v>17103</v>
      </c>
      <c r="G5878" s="1" t="s">
        <v>17104</v>
      </c>
      <c r="H5878" s="1"/>
    </row>
    <row r="5879" spans="1:8">
      <c r="A5879" s="1" t="s">
        <v>5371</v>
      </c>
      <c r="B5879" s="1" t="s">
        <v>250</v>
      </c>
      <c r="C5879" s="1" t="s">
        <v>11</v>
      </c>
      <c r="D5879" s="1" t="s">
        <v>5372</v>
      </c>
      <c r="E5879" s="1" t="s">
        <v>12</v>
      </c>
      <c r="F5879" s="1" t="s">
        <v>17103</v>
      </c>
      <c r="G5879" s="1" t="s">
        <v>17104</v>
      </c>
      <c r="H5879" s="1"/>
    </row>
    <row r="5880" spans="1:8">
      <c r="A5880" s="1" t="s">
        <v>5373</v>
      </c>
      <c r="B5880" s="1" t="s">
        <v>250</v>
      </c>
      <c r="C5880" s="1" t="s">
        <v>11</v>
      </c>
      <c r="D5880" s="1" t="s">
        <v>5374</v>
      </c>
      <c r="E5880" s="1" t="s">
        <v>12</v>
      </c>
      <c r="F5880" s="1" t="s">
        <v>17103</v>
      </c>
      <c r="G5880" s="1" t="s">
        <v>17104</v>
      </c>
      <c r="H5880" s="1"/>
    </row>
    <row r="5881" spans="1:8">
      <c r="A5881" s="1" t="s">
        <v>5375</v>
      </c>
      <c r="B5881" s="1" t="s">
        <v>250</v>
      </c>
      <c r="C5881" s="1" t="s">
        <v>11</v>
      </c>
      <c r="D5881" s="1" t="s">
        <v>5376</v>
      </c>
      <c r="E5881" s="1" t="s">
        <v>12</v>
      </c>
      <c r="F5881" s="1" t="s">
        <v>17103</v>
      </c>
      <c r="G5881" s="1" t="s">
        <v>17104</v>
      </c>
      <c r="H5881" s="1"/>
    </row>
    <row r="5882" spans="1:8">
      <c r="A5882" s="1" t="s">
        <v>5377</v>
      </c>
      <c r="B5882" s="1" t="s">
        <v>250</v>
      </c>
      <c r="C5882" s="1" t="s">
        <v>11</v>
      </c>
      <c r="D5882" s="1" t="s">
        <v>4781</v>
      </c>
      <c r="E5882" s="1" t="s">
        <v>12</v>
      </c>
      <c r="F5882" s="1" t="s">
        <v>17103</v>
      </c>
      <c r="G5882" s="1" t="s">
        <v>17104</v>
      </c>
      <c r="H5882" s="1"/>
    </row>
    <row r="5883" spans="1:8">
      <c r="A5883" s="1" t="s">
        <v>5380</v>
      </c>
      <c r="B5883" s="1" t="s">
        <v>250</v>
      </c>
      <c r="C5883" s="1" t="s">
        <v>11</v>
      </c>
      <c r="D5883" s="1" t="s">
        <v>5211</v>
      </c>
      <c r="E5883" s="1" t="s">
        <v>12</v>
      </c>
      <c r="F5883" s="1" t="s">
        <v>17103</v>
      </c>
      <c r="G5883" s="1" t="s">
        <v>17104</v>
      </c>
      <c r="H5883" s="1"/>
    </row>
    <row r="5884" spans="1:8">
      <c r="A5884" s="1" t="s">
        <v>5381</v>
      </c>
      <c r="B5884" s="1" t="s">
        <v>250</v>
      </c>
      <c r="C5884" s="1" t="s">
        <v>11</v>
      </c>
      <c r="D5884" s="1" t="s">
        <v>5382</v>
      </c>
      <c r="E5884" s="1" t="s">
        <v>12</v>
      </c>
      <c r="F5884" s="1" t="s">
        <v>17103</v>
      </c>
      <c r="G5884" s="1" t="s">
        <v>17104</v>
      </c>
      <c r="H5884" s="1"/>
    </row>
    <row r="5885" spans="1:8">
      <c r="A5885" s="1" t="s">
        <v>5384</v>
      </c>
      <c r="B5885" s="1" t="s">
        <v>250</v>
      </c>
      <c r="C5885" s="1" t="s">
        <v>11</v>
      </c>
      <c r="D5885" s="1" t="s">
        <v>5385</v>
      </c>
      <c r="E5885" s="1" t="s">
        <v>12</v>
      </c>
      <c r="F5885" s="1" t="s">
        <v>17103</v>
      </c>
      <c r="G5885" s="1" t="s">
        <v>17104</v>
      </c>
      <c r="H5885" s="1"/>
    </row>
    <row r="5886" spans="1:8">
      <c r="A5886" s="1" t="s">
        <v>5386</v>
      </c>
      <c r="B5886" s="1" t="s">
        <v>250</v>
      </c>
      <c r="C5886" s="1" t="s">
        <v>11</v>
      </c>
      <c r="D5886" s="1" t="s">
        <v>110</v>
      </c>
      <c r="E5886" s="1" t="s">
        <v>12</v>
      </c>
      <c r="F5886" s="1" t="s">
        <v>17103</v>
      </c>
      <c r="G5886" s="1" t="s">
        <v>17104</v>
      </c>
      <c r="H5886" s="1"/>
    </row>
    <row r="5887" spans="1:8">
      <c r="A5887" s="1" t="s">
        <v>5387</v>
      </c>
      <c r="B5887" s="1" t="s">
        <v>250</v>
      </c>
      <c r="C5887" s="1" t="s">
        <v>11</v>
      </c>
      <c r="D5887" s="1" t="s">
        <v>4786</v>
      </c>
      <c r="E5887" s="1" t="s">
        <v>12</v>
      </c>
      <c r="F5887" s="1" t="s">
        <v>17103</v>
      </c>
      <c r="G5887" s="1" t="s">
        <v>17104</v>
      </c>
      <c r="H5887" s="1"/>
    </row>
    <row r="5888" spans="1:8">
      <c r="A5888" s="1" t="s">
        <v>5391</v>
      </c>
      <c r="B5888" s="1" t="s">
        <v>250</v>
      </c>
      <c r="C5888" s="1" t="s">
        <v>11</v>
      </c>
      <c r="D5888" s="1" t="s">
        <v>924</v>
      </c>
      <c r="E5888" s="1" t="s">
        <v>12</v>
      </c>
      <c r="F5888" s="1" t="s">
        <v>17103</v>
      </c>
      <c r="G5888" s="1" t="s">
        <v>17104</v>
      </c>
      <c r="H5888" s="1"/>
    </row>
    <row r="5889" spans="1:8">
      <c r="A5889" s="1" t="s">
        <v>5392</v>
      </c>
      <c r="B5889" s="1" t="s">
        <v>250</v>
      </c>
      <c r="C5889" s="1" t="s">
        <v>11</v>
      </c>
      <c r="D5889" s="1" t="s">
        <v>5393</v>
      </c>
      <c r="E5889" s="1" t="s">
        <v>12</v>
      </c>
      <c r="F5889" s="1" t="s">
        <v>17103</v>
      </c>
      <c r="G5889" s="1" t="s">
        <v>17104</v>
      </c>
      <c r="H5889" s="1"/>
    </row>
    <row r="5890" spans="1:8">
      <c r="A5890" s="1" t="s">
        <v>5394</v>
      </c>
      <c r="B5890" s="1" t="s">
        <v>250</v>
      </c>
      <c r="C5890" s="1" t="s">
        <v>11</v>
      </c>
      <c r="D5890" s="1" t="s">
        <v>2502</v>
      </c>
      <c r="E5890" s="1" t="s">
        <v>12</v>
      </c>
      <c r="F5890" s="1" t="s">
        <v>17103</v>
      </c>
      <c r="G5890" s="1" t="s">
        <v>17104</v>
      </c>
      <c r="H5890" s="1"/>
    </row>
    <row r="5891" spans="1:8">
      <c r="A5891" s="1" t="s">
        <v>5395</v>
      </c>
      <c r="B5891" s="1" t="s">
        <v>250</v>
      </c>
      <c r="C5891" s="1" t="s">
        <v>11</v>
      </c>
      <c r="D5891" s="1" t="s">
        <v>4965</v>
      </c>
      <c r="E5891" s="1" t="s">
        <v>12</v>
      </c>
      <c r="F5891" s="1" t="s">
        <v>17103</v>
      </c>
      <c r="G5891" s="1" t="s">
        <v>17104</v>
      </c>
      <c r="H5891" s="1"/>
    </row>
    <row r="5892" spans="1:8">
      <c r="A5892" s="1" t="s">
        <v>5396</v>
      </c>
      <c r="B5892" s="1" t="s">
        <v>250</v>
      </c>
      <c r="C5892" s="1" t="s">
        <v>11</v>
      </c>
      <c r="D5892" s="1" t="s">
        <v>933</v>
      </c>
      <c r="E5892" s="1" t="s">
        <v>12</v>
      </c>
      <c r="F5892" s="1" t="s">
        <v>17103</v>
      </c>
      <c r="G5892" s="1" t="s">
        <v>17104</v>
      </c>
      <c r="H5892" s="1"/>
    </row>
    <row r="5893" spans="1:8">
      <c r="A5893" s="1" t="s">
        <v>5397</v>
      </c>
      <c r="B5893" s="1" t="s">
        <v>250</v>
      </c>
      <c r="C5893" s="1" t="s">
        <v>11</v>
      </c>
      <c r="D5893" s="1" t="s">
        <v>933</v>
      </c>
      <c r="E5893" s="1" t="s">
        <v>12</v>
      </c>
      <c r="F5893" s="1" t="s">
        <v>17103</v>
      </c>
      <c r="G5893" s="1" t="s">
        <v>17104</v>
      </c>
      <c r="H5893" s="1"/>
    </row>
    <row r="5894" spans="1:8">
      <c r="A5894" s="1" t="s">
        <v>5398</v>
      </c>
      <c r="B5894" s="1" t="s">
        <v>250</v>
      </c>
      <c r="C5894" s="1" t="s">
        <v>11</v>
      </c>
      <c r="D5894" s="1" t="s">
        <v>937</v>
      </c>
      <c r="E5894" s="1" t="s">
        <v>12</v>
      </c>
      <c r="F5894" s="1" t="s">
        <v>17103</v>
      </c>
      <c r="G5894" s="1" t="s">
        <v>17104</v>
      </c>
      <c r="H5894" s="1"/>
    </row>
    <row r="5895" spans="1:8">
      <c r="A5895" s="1" t="s">
        <v>5399</v>
      </c>
      <c r="B5895" s="1" t="s">
        <v>250</v>
      </c>
      <c r="C5895" s="1" t="s">
        <v>11</v>
      </c>
      <c r="D5895" s="1" t="s">
        <v>5400</v>
      </c>
      <c r="E5895" s="1" t="s">
        <v>12</v>
      </c>
      <c r="F5895" s="1" t="s">
        <v>17103</v>
      </c>
      <c r="G5895" s="1" t="s">
        <v>17104</v>
      </c>
      <c r="H5895" s="1"/>
    </row>
    <row r="5896" spans="1:8">
      <c r="A5896" s="1" t="s">
        <v>5401</v>
      </c>
      <c r="B5896" s="1" t="s">
        <v>250</v>
      </c>
      <c r="C5896" s="1" t="s">
        <v>11</v>
      </c>
      <c r="D5896" s="1" t="s">
        <v>937</v>
      </c>
      <c r="E5896" s="1" t="s">
        <v>12</v>
      </c>
      <c r="F5896" s="1" t="s">
        <v>17103</v>
      </c>
      <c r="G5896" s="1" t="s">
        <v>17104</v>
      </c>
      <c r="H5896" s="1"/>
    </row>
    <row r="5897" spans="1:8">
      <c r="A5897" s="1" t="s">
        <v>5402</v>
      </c>
      <c r="B5897" s="1" t="s">
        <v>250</v>
      </c>
      <c r="C5897" s="1" t="s">
        <v>11</v>
      </c>
      <c r="D5897" s="1" t="s">
        <v>937</v>
      </c>
      <c r="E5897" s="1" t="s">
        <v>12</v>
      </c>
      <c r="F5897" s="1" t="s">
        <v>17103</v>
      </c>
      <c r="G5897" s="1" t="s">
        <v>17104</v>
      </c>
      <c r="H5897" s="1"/>
    </row>
    <row r="5898" spans="1:8">
      <c r="A5898" s="1" t="s">
        <v>5403</v>
      </c>
      <c r="B5898" s="1" t="s">
        <v>250</v>
      </c>
      <c r="C5898" s="1" t="s">
        <v>11</v>
      </c>
      <c r="D5898" s="1" t="s">
        <v>937</v>
      </c>
      <c r="E5898" s="1" t="s">
        <v>12</v>
      </c>
      <c r="F5898" s="1" t="s">
        <v>17103</v>
      </c>
      <c r="G5898" s="1" t="s">
        <v>17104</v>
      </c>
      <c r="H5898" s="1"/>
    </row>
    <row r="5899" spans="1:8">
      <c r="A5899" s="1" t="s">
        <v>5404</v>
      </c>
      <c r="B5899" s="1" t="s">
        <v>250</v>
      </c>
      <c r="C5899" s="1" t="s">
        <v>11</v>
      </c>
      <c r="D5899" s="1" t="s">
        <v>937</v>
      </c>
      <c r="E5899" s="1" t="s">
        <v>12</v>
      </c>
      <c r="F5899" s="1" t="s">
        <v>17103</v>
      </c>
      <c r="G5899" s="1" t="s">
        <v>17104</v>
      </c>
      <c r="H5899" s="1"/>
    </row>
    <row r="5900" spans="1:8">
      <c r="A5900" s="1" t="s">
        <v>5405</v>
      </c>
      <c r="B5900" s="1" t="s">
        <v>250</v>
      </c>
      <c r="C5900" s="1" t="s">
        <v>11</v>
      </c>
      <c r="D5900" s="1" t="s">
        <v>937</v>
      </c>
      <c r="E5900" s="1" t="s">
        <v>12</v>
      </c>
      <c r="F5900" s="1" t="s">
        <v>17103</v>
      </c>
      <c r="G5900" s="1" t="s">
        <v>17104</v>
      </c>
      <c r="H5900" s="1"/>
    </row>
    <row r="5901" spans="1:8">
      <c r="A5901" s="1" t="s">
        <v>5406</v>
      </c>
      <c r="B5901" s="1" t="s">
        <v>250</v>
      </c>
      <c r="C5901" s="1" t="s">
        <v>11</v>
      </c>
      <c r="D5901" s="1" t="s">
        <v>937</v>
      </c>
      <c r="E5901" s="1" t="s">
        <v>12</v>
      </c>
      <c r="F5901" s="1" t="s">
        <v>17103</v>
      </c>
      <c r="G5901" s="1" t="s">
        <v>17104</v>
      </c>
      <c r="H5901" s="1"/>
    </row>
    <row r="5902" spans="1:8">
      <c r="A5902" s="1" t="s">
        <v>5407</v>
      </c>
      <c r="B5902" s="1" t="s">
        <v>250</v>
      </c>
      <c r="C5902" s="1" t="s">
        <v>11</v>
      </c>
      <c r="D5902" s="1" t="s">
        <v>937</v>
      </c>
      <c r="E5902" s="1" t="s">
        <v>12</v>
      </c>
      <c r="F5902" s="1" t="s">
        <v>17103</v>
      </c>
      <c r="G5902" s="1" t="s">
        <v>17104</v>
      </c>
      <c r="H5902" s="1"/>
    </row>
    <row r="5903" spans="1:8">
      <c r="A5903" s="1" t="s">
        <v>5408</v>
      </c>
      <c r="B5903" s="1" t="s">
        <v>250</v>
      </c>
      <c r="C5903" s="1" t="s">
        <v>11</v>
      </c>
      <c r="D5903" s="1" t="s">
        <v>531</v>
      </c>
      <c r="E5903" s="1" t="s">
        <v>12</v>
      </c>
      <c r="F5903" s="1" t="s">
        <v>17103</v>
      </c>
      <c r="G5903" s="1" t="s">
        <v>17104</v>
      </c>
      <c r="H5903" s="1"/>
    </row>
    <row r="5904" spans="1:8">
      <c r="A5904" s="1" t="s">
        <v>5409</v>
      </c>
      <c r="B5904" s="1" t="s">
        <v>250</v>
      </c>
      <c r="C5904" s="1" t="s">
        <v>11</v>
      </c>
      <c r="D5904" s="1" t="s">
        <v>531</v>
      </c>
      <c r="E5904" s="1" t="s">
        <v>12</v>
      </c>
      <c r="F5904" s="1" t="s">
        <v>17103</v>
      </c>
      <c r="G5904" s="1" t="s">
        <v>17104</v>
      </c>
      <c r="H5904" s="1"/>
    </row>
    <row r="5905" spans="1:8">
      <c r="A5905" s="1" t="s">
        <v>5410</v>
      </c>
      <c r="B5905" s="1" t="s">
        <v>250</v>
      </c>
      <c r="C5905" s="1" t="s">
        <v>11</v>
      </c>
      <c r="D5905" s="1" t="s">
        <v>531</v>
      </c>
      <c r="E5905" s="1" t="s">
        <v>12</v>
      </c>
      <c r="F5905" s="1" t="s">
        <v>17103</v>
      </c>
      <c r="G5905" s="1" t="s">
        <v>17104</v>
      </c>
      <c r="H5905" s="1"/>
    </row>
    <row r="5906" spans="1:8">
      <c r="A5906" s="1" t="s">
        <v>5411</v>
      </c>
      <c r="B5906" s="1" t="s">
        <v>250</v>
      </c>
      <c r="C5906" s="1" t="s">
        <v>11</v>
      </c>
      <c r="D5906" s="1" t="s">
        <v>531</v>
      </c>
      <c r="E5906" s="1" t="s">
        <v>12</v>
      </c>
      <c r="F5906" s="1" t="s">
        <v>17103</v>
      </c>
      <c r="G5906" s="1" t="s">
        <v>17104</v>
      </c>
      <c r="H5906" s="1"/>
    </row>
    <row r="5907" spans="1:8">
      <c r="A5907" s="1" t="s">
        <v>5412</v>
      </c>
      <c r="B5907" s="1" t="s">
        <v>250</v>
      </c>
      <c r="C5907" s="1" t="s">
        <v>11</v>
      </c>
      <c r="D5907" s="1" t="s">
        <v>531</v>
      </c>
      <c r="E5907" s="1" t="s">
        <v>12</v>
      </c>
      <c r="F5907" s="1" t="s">
        <v>17103</v>
      </c>
      <c r="G5907" s="1" t="s">
        <v>17104</v>
      </c>
      <c r="H5907" s="1"/>
    </row>
    <row r="5908" spans="1:8">
      <c r="A5908" s="1" t="s">
        <v>5413</v>
      </c>
      <c r="B5908" s="1" t="s">
        <v>250</v>
      </c>
      <c r="C5908" s="1" t="s">
        <v>11</v>
      </c>
      <c r="D5908" s="1" t="s">
        <v>531</v>
      </c>
      <c r="E5908" s="1" t="s">
        <v>12</v>
      </c>
      <c r="F5908" s="1" t="s">
        <v>17103</v>
      </c>
      <c r="G5908" s="1" t="s">
        <v>17104</v>
      </c>
      <c r="H5908" s="1"/>
    </row>
    <row r="5909" spans="1:8">
      <c r="A5909" s="1" t="s">
        <v>5414</v>
      </c>
      <c r="B5909" s="1" t="s">
        <v>250</v>
      </c>
      <c r="C5909" s="1" t="s">
        <v>11</v>
      </c>
      <c r="D5909" s="1" t="s">
        <v>531</v>
      </c>
      <c r="E5909" s="1" t="s">
        <v>12</v>
      </c>
      <c r="F5909" s="1" t="s">
        <v>17103</v>
      </c>
      <c r="G5909" s="1" t="s">
        <v>17104</v>
      </c>
      <c r="H5909" s="1"/>
    </row>
    <row r="5910" spans="1:8">
      <c r="A5910" s="1" t="s">
        <v>5415</v>
      </c>
      <c r="B5910" s="1" t="s">
        <v>250</v>
      </c>
      <c r="C5910" s="1" t="s">
        <v>11</v>
      </c>
      <c r="D5910" s="1" t="s">
        <v>531</v>
      </c>
      <c r="E5910" s="1" t="s">
        <v>12</v>
      </c>
      <c r="F5910" s="1" t="s">
        <v>17103</v>
      </c>
      <c r="G5910" s="1" t="s">
        <v>17104</v>
      </c>
      <c r="H5910" s="1"/>
    </row>
    <row r="5911" spans="1:8">
      <c r="A5911" s="1" t="s">
        <v>5416</v>
      </c>
      <c r="B5911" s="1" t="s">
        <v>250</v>
      </c>
      <c r="C5911" s="1" t="s">
        <v>11</v>
      </c>
      <c r="D5911" s="1" t="s">
        <v>531</v>
      </c>
      <c r="E5911" s="1" t="s">
        <v>12</v>
      </c>
      <c r="F5911" s="1" t="s">
        <v>17103</v>
      </c>
      <c r="G5911" s="1" t="s">
        <v>17104</v>
      </c>
      <c r="H5911" s="1"/>
    </row>
    <row r="5912" spans="1:8">
      <c r="A5912" s="1" t="s">
        <v>5417</v>
      </c>
      <c r="B5912" s="1" t="s">
        <v>250</v>
      </c>
      <c r="C5912" s="1" t="s">
        <v>11</v>
      </c>
      <c r="D5912" s="1" t="s">
        <v>531</v>
      </c>
      <c r="E5912" s="1" t="s">
        <v>12</v>
      </c>
      <c r="F5912" s="1" t="s">
        <v>17103</v>
      </c>
      <c r="G5912" s="1" t="s">
        <v>17104</v>
      </c>
      <c r="H5912" s="1"/>
    </row>
    <row r="5913" spans="1:8">
      <c r="A5913" s="1" t="s">
        <v>5418</v>
      </c>
      <c r="B5913" s="1" t="s">
        <v>250</v>
      </c>
      <c r="C5913" s="1" t="s">
        <v>11</v>
      </c>
      <c r="D5913" s="1" t="s">
        <v>531</v>
      </c>
      <c r="E5913" s="1" t="s">
        <v>12</v>
      </c>
      <c r="F5913" s="1" t="s">
        <v>17103</v>
      </c>
      <c r="G5913" s="1" t="s">
        <v>17104</v>
      </c>
      <c r="H5913" s="1"/>
    </row>
    <row r="5914" spans="1:8">
      <c r="A5914" s="1" t="s">
        <v>5419</v>
      </c>
      <c r="B5914" s="1" t="s">
        <v>250</v>
      </c>
      <c r="C5914" s="1" t="s">
        <v>11</v>
      </c>
      <c r="D5914" s="1" t="s">
        <v>531</v>
      </c>
      <c r="E5914" s="1" t="s">
        <v>12</v>
      </c>
      <c r="F5914" s="1" t="s">
        <v>17103</v>
      </c>
      <c r="G5914" s="1" t="s">
        <v>17104</v>
      </c>
      <c r="H5914" s="1"/>
    </row>
    <row r="5915" spans="1:8">
      <c r="A5915" s="1" t="s">
        <v>5420</v>
      </c>
      <c r="B5915" s="1" t="s">
        <v>250</v>
      </c>
      <c r="C5915" s="1" t="s">
        <v>11</v>
      </c>
      <c r="D5915" s="1" t="s">
        <v>531</v>
      </c>
      <c r="E5915" s="1" t="s">
        <v>12</v>
      </c>
      <c r="F5915" s="1" t="s">
        <v>17103</v>
      </c>
      <c r="G5915" s="1" t="s">
        <v>17104</v>
      </c>
      <c r="H5915" s="1"/>
    </row>
    <row r="5916" spans="1:8">
      <c r="A5916" s="1" t="s">
        <v>5421</v>
      </c>
      <c r="B5916" s="1" t="s">
        <v>250</v>
      </c>
      <c r="C5916" s="1" t="s">
        <v>11</v>
      </c>
      <c r="D5916" s="1" t="s">
        <v>531</v>
      </c>
      <c r="E5916" s="1" t="s">
        <v>12</v>
      </c>
      <c r="F5916" s="1" t="s">
        <v>17103</v>
      </c>
      <c r="G5916" s="1" t="s">
        <v>17104</v>
      </c>
      <c r="H5916" s="1"/>
    </row>
    <row r="5917" spans="1:8">
      <c r="A5917" s="1" t="s">
        <v>5422</v>
      </c>
      <c r="B5917" s="1" t="s">
        <v>250</v>
      </c>
      <c r="C5917" s="1" t="s">
        <v>11</v>
      </c>
      <c r="D5917" s="1" t="s">
        <v>531</v>
      </c>
      <c r="E5917" s="1" t="s">
        <v>12</v>
      </c>
      <c r="F5917" s="1" t="s">
        <v>17103</v>
      </c>
      <c r="G5917" s="1" t="s">
        <v>17104</v>
      </c>
      <c r="H5917" s="1"/>
    </row>
    <row r="5918" spans="1:8">
      <c r="A5918" s="1" t="s">
        <v>5423</v>
      </c>
      <c r="B5918" s="1" t="s">
        <v>250</v>
      </c>
      <c r="C5918" s="1" t="s">
        <v>11</v>
      </c>
      <c r="D5918" s="1" t="s">
        <v>531</v>
      </c>
      <c r="E5918" s="1" t="s">
        <v>12</v>
      </c>
      <c r="F5918" s="1" t="s">
        <v>17103</v>
      </c>
      <c r="G5918" s="1" t="s">
        <v>17104</v>
      </c>
      <c r="H5918" s="1"/>
    </row>
    <row r="5919" spans="1:8">
      <c r="A5919" s="1" t="s">
        <v>5424</v>
      </c>
      <c r="B5919" s="1" t="s">
        <v>250</v>
      </c>
      <c r="C5919" s="1" t="s">
        <v>11</v>
      </c>
      <c r="D5919" s="1" t="s">
        <v>531</v>
      </c>
      <c r="E5919" s="1" t="s">
        <v>12</v>
      </c>
      <c r="F5919" s="1" t="s">
        <v>17103</v>
      </c>
      <c r="G5919" s="1" t="s">
        <v>17104</v>
      </c>
      <c r="H5919" s="1"/>
    </row>
    <row r="5920" spans="1:8">
      <c r="A5920" s="1" t="s">
        <v>5425</v>
      </c>
      <c r="B5920" s="1" t="s">
        <v>250</v>
      </c>
      <c r="C5920" s="1" t="s">
        <v>11</v>
      </c>
      <c r="D5920" s="1" t="s">
        <v>531</v>
      </c>
      <c r="E5920" s="1" t="s">
        <v>12</v>
      </c>
      <c r="F5920" s="1" t="s">
        <v>17103</v>
      </c>
      <c r="G5920" s="1" t="s">
        <v>17104</v>
      </c>
      <c r="H5920" s="1"/>
    </row>
    <row r="5921" spans="1:8">
      <c r="A5921" s="1" t="s">
        <v>5426</v>
      </c>
      <c r="B5921" s="1" t="s">
        <v>250</v>
      </c>
      <c r="C5921" s="1" t="s">
        <v>11</v>
      </c>
      <c r="D5921" s="1" t="s">
        <v>531</v>
      </c>
      <c r="E5921" s="1" t="s">
        <v>12</v>
      </c>
      <c r="F5921" s="1" t="s">
        <v>17103</v>
      </c>
      <c r="G5921" s="1" t="s">
        <v>17104</v>
      </c>
      <c r="H5921" s="1"/>
    </row>
    <row r="5922" spans="1:8">
      <c r="A5922" s="1" t="s">
        <v>5427</v>
      </c>
      <c r="B5922" s="1" t="s">
        <v>250</v>
      </c>
      <c r="C5922" s="1" t="s">
        <v>11</v>
      </c>
      <c r="D5922" s="1" t="s">
        <v>531</v>
      </c>
      <c r="E5922" s="1" t="s">
        <v>12</v>
      </c>
      <c r="F5922" s="1" t="s">
        <v>17103</v>
      </c>
      <c r="G5922" s="1" t="s">
        <v>17104</v>
      </c>
      <c r="H5922" s="1"/>
    </row>
    <row r="5923" spans="1:8">
      <c r="A5923" s="1" t="s">
        <v>5428</v>
      </c>
      <c r="B5923" s="1" t="s">
        <v>250</v>
      </c>
      <c r="C5923" s="1" t="s">
        <v>11</v>
      </c>
      <c r="D5923" s="1" t="s">
        <v>531</v>
      </c>
      <c r="E5923" s="1" t="s">
        <v>12</v>
      </c>
      <c r="F5923" s="1" t="s">
        <v>17103</v>
      </c>
      <c r="G5923" s="1" t="s">
        <v>17104</v>
      </c>
      <c r="H5923" s="1"/>
    </row>
    <row r="5924" spans="1:8">
      <c r="A5924" s="1" t="s">
        <v>5429</v>
      </c>
      <c r="B5924" s="1" t="s">
        <v>250</v>
      </c>
      <c r="C5924" s="1" t="s">
        <v>11</v>
      </c>
      <c r="D5924" s="1" t="s">
        <v>531</v>
      </c>
      <c r="E5924" s="1" t="s">
        <v>12</v>
      </c>
      <c r="F5924" s="1" t="s">
        <v>17103</v>
      </c>
      <c r="G5924" s="1" t="s">
        <v>17104</v>
      </c>
      <c r="H5924" s="1"/>
    </row>
    <row r="5925" spans="1:8">
      <c r="A5925" s="1" t="s">
        <v>5430</v>
      </c>
      <c r="B5925" s="1" t="s">
        <v>250</v>
      </c>
      <c r="C5925" s="1" t="s">
        <v>11</v>
      </c>
      <c r="D5925" s="1" t="s">
        <v>531</v>
      </c>
      <c r="E5925" s="1" t="s">
        <v>12</v>
      </c>
      <c r="F5925" s="1" t="s">
        <v>17103</v>
      </c>
      <c r="G5925" s="1" t="s">
        <v>17104</v>
      </c>
      <c r="H5925" s="1"/>
    </row>
    <row r="5926" spans="1:8">
      <c r="A5926" s="1" t="s">
        <v>5431</v>
      </c>
      <c r="B5926" s="1" t="s">
        <v>250</v>
      </c>
      <c r="C5926" s="1" t="s">
        <v>11</v>
      </c>
      <c r="D5926" s="1" t="s">
        <v>531</v>
      </c>
      <c r="E5926" s="1" t="s">
        <v>12</v>
      </c>
      <c r="F5926" s="1" t="s">
        <v>17103</v>
      </c>
      <c r="G5926" s="1" t="s">
        <v>17104</v>
      </c>
      <c r="H5926" s="1"/>
    </row>
    <row r="5927" spans="1:8">
      <c r="A5927" s="1" t="s">
        <v>5432</v>
      </c>
      <c r="B5927" s="1" t="s">
        <v>250</v>
      </c>
      <c r="C5927" s="1" t="s">
        <v>11</v>
      </c>
      <c r="D5927" s="1" t="s">
        <v>531</v>
      </c>
      <c r="E5927" s="1" t="s">
        <v>12</v>
      </c>
      <c r="F5927" s="1" t="s">
        <v>17103</v>
      </c>
      <c r="G5927" s="1" t="s">
        <v>17104</v>
      </c>
      <c r="H5927" s="1"/>
    </row>
    <row r="5928" spans="1:8">
      <c r="A5928" s="1" t="s">
        <v>5433</v>
      </c>
      <c r="B5928" s="1" t="s">
        <v>250</v>
      </c>
      <c r="C5928" s="1" t="s">
        <v>11</v>
      </c>
      <c r="D5928" s="1" t="s">
        <v>531</v>
      </c>
      <c r="E5928" s="1" t="s">
        <v>12</v>
      </c>
      <c r="F5928" s="1" t="s">
        <v>17103</v>
      </c>
      <c r="G5928" s="1" t="s">
        <v>17104</v>
      </c>
      <c r="H5928" s="1"/>
    </row>
    <row r="5929" spans="1:8">
      <c r="A5929" s="1" t="s">
        <v>5434</v>
      </c>
      <c r="B5929" s="1" t="s">
        <v>250</v>
      </c>
      <c r="C5929" s="1" t="s">
        <v>11</v>
      </c>
      <c r="D5929" s="1" t="s">
        <v>531</v>
      </c>
      <c r="E5929" s="1" t="s">
        <v>12</v>
      </c>
      <c r="F5929" s="1" t="s">
        <v>17103</v>
      </c>
      <c r="G5929" s="1" t="s">
        <v>17104</v>
      </c>
      <c r="H5929" s="1"/>
    </row>
    <row r="5930" spans="1:8">
      <c r="A5930" s="1" t="s">
        <v>5435</v>
      </c>
      <c r="B5930" s="1" t="s">
        <v>250</v>
      </c>
      <c r="C5930" s="1" t="s">
        <v>11</v>
      </c>
      <c r="D5930" s="1" t="s">
        <v>531</v>
      </c>
      <c r="E5930" s="1" t="s">
        <v>12</v>
      </c>
      <c r="F5930" s="1" t="s">
        <v>17103</v>
      </c>
      <c r="G5930" s="1" t="s">
        <v>17104</v>
      </c>
      <c r="H5930" s="1"/>
    </row>
    <row r="5931" spans="1:8">
      <c r="A5931" s="1" t="s">
        <v>5436</v>
      </c>
      <c r="B5931" s="1" t="s">
        <v>250</v>
      </c>
      <c r="C5931" s="1" t="s">
        <v>11</v>
      </c>
      <c r="D5931" s="1" t="s">
        <v>531</v>
      </c>
      <c r="E5931" s="1" t="s">
        <v>12</v>
      </c>
      <c r="F5931" s="1" t="s">
        <v>17103</v>
      </c>
      <c r="G5931" s="1" t="s">
        <v>17104</v>
      </c>
      <c r="H5931" s="1"/>
    </row>
    <row r="5932" spans="1:8">
      <c r="A5932" s="1" t="s">
        <v>5437</v>
      </c>
      <c r="B5932" s="1" t="s">
        <v>250</v>
      </c>
      <c r="C5932" s="1" t="s">
        <v>11</v>
      </c>
      <c r="D5932" s="1" t="s">
        <v>531</v>
      </c>
      <c r="E5932" s="1" t="s">
        <v>12</v>
      </c>
      <c r="F5932" s="1" t="s">
        <v>17103</v>
      </c>
      <c r="G5932" s="1" t="s">
        <v>17104</v>
      </c>
      <c r="H5932" s="1"/>
    </row>
    <row r="5933" spans="1:8">
      <c r="A5933" s="1" t="s">
        <v>5438</v>
      </c>
      <c r="B5933" s="1" t="s">
        <v>250</v>
      </c>
      <c r="C5933" s="1" t="s">
        <v>11</v>
      </c>
      <c r="D5933" s="1" t="s">
        <v>531</v>
      </c>
      <c r="E5933" s="1" t="s">
        <v>12</v>
      </c>
      <c r="F5933" s="1" t="s">
        <v>17103</v>
      </c>
      <c r="G5933" s="1" t="s">
        <v>17104</v>
      </c>
      <c r="H5933" s="1"/>
    </row>
    <row r="5934" spans="1:8">
      <c r="A5934" s="1" t="s">
        <v>5439</v>
      </c>
      <c r="B5934" s="1" t="s">
        <v>250</v>
      </c>
      <c r="C5934" s="1" t="s">
        <v>11</v>
      </c>
      <c r="D5934" s="1" t="s">
        <v>531</v>
      </c>
      <c r="E5934" s="1" t="s">
        <v>12</v>
      </c>
      <c r="F5934" s="1" t="s">
        <v>17103</v>
      </c>
      <c r="G5934" s="1" t="s">
        <v>17104</v>
      </c>
      <c r="H5934" s="1"/>
    </row>
    <row r="5935" spans="1:8">
      <c r="A5935" s="1" t="s">
        <v>5440</v>
      </c>
      <c r="B5935" s="1" t="s">
        <v>250</v>
      </c>
      <c r="C5935" s="1" t="s">
        <v>11</v>
      </c>
      <c r="D5935" s="1" t="s">
        <v>531</v>
      </c>
      <c r="E5935" s="1" t="s">
        <v>12</v>
      </c>
      <c r="F5935" s="1" t="s">
        <v>17103</v>
      </c>
      <c r="G5935" s="1" t="s">
        <v>17104</v>
      </c>
      <c r="H5935" s="1"/>
    </row>
    <row r="5936" spans="1:8">
      <c r="A5936" s="1" t="s">
        <v>5441</v>
      </c>
      <c r="B5936" s="1" t="s">
        <v>250</v>
      </c>
      <c r="C5936" s="1" t="s">
        <v>11</v>
      </c>
      <c r="D5936" s="1" t="s">
        <v>531</v>
      </c>
      <c r="E5936" s="1" t="s">
        <v>12</v>
      </c>
      <c r="F5936" s="1" t="s">
        <v>17103</v>
      </c>
      <c r="G5936" s="1" t="s">
        <v>17104</v>
      </c>
      <c r="H5936" s="1"/>
    </row>
    <row r="5937" spans="1:8">
      <c r="A5937" s="1" t="s">
        <v>5442</v>
      </c>
      <c r="B5937" s="1" t="s">
        <v>250</v>
      </c>
      <c r="C5937" s="1" t="s">
        <v>11</v>
      </c>
      <c r="D5937" s="1" t="s">
        <v>531</v>
      </c>
      <c r="E5937" s="1" t="s">
        <v>12</v>
      </c>
      <c r="F5937" s="1" t="s">
        <v>17103</v>
      </c>
      <c r="G5937" s="1" t="s">
        <v>17104</v>
      </c>
      <c r="H5937" s="1"/>
    </row>
    <row r="5938" spans="1:8">
      <c r="A5938" s="1" t="s">
        <v>5443</v>
      </c>
      <c r="B5938" s="1" t="s">
        <v>250</v>
      </c>
      <c r="C5938" s="1" t="s">
        <v>11</v>
      </c>
      <c r="D5938" s="1" t="s">
        <v>531</v>
      </c>
      <c r="E5938" s="1" t="s">
        <v>12</v>
      </c>
      <c r="F5938" s="1" t="s">
        <v>17103</v>
      </c>
      <c r="G5938" s="1" t="s">
        <v>17104</v>
      </c>
      <c r="H5938" s="1"/>
    </row>
    <row r="5939" spans="1:8">
      <c r="A5939" s="1" t="s">
        <v>5444</v>
      </c>
      <c r="B5939" s="1" t="s">
        <v>250</v>
      </c>
      <c r="C5939" s="1" t="s">
        <v>11</v>
      </c>
      <c r="D5939" s="1" t="s">
        <v>531</v>
      </c>
      <c r="E5939" s="1" t="s">
        <v>12</v>
      </c>
      <c r="F5939" s="1" t="s">
        <v>17103</v>
      </c>
      <c r="G5939" s="1" t="s">
        <v>17104</v>
      </c>
      <c r="H5939" s="1"/>
    </row>
    <row r="5940" spans="1:8">
      <c r="A5940" s="1" t="s">
        <v>5445</v>
      </c>
      <c r="B5940" s="1" t="s">
        <v>250</v>
      </c>
      <c r="C5940" s="1" t="s">
        <v>11</v>
      </c>
      <c r="D5940" s="1" t="s">
        <v>5446</v>
      </c>
      <c r="E5940" s="1" t="s">
        <v>12</v>
      </c>
      <c r="F5940" s="1" t="s">
        <v>17103</v>
      </c>
      <c r="G5940" s="1" t="s">
        <v>17104</v>
      </c>
      <c r="H5940" s="1"/>
    </row>
    <row r="5941" spans="1:8">
      <c r="A5941" s="1" t="s">
        <v>5449</v>
      </c>
      <c r="B5941" s="1" t="s">
        <v>250</v>
      </c>
      <c r="C5941" s="1" t="s">
        <v>11</v>
      </c>
      <c r="D5941" s="1" t="s">
        <v>1404</v>
      </c>
      <c r="E5941" s="1" t="s">
        <v>12</v>
      </c>
      <c r="F5941" s="1" t="s">
        <v>17103</v>
      </c>
      <c r="G5941" s="1" t="s">
        <v>17104</v>
      </c>
      <c r="H5941" s="1"/>
    </row>
    <row r="5942" spans="1:8">
      <c r="A5942" s="1" t="s">
        <v>5450</v>
      </c>
      <c r="B5942" s="1" t="s">
        <v>250</v>
      </c>
      <c r="C5942" s="1" t="s">
        <v>11</v>
      </c>
      <c r="D5942" s="1" t="s">
        <v>1404</v>
      </c>
      <c r="E5942" s="1" t="s">
        <v>12</v>
      </c>
      <c r="F5942" s="1" t="s">
        <v>17103</v>
      </c>
      <c r="G5942" s="1" t="s">
        <v>17104</v>
      </c>
      <c r="H5942" s="1"/>
    </row>
    <row r="5943" spans="1:8">
      <c r="A5943" s="1" t="s">
        <v>5451</v>
      </c>
      <c r="B5943" s="1" t="s">
        <v>250</v>
      </c>
      <c r="C5943" s="1" t="s">
        <v>11</v>
      </c>
      <c r="D5943" s="1" t="s">
        <v>1404</v>
      </c>
      <c r="E5943" s="1" t="s">
        <v>12</v>
      </c>
      <c r="F5943" s="1" t="s">
        <v>17103</v>
      </c>
      <c r="G5943" s="1" t="s">
        <v>17104</v>
      </c>
      <c r="H5943" s="1"/>
    </row>
    <row r="5944" spans="1:8">
      <c r="A5944" s="1" t="s">
        <v>5452</v>
      </c>
      <c r="B5944" s="1" t="s">
        <v>250</v>
      </c>
      <c r="C5944" s="1" t="s">
        <v>11</v>
      </c>
      <c r="D5944" s="1" t="s">
        <v>1404</v>
      </c>
      <c r="E5944" s="1" t="s">
        <v>12</v>
      </c>
      <c r="F5944" s="1" t="s">
        <v>17103</v>
      </c>
      <c r="G5944" s="1" t="s">
        <v>17104</v>
      </c>
      <c r="H5944" s="1"/>
    </row>
    <row r="5945" spans="1:8">
      <c r="A5945" s="1" t="s">
        <v>5453</v>
      </c>
      <c r="B5945" s="1" t="s">
        <v>250</v>
      </c>
      <c r="C5945" s="1" t="s">
        <v>11</v>
      </c>
      <c r="D5945" s="1" t="s">
        <v>1404</v>
      </c>
      <c r="E5945" s="1" t="s">
        <v>12</v>
      </c>
      <c r="F5945" s="1" t="s">
        <v>17103</v>
      </c>
      <c r="G5945" s="1" t="s">
        <v>17104</v>
      </c>
      <c r="H5945" s="1"/>
    </row>
    <row r="5946" spans="1:8">
      <c r="A5946" s="1" t="s">
        <v>5454</v>
      </c>
      <c r="B5946" s="1" t="s">
        <v>250</v>
      </c>
      <c r="C5946" s="1" t="s">
        <v>11</v>
      </c>
      <c r="D5946" s="1" t="s">
        <v>1404</v>
      </c>
      <c r="E5946" s="1" t="s">
        <v>12</v>
      </c>
      <c r="F5946" s="1" t="s">
        <v>17103</v>
      </c>
      <c r="G5946" s="1" t="s">
        <v>17104</v>
      </c>
      <c r="H5946" s="1"/>
    </row>
    <row r="5947" spans="1:8">
      <c r="A5947" s="1" t="s">
        <v>5455</v>
      </c>
      <c r="B5947" s="1" t="s">
        <v>250</v>
      </c>
      <c r="C5947" s="1" t="s">
        <v>11</v>
      </c>
      <c r="D5947" s="1" t="s">
        <v>1404</v>
      </c>
      <c r="E5947" s="1" t="s">
        <v>12</v>
      </c>
      <c r="F5947" s="1" t="s">
        <v>17103</v>
      </c>
      <c r="G5947" s="1" t="s">
        <v>17104</v>
      </c>
      <c r="H5947" s="1"/>
    </row>
    <row r="5948" spans="1:8">
      <c r="A5948" s="1" t="s">
        <v>5456</v>
      </c>
      <c r="B5948" s="1" t="s">
        <v>250</v>
      </c>
      <c r="C5948" s="1" t="s">
        <v>11</v>
      </c>
      <c r="D5948" s="1" t="s">
        <v>1404</v>
      </c>
      <c r="E5948" s="1" t="s">
        <v>12</v>
      </c>
      <c r="F5948" s="1" t="s">
        <v>17103</v>
      </c>
      <c r="G5948" s="1" t="s">
        <v>17104</v>
      </c>
      <c r="H5948" s="1"/>
    </row>
    <row r="5949" spans="1:8">
      <c r="A5949" s="1" t="s">
        <v>5457</v>
      </c>
      <c r="B5949" s="1" t="s">
        <v>250</v>
      </c>
      <c r="C5949" s="1" t="s">
        <v>11</v>
      </c>
      <c r="D5949" s="1" t="s">
        <v>1404</v>
      </c>
      <c r="E5949" s="1" t="s">
        <v>12</v>
      </c>
      <c r="F5949" s="1" t="s">
        <v>17103</v>
      </c>
      <c r="G5949" s="1" t="s">
        <v>17104</v>
      </c>
      <c r="H5949" s="1"/>
    </row>
    <row r="5950" spans="1:8">
      <c r="A5950" s="1" t="s">
        <v>5458</v>
      </c>
      <c r="B5950" s="1" t="s">
        <v>250</v>
      </c>
      <c r="C5950" s="1" t="s">
        <v>11</v>
      </c>
      <c r="D5950" s="1" t="s">
        <v>1404</v>
      </c>
      <c r="E5950" s="1" t="s">
        <v>12</v>
      </c>
      <c r="F5950" s="1" t="s">
        <v>17103</v>
      </c>
      <c r="G5950" s="1" t="s">
        <v>17104</v>
      </c>
      <c r="H5950" s="1"/>
    </row>
    <row r="5951" spans="1:8">
      <c r="A5951" s="1" t="s">
        <v>5459</v>
      </c>
      <c r="B5951" s="1" t="s">
        <v>250</v>
      </c>
      <c r="C5951" s="1" t="s">
        <v>11</v>
      </c>
      <c r="D5951" s="1" t="s">
        <v>1404</v>
      </c>
      <c r="E5951" s="1" t="s">
        <v>12</v>
      </c>
      <c r="F5951" s="1" t="s">
        <v>17103</v>
      </c>
      <c r="G5951" s="1" t="s">
        <v>17104</v>
      </c>
      <c r="H5951" s="1"/>
    </row>
    <row r="5952" spans="1:8">
      <c r="A5952" s="1" t="s">
        <v>5460</v>
      </c>
      <c r="B5952" s="1" t="s">
        <v>250</v>
      </c>
      <c r="C5952" s="1" t="s">
        <v>11</v>
      </c>
      <c r="D5952" s="1" t="s">
        <v>1404</v>
      </c>
      <c r="E5952" s="1" t="s">
        <v>12</v>
      </c>
      <c r="F5952" s="1" t="s">
        <v>17103</v>
      </c>
      <c r="G5952" s="1" t="s">
        <v>17104</v>
      </c>
      <c r="H5952" s="1"/>
    </row>
    <row r="5953" spans="1:8">
      <c r="A5953" s="1" t="s">
        <v>5461</v>
      </c>
      <c r="B5953" s="1" t="s">
        <v>250</v>
      </c>
      <c r="C5953" s="1" t="s">
        <v>11</v>
      </c>
      <c r="D5953" s="1" t="s">
        <v>1404</v>
      </c>
      <c r="E5953" s="1" t="s">
        <v>12</v>
      </c>
      <c r="F5953" s="1" t="s">
        <v>17103</v>
      </c>
      <c r="G5953" s="1" t="s">
        <v>17104</v>
      </c>
      <c r="H5953" s="1"/>
    </row>
    <row r="5954" spans="1:8">
      <c r="A5954" s="1" t="s">
        <v>5462</v>
      </c>
      <c r="B5954" s="1" t="s">
        <v>250</v>
      </c>
      <c r="C5954" s="1" t="s">
        <v>11</v>
      </c>
      <c r="D5954" s="1" t="s">
        <v>1404</v>
      </c>
      <c r="E5954" s="1" t="s">
        <v>12</v>
      </c>
      <c r="F5954" s="1" t="s">
        <v>17103</v>
      </c>
      <c r="G5954" s="1" t="s">
        <v>17104</v>
      </c>
      <c r="H5954" s="1"/>
    </row>
    <row r="5955" spans="1:8">
      <c r="A5955" s="1" t="s">
        <v>5463</v>
      </c>
      <c r="B5955" s="1" t="s">
        <v>250</v>
      </c>
      <c r="C5955" s="1" t="s">
        <v>11</v>
      </c>
      <c r="D5955" s="1" t="s">
        <v>1404</v>
      </c>
      <c r="E5955" s="1" t="s">
        <v>12</v>
      </c>
      <c r="F5955" s="1" t="s">
        <v>17103</v>
      </c>
      <c r="G5955" s="1" t="s">
        <v>17104</v>
      </c>
      <c r="H5955" s="1"/>
    </row>
    <row r="5956" spans="1:8">
      <c r="A5956" s="1" t="s">
        <v>5464</v>
      </c>
      <c r="B5956" s="1" t="s">
        <v>250</v>
      </c>
      <c r="C5956" s="1" t="s">
        <v>11</v>
      </c>
      <c r="D5956" s="1" t="s">
        <v>1404</v>
      </c>
      <c r="E5956" s="1" t="s">
        <v>12</v>
      </c>
      <c r="F5956" s="1" t="s">
        <v>17103</v>
      </c>
      <c r="G5956" s="1" t="s">
        <v>17104</v>
      </c>
      <c r="H5956" s="1"/>
    </row>
    <row r="5957" spans="1:8">
      <c r="A5957" s="1" t="s">
        <v>5465</v>
      </c>
      <c r="B5957" s="1" t="s">
        <v>250</v>
      </c>
      <c r="C5957" s="1" t="s">
        <v>11</v>
      </c>
      <c r="D5957" s="1" t="s">
        <v>1404</v>
      </c>
      <c r="E5957" s="1" t="s">
        <v>12</v>
      </c>
      <c r="F5957" s="1" t="s">
        <v>17103</v>
      </c>
      <c r="G5957" s="1" t="s">
        <v>17104</v>
      </c>
      <c r="H5957" s="1"/>
    </row>
    <row r="5958" spans="1:8">
      <c r="A5958" s="1" t="s">
        <v>5466</v>
      </c>
      <c r="B5958" s="1" t="s">
        <v>250</v>
      </c>
      <c r="C5958" s="1" t="s">
        <v>11</v>
      </c>
      <c r="D5958" s="1" t="s">
        <v>1404</v>
      </c>
      <c r="E5958" s="1" t="s">
        <v>12</v>
      </c>
      <c r="F5958" s="1" t="s">
        <v>17103</v>
      </c>
      <c r="G5958" s="1" t="s">
        <v>17104</v>
      </c>
      <c r="H5958" s="1"/>
    </row>
    <row r="5959" spans="1:8">
      <c r="A5959" s="1" t="s">
        <v>5467</v>
      </c>
      <c r="B5959" s="1" t="s">
        <v>250</v>
      </c>
      <c r="C5959" s="1" t="s">
        <v>11</v>
      </c>
      <c r="D5959" s="1" t="s">
        <v>1404</v>
      </c>
      <c r="E5959" s="1" t="s">
        <v>12</v>
      </c>
      <c r="F5959" s="1" t="s">
        <v>17103</v>
      </c>
      <c r="G5959" s="1" t="s">
        <v>17104</v>
      </c>
      <c r="H5959" s="1"/>
    </row>
    <row r="5960" spans="1:8">
      <c r="A5960" s="1" t="s">
        <v>5468</v>
      </c>
      <c r="B5960" s="1" t="s">
        <v>250</v>
      </c>
      <c r="C5960" s="1" t="s">
        <v>11</v>
      </c>
      <c r="D5960" s="1" t="s">
        <v>1404</v>
      </c>
      <c r="E5960" s="1" t="s">
        <v>12</v>
      </c>
      <c r="F5960" s="1" t="s">
        <v>17103</v>
      </c>
      <c r="G5960" s="1" t="s">
        <v>17104</v>
      </c>
      <c r="H5960" s="1"/>
    </row>
    <row r="5961" spans="1:8">
      <c r="A5961" s="1" t="s">
        <v>5469</v>
      </c>
      <c r="B5961" s="1" t="s">
        <v>250</v>
      </c>
      <c r="C5961" s="1" t="s">
        <v>11</v>
      </c>
      <c r="D5961" s="1" t="s">
        <v>1404</v>
      </c>
      <c r="E5961" s="1" t="s">
        <v>12</v>
      </c>
      <c r="F5961" s="1" t="s">
        <v>17103</v>
      </c>
      <c r="G5961" s="1" t="s">
        <v>17104</v>
      </c>
      <c r="H5961" s="1"/>
    </row>
    <row r="5962" spans="1:8">
      <c r="A5962" s="1" t="s">
        <v>5470</v>
      </c>
      <c r="B5962" s="1" t="s">
        <v>250</v>
      </c>
      <c r="C5962" s="1" t="s">
        <v>11</v>
      </c>
      <c r="D5962" s="1" t="s">
        <v>1404</v>
      </c>
      <c r="E5962" s="1" t="s">
        <v>12</v>
      </c>
      <c r="F5962" s="1" t="s">
        <v>17103</v>
      </c>
      <c r="G5962" s="1" t="s">
        <v>17104</v>
      </c>
      <c r="H5962" s="1"/>
    </row>
    <row r="5963" spans="1:8">
      <c r="A5963" s="1" t="s">
        <v>5471</v>
      </c>
      <c r="B5963" s="1" t="s">
        <v>250</v>
      </c>
      <c r="C5963" s="1" t="s">
        <v>11</v>
      </c>
      <c r="D5963" s="1" t="s">
        <v>1404</v>
      </c>
      <c r="E5963" s="1" t="s">
        <v>12</v>
      </c>
      <c r="F5963" s="1" t="s">
        <v>17103</v>
      </c>
      <c r="G5963" s="1" t="s">
        <v>17104</v>
      </c>
      <c r="H5963" s="1"/>
    </row>
    <row r="5964" spans="1:8">
      <c r="A5964" s="1" t="s">
        <v>5472</v>
      </c>
      <c r="B5964" s="1" t="s">
        <v>250</v>
      </c>
      <c r="C5964" s="1" t="s">
        <v>11</v>
      </c>
      <c r="D5964" s="1" t="s">
        <v>4724</v>
      </c>
      <c r="E5964" s="1" t="s">
        <v>12</v>
      </c>
      <c r="F5964" s="1" t="s">
        <v>17103</v>
      </c>
      <c r="G5964" s="1" t="s">
        <v>17104</v>
      </c>
      <c r="H5964" s="1"/>
    </row>
    <row r="5965" spans="1:8">
      <c r="A5965" s="1" t="s">
        <v>5473</v>
      </c>
      <c r="B5965" s="1" t="s">
        <v>250</v>
      </c>
      <c r="C5965" s="1" t="s">
        <v>11</v>
      </c>
      <c r="D5965" s="1" t="s">
        <v>5474</v>
      </c>
      <c r="E5965" s="1" t="s">
        <v>12</v>
      </c>
      <c r="F5965" s="1" t="s">
        <v>17103</v>
      </c>
      <c r="G5965" s="1" t="s">
        <v>17104</v>
      </c>
      <c r="H5965" s="1"/>
    </row>
    <row r="5966" spans="1:8">
      <c r="A5966" s="1" t="s">
        <v>5475</v>
      </c>
      <c r="B5966" s="1" t="s">
        <v>250</v>
      </c>
      <c r="C5966" s="1" t="s">
        <v>11</v>
      </c>
      <c r="D5966" s="1" t="s">
        <v>517</v>
      </c>
      <c r="E5966" s="1" t="s">
        <v>12</v>
      </c>
      <c r="F5966" s="1" t="s">
        <v>17103</v>
      </c>
      <c r="G5966" s="1" t="s">
        <v>17104</v>
      </c>
      <c r="H5966" s="1"/>
    </row>
    <row r="5967" spans="1:8">
      <c r="A5967" s="1" t="s">
        <v>5476</v>
      </c>
      <c r="B5967" s="1" t="s">
        <v>250</v>
      </c>
      <c r="C5967" s="1" t="s">
        <v>11</v>
      </c>
      <c r="D5967" s="1" t="s">
        <v>5477</v>
      </c>
      <c r="E5967" s="1" t="s">
        <v>12</v>
      </c>
      <c r="F5967" s="1" t="s">
        <v>17103</v>
      </c>
      <c r="G5967" s="1" t="s">
        <v>17104</v>
      </c>
      <c r="H5967" s="1"/>
    </row>
    <row r="5968" spans="1:8">
      <c r="A5968" s="1" t="s">
        <v>5480</v>
      </c>
      <c r="B5968" s="1" t="s">
        <v>250</v>
      </c>
      <c r="C5968" s="1" t="s">
        <v>11</v>
      </c>
      <c r="D5968" s="1" t="s">
        <v>4972</v>
      </c>
      <c r="E5968" s="1" t="s">
        <v>12</v>
      </c>
      <c r="F5968" s="1" t="s">
        <v>17103</v>
      </c>
      <c r="G5968" s="1" t="s">
        <v>17104</v>
      </c>
      <c r="H5968" s="1"/>
    </row>
    <row r="5969" spans="1:8">
      <c r="A5969" s="1" t="s">
        <v>5481</v>
      </c>
      <c r="B5969" s="1" t="s">
        <v>250</v>
      </c>
      <c r="C5969" s="1" t="s">
        <v>11</v>
      </c>
      <c r="D5969" s="1" t="s">
        <v>4973</v>
      </c>
      <c r="E5969" s="1" t="s">
        <v>12</v>
      </c>
      <c r="F5969" s="1" t="s">
        <v>17103</v>
      </c>
      <c r="G5969" s="1" t="s">
        <v>17104</v>
      </c>
      <c r="H5969" s="1"/>
    </row>
    <row r="5970" spans="1:8">
      <c r="A5970" s="1" t="s">
        <v>5483</v>
      </c>
      <c r="B5970" s="1" t="s">
        <v>250</v>
      </c>
      <c r="C5970" s="1" t="s">
        <v>11</v>
      </c>
      <c r="D5970" s="1" t="s">
        <v>4793</v>
      </c>
      <c r="E5970" s="1" t="s">
        <v>12</v>
      </c>
      <c r="F5970" s="1" t="s">
        <v>17103</v>
      </c>
      <c r="G5970" s="1" t="s">
        <v>17104</v>
      </c>
      <c r="H5970" s="1"/>
    </row>
    <row r="5971" spans="1:8">
      <c r="A5971" s="1" t="s">
        <v>5484</v>
      </c>
      <c r="B5971" s="1" t="s">
        <v>250</v>
      </c>
      <c r="C5971" s="1" t="s">
        <v>11</v>
      </c>
      <c r="D5971" s="1" t="s">
        <v>1435</v>
      </c>
      <c r="E5971" s="1" t="s">
        <v>12</v>
      </c>
      <c r="F5971" s="1" t="s">
        <v>17103</v>
      </c>
      <c r="G5971" s="1" t="s">
        <v>17104</v>
      </c>
      <c r="H5971" s="1"/>
    </row>
    <row r="5972" spans="1:8">
      <c r="A5972" s="1" t="s">
        <v>5485</v>
      </c>
      <c r="B5972" s="1" t="s">
        <v>250</v>
      </c>
      <c r="C5972" s="1" t="s">
        <v>11</v>
      </c>
      <c r="D5972" s="1" t="s">
        <v>4795</v>
      </c>
      <c r="E5972" s="1" t="s">
        <v>12</v>
      </c>
      <c r="F5972" s="1" t="s">
        <v>17103</v>
      </c>
      <c r="G5972" s="1" t="s">
        <v>17104</v>
      </c>
      <c r="H5972" s="1"/>
    </row>
    <row r="5973" spans="1:8">
      <c r="A5973" s="1" t="s">
        <v>5486</v>
      </c>
      <c r="B5973" s="1" t="s">
        <v>250</v>
      </c>
      <c r="C5973" s="1" t="s">
        <v>11</v>
      </c>
      <c r="D5973" s="1" t="s">
        <v>5487</v>
      </c>
      <c r="E5973" s="1" t="s">
        <v>12</v>
      </c>
      <c r="F5973" s="1" t="s">
        <v>17103</v>
      </c>
      <c r="G5973" s="1" t="s">
        <v>17104</v>
      </c>
      <c r="H5973" s="1"/>
    </row>
    <row r="5974" spans="1:8">
      <c r="A5974" s="1" t="s">
        <v>5489</v>
      </c>
      <c r="B5974" s="1" t="s">
        <v>250</v>
      </c>
      <c r="C5974" s="1" t="s">
        <v>11</v>
      </c>
      <c r="D5974" s="1" t="s">
        <v>4796</v>
      </c>
      <c r="E5974" s="1" t="s">
        <v>12</v>
      </c>
      <c r="F5974" s="1" t="s">
        <v>17103</v>
      </c>
      <c r="G5974" s="1" t="s">
        <v>17104</v>
      </c>
      <c r="H5974" s="1"/>
    </row>
    <row r="5975" spans="1:8">
      <c r="A5975" s="1" t="s">
        <v>5492</v>
      </c>
      <c r="B5975" s="1" t="s">
        <v>250</v>
      </c>
      <c r="C5975" s="1" t="s">
        <v>11</v>
      </c>
      <c r="D5975" s="1" t="s">
        <v>4797</v>
      </c>
      <c r="E5975" s="1" t="s">
        <v>12</v>
      </c>
      <c r="F5975" s="1" t="s">
        <v>17103</v>
      </c>
      <c r="G5975" s="1" t="s">
        <v>17104</v>
      </c>
      <c r="H5975" s="1"/>
    </row>
    <row r="5976" spans="1:8">
      <c r="A5976" s="1" t="s">
        <v>5493</v>
      </c>
      <c r="B5976" s="1" t="s">
        <v>250</v>
      </c>
      <c r="C5976" s="1" t="s">
        <v>11</v>
      </c>
      <c r="D5976" s="1" t="s">
        <v>5494</v>
      </c>
      <c r="E5976" s="1" t="s">
        <v>12</v>
      </c>
      <c r="F5976" s="1" t="s">
        <v>17103</v>
      </c>
      <c r="G5976" s="1" t="s">
        <v>17104</v>
      </c>
      <c r="H5976" s="1"/>
    </row>
    <row r="5977" spans="1:8">
      <c r="A5977" s="1" t="s">
        <v>5495</v>
      </c>
      <c r="B5977" s="1" t="s">
        <v>250</v>
      </c>
      <c r="C5977" s="1" t="s">
        <v>11</v>
      </c>
      <c r="D5977" s="1" t="s">
        <v>4982</v>
      </c>
      <c r="E5977" s="1" t="s">
        <v>12</v>
      </c>
      <c r="F5977" s="1" t="s">
        <v>17103</v>
      </c>
      <c r="G5977" s="1" t="s">
        <v>17104</v>
      </c>
      <c r="H5977" s="1"/>
    </row>
    <row r="5978" spans="1:8">
      <c r="A5978" s="1" t="s">
        <v>5496</v>
      </c>
      <c r="B5978" s="1" t="s">
        <v>250</v>
      </c>
      <c r="C5978" s="1" t="s">
        <v>11</v>
      </c>
      <c r="D5978" s="1" t="s">
        <v>5497</v>
      </c>
      <c r="E5978" s="1" t="s">
        <v>12</v>
      </c>
      <c r="F5978" s="1" t="s">
        <v>17103</v>
      </c>
      <c r="G5978" s="1" t="s">
        <v>17104</v>
      </c>
      <c r="H5978" s="1"/>
    </row>
    <row r="5979" spans="1:8">
      <c r="A5979" s="1" t="s">
        <v>5498</v>
      </c>
      <c r="B5979" s="1" t="s">
        <v>250</v>
      </c>
      <c r="C5979" s="1" t="s">
        <v>11</v>
      </c>
      <c r="D5979" s="1" t="s">
        <v>497</v>
      </c>
      <c r="E5979" s="1" t="s">
        <v>12</v>
      </c>
      <c r="F5979" s="1" t="s">
        <v>17103</v>
      </c>
      <c r="G5979" s="1" t="s">
        <v>17104</v>
      </c>
      <c r="H5979" s="1"/>
    </row>
    <row r="5980" spans="1:8">
      <c r="A5980" s="1" t="s">
        <v>5500</v>
      </c>
      <c r="B5980" s="1" t="s">
        <v>250</v>
      </c>
      <c r="C5980" s="1" t="s">
        <v>11</v>
      </c>
      <c r="D5980" s="1" t="s">
        <v>4800</v>
      </c>
      <c r="E5980" s="1" t="s">
        <v>12</v>
      </c>
      <c r="F5980" s="1" t="s">
        <v>17103</v>
      </c>
      <c r="G5980" s="1" t="s">
        <v>17104</v>
      </c>
      <c r="H5980" s="1"/>
    </row>
    <row r="5981" spans="1:8">
      <c r="A5981" s="1" t="s">
        <v>5501</v>
      </c>
      <c r="B5981" s="1" t="s">
        <v>250</v>
      </c>
      <c r="C5981" s="1" t="s">
        <v>11</v>
      </c>
      <c r="D5981" s="1" t="s">
        <v>5502</v>
      </c>
      <c r="E5981" s="1" t="s">
        <v>12</v>
      </c>
      <c r="F5981" s="1" t="s">
        <v>17103</v>
      </c>
      <c r="G5981" s="1" t="s">
        <v>17104</v>
      </c>
      <c r="H5981" s="1"/>
    </row>
    <row r="5982" spans="1:8">
      <c r="A5982" s="1" t="s">
        <v>5503</v>
      </c>
      <c r="B5982" s="1" t="s">
        <v>250</v>
      </c>
      <c r="C5982" s="1" t="s">
        <v>11</v>
      </c>
      <c r="D5982" s="1" t="s">
        <v>5504</v>
      </c>
      <c r="E5982" s="1" t="s">
        <v>12</v>
      </c>
      <c r="F5982" s="1" t="s">
        <v>17103</v>
      </c>
      <c r="G5982" s="1" t="s">
        <v>17104</v>
      </c>
      <c r="H5982" s="1"/>
    </row>
    <row r="5983" spans="1:8">
      <c r="A5983" s="1" t="s">
        <v>5505</v>
      </c>
      <c r="B5983" s="1" t="s">
        <v>250</v>
      </c>
      <c r="C5983" s="1" t="s">
        <v>11</v>
      </c>
      <c r="D5983" s="1" t="s">
        <v>5506</v>
      </c>
      <c r="E5983" s="1" t="s">
        <v>12</v>
      </c>
      <c r="F5983" s="1" t="s">
        <v>17103</v>
      </c>
      <c r="G5983" s="1" t="s">
        <v>17104</v>
      </c>
      <c r="H5983" s="1"/>
    </row>
    <row r="5984" spans="1:8">
      <c r="A5984" s="1" t="s">
        <v>5507</v>
      </c>
      <c r="B5984" s="1" t="s">
        <v>250</v>
      </c>
      <c r="C5984" s="1" t="s">
        <v>11</v>
      </c>
      <c r="D5984" s="1" t="s">
        <v>4726</v>
      </c>
      <c r="E5984" s="1" t="s">
        <v>12</v>
      </c>
      <c r="F5984" s="1" t="s">
        <v>17103</v>
      </c>
      <c r="G5984" s="1" t="s">
        <v>17104</v>
      </c>
      <c r="H5984" s="1"/>
    </row>
    <row r="5985" spans="1:8">
      <c r="A5985" s="1" t="s">
        <v>5508</v>
      </c>
      <c r="B5985" s="1" t="s">
        <v>250</v>
      </c>
      <c r="C5985" s="1" t="s">
        <v>11</v>
      </c>
      <c r="D5985" s="1" t="s">
        <v>5509</v>
      </c>
      <c r="E5985" s="1" t="s">
        <v>12</v>
      </c>
      <c r="F5985" s="1" t="s">
        <v>17103</v>
      </c>
      <c r="G5985" s="1" t="s">
        <v>17104</v>
      </c>
      <c r="H5985" s="1"/>
    </row>
    <row r="5986" spans="1:8">
      <c r="A5986" s="1" t="s">
        <v>5510</v>
      </c>
      <c r="B5986" s="1" t="s">
        <v>250</v>
      </c>
      <c r="C5986" s="1" t="s">
        <v>11</v>
      </c>
      <c r="D5986" s="1" t="s">
        <v>4727</v>
      </c>
      <c r="E5986" s="1" t="s">
        <v>12</v>
      </c>
      <c r="F5986" s="1" t="s">
        <v>17103</v>
      </c>
      <c r="G5986" s="1" t="s">
        <v>17104</v>
      </c>
      <c r="H5986" s="1"/>
    </row>
    <row r="5987" spans="1:8">
      <c r="A5987" s="1" t="s">
        <v>5512</v>
      </c>
      <c r="B5987" s="1" t="s">
        <v>250</v>
      </c>
      <c r="C5987" s="1" t="s">
        <v>11</v>
      </c>
      <c r="D5987" s="1" t="s">
        <v>5513</v>
      </c>
      <c r="E5987" s="1" t="s">
        <v>12</v>
      </c>
      <c r="F5987" s="1" t="s">
        <v>17103</v>
      </c>
      <c r="G5987" s="1" t="s">
        <v>17104</v>
      </c>
      <c r="H5987" s="1"/>
    </row>
    <row r="5988" spans="1:8">
      <c r="A5988" s="1" t="s">
        <v>5517</v>
      </c>
      <c r="B5988" s="1" t="s">
        <v>250</v>
      </c>
      <c r="C5988" s="1" t="s">
        <v>11</v>
      </c>
      <c r="D5988" s="1" t="s">
        <v>5518</v>
      </c>
      <c r="E5988" s="1" t="s">
        <v>12</v>
      </c>
      <c r="F5988" s="1" t="s">
        <v>17103</v>
      </c>
      <c r="G5988" s="1" t="s">
        <v>17104</v>
      </c>
      <c r="H5988" s="1"/>
    </row>
    <row r="5989" spans="1:8">
      <c r="A5989" s="1" t="s">
        <v>5519</v>
      </c>
      <c r="B5989" s="1" t="s">
        <v>250</v>
      </c>
      <c r="C5989" s="1" t="s">
        <v>11</v>
      </c>
      <c r="D5989" s="1" t="s">
        <v>4898</v>
      </c>
      <c r="E5989" s="1" t="s">
        <v>12</v>
      </c>
      <c r="F5989" s="1" t="s">
        <v>17103</v>
      </c>
      <c r="G5989" s="1" t="s">
        <v>17104</v>
      </c>
      <c r="H5989" s="1"/>
    </row>
    <row r="5990" spans="1:8">
      <c r="A5990" s="1" t="s">
        <v>5520</v>
      </c>
      <c r="B5990" s="1" t="s">
        <v>250</v>
      </c>
      <c r="C5990" s="1" t="s">
        <v>11</v>
      </c>
      <c r="D5990" s="1" t="s">
        <v>4898</v>
      </c>
      <c r="E5990" s="1" t="s">
        <v>12</v>
      </c>
      <c r="F5990" s="1" t="s">
        <v>17103</v>
      </c>
      <c r="G5990" s="1" t="s">
        <v>17104</v>
      </c>
      <c r="H5990" s="1"/>
    </row>
    <row r="5991" spans="1:8">
      <c r="A5991" s="1" t="s">
        <v>5521</v>
      </c>
      <c r="B5991" s="1" t="s">
        <v>250</v>
      </c>
      <c r="C5991" s="1" t="s">
        <v>11</v>
      </c>
      <c r="D5991" s="1" t="s">
        <v>4994</v>
      </c>
      <c r="E5991" s="1" t="s">
        <v>12</v>
      </c>
      <c r="F5991" s="1" t="s">
        <v>17103</v>
      </c>
      <c r="G5991" s="1" t="s">
        <v>17104</v>
      </c>
      <c r="H5991" s="1"/>
    </row>
    <row r="5992" spans="1:8">
      <c r="A5992" s="1" t="s">
        <v>5525</v>
      </c>
      <c r="B5992" s="1" t="s">
        <v>250</v>
      </c>
      <c r="C5992" s="1" t="s">
        <v>11</v>
      </c>
      <c r="D5992" s="1" t="s">
        <v>469</v>
      </c>
      <c r="E5992" s="1" t="s">
        <v>12</v>
      </c>
      <c r="F5992" s="1" t="s">
        <v>17103</v>
      </c>
      <c r="G5992" s="1" t="s">
        <v>17104</v>
      </c>
      <c r="H5992" s="1"/>
    </row>
    <row r="5993" spans="1:8">
      <c r="A5993" s="1" t="s">
        <v>5526</v>
      </c>
      <c r="B5993" s="1" t="s">
        <v>250</v>
      </c>
      <c r="C5993" s="1" t="s">
        <v>11</v>
      </c>
      <c r="D5993" s="1" t="s">
        <v>469</v>
      </c>
      <c r="E5993" s="1" t="s">
        <v>12</v>
      </c>
      <c r="F5993" s="1" t="s">
        <v>17103</v>
      </c>
      <c r="G5993" s="1" t="s">
        <v>17104</v>
      </c>
      <c r="H5993" s="1"/>
    </row>
    <row r="5994" spans="1:8">
      <c r="A5994" s="1" t="s">
        <v>5527</v>
      </c>
      <c r="B5994" s="1" t="s">
        <v>250</v>
      </c>
      <c r="C5994" s="1" t="s">
        <v>11</v>
      </c>
      <c r="D5994" s="1" t="s">
        <v>4900</v>
      </c>
      <c r="E5994" s="1" t="s">
        <v>12</v>
      </c>
      <c r="F5994" s="1" t="s">
        <v>17103</v>
      </c>
      <c r="G5994" s="1" t="s">
        <v>17104</v>
      </c>
      <c r="H5994" s="1"/>
    </row>
    <row r="5995" spans="1:8">
      <c r="A5995" s="1" t="s">
        <v>5531</v>
      </c>
      <c r="B5995" s="1" t="s">
        <v>250</v>
      </c>
      <c r="C5995" s="1" t="s">
        <v>11</v>
      </c>
      <c r="D5995" s="1" t="s">
        <v>537</v>
      </c>
      <c r="E5995" s="1" t="s">
        <v>12</v>
      </c>
      <c r="F5995" s="1" t="s">
        <v>17103</v>
      </c>
      <c r="G5995" s="1" t="s">
        <v>17104</v>
      </c>
      <c r="H5995" s="1"/>
    </row>
    <row r="5996" spans="1:8">
      <c r="A5996" s="1" t="s">
        <v>5532</v>
      </c>
      <c r="B5996" s="1" t="s">
        <v>250</v>
      </c>
      <c r="C5996" s="1" t="s">
        <v>11</v>
      </c>
      <c r="D5996" s="1" t="s">
        <v>5533</v>
      </c>
      <c r="E5996" s="1" t="s">
        <v>12</v>
      </c>
      <c r="F5996" s="1" t="s">
        <v>17103</v>
      </c>
      <c r="G5996" s="1" t="s">
        <v>17104</v>
      </c>
      <c r="H5996" s="1"/>
    </row>
    <row r="5997" spans="1:8">
      <c r="A5997" s="1" t="s">
        <v>5534</v>
      </c>
      <c r="B5997" s="1" t="s">
        <v>250</v>
      </c>
      <c r="C5997" s="1" t="s">
        <v>11</v>
      </c>
      <c r="D5997" s="1" t="s">
        <v>5535</v>
      </c>
      <c r="E5997" s="1" t="s">
        <v>12</v>
      </c>
      <c r="F5997" s="1" t="s">
        <v>17103</v>
      </c>
      <c r="G5997" s="1" t="s">
        <v>17104</v>
      </c>
      <c r="H5997" s="1"/>
    </row>
    <row r="5998" spans="1:8">
      <c r="A5998" s="1" t="s">
        <v>5539</v>
      </c>
      <c r="B5998" s="1" t="s">
        <v>250</v>
      </c>
      <c r="C5998" s="1" t="s">
        <v>11</v>
      </c>
      <c r="D5998" s="1" t="s">
        <v>2611</v>
      </c>
      <c r="E5998" s="1" t="s">
        <v>12</v>
      </c>
      <c r="F5998" s="1" t="s">
        <v>17103</v>
      </c>
      <c r="G5998" s="1" t="s">
        <v>17104</v>
      </c>
      <c r="H5998" s="1"/>
    </row>
    <row r="5999" spans="1:8">
      <c r="A5999" s="1" t="s">
        <v>5542</v>
      </c>
      <c r="B5999" s="1" t="s">
        <v>250</v>
      </c>
      <c r="C5999" s="1" t="s">
        <v>11</v>
      </c>
      <c r="D5999" s="1" t="s">
        <v>5543</v>
      </c>
      <c r="E5999" s="1" t="s">
        <v>12</v>
      </c>
      <c r="F5999" s="1" t="s">
        <v>17103</v>
      </c>
      <c r="G5999" s="1" t="s">
        <v>17104</v>
      </c>
      <c r="H5999" s="1"/>
    </row>
    <row r="6000" spans="1:8">
      <c r="A6000" s="1" t="s">
        <v>5545</v>
      </c>
      <c r="B6000" s="1" t="s">
        <v>250</v>
      </c>
      <c r="C6000" s="1" t="s">
        <v>11</v>
      </c>
      <c r="D6000" s="1" t="s">
        <v>5546</v>
      </c>
      <c r="E6000" s="1" t="s">
        <v>12</v>
      </c>
      <c r="F6000" s="1" t="s">
        <v>17103</v>
      </c>
      <c r="G6000" s="1" t="s">
        <v>17104</v>
      </c>
      <c r="H6000" s="1"/>
    </row>
    <row r="6001" spans="1:8">
      <c r="A6001" s="1" t="s">
        <v>5548</v>
      </c>
      <c r="B6001" s="1" t="s">
        <v>250</v>
      </c>
      <c r="C6001" s="1" t="s">
        <v>11</v>
      </c>
      <c r="D6001" s="1" t="s">
        <v>5549</v>
      </c>
      <c r="E6001" s="1" t="s">
        <v>12</v>
      </c>
      <c r="F6001" s="1" t="s">
        <v>17103</v>
      </c>
      <c r="G6001" s="1" t="s">
        <v>17104</v>
      </c>
      <c r="H6001" s="1"/>
    </row>
    <row r="6002" spans="1:8">
      <c r="A6002" s="1" t="s">
        <v>5550</v>
      </c>
      <c r="B6002" s="1" t="s">
        <v>250</v>
      </c>
      <c r="C6002" s="1" t="s">
        <v>11</v>
      </c>
      <c r="D6002" s="1" t="s">
        <v>5551</v>
      </c>
      <c r="E6002" s="1" t="s">
        <v>12</v>
      </c>
      <c r="F6002" s="1" t="s">
        <v>17103</v>
      </c>
      <c r="G6002" s="1" t="s">
        <v>17104</v>
      </c>
      <c r="H6002" s="1"/>
    </row>
    <row r="6003" spans="1:8">
      <c r="A6003" s="1" t="s">
        <v>5552</v>
      </c>
      <c r="B6003" s="1" t="s">
        <v>250</v>
      </c>
      <c r="C6003" s="1" t="s">
        <v>11</v>
      </c>
      <c r="D6003" s="1" t="s">
        <v>5553</v>
      </c>
      <c r="E6003" s="1" t="s">
        <v>12</v>
      </c>
      <c r="F6003" s="1" t="s">
        <v>17103</v>
      </c>
      <c r="G6003" s="1" t="s">
        <v>17104</v>
      </c>
      <c r="H6003" s="1"/>
    </row>
    <row r="6004" spans="1:8">
      <c r="A6004" s="1" t="s">
        <v>5555</v>
      </c>
      <c r="B6004" s="1" t="s">
        <v>250</v>
      </c>
      <c r="C6004" s="1" t="s">
        <v>11</v>
      </c>
      <c r="D6004" s="1" t="s">
        <v>5556</v>
      </c>
      <c r="E6004" s="1" t="s">
        <v>12</v>
      </c>
      <c r="F6004" s="1" t="s">
        <v>17103</v>
      </c>
      <c r="G6004" s="1" t="s">
        <v>17104</v>
      </c>
      <c r="H6004" s="1"/>
    </row>
    <row r="6005" spans="1:8">
      <c r="A6005" s="1" t="s">
        <v>5559</v>
      </c>
      <c r="B6005" s="1" t="s">
        <v>250</v>
      </c>
      <c r="C6005" s="1" t="s">
        <v>11</v>
      </c>
      <c r="D6005" s="1" t="s">
        <v>5560</v>
      </c>
      <c r="E6005" s="1" t="s">
        <v>12</v>
      </c>
      <c r="F6005" s="1" t="s">
        <v>17103</v>
      </c>
      <c r="G6005" s="1" t="s">
        <v>17104</v>
      </c>
      <c r="H6005" s="1"/>
    </row>
    <row r="6006" spans="1:8">
      <c r="A6006" s="1" t="s">
        <v>5561</v>
      </c>
      <c r="B6006" s="1" t="s">
        <v>250</v>
      </c>
      <c r="C6006" s="1" t="s">
        <v>11</v>
      </c>
      <c r="D6006" s="1" t="s">
        <v>5562</v>
      </c>
      <c r="E6006" s="1" t="s">
        <v>12</v>
      </c>
      <c r="F6006" s="1" t="s">
        <v>17103</v>
      </c>
      <c r="G6006" s="1" t="s">
        <v>17104</v>
      </c>
      <c r="H6006" s="1"/>
    </row>
    <row r="6007" spans="1:8">
      <c r="A6007" s="1" t="s">
        <v>5571</v>
      </c>
      <c r="B6007" s="1" t="s">
        <v>250</v>
      </c>
      <c r="C6007" s="1" t="s">
        <v>11</v>
      </c>
      <c r="D6007" s="1" t="s">
        <v>5572</v>
      </c>
      <c r="E6007" s="1" t="s">
        <v>12</v>
      </c>
      <c r="F6007" s="1" t="s">
        <v>17103</v>
      </c>
      <c r="G6007" s="1" t="s">
        <v>17104</v>
      </c>
      <c r="H6007" s="1"/>
    </row>
    <row r="6008" spans="1:8">
      <c r="A6008" s="1" t="s">
        <v>5573</v>
      </c>
      <c r="B6008" s="1" t="s">
        <v>250</v>
      </c>
      <c r="C6008" s="1" t="s">
        <v>11</v>
      </c>
      <c r="D6008" s="1" t="s">
        <v>5572</v>
      </c>
      <c r="E6008" s="1" t="s">
        <v>12</v>
      </c>
      <c r="F6008" s="1" t="s">
        <v>17103</v>
      </c>
      <c r="G6008" s="1" t="s">
        <v>17104</v>
      </c>
      <c r="H6008" s="1"/>
    </row>
    <row r="6009" spans="1:8">
      <c r="A6009" s="1" t="s">
        <v>5574</v>
      </c>
      <c r="B6009" s="1" t="s">
        <v>250</v>
      </c>
      <c r="C6009" s="1" t="s">
        <v>11</v>
      </c>
      <c r="D6009" s="1" t="s">
        <v>5572</v>
      </c>
      <c r="E6009" s="1" t="s">
        <v>12</v>
      </c>
      <c r="F6009" s="1" t="s">
        <v>17103</v>
      </c>
      <c r="G6009" s="1" t="s">
        <v>17104</v>
      </c>
      <c r="H6009" s="1"/>
    </row>
    <row r="6010" spans="1:8">
      <c r="A6010" s="1" t="s">
        <v>5575</v>
      </c>
      <c r="B6010" s="1" t="s">
        <v>250</v>
      </c>
      <c r="C6010" s="1" t="s">
        <v>11</v>
      </c>
      <c r="D6010" s="1" t="s">
        <v>685</v>
      </c>
      <c r="E6010" s="1" t="s">
        <v>12</v>
      </c>
      <c r="F6010" s="1" t="s">
        <v>17103</v>
      </c>
      <c r="G6010" s="1" t="s">
        <v>17104</v>
      </c>
      <c r="H6010" s="1"/>
    </row>
    <row r="6011" spans="1:8">
      <c r="A6011" s="1" t="s">
        <v>5576</v>
      </c>
      <c r="B6011" s="1" t="s">
        <v>250</v>
      </c>
      <c r="C6011" s="1" t="s">
        <v>11</v>
      </c>
      <c r="D6011" s="1" t="s">
        <v>685</v>
      </c>
      <c r="E6011" s="1" t="s">
        <v>12</v>
      </c>
      <c r="F6011" s="1" t="s">
        <v>17103</v>
      </c>
      <c r="G6011" s="1" t="s">
        <v>17104</v>
      </c>
      <c r="H6011" s="1"/>
    </row>
    <row r="6012" spans="1:8">
      <c r="A6012" s="1" t="s">
        <v>5577</v>
      </c>
      <c r="B6012" s="1" t="s">
        <v>250</v>
      </c>
      <c r="C6012" s="1" t="s">
        <v>11</v>
      </c>
      <c r="D6012" s="1" t="s">
        <v>685</v>
      </c>
      <c r="E6012" s="1" t="s">
        <v>12</v>
      </c>
      <c r="F6012" s="1" t="s">
        <v>17103</v>
      </c>
      <c r="G6012" s="1" t="s">
        <v>17104</v>
      </c>
      <c r="H6012" s="1"/>
    </row>
    <row r="6013" spans="1:8">
      <c r="A6013" s="1" t="s">
        <v>5578</v>
      </c>
      <c r="B6013" s="1" t="s">
        <v>250</v>
      </c>
      <c r="C6013" s="1" t="s">
        <v>11</v>
      </c>
      <c r="D6013" s="1" t="s">
        <v>850</v>
      </c>
      <c r="E6013" s="1" t="s">
        <v>12</v>
      </c>
      <c r="F6013" s="1" t="s">
        <v>17103</v>
      </c>
      <c r="G6013" s="1" t="s">
        <v>17104</v>
      </c>
      <c r="H6013" s="1"/>
    </row>
    <row r="6014" spans="1:8">
      <c r="A6014" s="1" t="s">
        <v>5583</v>
      </c>
      <c r="B6014" s="1" t="s">
        <v>250</v>
      </c>
      <c r="C6014" s="1" t="s">
        <v>11</v>
      </c>
      <c r="D6014" s="1" t="s">
        <v>5005</v>
      </c>
      <c r="E6014" s="1" t="s">
        <v>12</v>
      </c>
      <c r="F6014" s="1" t="s">
        <v>17103</v>
      </c>
      <c r="G6014" s="1" t="s">
        <v>17104</v>
      </c>
      <c r="H6014" s="1"/>
    </row>
    <row r="6015" spans="1:8">
      <c r="A6015" s="1" t="s">
        <v>5584</v>
      </c>
      <c r="B6015" s="1" t="s">
        <v>250</v>
      </c>
      <c r="C6015" s="1" t="s">
        <v>11</v>
      </c>
      <c r="D6015" s="1" t="s">
        <v>5005</v>
      </c>
      <c r="E6015" s="1" t="s">
        <v>12</v>
      </c>
      <c r="F6015" s="1" t="s">
        <v>17103</v>
      </c>
      <c r="G6015" s="1" t="s">
        <v>17104</v>
      </c>
      <c r="H6015" s="1"/>
    </row>
    <row r="6016" spans="1:8">
      <c r="A6016" s="1" t="s">
        <v>5587</v>
      </c>
      <c r="B6016" s="1" t="s">
        <v>250</v>
      </c>
      <c r="C6016" s="1" t="s">
        <v>11</v>
      </c>
      <c r="D6016" s="1" t="s">
        <v>5588</v>
      </c>
      <c r="E6016" s="1" t="s">
        <v>12</v>
      </c>
      <c r="F6016" s="1" t="s">
        <v>17103</v>
      </c>
      <c r="G6016" s="1" t="s">
        <v>17104</v>
      </c>
      <c r="H6016" s="1"/>
    </row>
    <row r="6017" spans="1:8">
      <c r="A6017" s="1" t="s">
        <v>5589</v>
      </c>
      <c r="B6017" s="1" t="s">
        <v>250</v>
      </c>
      <c r="C6017" s="1" t="s">
        <v>11</v>
      </c>
      <c r="D6017" s="1" t="s">
        <v>5007</v>
      </c>
      <c r="E6017" s="1" t="s">
        <v>12</v>
      </c>
      <c r="F6017" s="1" t="s">
        <v>17103</v>
      </c>
      <c r="G6017" s="1" t="s">
        <v>17104</v>
      </c>
      <c r="H6017" s="1"/>
    </row>
    <row r="6018" spans="1:8">
      <c r="A6018" s="1" t="s">
        <v>5590</v>
      </c>
      <c r="B6018" s="1" t="s">
        <v>250</v>
      </c>
      <c r="C6018" s="1" t="s">
        <v>11</v>
      </c>
      <c r="D6018" s="1" t="s">
        <v>4814</v>
      </c>
      <c r="E6018" s="1" t="s">
        <v>12</v>
      </c>
      <c r="F6018" s="1" t="s">
        <v>17103</v>
      </c>
      <c r="G6018" s="1" t="s">
        <v>17104</v>
      </c>
      <c r="H6018" s="1"/>
    </row>
    <row r="6019" spans="1:8">
      <c r="A6019" s="1" t="s">
        <v>5591</v>
      </c>
      <c r="B6019" s="1" t="s">
        <v>250</v>
      </c>
      <c r="C6019" s="1" t="s">
        <v>11</v>
      </c>
      <c r="D6019" s="1" t="s">
        <v>4814</v>
      </c>
      <c r="E6019" s="1" t="s">
        <v>12</v>
      </c>
      <c r="F6019" s="1" t="s">
        <v>17103</v>
      </c>
      <c r="G6019" s="1" t="s">
        <v>17104</v>
      </c>
      <c r="H6019" s="1"/>
    </row>
    <row r="6020" spans="1:8">
      <c r="A6020" s="1" t="s">
        <v>5592</v>
      </c>
      <c r="B6020" s="1" t="s">
        <v>250</v>
      </c>
      <c r="C6020" s="1" t="s">
        <v>11</v>
      </c>
      <c r="D6020" s="1" t="s">
        <v>4814</v>
      </c>
      <c r="E6020" s="1" t="s">
        <v>12</v>
      </c>
      <c r="F6020" s="1" t="s">
        <v>17103</v>
      </c>
      <c r="G6020" s="1" t="s">
        <v>17104</v>
      </c>
      <c r="H6020" s="1"/>
    </row>
    <row r="6021" spans="1:8">
      <c r="A6021" s="1" t="s">
        <v>5593</v>
      </c>
      <c r="B6021" s="1" t="s">
        <v>250</v>
      </c>
      <c r="C6021" s="1" t="s">
        <v>11</v>
      </c>
      <c r="D6021" s="1" t="s">
        <v>4733</v>
      </c>
      <c r="E6021" s="1" t="s">
        <v>12</v>
      </c>
      <c r="F6021" s="1" t="s">
        <v>17103</v>
      </c>
      <c r="G6021" s="1" t="s">
        <v>17104</v>
      </c>
      <c r="H6021" s="1"/>
    </row>
    <row r="6022" spans="1:8">
      <c r="A6022" s="1" t="s">
        <v>5594</v>
      </c>
      <c r="B6022" s="1" t="s">
        <v>250</v>
      </c>
      <c r="C6022" s="1" t="s">
        <v>11</v>
      </c>
      <c r="D6022" s="1" t="s">
        <v>4734</v>
      </c>
      <c r="E6022" s="1" t="s">
        <v>12</v>
      </c>
      <c r="F6022" s="1" t="s">
        <v>17103</v>
      </c>
      <c r="G6022" s="1" t="s">
        <v>17104</v>
      </c>
      <c r="H6022" s="1"/>
    </row>
    <row r="6023" spans="1:8">
      <c r="A6023" s="1" t="s">
        <v>5597</v>
      </c>
      <c r="B6023" s="1" t="s">
        <v>250</v>
      </c>
      <c r="C6023" s="1" t="s">
        <v>11</v>
      </c>
      <c r="D6023" s="1" t="s">
        <v>5598</v>
      </c>
      <c r="E6023" s="1" t="s">
        <v>12</v>
      </c>
      <c r="F6023" s="1" t="s">
        <v>17103</v>
      </c>
      <c r="G6023" s="1" t="s">
        <v>17104</v>
      </c>
      <c r="H6023" s="1"/>
    </row>
    <row r="6024" spans="1:8">
      <c r="A6024" s="1" t="s">
        <v>5599</v>
      </c>
      <c r="B6024" s="1" t="s">
        <v>250</v>
      </c>
      <c r="C6024" s="1" t="s">
        <v>11</v>
      </c>
      <c r="D6024" s="1" t="s">
        <v>5600</v>
      </c>
      <c r="E6024" s="1" t="s">
        <v>12</v>
      </c>
      <c r="F6024" s="1" t="s">
        <v>17103</v>
      </c>
      <c r="G6024" s="1" t="s">
        <v>17104</v>
      </c>
      <c r="H6024" s="1"/>
    </row>
    <row r="6025" spans="1:8">
      <c r="A6025" s="1" t="s">
        <v>5601</v>
      </c>
      <c r="B6025" s="1" t="s">
        <v>250</v>
      </c>
      <c r="C6025" s="1" t="s">
        <v>11</v>
      </c>
      <c r="D6025" s="1" t="s">
        <v>1010</v>
      </c>
      <c r="E6025" s="1" t="s">
        <v>12</v>
      </c>
      <c r="F6025" s="1" t="s">
        <v>17103</v>
      </c>
      <c r="G6025" s="1" t="s">
        <v>17104</v>
      </c>
      <c r="H6025" s="1"/>
    </row>
    <row r="6026" spans="1:8">
      <c r="A6026" s="1" t="s">
        <v>5602</v>
      </c>
      <c r="B6026" s="1" t="s">
        <v>250</v>
      </c>
      <c r="C6026" s="1" t="s">
        <v>11</v>
      </c>
      <c r="D6026" s="1" t="s">
        <v>91</v>
      </c>
      <c r="E6026" s="1" t="s">
        <v>12</v>
      </c>
      <c r="F6026" s="1" t="s">
        <v>17103</v>
      </c>
      <c r="G6026" s="1" t="s">
        <v>17104</v>
      </c>
      <c r="H6026" s="1"/>
    </row>
    <row r="6027" spans="1:8">
      <c r="A6027" s="1" t="s">
        <v>5605</v>
      </c>
      <c r="B6027" s="1" t="s">
        <v>250</v>
      </c>
      <c r="C6027" s="1" t="s">
        <v>11</v>
      </c>
      <c r="D6027" s="1" t="s">
        <v>5606</v>
      </c>
      <c r="E6027" s="1" t="s">
        <v>12</v>
      </c>
      <c r="F6027" s="1" t="s">
        <v>17103</v>
      </c>
      <c r="G6027" s="1" t="s">
        <v>17104</v>
      </c>
      <c r="H6027" s="1"/>
    </row>
    <row r="6028" spans="1:8">
      <c r="A6028" s="1" t="s">
        <v>5607</v>
      </c>
      <c r="B6028" s="1" t="s">
        <v>250</v>
      </c>
      <c r="C6028" s="1" t="s">
        <v>11</v>
      </c>
      <c r="D6028" s="1" t="s">
        <v>5012</v>
      </c>
      <c r="E6028" s="1" t="s">
        <v>12</v>
      </c>
      <c r="F6028" s="1" t="s">
        <v>17103</v>
      </c>
      <c r="G6028" s="1" t="s">
        <v>17104</v>
      </c>
      <c r="H6028" s="1"/>
    </row>
    <row r="6029" spans="1:8">
      <c r="A6029" s="1" t="s">
        <v>5980</v>
      </c>
      <c r="B6029" s="1" t="s">
        <v>190</v>
      </c>
      <c r="C6029" s="1" t="s">
        <v>11</v>
      </c>
      <c r="D6029" s="1" t="s">
        <v>5981</v>
      </c>
      <c r="E6029" s="1" t="s">
        <v>12</v>
      </c>
      <c r="F6029" s="1" t="s">
        <v>17103</v>
      </c>
      <c r="G6029" s="1" t="s">
        <v>17104</v>
      </c>
      <c r="H6029" s="1"/>
    </row>
    <row r="6030" spans="1:8">
      <c r="A6030" s="1" t="s">
        <v>5983</v>
      </c>
      <c r="B6030" s="1" t="s">
        <v>190</v>
      </c>
      <c r="C6030" s="1" t="s">
        <v>11</v>
      </c>
      <c r="D6030" s="1" t="s">
        <v>5984</v>
      </c>
      <c r="E6030" s="1" t="s">
        <v>12</v>
      </c>
      <c r="F6030" s="1" t="s">
        <v>17103</v>
      </c>
      <c r="G6030" s="1" t="s">
        <v>17104</v>
      </c>
      <c r="H6030" s="1"/>
    </row>
    <row r="6031" spans="1:8">
      <c r="A6031" s="1" t="s">
        <v>6298</v>
      </c>
      <c r="B6031" s="1" t="s">
        <v>92</v>
      </c>
      <c r="C6031" s="1" t="s">
        <v>11</v>
      </c>
      <c r="D6031" s="1" t="s">
        <v>6299</v>
      </c>
      <c r="E6031" s="1" t="s">
        <v>12</v>
      </c>
      <c r="F6031" s="1" t="s">
        <v>17103</v>
      </c>
      <c r="G6031" s="1" t="s">
        <v>17104</v>
      </c>
      <c r="H6031" s="1"/>
    </row>
    <row r="6032" spans="1:8">
      <c r="A6032" s="1" t="s">
        <v>6604</v>
      </c>
      <c r="B6032" s="1" t="s">
        <v>35</v>
      </c>
      <c r="C6032" s="1" t="s">
        <v>11</v>
      </c>
      <c r="D6032" s="1" t="s">
        <v>6605</v>
      </c>
      <c r="E6032" s="1" t="s">
        <v>12</v>
      </c>
      <c r="F6032" s="1" t="s">
        <v>17103</v>
      </c>
      <c r="G6032" s="1" t="s">
        <v>17104</v>
      </c>
      <c r="H6032" s="1"/>
    </row>
    <row r="6033" spans="1:8">
      <c r="A6033" s="1" t="s">
        <v>6606</v>
      </c>
      <c r="B6033" s="1" t="s">
        <v>35</v>
      </c>
      <c r="C6033" s="1" t="s">
        <v>11</v>
      </c>
      <c r="D6033" s="1" t="s">
        <v>6607</v>
      </c>
      <c r="E6033" s="1" t="s">
        <v>12</v>
      </c>
      <c r="F6033" s="1" t="s">
        <v>17103</v>
      </c>
      <c r="G6033" s="1" t="s">
        <v>17104</v>
      </c>
      <c r="H6033" s="1"/>
    </row>
    <row r="6034" spans="1:8">
      <c r="A6034" s="1" t="s">
        <v>6981</v>
      </c>
      <c r="B6034" s="1" t="s">
        <v>6941</v>
      </c>
      <c r="C6034" s="1" t="s">
        <v>45</v>
      </c>
      <c r="D6034" s="1" t="s">
        <v>3939</v>
      </c>
      <c r="E6034" s="1" t="s">
        <v>7</v>
      </c>
      <c r="F6034" s="1" t="s">
        <v>17103</v>
      </c>
      <c r="G6034" s="1" t="s">
        <v>17104</v>
      </c>
      <c r="H6034" s="1"/>
    </row>
    <row r="6035" spans="1:8">
      <c r="A6035" s="1" t="s">
        <v>6994</v>
      </c>
      <c r="B6035" s="1" t="s">
        <v>6941</v>
      </c>
      <c r="C6035" s="1" t="s">
        <v>45</v>
      </c>
      <c r="D6035" s="1" t="s">
        <v>4508</v>
      </c>
      <c r="E6035" s="1" t="s">
        <v>7</v>
      </c>
      <c r="F6035" s="1" t="s">
        <v>17103</v>
      </c>
      <c r="G6035" s="1" t="s">
        <v>17104</v>
      </c>
      <c r="H6035" s="1"/>
    </row>
    <row r="6036" spans="1:8">
      <c r="A6036" s="1" t="s">
        <v>6961</v>
      </c>
      <c r="B6036" s="1" t="s">
        <v>6941</v>
      </c>
      <c r="C6036" s="1" t="s">
        <v>6</v>
      </c>
      <c r="D6036" s="1" t="s">
        <v>6962</v>
      </c>
      <c r="E6036" s="1" t="s">
        <v>7</v>
      </c>
      <c r="F6036" s="1" t="s">
        <v>17103</v>
      </c>
      <c r="G6036" s="1" t="s">
        <v>17104</v>
      </c>
      <c r="H6036" s="1"/>
    </row>
    <row r="6037" spans="1:8">
      <c r="A6037" s="1" t="s">
        <v>6980</v>
      </c>
      <c r="B6037" s="1" t="s">
        <v>6941</v>
      </c>
      <c r="C6037" s="1" t="s">
        <v>6</v>
      </c>
      <c r="D6037" s="1" t="s">
        <v>348</v>
      </c>
      <c r="E6037" s="1" t="s">
        <v>7</v>
      </c>
      <c r="F6037" s="1" t="s">
        <v>17103</v>
      </c>
      <c r="G6037" s="1" t="s">
        <v>17104</v>
      </c>
      <c r="H6037" s="1"/>
    </row>
    <row r="6038" spans="1:8">
      <c r="A6038" s="1" t="s">
        <v>6982</v>
      </c>
      <c r="B6038" s="1" t="s">
        <v>6941</v>
      </c>
      <c r="C6038" s="1" t="s">
        <v>6</v>
      </c>
      <c r="D6038" s="1" t="s">
        <v>502</v>
      </c>
      <c r="E6038" s="1" t="s">
        <v>7</v>
      </c>
      <c r="F6038" s="1" t="s">
        <v>17103</v>
      </c>
      <c r="G6038" s="1" t="s">
        <v>17104</v>
      </c>
      <c r="H6038" s="1"/>
    </row>
    <row r="6039" spans="1:8">
      <c r="A6039" s="1" t="s">
        <v>6997</v>
      </c>
      <c r="B6039" s="1" t="s">
        <v>6941</v>
      </c>
      <c r="C6039" s="1" t="s">
        <v>6</v>
      </c>
      <c r="D6039" s="1" t="s">
        <v>104</v>
      </c>
      <c r="E6039" s="1" t="s">
        <v>7</v>
      </c>
      <c r="F6039" s="1" t="s">
        <v>17103</v>
      </c>
      <c r="G6039" s="1" t="s">
        <v>17104</v>
      </c>
      <c r="H6039" s="1"/>
    </row>
    <row r="6040" spans="1:8">
      <c r="A6040" s="1" t="s">
        <v>7004</v>
      </c>
      <c r="B6040" s="1" t="s">
        <v>6941</v>
      </c>
      <c r="C6040" s="1" t="s">
        <v>6</v>
      </c>
      <c r="D6040" s="1" t="s">
        <v>674</v>
      </c>
      <c r="E6040" s="1" t="s">
        <v>7</v>
      </c>
      <c r="F6040" s="1" t="s">
        <v>17103</v>
      </c>
      <c r="G6040" s="1" t="s">
        <v>17104</v>
      </c>
      <c r="H6040" s="1"/>
    </row>
    <row r="6041" spans="1:8">
      <c r="A6041" s="1" t="s">
        <v>6959</v>
      </c>
      <c r="B6041" s="1" t="s">
        <v>6941</v>
      </c>
      <c r="C6041" s="1" t="s">
        <v>11</v>
      </c>
      <c r="D6041" s="1" t="s">
        <v>119</v>
      </c>
      <c r="E6041" s="1" t="s">
        <v>7</v>
      </c>
      <c r="F6041" s="1" t="s">
        <v>17103</v>
      </c>
      <c r="G6041" s="1" t="s">
        <v>17104</v>
      </c>
      <c r="H6041" s="1"/>
    </row>
    <row r="6042" spans="1:8">
      <c r="A6042" s="1" t="s">
        <v>6987</v>
      </c>
      <c r="B6042" s="1" t="s">
        <v>6941</v>
      </c>
      <c r="C6042" s="1" t="s">
        <v>11</v>
      </c>
      <c r="D6042" s="1" t="s">
        <v>57</v>
      </c>
      <c r="E6042" s="1" t="s">
        <v>7</v>
      </c>
      <c r="F6042" s="1" t="s">
        <v>17103</v>
      </c>
      <c r="G6042" s="1" t="s">
        <v>17104</v>
      </c>
      <c r="H6042" s="1"/>
    </row>
    <row r="6043" spans="1:8">
      <c r="A6043" s="1" t="s">
        <v>7000</v>
      </c>
      <c r="B6043" s="1" t="s">
        <v>6941</v>
      </c>
      <c r="C6043" s="1" t="s">
        <v>11</v>
      </c>
      <c r="D6043" s="1" t="s">
        <v>241</v>
      </c>
      <c r="E6043" s="1" t="s">
        <v>7</v>
      </c>
      <c r="F6043" s="1" t="s">
        <v>17103</v>
      </c>
      <c r="G6043" s="1" t="s">
        <v>17104</v>
      </c>
      <c r="H6043" s="1"/>
    </row>
    <row r="6044" spans="1:8">
      <c r="A6044" s="1" t="s">
        <v>7001</v>
      </c>
      <c r="B6044" s="1" t="s">
        <v>6941</v>
      </c>
      <c r="C6044" s="1" t="s">
        <v>11</v>
      </c>
      <c r="D6044" s="1" t="s">
        <v>2432</v>
      </c>
      <c r="E6044" s="1" t="s">
        <v>7</v>
      </c>
      <c r="F6044" s="1" t="s">
        <v>17103</v>
      </c>
      <c r="G6044" s="1" t="s">
        <v>17104</v>
      </c>
      <c r="H6044" s="1"/>
    </row>
    <row r="6045" spans="1:8">
      <c r="A6045" s="1" t="s">
        <v>6977</v>
      </c>
      <c r="B6045" s="1" t="s">
        <v>6941</v>
      </c>
      <c r="C6045" s="1" t="s">
        <v>11</v>
      </c>
      <c r="D6045" s="1" t="s">
        <v>6978</v>
      </c>
      <c r="E6045" s="1" t="s">
        <v>12</v>
      </c>
      <c r="F6045" s="1" t="s">
        <v>17103</v>
      </c>
      <c r="G6045" s="1" t="s">
        <v>17104</v>
      </c>
      <c r="H6045" s="1"/>
    </row>
    <row r="6046" spans="1:8">
      <c r="A6046" s="1" t="s">
        <v>6970</v>
      </c>
      <c r="B6046" s="1" t="s">
        <v>6941</v>
      </c>
      <c r="C6046" s="1" t="s">
        <v>538</v>
      </c>
      <c r="D6046" s="1" t="s">
        <v>6971</v>
      </c>
      <c r="E6046" s="1" t="s">
        <v>12</v>
      </c>
      <c r="F6046" s="1" t="s">
        <v>17103</v>
      </c>
      <c r="G6046" s="1" t="s">
        <v>17104</v>
      </c>
      <c r="H6046" s="1"/>
    </row>
    <row r="6047" spans="1:8">
      <c r="A6047" s="1" t="s">
        <v>7023</v>
      </c>
      <c r="B6047" s="1" t="s">
        <v>1734</v>
      </c>
      <c r="C6047" s="1" t="s">
        <v>45</v>
      </c>
      <c r="D6047" s="1" t="s">
        <v>119</v>
      </c>
      <c r="E6047" s="1" t="s">
        <v>7</v>
      </c>
      <c r="F6047" s="1" t="s">
        <v>17103</v>
      </c>
      <c r="G6047" s="1" t="s">
        <v>17104</v>
      </c>
      <c r="H6047" s="1"/>
    </row>
    <row r="6048" spans="1:8">
      <c r="A6048" s="1" t="s">
        <v>7055</v>
      </c>
      <c r="B6048" s="1" t="s">
        <v>1734</v>
      </c>
      <c r="C6048" s="1" t="s">
        <v>45</v>
      </c>
      <c r="D6048" s="1" t="s">
        <v>2228</v>
      </c>
      <c r="E6048" s="1" t="s">
        <v>7</v>
      </c>
      <c r="F6048" s="1" t="s">
        <v>17103</v>
      </c>
      <c r="G6048" s="1" t="s">
        <v>17104</v>
      </c>
      <c r="H6048" s="1"/>
    </row>
    <row r="6049" spans="1:8">
      <c r="A6049" s="1" t="s">
        <v>7013</v>
      </c>
      <c r="B6049" s="1" t="s">
        <v>1734</v>
      </c>
      <c r="C6049" s="1" t="s">
        <v>6</v>
      </c>
      <c r="D6049" s="1" t="s">
        <v>49</v>
      </c>
      <c r="E6049" s="1" t="s">
        <v>7</v>
      </c>
      <c r="F6049" s="1" t="s">
        <v>17103</v>
      </c>
      <c r="G6049" s="1" t="s">
        <v>17104</v>
      </c>
      <c r="H6049" s="1"/>
    </row>
    <row r="6050" spans="1:8">
      <c r="A6050" s="1" t="s">
        <v>7015</v>
      </c>
      <c r="B6050" s="1" t="s">
        <v>1734</v>
      </c>
      <c r="C6050" s="1" t="s">
        <v>6</v>
      </c>
      <c r="D6050" s="1" t="s">
        <v>629</v>
      </c>
      <c r="E6050" s="1" t="s">
        <v>7</v>
      </c>
      <c r="F6050" s="1" t="s">
        <v>17103</v>
      </c>
      <c r="G6050" s="1" t="s">
        <v>17104</v>
      </c>
      <c r="H6050" s="1"/>
    </row>
    <row r="6051" spans="1:8">
      <c r="A6051" s="1" t="s">
        <v>7022</v>
      </c>
      <c r="B6051" s="1" t="s">
        <v>1734</v>
      </c>
      <c r="C6051" s="1" t="s">
        <v>6</v>
      </c>
      <c r="D6051" s="1" t="s">
        <v>844</v>
      </c>
      <c r="E6051" s="1" t="s">
        <v>7</v>
      </c>
      <c r="F6051" s="1" t="s">
        <v>17103</v>
      </c>
      <c r="G6051" s="1" t="s">
        <v>17104</v>
      </c>
      <c r="H6051" s="1"/>
    </row>
    <row r="6052" spans="1:8">
      <c r="A6052" s="1" t="s">
        <v>7034</v>
      </c>
      <c r="B6052" s="1" t="s">
        <v>1734</v>
      </c>
      <c r="C6052" s="1" t="s">
        <v>6</v>
      </c>
      <c r="D6052" s="1" t="s">
        <v>5249</v>
      </c>
      <c r="E6052" s="1" t="s">
        <v>7</v>
      </c>
      <c r="F6052" s="1" t="s">
        <v>17103</v>
      </c>
      <c r="G6052" s="1" t="s">
        <v>17104</v>
      </c>
      <c r="H6052" s="1"/>
    </row>
    <row r="6053" spans="1:8">
      <c r="A6053" s="1" t="s">
        <v>7037</v>
      </c>
      <c r="B6053" s="1" t="s">
        <v>1734</v>
      </c>
      <c r="C6053" s="1" t="s">
        <v>6</v>
      </c>
      <c r="D6053" s="1" t="s">
        <v>322</v>
      </c>
      <c r="E6053" s="1" t="s">
        <v>7</v>
      </c>
      <c r="F6053" s="1" t="s">
        <v>17103</v>
      </c>
      <c r="G6053" s="1" t="s">
        <v>17104</v>
      </c>
      <c r="H6053" s="1"/>
    </row>
    <row r="6054" spans="1:8">
      <c r="A6054" s="1" t="s">
        <v>7039</v>
      </c>
      <c r="B6054" s="1" t="s">
        <v>1734</v>
      </c>
      <c r="C6054" s="1" t="s">
        <v>6</v>
      </c>
      <c r="D6054" s="1" t="s">
        <v>67</v>
      </c>
      <c r="E6054" s="1" t="s">
        <v>7</v>
      </c>
      <c r="F6054" s="1" t="s">
        <v>17103</v>
      </c>
      <c r="G6054" s="1" t="s">
        <v>17104</v>
      </c>
      <c r="H6054" s="1"/>
    </row>
    <row r="6055" spans="1:8">
      <c r="A6055" s="1" t="s">
        <v>7041</v>
      </c>
      <c r="B6055" s="1" t="s">
        <v>1734</v>
      </c>
      <c r="C6055" s="1" t="s">
        <v>6</v>
      </c>
      <c r="D6055" s="1" t="s">
        <v>4915</v>
      </c>
      <c r="E6055" s="1" t="s">
        <v>7</v>
      </c>
      <c r="F6055" s="1" t="s">
        <v>17103</v>
      </c>
      <c r="G6055" s="1" t="s">
        <v>17104</v>
      </c>
      <c r="H6055" s="1"/>
    </row>
    <row r="6056" spans="1:8">
      <c r="A6056" s="1" t="s">
        <v>7061</v>
      </c>
      <c r="B6056" s="1" t="s">
        <v>1734</v>
      </c>
      <c r="C6056" s="1" t="s">
        <v>6</v>
      </c>
      <c r="D6056" s="1" t="s">
        <v>667</v>
      </c>
      <c r="E6056" s="1" t="s">
        <v>7</v>
      </c>
      <c r="F6056" s="1" t="s">
        <v>17103</v>
      </c>
      <c r="G6056" s="1" t="s">
        <v>17104</v>
      </c>
      <c r="H6056" s="1"/>
    </row>
    <row r="6057" spans="1:8">
      <c r="A6057" s="1" t="s">
        <v>7066</v>
      </c>
      <c r="B6057" s="1" t="s">
        <v>1734</v>
      </c>
      <c r="C6057" s="1" t="s">
        <v>6</v>
      </c>
      <c r="D6057" s="1" t="s">
        <v>2948</v>
      </c>
      <c r="E6057" s="1" t="s">
        <v>7</v>
      </c>
      <c r="F6057" s="1" t="s">
        <v>17103</v>
      </c>
      <c r="G6057" s="1" t="s">
        <v>17104</v>
      </c>
      <c r="H6057" s="1"/>
    </row>
    <row r="6058" spans="1:8">
      <c r="A6058" s="1" t="s">
        <v>7068</v>
      </c>
      <c r="B6058" s="1" t="s">
        <v>1734</v>
      </c>
      <c r="C6058" s="1" t="s">
        <v>6</v>
      </c>
      <c r="D6058" s="1" t="s">
        <v>2948</v>
      </c>
      <c r="E6058" s="1" t="s">
        <v>7</v>
      </c>
      <c r="F6058" s="1" t="s">
        <v>17103</v>
      </c>
      <c r="G6058" s="1" t="s">
        <v>17104</v>
      </c>
      <c r="H6058" s="1"/>
    </row>
    <row r="6059" spans="1:8">
      <c r="A6059" s="1" t="s">
        <v>7026</v>
      </c>
      <c r="B6059" s="1" t="s">
        <v>1734</v>
      </c>
      <c r="C6059" s="1" t="s">
        <v>11</v>
      </c>
      <c r="D6059" s="1" t="s">
        <v>129</v>
      </c>
      <c r="E6059" s="1" t="s">
        <v>7</v>
      </c>
      <c r="F6059" s="1" t="s">
        <v>17103</v>
      </c>
      <c r="G6059" s="1" t="s">
        <v>17104</v>
      </c>
      <c r="H6059" s="1"/>
    </row>
    <row r="6060" spans="1:8">
      <c r="A6060" s="1" t="s">
        <v>7006</v>
      </c>
      <c r="B6060" s="1" t="s">
        <v>1734</v>
      </c>
      <c r="C6060" s="1" t="s">
        <v>11</v>
      </c>
      <c r="D6060" s="1" t="s">
        <v>3964</v>
      </c>
      <c r="E6060" s="1" t="s">
        <v>10</v>
      </c>
      <c r="F6060" s="1" t="s">
        <v>17103</v>
      </c>
      <c r="G6060" s="1" t="s">
        <v>17104</v>
      </c>
      <c r="H6060" s="1"/>
    </row>
    <row r="6061" spans="1:8">
      <c r="A6061" s="1" t="s">
        <v>7059</v>
      </c>
      <c r="B6061" s="1" t="s">
        <v>1734</v>
      </c>
      <c r="C6061" s="1" t="s">
        <v>13</v>
      </c>
      <c r="D6061" s="1" t="s">
        <v>223</v>
      </c>
      <c r="E6061" s="1" t="s">
        <v>12</v>
      </c>
      <c r="F6061" s="1" t="s">
        <v>17103</v>
      </c>
      <c r="G6061" s="1" t="s">
        <v>17104</v>
      </c>
      <c r="H6061" s="1"/>
    </row>
    <row r="6062" spans="1:8">
      <c r="A6062" s="1" t="s">
        <v>7010</v>
      </c>
      <c r="B6062" s="1" t="s">
        <v>1734</v>
      </c>
      <c r="C6062" s="1" t="s">
        <v>11</v>
      </c>
      <c r="D6062" s="1" t="s">
        <v>929</v>
      </c>
      <c r="E6062" s="1" t="s">
        <v>12</v>
      </c>
      <c r="F6062" s="1" t="s">
        <v>17103</v>
      </c>
      <c r="G6062" s="1" t="s">
        <v>17104</v>
      </c>
      <c r="H6062" s="1"/>
    </row>
    <row r="6063" spans="1:8">
      <c r="A6063" s="1" t="s">
        <v>7014</v>
      </c>
      <c r="B6063" s="1" t="s">
        <v>1734</v>
      </c>
      <c r="C6063" s="1" t="s">
        <v>11</v>
      </c>
      <c r="D6063" s="1" t="s">
        <v>497</v>
      </c>
      <c r="E6063" s="1" t="s">
        <v>12</v>
      </c>
      <c r="F6063" s="1" t="s">
        <v>17103</v>
      </c>
      <c r="G6063" s="1" t="s">
        <v>17104</v>
      </c>
      <c r="H6063" s="1"/>
    </row>
    <row r="6064" spans="1:8">
      <c r="A6064" s="1" t="s">
        <v>7057</v>
      </c>
      <c r="B6064" s="1" t="s">
        <v>7030</v>
      </c>
      <c r="C6064" s="1" t="s">
        <v>11</v>
      </c>
      <c r="D6064" s="1" t="s">
        <v>7058</v>
      </c>
      <c r="E6064" s="1" t="s">
        <v>12</v>
      </c>
      <c r="F6064" s="1" t="s">
        <v>17103</v>
      </c>
      <c r="G6064" s="1" t="s">
        <v>17104</v>
      </c>
      <c r="H6064" s="1"/>
    </row>
    <row r="6065" spans="1:8">
      <c r="A6065" s="1" t="s">
        <v>7062</v>
      </c>
      <c r="B6065" s="1" t="s">
        <v>1734</v>
      </c>
      <c r="C6065" s="1" t="s">
        <v>11</v>
      </c>
      <c r="D6065" s="1" t="s">
        <v>5111</v>
      </c>
      <c r="E6065" s="1" t="s">
        <v>12</v>
      </c>
      <c r="F6065" s="1" t="s">
        <v>17103</v>
      </c>
      <c r="G6065" s="1" t="s">
        <v>17104</v>
      </c>
      <c r="H6065" s="1"/>
    </row>
    <row r="6066" spans="1:8">
      <c r="A6066" s="1" t="s">
        <v>7083</v>
      </c>
      <c r="B6066" s="1" t="s">
        <v>3922</v>
      </c>
      <c r="C6066" s="1" t="s">
        <v>45</v>
      </c>
      <c r="D6066" s="1" t="s">
        <v>304</v>
      </c>
      <c r="E6066" s="1" t="s">
        <v>7</v>
      </c>
      <c r="F6066" s="1" t="s">
        <v>17103</v>
      </c>
      <c r="G6066" s="1" t="s">
        <v>17104</v>
      </c>
      <c r="H6066" s="1"/>
    </row>
    <row r="6067" spans="1:8">
      <c r="A6067" s="1" t="s">
        <v>7095</v>
      </c>
      <c r="B6067" s="1" t="s">
        <v>3922</v>
      </c>
      <c r="C6067" s="1" t="s">
        <v>13</v>
      </c>
      <c r="D6067" s="1" t="s">
        <v>5044</v>
      </c>
      <c r="E6067" s="1" t="s">
        <v>7</v>
      </c>
      <c r="F6067" s="1" t="s">
        <v>17103</v>
      </c>
      <c r="G6067" s="1" t="s">
        <v>17104</v>
      </c>
      <c r="H6067" s="1"/>
    </row>
    <row r="6068" spans="1:8">
      <c r="A6068" s="1" t="s">
        <v>7071</v>
      </c>
      <c r="B6068" s="1" t="s">
        <v>3922</v>
      </c>
      <c r="C6068" s="1" t="s">
        <v>11</v>
      </c>
      <c r="D6068" s="1" t="s">
        <v>271</v>
      </c>
      <c r="E6068" s="1" t="s">
        <v>7</v>
      </c>
      <c r="F6068" s="1" t="s">
        <v>17103</v>
      </c>
      <c r="G6068" s="1" t="s">
        <v>17104</v>
      </c>
      <c r="H6068" s="1"/>
    </row>
    <row r="6069" spans="1:8">
      <c r="A6069" s="1" t="s">
        <v>7074</v>
      </c>
      <c r="B6069" s="1" t="s">
        <v>3922</v>
      </c>
      <c r="C6069" s="1" t="s">
        <v>11</v>
      </c>
      <c r="D6069" s="1" t="s">
        <v>159</v>
      </c>
      <c r="E6069" s="1" t="s">
        <v>7</v>
      </c>
      <c r="F6069" s="1" t="s">
        <v>17103</v>
      </c>
      <c r="G6069" s="1" t="s">
        <v>17104</v>
      </c>
      <c r="H6069" s="1"/>
    </row>
    <row r="6070" spans="1:8">
      <c r="A6070" s="1" t="s">
        <v>7078</v>
      </c>
      <c r="B6070" s="1" t="s">
        <v>3922</v>
      </c>
      <c r="C6070" s="1" t="s">
        <v>11</v>
      </c>
      <c r="D6070" s="1" t="s">
        <v>7079</v>
      </c>
      <c r="E6070" s="1" t="s">
        <v>7</v>
      </c>
      <c r="F6070" s="1" t="s">
        <v>17103</v>
      </c>
      <c r="G6070" s="1" t="s">
        <v>17104</v>
      </c>
      <c r="H6070" s="1"/>
    </row>
    <row r="6071" spans="1:8">
      <c r="A6071" s="1" t="s">
        <v>7088</v>
      </c>
      <c r="B6071" s="1" t="s">
        <v>3922</v>
      </c>
      <c r="C6071" s="1" t="s">
        <v>11</v>
      </c>
      <c r="D6071" s="1" t="s">
        <v>7089</v>
      </c>
      <c r="E6071" s="1" t="s">
        <v>7</v>
      </c>
      <c r="F6071" s="1" t="s">
        <v>17103</v>
      </c>
      <c r="G6071" s="1" t="s">
        <v>17104</v>
      </c>
      <c r="H6071" s="1"/>
    </row>
    <row r="6072" spans="1:8">
      <c r="A6072" s="1" t="s">
        <v>7097</v>
      </c>
      <c r="B6072" s="1" t="s">
        <v>3922</v>
      </c>
      <c r="C6072" s="1" t="s">
        <v>11</v>
      </c>
      <c r="D6072" s="1" t="s">
        <v>5081</v>
      </c>
      <c r="E6072" s="1" t="s">
        <v>7</v>
      </c>
      <c r="F6072" s="1" t="s">
        <v>17103</v>
      </c>
      <c r="G6072" s="1" t="s">
        <v>17104</v>
      </c>
      <c r="H6072" s="1"/>
    </row>
    <row r="6073" spans="1:8">
      <c r="A6073" s="1" t="s">
        <v>7098</v>
      </c>
      <c r="B6073" s="1" t="s">
        <v>3922</v>
      </c>
      <c r="C6073" s="1" t="s">
        <v>11</v>
      </c>
      <c r="D6073" s="1" t="s">
        <v>1135</v>
      </c>
      <c r="E6073" s="1" t="s">
        <v>7</v>
      </c>
      <c r="F6073" s="1" t="s">
        <v>17103</v>
      </c>
      <c r="G6073" s="1" t="s">
        <v>17104</v>
      </c>
      <c r="H6073" s="1"/>
    </row>
    <row r="6074" spans="1:8">
      <c r="A6074" s="1" t="s">
        <v>7102</v>
      </c>
      <c r="B6074" s="1" t="s">
        <v>3922</v>
      </c>
      <c r="C6074" s="1" t="s">
        <v>11</v>
      </c>
      <c r="D6074" s="1" t="s">
        <v>693</v>
      </c>
      <c r="E6074" s="1" t="s">
        <v>7</v>
      </c>
      <c r="F6074" s="1" t="s">
        <v>17103</v>
      </c>
      <c r="G6074" s="1" t="s">
        <v>17104</v>
      </c>
      <c r="H6074" s="1"/>
    </row>
    <row r="6075" spans="1:8">
      <c r="A6075" s="1" t="s">
        <v>7103</v>
      </c>
      <c r="B6075" s="1" t="s">
        <v>3922</v>
      </c>
      <c r="C6075" s="1" t="s">
        <v>11</v>
      </c>
      <c r="D6075" s="1" t="s">
        <v>693</v>
      </c>
      <c r="E6075" s="1" t="s">
        <v>7</v>
      </c>
      <c r="F6075" s="1" t="s">
        <v>17103</v>
      </c>
      <c r="G6075" s="1" t="s">
        <v>17104</v>
      </c>
      <c r="H6075" s="1"/>
    </row>
    <row r="6076" spans="1:8">
      <c r="A6076" s="1" t="s">
        <v>7104</v>
      </c>
      <c r="B6076" s="1" t="s">
        <v>3922</v>
      </c>
      <c r="C6076" s="1" t="s">
        <v>11</v>
      </c>
      <c r="D6076" s="1" t="s">
        <v>104</v>
      </c>
      <c r="E6076" s="1" t="s">
        <v>7</v>
      </c>
      <c r="F6076" s="1" t="s">
        <v>17103</v>
      </c>
      <c r="G6076" s="1" t="s">
        <v>17104</v>
      </c>
      <c r="H6076" s="1"/>
    </row>
    <row r="6077" spans="1:8">
      <c r="A6077" s="1" t="s">
        <v>7107</v>
      </c>
      <c r="B6077" s="1" t="s">
        <v>3922</v>
      </c>
      <c r="C6077" s="1" t="s">
        <v>11</v>
      </c>
      <c r="D6077" s="1" t="s">
        <v>2921</v>
      </c>
      <c r="E6077" s="1" t="s">
        <v>7</v>
      </c>
      <c r="F6077" s="1" t="s">
        <v>17103</v>
      </c>
      <c r="G6077" s="1" t="s">
        <v>17104</v>
      </c>
      <c r="H6077" s="1"/>
    </row>
    <row r="6078" spans="1:8">
      <c r="A6078" s="1" t="s">
        <v>7109</v>
      </c>
      <c r="B6078" s="1" t="s">
        <v>3922</v>
      </c>
      <c r="C6078" s="1" t="s">
        <v>11</v>
      </c>
      <c r="D6078" s="1" t="s">
        <v>263</v>
      </c>
      <c r="E6078" s="1" t="s">
        <v>7</v>
      </c>
      <c r="F6078" s="1" t="s">
        <v>17103</v>
      </c>
      <c r="G6078" s="1" t="s">
        <v>17104</v>
      </c>
      <c r="H6078" s="1"/>
    </row>
    <row r="6079" spans="1:8">
      <c r="A6079" s="1" t="s">
        <v>7093</v>
      </c>
      <c r="B6079" s="1" t="s">
        <v>3922</v>
      </c>
      <c r="C6079" s="1" t="s">
        <v>6</v>
      </c>
      <c r="D6079" s="1" t="s">
        <v>7094</v>
      </c>
      <c r="E6079" s="1" t="s">
        <v>12</v>
      </c>
      <c r="F6079" s="1" t="s">
        <v>17103</v>
      </c>
      <c r="G6079" s="1" t="s">
        <v>17104</v>
      </c>
      <c r="H6079" s="1"/>
    </row>
    <row r="6080" spans="1:8">
      <c r="A6080" s="1" t="s">
        <v>7072</v>
      </c>
      <c r="B6080" s="1" t="s">
        <v>3922</v>
      </c>
      <c r="C6080" s="1" t="s">
        <v>11</v>
      </c>
      <c r="D6080" s="1" t="s">
        <v>7073</v>
      </c>
      <c r="E6080" s="1" t="s">
        <v>12</v>
      </c>
      <c r="F6080" s="1" t="s">
        <v>17103</v>
      </c>
      <c r="G6080" s="1" t="s">
        <v>17104</v>
      </c>
      <c r="H6080" s="1"/>
    </row>
    <row r="6081" spans="1:8">
      <c r="A6081" s="1" t="s">
        <v>7077</v>
      </c>
      <c r="B6081" s="1" t="s">
        <v>3922</v>
      </c>
      <c r="C6081" s="1" t="s">
        <v>11</v>
      </c>
      <c r="D6081" s="1" t="s">
        <v>4970</v>
      </c>
      <c r="E6081" s="1" t="s">
        <v>12</v>
      </c>
      <c r="F6081" s="1" t="s">
        <v>17103</v>
      </c>
      <c r="G6081" s="1" t="s">
        <v>17104</v>
      </c>
      <c r="H6081" s="1"/>
    </row>
    <row r="6082" spans="1:8">
      <c r="A6082" s="1" t="s">
        <v>7082</v>
      </c>
      <c r="B6082" s="1" t="s">
        <v>3922</v>
      </c>
      <c r="C6082" s="1" t="s">
        <v>11</v>
      </c>
      <c r="D6082" s="1" t="s">
        <v>4803</v>
      </c>
      <c r="E6082" s="1" t="s">
        <v>12</v>
      </c>
      <c r="F6082" s="1" t="s">
        <v>17103</v>
      </c>
      <c r="G6082" s="1" t="s">
        <v>17104</v>
      </c>
      <c r="H6082" s="1"/>
    </row>
    <row r="6083" spans="1:8">
      <c r="A6083" s="1" t="s">
        <v>7086</v>
      </c>
      <c r="B6083" s="1" t="s">
        <v>3922</v>
      </c>
      <c r="C6083" s="1" t="s">
        <v>11</v>
      </c>
      <c r="D6083" s="1" t="s">
        <v>486</v>
      </c>
      <c r="E6083" s="1" t="s">
        <v>12</v>
      </c>
      <c r="F6083" s="1" t="s">
        <v>17103</v>
      </c>
      <c r="G6083" s="1" t="s">
        <v>17104</v>
      </c>
      <c r="H6083" s="1"/>
    </row>
    <row r="6084" spans="1:8">
      <c r="A6084" s="1" t="s">
        <v>7090</v>
      </c>
      <c r="B6084" s="1" t="s">
        <v>3922</v>
      </c>
      <c r="C6084" s="1" t="s">
        <v>11</v>
      </c>
      <c r="D6084" s="1" t="s">
        <v>5023</v>
      </c>
      <c r="E6084" s="1" t="s">
        <v>12</v>
      </c>
      <c r="F6084" s="1" t="s">
        <v>17103</v>
      </c>
      <c r="G6084" s="1" t="s">
        <v>17104</v>
      </c>
      <c r="H6084" s="1"/>
    </row>
    <row r="6085" spans="1:8">
      <c r="A6085" s="1" t="s">
        <v>7105</v>
      </c>
      <c r="B6085" s="1" t="s">
        <v>3922</v>
      </c>
      <c r="C6085" s="1" t="s">
        <v>11</v>
      </c>
      <c r="D6085" s="1" t="s">
        <v>7106</v>
      </c>
      <c r="E6085" s="1" t="s">
        <v>12</v>
      </c>
      <c r="F6085" s="1" t="s">
        <v>17103</v>
      </c>
      <c r="G6085" s="1" t="s">
        <v>17104</v>
      </c>
      <c r="H6085" s="1"/>
    </row>
    <row r="6086" spans="1:8">
      <c r="A6086" s="1" t="s">
        <v>7110</v>
      </c>
      <c r="B6086" s="1" t="s">
        <v>3699</v>
      </c>
      <c r="C6086" s="1" t="s">
        <v>11</v>
      </c>
      <c r="D6086" s="1" t="s">
        <v>4767</v>
      </c>
      <c r="E6086" s="1" t="s">
        <v>7</v>
      </c>
      <c r="F6086" s="1" t="s">
        <v>17103</v>
      </c>
      <c r="G6086" s="1" t="s">
        <v>17104</v>
      </c>
      <c r="H6086" s="1"/>
    </row>
    <row r="6087" spans="1:8">
      <c r="A6087" s="1" t="s">
        <v>7271</v>
      </c>
      <c r="B6087" s="1" t="s">
        <v>1912</v>
      </c>
      <c r="C6087" s="1" t="s">
        <v>22</v>
      </c>
      <c r="D6087" s="1" t="s">
        <v>677</v>
      </c>
      <c r="E6087" s="1" t="s">
        <v>7</v>
      </c>
      <c r="F6087" s="1" t="s">
        <v>17103</v>
      </c>
      <c r="G6087" s="1" t="s">
        <v>17104</v>
      </c>
      <c r="H6087" s="1"/>
    </row>
    <row r="6088" spans="1:8">
      <c r="A6088" s="1" t="s">
        <v>7276</v>
      </c>
      <c r="B6088" s="1" t="s">
        <v>1912</v>
      </c>
      <c r="C6088" s="1" t="s">
        <v>6</v>
      </c>
      <c r="D6088" s="1" t="s">
        <v>164</v>
      </c>
      <c r="E6088" s="1" t="s">
        <v>7</v>
      </c>
      <c r="F6088" s="1" t="s">
        <v>17103</v>
      </c>
      <c r="G6088" s="1" t="s">
        <v>17104</v>
      </c>
      <c r="H6088" s="1"/>
    </row>
    <row r="6089" spans="1:8">
      <c r="A6089" s="1" t="s">
        <v>7279</v>
      </c>
      <c r="B6089" s="1" t="s">
        <v>1912</v>
      </c>
      <c r="C6089" s="1" t="s">
        <v>11</v>
      </c>
      <c r="D6089" s="1" t="s">
        <v>80</v>
      </c>
      <c r="E6089" s="1" t="s">
        <v>12</v>
      </c>
      <c r="F6089" s="1" t="s">
        <v>17103</v>
      </c>
      <c r="G6089" s="1" t="s">
        <v>17104</v>
      </c>
      <c r="H6089" s="1"/>
    </row>
    <row r="6090" spans="1:8">
      <c r="A6090" s="1" t="s">
        <v>7351</v>
      </c>
      <c r="B6090" s="1" t="s">
        <v>1914</v>
      </c>
      <c r="C6090" s="1" t="s">
        <v>8</v>
      </c>
      <c r="D6090" s="1" t="s">
        <v>51</v>
      </c>
      <c r="E6090" s="1" t="s">
        <v>7</v>
      </c>
      <c r="F6090" s="1" t="s">
        <v>17103</v>
      </c>
      <c r="G6090" s="1" t="s">
        <v>17104</v>
      </c>
      <c r="H6090" s="1"/>
    </row>
    <row r="6091" spans="1:8">
      <c r="A6091" s="1" t="s">
        <v>7376</v>
      </c>
      <c r="B6091" s="1" t="s">
        <v>1914</v>
      </c>
      <c r="C6091" s="1" t="s">
        <v>45</v>
      </c>
      <c r="D6091" s="1" t="s">
        <v>778</v>
      </c>
      <c r="E6091" s="1" t="s">
        <v>7</v>
      </c>
      <c r="F6091" s="1" t="s">
        <v>17103</v>
      </c>
      <c r="G6091" s="1" t="s">
        <v>17104</v>
      </c>
      <c r="H6091" s="1"/>
    </row>
    <row r="6092" spans="1:8">
      <c r="A6092" s="1" t="s">
        <v>7327</v>
      </c>
      <c r="B6092" s="1" t="s">
        <v>1914</v>
      </c>
      <c r="C6092" s="1" t="s">
        <v>6</v>
      </c>
      <c r="D6092" s="1" t="s">
        <v>453</v>
      </c>
      <c r="E6092" s="1" t="s">
        <v>7</v>
      </c>
      <c r="F6092" s="1" t="s">
        <v>17103</v>
      </c>
      <c r="G6092" s="1" t="s">
        <v>17104</v>
      </c>
      <c r="H6092" s="1"/>
    </row>
    <row r="6093" spans="1:8">
      <c r="A6093" s="1" t="s">
        <v>7331</v>
      </c>
      <c r="B6093" s="1" t="s">
        <v>1914</v>
      </c>
      <c r="C6093" s="1" t="s">
        <v>6</v>
      </c>
      <c r="D6093" s="1" t="s">
        <v>48</v>
      </c>
      <c r="E6093" s="1" t="s">
        <v>7</v>
      </c>
      <c r="F6093" s="1" t="s">
        <v>17103</v>
      </c>
      <c r="G6093" s="1" t="s">
        <v>17104</v>
      </c>
      <c r="H6093" s="1"/>
    </row>
    <row r="6094" spans="1:8">
      <c r="A6094" s="1" t="s">
        <v>7413</v>
      </c>
      <c r="B6094" s="1" t="s">
        <v>7235</v>
      </c>
      <c r="C6094" s="1" t="s">
        <v>90</v>
      </c>
      <c r="D6094" s="1" t="s">
        <v>281</v>
      </c>
      <c r="E6094" s="1" t="s">
        <v>7</v>
      </c>
      <c r="F6094" s="1" t="s">
        <v>17103</v>
      </c>
      <c r="G6094" s="1" t="s">
        <v>17104</v>
      </c>
      <c r="H6094" s="1"/>
    </row>
    <row r="6095" spans="1:8">
      <c r="A6095" s="1" t="s">
        <v>7411</v>
      </c>
      <c r="B6095" s="1" t="s">
        <v>7235</v>
      </c>
      <c r="C6095" s="1" t="s">
        <v>45</v>
      </c>
      <c r="D6095" s="1" t="s">
        <v>7412</v>
      </c>
      <c r="E6095" s="1" t="s">
        <v>7</v>
      </c>
      <c r="F6095" s="1" t="s">
        <v>17103</v>
      </c>
      <c r="G6095" s="1" t="s">
        <v>17104</v>
      </c>
      <c r="H6095" s="1"/>
    </row>
    <row r="6096" spans="1:8">
      <c r="A6096" s="1" t="s">
        <v>7417</v>
      </c>
      <c r="B6096" s="1" t="s">
        <v>7235</v>
      </c>
      <c r="C6096" s="1" t="s">
        <v>45</v>
      </c>
      <c r="D6096" s="1" t="s">
        <v>49</v>
      </c>
      <c r="E6096" s="1" t="s">
        <v>7</v>
      </c>
      <c r="F6096" s="1" t="s">
        <v>17103</v>
      </c>
      <c r="G6096" s="1" t="s">
        <v>17104</v>
      </c>
      <c r="H6096" s="1"/>
    </row>
    <row r="6097" spans="1:8">
      <c r="A6097" s="1" t="s">
        <v>7422</v>
      </c>
      <c r="B6097" s="1" t="s">
        <v>7235</v>
      </c>
      <c r="C6097" s="1" t="s">
        <v>45</v>
      </c>
      <c r="D6097" s="1" t="s">
        <v>130</v>
      </c>
      <c r="E6097" s="1" t="s">
        <v>7</v>
      </c>
      <c r="F6097" s="1" t="s">
        <v>17103</v>
      </c>
      <c r="G6097" s="1" t="s">
        <v>17104</v>
      </c>
      <c r="H6097" s="1"/>
    </row>
    <row r="6098" spans="1:8">
      <c r="A6098" s="1" t="s">
        <v>7423</v>
      </c>
      <c r="B6098" s="1" t="s">
        <v>7235</v>
      </c>
      <c r="C6098" s="1" t="s">
        <v>45</v>
      </c>
      <c r="D6098" s="1" t="s">
        <v>130</v>
      </c>
      <c r="E6098" s="1" t="s">
        <v>7</v>
      </c>
      <c r="F6098" s="1" t="s">
        <v>17103</v>
      </c>
      <c r="G6098" s="1" t="s">
        <v>17104</v>
      </c>
      <c r="H6098" s="1"/>
    </row>
    <row r="6099" spans="1:8">
      <c r="A6099" s="1" t="s">
        <v>7424</v>
      </c>
      <c r="B6099" s="1" t="s">
        <v>7235</v>
      </c>
      <c r="C6099" s="1" t="s">
        <v>45</v>
      </c>
      <c r="D6099" s="1" t="s">
        <v>130</v>
      </c>
      <c r="E6099" s="1" t="s">
        <v>7</v>
      </c>
      <c r="F6099" s="1" t="s">
        <v>17103</v>
      </c>
      <c r="G6099" s="1" t="s">
        <v>17104</v>
      </c>
      <c r="H6099" s="1"/>
    </row>
    <row r="6100" spans="1:8">
      <c r="A6100" s="1" t="s">
        <v>7437</v>
      </c>
      <c r="B6100" s="1" t="s">
        <v>7235</v>
      </c>
      <c r="C6100" s="1" t="s">
        <v>45</v>
      </c>
      <c r="D6100" s="1" t="s">
        <v>100</v>
      </c>
      <c r="E6100" s="1" t="s">
        <v>7</v>
      </c>
      <c r="F6100" s="1" t="s">
        <v>17103</v>
      </c>
      <c r="G6100" s="1" t="s">
        <v>17104</v>
      </c>
      <c r="H6100" s="1"/>
    </row>
    <row r="6101" spans="1:8">
      <c r="A6101" s="1" t="s">
        <v>7439</v>
      </c>
      <c r="B6101" s="1" t="s">
        <v>7235</v>
      </c>
      <c r="C6101" s="1" t="s">
        <v>45</v>
      </c>
      <c r="D6101" s="1" t="s">
        <v>225</v>
      </c>
      <c r="E6101" s="1" t="s">
        <v>7</v>
      </c>
      <c r="F6101" s="1" t="s">
        <v>17103</v>
      </c>
      <c r="G6101" s="1" t="s">
        <v>17104</v>
      </c>
      <c r="H6101" s="1"/>
    </row>
    <row r="6102" spans="1:8">
      <c r="A6102" s="1" t="s">
        <v>7409</v>
      </c>
      <c r="B6102" s="1" t="s">
        <v>7235</v>
      </c>
      <c r="C6102" s="1" t="s">
        <v>6</v>
      </c>
      <c r="D6102" s="1" t="s">
        <v>619</v>
      </c>
      <c r="E6102" s="1" t="s">
        <v>7</v>
      </c>
      <c r="F6102" s="1" t="s">
        <v>17103</v>
      </c>
      <c r="G6102" s="1" t="s">
        <v>17104</v>
      </c>
      <c r="H6102" s="1"/>
    </row>
    <row r="6103" spans="1:8">
      <c r="A6103" s="1" t="s">
        <v>7415</v>
      </c>
      <c r="B6103" s="1" t="s">
        <v>7235</v>
      </c>
      <c r="C6103" s="1" t="s">
        <v>6</v>
      </c>
      <c r="D6103" s="1" t="s">
        <v>763</v>
      </c>
      <c r="E6103" s="1" t="s">
        <v>7</v>
      </c>
      <c r="F6103" s="1" t="s">
        <v>17103</v>
      </c>
      <c r="G6103" s="1" t="s">
        <v>17104</v>
      </c>
      <c r="H6103" s="1"/>
    </row>
    <row r="6104" spans="1:8">
      <c r="A6104" s="1" t="s">
        <v>7416</v>
      </c>
      <c r="B6104" s="1" t="s">
        <v>7235</v>
      </c>
      <c r="C6104" s="1" t="s">
        <v>6</v>
      </c>
      <c r="D6104" s="1" t="s">
        <v>48</v>
      </c>
      <c r="E6104" s="1" t="s">
        <v>7</v>
      </c>
      <c r="F6104" s="1" t="s">
        <v>17103</v>
      </c>
      <c r="G6104" s="1" t="s">
        <v>17104</v>
      </c>
      <c r="H6104" s="1"/>
    </row>
    <row r="6105" spans="1:8">
      <c r="A6105" s="1" t="s">
        <v>7418</v>
      </c>
      <c r="B6105" s="1" t="s">
        <v>7235</v>
      </c>
      <c r="C6105" s="1" t="s">
        <v>6</v>
      </c>
      <c r="D6105" s="1" t="s">
        <v>49</v>
      </c>
      <c r="E6105" s="1" t="s">
        <v>7</v>
      </c>
      <c r="F6105" s="1" t="s">
        <v>17103</v>
      </c>
      <c r="G6105" s="1" t="s">
        <v>17104</v>
      </c>
      <c r="H6105" s="1"/>
    </row>
    <row r="6106" spans="1:8">
      <c r="A6106" s="1" t="s">
        <v>7421</v>
      </c>
      <c r="B6106" s="1" t="s">
        <v>7235</v>
      </c>
      <c r="C6106" s="1" t="s">
        <v>6</v>
      </c>
      <c r="D6106" s="1" t="s">
        <v>31</v>
      </c>
      <c r="E6106" s="1" t="s">
        <v>7</v>
      </c>
      <c r="F6106" s="1" t="s">
        <v>17103</v>
      </c>
      <c r="G6106" s="1" t="s">
        <v>17104</v>
      </c>
      <c r="H6106" s="1"/>
    </row>
    <row r="6107" spans="1:8">
      <c r="A6107" s="1" t="s">
        <v>7426</v>
      </c>
      <c r="B6107" s="1" t="s">
        <v>7235</v>
      </c>
      <c r="C6107" s="1" t="s">
        <v>6</v>
      </c>
      <c r="D6107" s="1" t="s">
        <v>322</v>
      </c>
      <c r="E6107" s="1" t="s">
        <v>7</v>
      </c>
      <c r="F6107" s="1" t="s">
        <v>17103</v>
      </c>
      <c r="G6107" s="1" t="s">
        <v>17104</v>
      </c>
      <c r="H6107" s="1"/>
    </row>
    <row r="6108" spans="1:8">
      <c r="A6108" s="1" t="s">
        <v>7428</v>
      </c>
      <c r="B6108" s="1" t="s">
        <v>7235</v>
      </c>
      <c r="C6108" s="1" t="s">
        <v>6</v>
      </c>
      <c r="D6108" s="1" t="s">
        <v>36</v>
      </c>
      <c r="E6108" s="1" t="s">
        <v>7</v>
      </c>
      <c r="F6108" s="1" t="s">
        <v>17103</v>
      </c>
      <c r="G6108" s="1" t="s">
        <v>17104</v>
      </c>
      <c r="H6108" s="1"/>
    </row>
    <row r="6109" spans="1:8">
      <c r="A6109" s="1" t="s">
        <v>7440</v>
      </c>
      <c r="B6109" s="1" t="s">
        <v>7235</v>
      </c>
      <c r="C6109" s="1" t="s">
        <v>6</v>
      </c>
      <c r="D6109" s="1" t="s">
        <v>387</v>
      </c>
      <c r="E6109" s="1" t="s">
        <v>7</v>
      </c>
      <c r="F6109" s="1" t="s">
        <v>17103</v>
      </c>
      <c r="G6109" s="1" t="s">
        <v>17104</v>
      </c>
      <c r="H6109" s="1"/>
    </row>
    <row r="6110" spans="1:8">
      <c r="A6110" s="1" t="s">
        <v>7410</v>
      </c>
      <c r="B6110" s="1" t="s">
        <v>7235</v>
      </c>
      <c r="C6110" s="1" t="s">
        <v>11</v>
      </c>
      <c r="D6110" s="1" t="s">
        <v>19</v>
      </c>
      <c r="E6110" s="1" t="s">
        <v>7</v>
      </c>
      <c r="F6110" s="1" t="s">
        <v>17103</v>
      </c>
      <c r="G6110" s="1" t="s">
        <v>17104</v>
      </c>
      <c r="H6110" s="1"/>
    </row>
    <row r="6111" spans="1:8">
      <c r="A6111" s="1" t="s">
        <v>7432</v>
      </c>
      <c r="B6111" s="1" t="s">
        <v>7235</v>
      </c>
      <c r="C6111" s="1" t="s">
        <v>11</v>
      </c>
      <c r="D6111" s="1" t="s">
        <v>39</v>
      </c>
      <c r="E6111" s="1" t="s">
        <v>12</v>
      </c>
      <c r="F6111" s="1" t="s">
        <v>17103</v>
      </c>
      <c r="G6111" s="1" t="s">
        <v>17104</v>
      </c>
      <c r="H6111" s="1"/>
    </row>
    <row r="6112" spans="1:8">
      <c r="A6112" s="1" t="s">
        <v>7510</v>
      </c>
      <c r="B6112" s="1" t="s">
        <v>4836</v>
      </c>
      <c r="C6112" s="1" t="s">
        <v>125</v>
      </c>
      <c r="D6112" s="1" t="s">
        <v>459</v>
      </c>
      <c r="E6112" s="1" t="s">
        <v>7</v>
      </c>
      <c r="F6112" s="1" t="s">
        <v>17103</v>
      </c>
      <c r="G6112" s="1" t="s">
        <v>17104</v>
      </c>
      <c r="H6112" s="1"/>
    </row>
    <row r="6113" spans="1:8">
      <c r="A6113" s="1" t="s">
        <v>7477</v>
      </c>
      <c r="B6113" s="1" t="s">
        <v>4836</v>
      </c>
      <c r="C6113" s="1" t="s">
        <v>6</v>
      </c>
      <c r="D6113" s="1" t="s">
        <v>187</v>
      </c>
      <c r="E6113" s="1" t="s">
        <v>7</v>
      </c>
      <c r="F6113" s="1" t="s">
        <v>17103</v>
      </c>
      <c r="G6113" s="1" t="s">
        <v>17104</v>
      </c>
      <c r="H6113" s="1"/>
    </row>
    <row r="6114" spans="1:8">
      <c r="A6114" s="1" t="s">
        <v>7460</v>
      </c>
      <c r="B6114" s="1" t="s">
        <v>4836</v>
      </c>
      <c r="C6114" s="1" t="s">
        <v>125</v>
      </c>
      <c r="D6114" s="1" t="s">
        <v>4145</v>
      </c>
      <c r="E6114" s="1" t="s">
        <v>12</v>
      </c>
      <c r="F6114" s="1" t="s">
        <v>17103</v>
      </c>
      <c r="G6114" s="1" t="s">
        <v>17104</v>
      </c>
      <c r="H6114" s="1"/>
    </row>
    <row r="6115" spans="1:8">
      <c r="A6115" s="1" t="s">
        <v>7499</v>
      </c>
      <c r="B6115" s="1" t="s">
        <v>4836</v>
      </c>
      <c r="C6115" s="1" t="s">
        <v>11</v>
      </c>
      <c r="D6115" s="1" t="s">
        <v>4828</v>
      </c>
      <c r="E6115" s="1" t="s">
        <v>12</v>
      </c>
      <c r="F6115" s="1" t="s">
        <v>17103</v>
      </c>
      <c r="G6115" s="1" t="s">
        <v>17104</v>
      </c>
      <c r="H6115" s="1"/>
    </row>
    <row r="6116" spans="1:8">
      <c r="A6116" s="1" t="s">
        <v>7620</v>
      </c>
      <c r="B6116" s="1" t="s">
        <v>4744</v>
      </c>
      <c r="C6116" s="1" t="s">
        <v>22</v>
      </c>
      <c r="D6116" s="1" t="s">
        <v>5045</v>
      </c>
      <c r="E6116" s="1" t="s">
        <v>12</v>
      </c>
      <c r="F6116" s="1" t="s">
        <v>17103</v>
      </c>
      <c r="G6116" s="1" t="s">
        <v>17104</v>
      </c>
      <c r="H6116" s="1"/>
    </row>
    <row r="6117" spans="1:8">
      <c r="A6117" s="1" t="s">
        <v>7719</v>
      </c>
      <c r="B6117" s="1" t="s">
        <v>7711</v>
      </c>
      <c r="C6117" s="1" t="s">
        <v>45</v>
      </c>
      <c r="D6117" s="1" t="s">
        <v>176</v>
      </c>
      <c r="E6117" s="1" t="s">
        <v>7</v>
      </c>
      <c r="F6117" s="1" t="s">
        <v>17103</v>
      </c>
      <c r="G6117" s="1" t="s">
        <v>17104</v>
      </c>
      <c r="H6117" s="1"/>
    </row>
    <row r="6118" spans="1:8">
      <c r="A6118" s="1" t="s">
        <v>7710</v>
      </c>
      <c r="B6118" s="1" t="s">
        <v>7711</v>
      </c>
      <c r="C6118" s="1" t="s">
        <v>11</v>
      </c>
      <c r="D6118" s="1" t="s">
        <v>46</v>
      </c>
      <c r="E6118" s="1" t="s">
        <v>7</v>
      </c>
      <c r="F6118" s="1" t="s">
        <v>17103</v>
      </c>
      <c r="G6118" s="1" t="s">
        <v>17104</v>
      </c>
      <c r="H6118" s="1"/>
    </row>
    <row r="6119" spans="1:8">
      <c r="A6119" s="1" t="s">
        <v>7720</v>
      </c>
      <c r="B6119" s="1" t="s">
        <v>7711</v>
      </c>
      <c r="C6119" s="1" t="s">
        <v>11</v>
      </c>
      <c r="D6119" s="1" t="s">
        <v>300</v>
      </c>
      <c r="E6119" s="1" t="s">
        <v>12</v>
      </c>
      <c r="F6119" s="1" t="s">
        <v>17103</v>
      </c>
      <c r="G6119" s="1" t="s">
        <v>17104</v>
      </c>
      <c r="H6119" s="1"/>
    </row>
    <row r="6120" spans="1:8">
      <c r="A6120" s="1" t="s">
        <v>7715</v>
      </c>
      <c r="B6120" s="1" t="s">
        <v>7711</v>
      </c>
      <c r="C6120" s="1" t="s">
        <v>11</v>
      </c>
      <c r="D6120" s="1" t="s">
        <v>464</v>
      </c>
      <c r="E6120" s="1" t="s">
        <v>16</v>
      </c>
      <c r="F6120" s="1" t="s">
        <v>17103</v>
      </c>
      <c r="G6120" s="1" t="s">
        <v>17104</v>
      </c>
      <c r="H6120" s="1"/>
    </row>
    <row r="6121" spans="1:8">
      <c r="A6121" s="1" t="s">
        <v>7807</v>
      </c>
      <c r="B6121" s="1" t="s">
        <v>651</v>
      </c>
      <c r="C6121" s="1" t="s">
        <v>6</v>
      </c>
      <c r="D6121" s="1" t="s">
        <v>26</v>
      </c>
      <c r="E6121" s="1" t="s">
        <v>7</v>
      </c>
      <c r="F6121" s="1" t="s">
        <v>17103</v>
      </c>
      <c r="G6121" s="1" t="s">
        <v>17104</v>
      </c>
      <c r="H6121" s="1"/>
    </row>
    <row r="6122" spans="1:8">
      <c r="A6122" s="1" t="s">
        <v>7808</v>
      </c>
      <c r="B6122" s="1" t="s">
        <v>651</v>
      </c>
      <c r="C6122" s="1" t="s">
        <v>6</v>
      </c>
      <c r="D6122" s="1" t="s">
        <v>7809</v>
      </c>
      <c r="E6122" s="1" t="s">
        <v>7</v>
      </c>
      <c r="F6122" s="1" t="s">
        <v>17103</v>
      </c>
      <c r="G6122" s="1" t="s">
        <v>17104</v>
      </c>
      <c r="H6122" s="1"/>
    </row>
    <row r="6123" spans="1:8">
      <c r="A6123" s="1" t="s">
        <v>7814</v>
      </c>
      <c r="B6123" s="1" t="s">
        <v>651</v>
      </c>
      <c r="C6123" s="1" t="s">
        <v>6</v>
      </c>
      <c r="D6123" s="1" t="s">
        <v>2585</v>
      </c>
      <c r="E6123" s="1" t="s">
        <v>7</v>
      </c>
      <c r="F6123" s="1" t="s">
        <v>17103</v>
      </c>
      <c r="G6123" s="1" t="s">
        <v>17104</v>
      </c>
      <c r="H6123" s="1"/>
    </row>
    <row r="6124" spans="1:8">
      <c r="A6124" s="1" t="s">
        <v>7815</v>
      </c>
      <c r="B6124" s="1" t="s">
        <v>651</v>
      </c>
      <c r="C6124" s="1" t="s">
        <v>6</v>
      </c>
      <c r="D6124" s="1" t="s">
        <v>563</v>
      </c>
      <c r="E6124" s="1" t="s">
        <v>7</v>
      </c>
      <c r="F6124" s="1" t="s">
        <v>17103</v>
      </c>
      <c r="G6124" s="1" t="s">
        <v>17104</v>
      </c>
      <c r="H6124" s="1"/>
    </row>
    <row r="6125" spans="1:8">
      <c r="A6125" s="1" t="s">
        <v>7816</v>
      </c>
      <c r="B6125" s="1" t="s">
        <v>651</v>
      </c>
      <c r="C6125" s="1" t="s">
        <v>6</v>
      </c>
      <c r="D6125" s="1" t="s">
        <v>728</v>
      </c>
      <c r="E6125" s="1" t="s">
        <v>7</v>
      </c>
      <c r="F6125" s="1" t="s">
        <v>17103</v>
      </c>
      <c r="G6125" s="1" t="s">
        <v>17104</v>
      </c>
      <c r="H6125" s="1"/>
    </row>
    <row r="6126" spans="1:8">
      <c r="A6126" s="1" t="s">
        <v>7817</v>
      </c>
      <c r="B6126" s="1" t="s">
        <v>651</v>
      </c>
      <c r="C6126" s="1" t="s">
        <v>6</v>
      </c>
      <c r="D6126" s="1" t="s">
        <v>844</v>
      </c>
      <c r="E6126" s="1" t="s">
        <v>7</v>
      </c>
      <c r="F6126" s="1" t="s">
        <v>17103</v>
      </c>
      <c r="G6126" s="1" t="s">
        <v>17104</v>
      </c>
      <c r="H6126" s="1"/>
    </row>
    <row r="6127" spans="1:8">
      <c r="A6127" s="1" t="s">
        <v>7818</v>
      </c>
      <c r="B6127" s="1" t="s">
        <v>651</v>
      </c>
      <c r="C6127" s="1" t="s">
        <v>6</v>
      </c>
      <c r="D6127" s="1" t="s">
        <v>468</v>
      </c>
      <c r="E6127" s="1" t="s">
        <v>7</v>
      </c>
      <c r="F6127" s="1" t="s">
        <v>17103</v>
      </c>
      <c r="G6127" s="1" t="s">
        <v>17104</v>
      </c>
      <c r="H6127" s="1"/>
    </row>
    <row r="6128" spans="1:8">
      <c r="A6128" s="1" t="s">
        <v>7819</v>
      </c>
      <c r="B6128" s="1" t="s">
        <v>651</v>
      </c>
      <c r="C6128" s="1" t="s">
        <v>6</v>
      </c>
      <c r="D6128" s="1" t="s">
        <v>468</v>
      </c>
      <c r="E6128" s="1" t="s">
        <v>7</v>
      </c>
      <c r="F6128" s="1" t="s">
        <v>17103</v>
      </c>
      <c r="G6128" s="1" t="s">
        <v>17104</v>
      </c>
      <c r="H6128" s="1"/>
    </row>
    <row r="6129" spans="1:8">
      <c r="A6129" s="1" t="s">
        <v>7820</v>
      </c>
      <c r="B6129" s="1" t="s">
        <v>651</v>
      </c>
      <c r="C6129" s="1" t="s">
        <v>6</v>
      </c>
      <c r="D6129" s="1" t="s">
        <v>468</v>
      </c>
      <c r="E6129" s="1" t="s">
        <v>7</v>
      </c>
      <c r="F6129" s="1" t="s">
        <v>17103</v>
      </c>
      <c r="G6129" s="1" t="s">
        <v>17104</v>
      </c>
      <c r="H6129" s="1"/>
    </row>
    <row r="6130" spans="1:8">
      <c r="A6130" s="1" t="s">
        <v>7821</v>
      </c>
      <c r="B6130" s="1" t="s">
        <v>651</v>
      </c>
      <c r="C6130" s="1" t="s">
        <v>6</v>
      </c>
      <c r="D6130" s="1" t="s">
        <v>1555</v>
      </c>
      <c r="E6130" s="1" t="s">
        <v>7</v>
      </c>
      <c r="F6130" s="1" t="s">
        <v>17103</v>
      </c>
      <c r="G6130" s="1" t="s">
        <v>17104</v>
      </c>
      <c r="H6130" s="1"/>
    </row>
    <row r="6131" spans="1:8">
      <c r="A6131" s="1" t="s">
        <v>7822</v>
      </c>
      <c r="B6131" s="1" t="s">
        <v>651</v>
      </c>
      <c r="C6131" s="1" t="s">
        <v>6</v>
      </c>
      <c r="D6131" s="1" t="s">
        <v>7823</v>
      </c>
      <c r="E6131" s="1" t="s">
        <v>7</v>
      </c>
      <c r="F6131" s="1" t="s">
        <v>17103</v>
      </c>
      <c r="G6131" s="1" t="s">
        <v>17104</v>
      </c>
      <c r="H6131" s="1"/>
    </row>
    <row r="6132" spans="1:8">
      <c r="A6132" s="1" t="s">
        <v>7825</v>
      </c>
      <c r="B6132" s="1" t="s">
        <v>651</v>
      </c>
      <c r="C6132" s="1" t="s">
        <v>6</v>
      </c>
      <c r="D6132" s="1" t="s">
        <v>119</v>
      </c>
      <c r="E6132" s="1" t="s">
        <v>7</v>
      </c>
      <c r="F6132" s="1" t="s">
        <v>17103</v>
      </c>
      <c r="G6132" s="1" t="s">
        <v>17104</v>
      </c>
      <c r="H6132" s="1"/>
    </row>
    <row r="6133" spans="1:8">
      <c r="A6133" s="1" t="s">
        <v>8133</v>
      </c>
      <c r="B6133" s="1" t="s">
        <v>1135</v>
      </c>
      <c r="C6133" s="1" t="s">
        <v>6</v>
      </c>
      <c r="D6133" s="1" t="s">
        <v>269</v>
      </c>
      <c r="E6133" s="1" t="s">
        <v>7</v>
      </c>
      <c r="F6133" s="1" t="s">
        <v>17103</v>
      </c>
      <c r="G6133" s="1" t="s">
        <v>17104</v>
      </c>
      <c r="H6133" s="1"/>
    </row>
    <row r="6134" spans="1:8">
      <c r="A6134" s="1" t="s">
        <v>8132</v>
      </c>
      <c r="B6134" s="1" t="s">
        <v>1135</v>
      </c>
      <c r="C6134" s="1" t="s">
        <v>11</v>
      </c>
      <c r="D6134" s="1" t="s">
        <v>7169</v>
      </c>
      <c r="E6134" s="1" t="s">
        <v>12</v>
      </c>
      <c r="F6134" s="1" t="s">
        <v>17103</v>
      </c>
      <c r="G6134" s="1" t="s">
        <v>17104</v>
      </c>
      <c r="H6134" s="1"/>
    </row>
    <row r="6135" spans="1:8">
      <c r="A6135" s="1" t="s">
        <v>8639</v>
      </c>
      <c r="B6135" s="1" t="s">
        <v>41</v>
      </c>
      <c r="C6135" s="1" t="s">
        <v>90</v>
      </c>
      <c r="D6135" s="1" t="s">
        <v>8640</v>
      </c>
      <c r="E6135" s="1" t="s">
        <v>12</v>
      </c>
      <c r="F6135" s="1" t="s">
        <v>17103</v>
      </c>
      <c r="G6135" s="1" t="s">
        <v>17104</v>
      </c>
      <c r="H6135" s="1"/>
    </row>
    <row r="6136" spans="1:8">
      <c r="A6136" s="1" t="s">
        <v>8637</v>
      </c>
      <c r="B6136" s="1" t="s">
        <v>41</v>
      </c>
      <c r="C6136" s="1" t="s">
        <v>11</v>
      </c>
      <c r="D6136" s="1" t="s">
        <v>8638</v>
      </c>
      <c r="E6136" s="1" t="s">
        <v>12</v>
      </c>
      <c r="F6136" s="1" t="s">
        <v>17103</v>
      </c>
      <c r="G6136" s="1" t="s">
        <v>17104</v>
      </c>
      <c r="H6136" s="1"/>
    </row>
    <row r="6137" spans="1:8">
      <c r="A6137" s="1" t="s">
        <v>9833</v>
      </c>
      <c r="B6137" s="1" t="s">
        <v>525</v>
      </c>
      <c r="C6137" s="1" t="s">
        <v>6</v>
      </c>
      <c r="D6137" s="1" t="s">
        <v>758</v>
      </c>
      <c r="E6137" s="1" t="s">
        <v>12</v>
      </c>
      <c r="F6137" s="1" t="s">
        <v>17103</v>
      </c>
      <c r="G6137" s="1" t="s">
        <v>17104</v>
      </c>
      <c r="H6137" s="1"/>
    </row>
    <row r="6138" spans="1:8">
      <c r="A6138" s="1" t="s">
        <v>9834</v>
      </c>
      <c r="B6138" s="1" t="s">
        <v>525</v>
      </c>
      <c r="C6138" s="1" t="s">
        <v>11</v>
      </c>
      <c r="D6138" s="1" t="s">
        <v>9835</v>
      </c>
      <c r="E6138" s="1" t="s">
        <v>12</v>
      </c>
      <c r="F6138" s="1" t="s">
        <v>17103</v>
      </c>
      <c r="G6138" s="1" t="s">
        <v>17104</v>
      </c>
      <c r="H6138" s="1"/>
    </row>
    <row r="6139" spans="1:8">
      <c r="A6139" s="1" t="s">
        <v>9836</v>
      </c>
      <c r="B6139" s="1" t="s">
        <v>525</v>
      </c>
      <c r="C6139" s="1" t="s">
        <v>11</v>
      </c>
      <c r="D6139" s="1" t="s">
        <v>9837</v>
      </c>
      <c r="E6139" s="1" t="s">
        <v>12</v>
      </c>
      <c r="F6139" s="1" t="s">
        <v>17103</v>
      </c>
      <c r="G6139" s="1" t="s">
        <v>17104</v>
      </c>
      <c r="H6139" s="1"/>
    </row>
    <row r="6140" spans="1:8">
      <c r="A6140" s="1" t="s">
        <v>10059</v>
      </c>
      <c r="B6140" s="1" t="s">
        <v>525</v>
      </c>
      <c r="C6140" s="1" t="s">
        <v>22</v>
      </c>
      <c r="D6140" s="1" t="s">
        <v>3233</v>
      </c>
      <c r="E6140" s="1" t="s">
        <v>16</v>
      </c>
      <c r="F6140" s="1" t="s">
        <v>17103</v>
      </c>
      <c r="G6140" s="1" t="s">
        <v>17104</v>
      </c>
      <c r="H6140" s="1"/>
    </row>
    <row r="6141" spans="1:8">
      <c r="A6141" s="1" t="s">
        <v>10407</v>
      </c>
      <c r="B6141" s="1" t="s">
        <v>2126</v>
      </c>
      <c r="C6141" s="1" t="s">
        <v>8</v>
      </c>
      <c r="D6141" s="1" t="s">
        <v>128</v>
      </c>
      <c r="E6141" s="1" t="s">
        <v>7</v>
      </c>
      <c r="F6141" s="1" t="s">
        <v>17103</v>
      </c>
      <c r="G6141" s="1" t="s">
        <v>17104</v>
      </c>
      <c r="H6141" s="1"/>
    </row>
    <row r="6142" spans="1:8">
      <c r="A6142" s="1" t="s">
        <v>10434</v>
      </c>
      <c r="B6142" s="1" t="s">
        <v>2126</v>
      </c>
      <c r="C6142" s="1" t="s">
        <v>6</v>
      </c>
      <c r="D6142" s="1" t="s">
        <v>567</v>
      </c>
      <c r="E6142" s="1" t="s">
        <v>7</v>
      </c>
      <c r="F6142" s="1" t="s">
        <v>17103</v>
      </c>
      <c r="G6142" s="1" t="s">
        <v>17104</v>
      </c>
      <c r="H6142" s="1"/>
    </row>
    <row r="6143" spans="1:8">
      <c r="A6143" s="1" t="s">
        <v>10438</v>
      </c>
      <c r="B6143" s="1" t="s">
        <v>2126</v>
      </c>
      <c r="C6143" s="1" t="s">
        <v>6</v>
      </c>
      <c r="D6143" s="1" t="s">
        <v>51</v>
      </c>
      <c r="E6143" s="1" t="s">
        <v>7</v>
      </c>
      <c r="F6143" s="1" t="s">
        <v>17103</v>
      </c>
      <c r="G6143" s="1" t="s">
        <v>17104</v>
      </c>
      <c r="H6143" s="1"/>
    </row>
    <row r="6144" spans="1:8">
      <c r="A6144" s="1" t="s">
        <v>10450</v>
      </c>
      <c r="B6144" s="1" t="s">
        <v>2126</v>
      </c>
      <c r="C6144" s="1" t="s">
        <v>6</v>
      </c>
      <c r="D6144" s="1" t="s">
        <v>130</v>
      </c>
      <c r="E6144" s="1" t="s">
        <v>7</v>
      </c>
      <c r="F6144" s="1" t="s">
        <v>17103</v>
      </c>
      <c r="G6144" s="1" t="s">
        <v>17104</v>
      </c>
      <c r="H6144" s="1"/>
    </row>
    <row r="6145" spans="1:8">
      <c r="A6145" s="1" t="s">
        <v>10462</v>
      </c>
      <c r="B6145" s="1" t="s">
        <v>2126</v>
      </c>
      <c r="C6145" s="1" t="s">
        <v>6</v>
      </c>
      <c r="D6145" s="1" t="s">
        <v>38</v>
      </c>
      <c r="E6145" s="1" t="s">
        <v>7</v>
      </c>
      <c r="F6145" s="1" t="s">
        <v>17103</v>
      </c>
      <c r="G6145" s="1" t="s">
        <v>17104</v>
      </c>
      <c r="H6145" s="1"/>
    </row>
    <row r="6146" spans="1:8">
      <c r="A6146" s="1" t="s">
        <v>10411</v>
      </c>
      <c r="B6146" s="1" t="s">
        <v>2126</v>
      </c>
      <c r="C6146" s="1" t="s">
        <v>11</v>
      </c>
      <c r="D6146" s="1" t="s">
        <v>76</v>
      </c>
      <c r="E6146" s="1" t="s">
        <v>7</v>
      </c>
      <c r="F6146" s="1" t="s">
        <v>17103</v>
      </c>
      <c r="G6146" s="1" t="s">
        <v>17104</v>
      </c>
      <c r="H6146" s="1"/>
    </row>
    <row r="6147" spans="1:8">
      <c r="A6147" s="1" t="s">
        <v>10416</v>
      </c>
      <c r="B6147" s="1" t="s">
        <v>2126</v>
      </c>
      <c r="C6147" s="1" t="s">
        <v>11</v>
      </c>
      <c r="D6147" s="1" t="s">
        <v>274</v>
      </c>
      <c r="E6147" s="1" t="s">
        <v>7</v>
      </c>
      <c r="F6147" s="1" t="s">
        <v>17103</v>
      </c>
      <c r="G6147" s="1" t="s">
        <v>17104</v>
      </c>
      <c r="H6147" s="1"/>
    </row>
    <row r="6148" spans="1:8">
      <c r="A6148" s="1" t="s">
        <v>10451</v>
      </c>
      <c r="B6148" s="1" t="s">
        <v>2126</v>
      </c>
      <c r="C6148" s="1" t="s">
        <v>11</v>
      </c>
      <c r="D6148" s="1" t="s">
        <v>572</v>
      </c>
      <c r="E6148" s="1" t="s">
        <v>7</v>
      </c>
      <c r="F6148" s="1" t="s">
        <v>17103</v>
      </c>
      <c r="G6148" s="1" t="s">
        <v>17104</v>
      </c>
      <c r="H6148" s="1"/>
    </row>
    <row r="6149" spans="1:8">
      <c r="A6149" s="1" t="s">
        <v>10453</v>
      </c>
      <c r="B6149" s="1" t="s">
        <v>2126</v>
      </c>
      <c r="C6149" s="1" t="s">
        <v>11</v>
      </c>
      <c r="D6149" s="1" t="s">
        <v>10454</v>
      </c>
      <c r="E6149" s="1" t="s">
        <v>7</v>
      </c>
      <c r="F6149" s="1" t="s">
        <v>17103</v>
      </c>
      <c r="G6149" s="1" t="s">
        <v>17104</v>
      </c>
      <c r="H6149" s="1"/>
    </row>
    <row r="6150" spans="1:8">
      <c r="A6150" s="1" t="s">
        <v>10466</v>
      </c>
      <c r="B6150" s="1" t="s">
        <v>2126</v>
      </c>
      <c r="C6150" s="1" t="s">
        <v>11</v>
      </c>
      <c r="D6150" s="1" t="s">
        <v>10467</v>
      </c>
      <c r="E6150" s="1" t="s">
        <v>7</v>
      </c>
      <c r="F6150" s="1" t="s">
        <v>17103</v>
      </c>
      <c r="G6150" s="1" t="s">
        <v>17104</v>
      </c>
      <c r="H6150" s="1"/>
    </row>
    <row r="6151" spans="1:8">
      <c r="A6151" s="1" t="s">
        <v>10452</v>
      </c>
      <c r="B6151" s="1" t="s">
        <v>2126</v>
      </c>
      <c r="C6151" s="1" t="s">
        <v>11</v>
      </c>
      <c r="D6151" s="1" t="s">
        <v>114</v>
      </c>
      <c r="E6151" s="1" t="s">
        <v>12</v>
      </c>
      <c r="F6151" s="1" t="s">
        <v>17103</v>
      </c>
      <c r="G6151" s="1" t="s">
        <v>17104</v>
      </c>
      <c r="H6151" s="1"/>
    </row>
    <row r="6152" spans="1:8">
      <c r="A6152" s="1" t="s">
        <v>10726</v>
      </c>
      <c r="B6152" s="1" t="s">
        <v>9111</v>
      </c>
      <c r="C6152" s="1" t="s">
        <v>11</v>
      </c>
      <c r="D6152" s="1" t="s">
        <v>119</v>
      </c>
      <c r="E6152" s="1" t="s">
        <v>10</v>
      </c>
      <c r="F6152" s="1" t="s">
        <v>17103</v>
      </c>
      <c r="G6152" s="1" t="s">
        <v>17104</v>
      </c>
      <c r="H6152" s="1"/>
    </row>
    <row r="6153" spans="1:8">
      <c r="A6153" s="1" t="s">
        <v>10951</v>
      </c>
      <c r="B6153" s="1" t="s">
        <v>7115</v>
      </c>
      <c r="C6153" s="1" t="s">
        <v>11</v>
      </c>
      <c r="D6153" s="1" t="s">
        <v>10952</v>
      </c>
      <c r="E6153" s="1" t="s">
        <v>12</v>
      </c>
      <c r="F6153" s="1" t="s">
        <v>17103</v>
      </c>
      <c r="G6153" s="1" t="s">
        <v>17104</v>
      </c>
      <c r="H6153" s="1"/>
    </row>
    <row r="6154" spans="1:8">
      <c r="A6154" s="1" t="s">
        <v>10953</v>
      </c>
      <c r="B6154" s="1" t="s">
        <v>7115</v>
      </c>
      <c r="C6154" s="1" t="s">
        <v>11</v>
      </c>
      <c r="D6154" s="1" t="s">
        <v>10954</v>
      </c>
      <c r="E6154" s="1" t="s">
        <v>12</v>
      </c>
      <c r="F6154" s="1" t="s">
        <v>17103</v>
      </c>
      <c r="G6154" s="1" t="s">
        <v>17104</v>
      </c>
      <c r="H6154" s="1"/>
    </row>
    <row r="6155" spans="1:8">
      <c r="A6155" s="1" t="s">
        <v>11694</v>
      </c>
      <c r="B6155" s="1" t="s">
        <v>5099</v>
      </c>
      <c r="C6155" s="1" t="s">
        <v>11</v>
      </c>
      <c r="D6155" s="1" t="s">
        <v>245</v>
      </c>
      <c r="E6155" s="1" t="s">
        <v>7</v>
      </c>
      <c r="F6155" s="1" t="s">
        <v>17103</v>
      </c>
      <c r="G6155" s="1" t="s">
        <v>17104</v>
      </c>
      <c r="H6155" s="1"/>
    </row>
    <row r="6156" spans="1:8">
      <c r="A6156" s="1" t="s">
        <v>11695</v>
      </c>
      <c r="B6156" s="1" t="s">
        <v>5099</v>
      </c>
      <c r="C6156" s="1" t="s">
        <v>11</v>
      </c>
      <c r="D6156" s="1" t="s">
        <v>245</v>
      </c>
      <c r="E6156" s="1" t="s">
        <v>7</v>
      </c>
      <c r="F6156" s="1" t="s">
        <v>17103</v>
      </c>
      <c r="G6156" s="1" t="s">
        <v>17104</v>
      </c>
      <c r="H6156" s="1"/>
    </row>
    <row r="6157" spans="1:8">
      <c r="A6157" s="1" t="s">
        <v>11696</v>
      </c>
      <c r="B6157" s="1" t="s">
        <v>5099</v>
      </c>
      <c r="C6157" s="1" t="s">
        <v>11</v>
      </c>
      <c r="D6157" s="1" t="s">
        <v>1455</v>
      </c>
      <c r="E6157" s="1" t="s">
        <v>7</v>
      </c>
      <c r="F6157" s="1" t="s">
        <v>17103</v>
      </c>
      <c r="G6157" s="1" t="s">
        <v>17104</v>
      </c>
      <c r="H6157" s="1"/>
    </row>
    <row r="6158" spans="1:8">
      <c r="A6158" s="1" t="s">
        <v>11697</v>
      </c>
      <c r="B6158" s="1" t="s">
        <v>5099</v>
      </c>
      <c r="C6158" s="1" t="s">
        <v>11</v>
      </c>
      <c r="D6158" s="1" t="s">
        <v>173</v>
      </c>
      <c r="E6158" s="1" t="s">
        <v>7</v>
      </c>
      <c r="F6158" s="1" t="s">
        <v>17103</v>
      </c>
      <c r="G6158" s="1" t="s">
        <v>17104</v>
      </c>
      <c r="H6158" s="1"/>
    </row>
    <row r="6159" spans="1:8">
      <c r="A6159" s="1" t="s">
        <v>11698</v>
      </c>
      <c r="B6159" s="1" t="s">
        <v>5099</v>
      </c>
      <c r="C6159" s="1" t="s">
        <v>11</v>
      </c>
      <c r="D6159" s="1" t="s">
        <v>314</v>
      </c>
      <c r="E6159" s="1" t="s">
        <v>7</v>
      </c>
      <c r="F6159" s="1" t="s">
        <v>17103</v>
      </c>
      <c r="G6159" s="1" t="s">
        <v>17104</v>
      </c>
      <c r="H6159" s="1"/>
    </row>
    <row r="6160" spans="1:8">
      <c r="A6160" s="1" t="s">
        <v>11699</v>
      </c>
      <c r="B6160" s="1" t="s">
        <v>5099</v>
      </c>
      <c r="C6160" s="1" t="s">
        <v>11</v>
      </c>
      <c r="D6160" s="1" t="s">
        <v>314</v>
      </c>
      <c r="E6160" s="1" t="s">
        <v>7</v>
      </c>
      <c r="F6160" s="1" t="s">
        <v>17103</v>
      </c>
      <c r="G6160" s="1" t="s">
        <v>17104</v>
      </c>
      <c r="H6160" s="1"/>
    </row>
    <row r="6161" spans="1:8">
      <c r="A6161" s="1" t="s">
        <v>11700</v>
      </c>
      <c r="B6161" s="1" t="s">
        <v>5099</v>
      </c>
      <c r="C6161" s="1" t="s">
        <v>11</v>
      </c>
      <c r="D6161" s="1" t="s">
        <v>5217</v>
      </c>
      <c r="E6161" s="1" t="s">
        <v>7</v>
      </c>
      <c r="F6161" s="1" t="s">
        <v>17103</v>
      </c>
      <c r="G6161" s="1" t="s">
        <v>17104</v>
      </c>
      <c r="H6161" s="1"/>
    </row>
    <row r="6162" spans="1:8">
      <c r="A6162" s="1" t="s">
        <v>11701</v>
      </c>
      <c r="B6162" s="1" t="s">
        <v>5099</v>
      </c>
      <c r="C6162" s="1" t="s">
        <v>11</v>
      </c>
      <c r="D6162" s="1" t="s">
        <v>11690</v>
      </c>
      <c r="E6162" s="1" t="s">
        <v>7</v>
      </c>
      <c r="F6162" s="1" t="s">
        <v>17103</v>
      </c>
      <c r="G6162" s="1" t="s">
        <v>17104</v>
      </c>
      <c r="H6162" s="1"/>
    </row>
    <row r="6163" spans="1:8">
      <c r="A6163" s="1" t="s">
        <v>11702</v>
      </c>
      <c r="B6163" s="1" t="s">
        <v>5099</v>
      </c>
      <c r="C6163" s="1" t="s">
        <v>11</v>
      </c>
      <c r="D6163" s="1" t="s">
        <v>662</v>
      </c>
      <c r="E6163" s="1" t="s">
        <v>7</v>
      </c>
      <c r="F6163" s="1" t="s">
        <v>17103</v>
      </c>
      <c r="G6163" s="1" t="s">
        <v>17104</v>
      </c>
      <c r="H6163" s="1"/>
    </row>
    <row r="6164" spans="1:8">
      <c r="A6164" s="1" t="s">
        <v>11703</v>
      </c>
      <c r="B6164" s="1" t="s">
        <v>5099</v>
      </c>
      <c r="C6164" s="1" t="s">
        <v>11</v>
      </c>
      <c r="D6164" s="1" t="s">
        <v>5134</v>
      </c>
      <c r="E6164" s="1" t="s">
        <v>7</v>
      </c>
      <c r="F6164" s="1" t="s">
        <v>17103</v>
      </c>
      <c r="G6164" s="1" t="s">
        <v>17104</v>
      </c>
      <c r="H6164" s="1"/>
    </row>
    <row r="6165" spans="1:8">
      <c r="A6165" s="1" t="s">
        <v>12182</v>
      </c>
      <c r="B6165" s="1" t="s">
        <v>72</v>
      </c>
      <c r="C6165" s="1" t="s">
        <v>6</v>
      </c>
      <c r="D6165" s="1" t="s">
        <v>51</v>
      </c>
      <c r="E6165" s="1" t="s">
        <v>7</v>
      </c>
      <c r="F6165" s="1" t="s">
        <v>17103</v>
      </c>
      <c r="G6165" s="1" t="s">
        <v>17104</v>
      </c>
      <c r="H6165" s="1"/>
    </row>
    <row r="6166" spans="1:8">
      <c r="A6166" s="1" t="s">
        <v>12244</v>
      </c>
      <c r="B6166" s="1" t="s">
        <v>72</v>
      </c>
      <c r="C6166" s="1" t="s">
        <v>6</v>
      </c>
      <c r="D6166" s="1" t="s">
        <v>51</v>
      </c>
      <c r="E6166" s="1" t="s">
        <v>7</v>
      </c>
      <c r="F6166" s="1" t="s">
        <v>17103</v>
      </c>
      <c r="G6166" s="1" t="s">
        <v>17104</v>
      </c>
      <c r="H6166" s="1"/>
    </row>
    <row r="6167" spans="1:8">
      <c r="A6167" s="1" t="s">
        <v>12219</v>
      </c>
      <c r="B6167" s="1" t="s">
        <v>72</v>
      </c>
      <c r="C6167" s="1" t="s">
        <v>11</v>
      </c>
      <c r="D6167" s="1" t="s">
        <v>64</v>
      </c>
      <c r="E6167" s="1" t="s">
        <v>7</v>
      </c>
      <c r="F6167" s="1" t="s">
        <v>17103</v>
      </c>
      <c r="G6167" s="1" t="s">
        <v>17104</v>
      </c>
      <c r="H6167" s="1"/>
    </row>
    <row r="6168" spans="1:8">
      <c r="A6168" s="1" t="s">
        <v>12220</v>
      </c>
      <c r="B6168" s="1" t="s">
        <v>72</v>
      </c>
      <c r="C6168" s="1" t="s">
        <v>11</v>
      </c>
      <c r="D6168" s="1" t="s">
        <v>64</v>
      </c>
      <c r="E6168" s="1" t="s">
        <v>7</v>
      </c>
      <c r="F6168" s="1" t="s">
        <v>17103</v>
      </c>
      <c r="G6168" s="1" t="s">
        <v>17104</v>
      </c>
      <c r="H6168" s="1"/>
    </row>
    <row r="6169" spans="1:8">
      <c r="A6169" s="1" t="s">
        <v>12224</v>
      </c>
      <c r="B6169" s="1" t="s">
        <v>72</v>
      </c>
      <c r="C6169" s="1" t="s">
        <v>11</v>
      </c>
      <c r="D6169" s="1" t="s">
        <v>298</v>
      </c>
      <c r="E6169" s="1" t="s">
        <v>7</v>
      </c>
      <c r="F6169" s="1" t="s">
        <v>17103</v>
      </c>
      <c r="G6169" s="1" t="s">
        <v>17104</v>
      </c>
      <c r="H6169" s="1"/>
    </row>
    <row r="6170" spans="1:8">
      <c r="A6170" s="1" t="s">
        <v>12233</v>
      </c>
      <c r="B6170" s="1" t="s">
        <v>72</v>
      </c>
      <c r="C6170" s="1" t="s">
        <v>11</v>
      </c>
      <c r="D6170" s="1" t="s">
        <v>12234</v>
      </c>
      <c r="E6170" s="1" t="s">
        <v>7</v>
      </c>
      <c r="F6170" s="1" t="s">
        <v>17103</v>
      </c>
      <c r="G6170" s="1" t="s">
        <v>17104</v>
      </c>
      <c r="H6170" s="1"/>
    </row>
    <row r="6171" spans="1:8">
      <c r="A6171" s="1" t="s">
        <v>12322</v>
      </c>
      <c r="B6171" s="1" t="s">
        <v>72</v>
      </c>
      <c r="C6171" s="1" t="s">
        <v>11</v>
      </c>
      <c r="D6171" s="1" t="s">
        <v>525</v>
      </c>
      <c r="E6171" s="1" t="s">
        <v>7</v>
      </c>
      <c r="F6171" s="1" t="s">
        <v>17103</v>
      </c>
      <c r="G6171" s="1" t="s">
        <v>17104</v>
      </c>
      <c r="H6171" s="1"/>
    </row>
    <row r="6172" spans="1:8">
      <c r="A6172" s="1" t="s">
        <v>12323</v>
      </c>
      <c r="B6172" s="1" t="s">
        <v>72</v>
      </c>
      <c r="C6172" s="1" t="s">
        <v>11</v>
      </c>
      <c r="D6172" s="1" t="s">
        <v>3386</v>
      </c>
      <c r="E6172" s="1" t="s">
        <v>7</v>
      </c>
      <c r="F6172" s="1" t="s">
        <v>17103</v>
      </c>
      <c r="G6172" s="1" t="s">
        <v>17104</v>
      </c>
      <c r="H6172" s="1"/>
    </row>
    <row r="6173" spans="1:8">
      <c r="A6173" s="1" t="s">
        <v>12183</v>
      </c>
      <c r="B6173" s="1" t="s">
        <v>72</v>
      </c>
      <c r="C6173" s="1" t="s">
        <v>11</v>
      </c>
      <c r="D6173" s="1" t="s">
        <v>102</v>
      </c>
      <c r="E6173" s="1" t="s">
        <v>7</v>
      </c>
      <c r="F6173" s="1" t="s">
        <v>17103</v>
      </c>
      <c r="G6173" s="1" t="s">
        <v>17104</v>
      </c>
      <c r="H6173" s="1"/>
    </row>
    <row r="6174" spans="1:8">
      <c r="A6174" s="1" t="s">
        <v>12394</v>
      </c>
      <c r="B6174" s="1" t="s">
        <v>73</v>
      </c>
      <c r="C6174" s="1" t="s">
        <v>6</v>
      </c>
      <c r="D6174" s="1" t="s">
        <v>36</v>
      </c>
      <c r="E6174" s="1" t="s">
        <v>7</v>
      </c>
      <c r="F6174" s="1" t="s">
        <v>17103</v>
      </c>
      <c r="G6174" s="1" t="s">
        <v>17104</v>
      </c>
      <c r="H6174" s="1"/>
    </row>
    <row r="6175" spans="1:8">
      <c r="A6175" s="1" t="s">
        <v>12391</v>
      </c>
      <c r="B6175" s="1" t="s">
        <v>73</v>
      </c>
      <c r="C6175" s="1" t="s">
        <v>11</v>
      </c>
      <c r="D6175" s="1" t="s">
        <v>128</v>
      </c>
      <c r="E6175" s="1" t="s">
        <v>7</v>
      </c>
      <c r="F6175" s="1" t="s">
        <v>17103</v>
      </c>
      <c r="G6175" s="1" t="s">
        <v>17104</v>
      </c>
      <c r="H6175" s="1"/>
    </row>
    <row r="6176" spans="1:8">
      <c r="A6176" s="1" t="s">
        <v>12395</v>
      </c>
      <c r="B6176" s="1" t="s">
        <v>73</v>
      </c>
      <c r="C6176" s="1" t="s">
        <v>11</v>
      </c>
      <c r="D6176" s="1" t="s">
        <v>4242</v>
      </c>
      <c r="E6176" s="1" t="s">
        <v>7</v>
      </c>
      <c r="F6176" s="1" t="s">
        <v>17103</v>
      </c>
      <c r="G6176" s="1" t="s">
        <v>17104</v>
      </c>
      <c r="H6176" s="1"/>
    </row>
    <row r="6177" spans="1:8">
      <c r="A6177" s="1" t="s">
        <v>12421</v>
      </c>
      <c r="B6177" s="1" t="s">
        <v>73</v>
      </c>
      <c r="C6177" s="1" t="s">
        <v>11</v>
      </c>
      <c r="D6177" s="1" t="s">
        <v>7170</v>
      </c>
      <c r="E6177" s="1" t="s">
        <v>7</v>
      </c>
      <c r="F6177" s="1" t="s">
        <v>17103</v>
      </c>
      <c r="G6177" s="1" t="s">
        <v>17104</v>
      </c>
      <c r="H6177" s="1"/>
    </row>
    <row r="6178" spans="1:8">
      <c r="A6178" s="1" t="s">
        <v>12392</v>
      </c>
      <c r="B6178" s="1" t="s">
        <v>73</v>
      </c>
      <c r="C6178" s="1" t="s">
        <v>11</v>
      </c>
      <c r="D6178" s="1" t="s">
        <v>5005</v>
      </c>
      <c r="E6178" s="1" t="s">
        <v>10</v>
      </c>
      <c r="F6178" s="1" t="s">
        <v>17103</v>
      </c>
      <c r="G6178" s="1" t="s">
        <v>17104</v>
      </c>
      <c r="H6178" s="1"/>
    </row>
    <row r="6179" spans="1:8">
      <c r="A6179" s="1" t="s">
        <v>12415</v>
      </c>
      <c r="B6179" s="1" t="s">
        <v>73</v>
      </c>
      <c r="C6179" s="1" t="s">
        <v>11</v>
      </c>
      <c r="D6179" s="1" t="s">
        <v>378</v>
      </c>
      <c r="E6179" s="1" t="s">
        <v>10</v>
      </c>
      <c r="F6179" s="1" t="s">
        <v>17103</v>
      </c>
      <c r="G6179" s="1" t="s">
        <v>17104</v>
      </c>
      <c r="H6179" s="1"/>
    </row>
    <row r="6180" spans="1:8">
      <c r="A6180" s="1" t="s">
        <v>12416</v>
      </c>
      <c r="B6180" s="1" t="s">
        <v>73</v>
      </c>
      <c r="C6180" s="1" t="s">
        <v>11</v>
      </c>
      <c r="D6180" s="1" t="s">
        <v>378</v>
      </c>
      <c r="E6180" s="1" t="s">
        <v>10</v>
      </c>
      <c r="F6180" s="1" t="s">
        <v>17103</v>
      </c>
      <c r="G6180" s="1" t="s">
        <v>17104</v>
      </c>
      <c r="H6180" s="1"/>
    </row>
    <row r="6181" spans="1:8">
      <c r="A6181" s="1" t="s">
        <v>12417</v>
      </c>
      <c r="B6181" s="1" t="s">
        <v>73</v>
      </c>
      <c r="C6181" s="1" t="s">
        <v>11</v>
      </c>
      <c r="D6181" s="1" t="s">
        <v>378</v>
      </c>
      <c r="E6181" s="1" t="s">
        <v>10</v>
      </c>
      <c r="F6181" s="1" t="s">
        <v>17103</v>
      </c>
      <c r="G6181" s="1" t="s">
        <v>17104</v>
      </c>
      <c r="H6181" s="1"/>
    </row>
    <row r="6182" spans="1:8">
      <c r="A6182" s="1" t="s">
        <v>12418</v>
      </c>
      <c r="B6182" s="1" t="s">
        <v>73</v>
      </c>
      <c r="C6182" s="1" t="s">
        <v>11</v>
      </c>
      <c r="D6182" s="1" t="s">
        <v>378</v>
      </c>
      <c r="E6182" s="1" t="s">
        <v>10</v>
      </c>
      <c r="F6182" s="1" t="s">
        <v>17103</v>
      </c>
      <c r="G6182" s="1" t="s">
        <v>17104</v>
      </c>
      <c r="H6182" s="1"/>
    </row>
    <row r="6183" spans="1:8">
      <c r="A6183" s="1" t="s">
        <v>12397</v>
      </c>
      <c r="B6183" s="1" t="s">
        <v>73</v>
      </c>
      <c r="C6183" s="1" t="s">
        <v>11</v>
      </c>
      <c r="D6183" s="1" t="s">
        <v>478</v>
      </c>
      <c r="E6183" s="1" t="s">
        <v>12</v>
      </c>
      <c r="F6183" s="1" t="s">
        <v>17103</v>
      </c>
      <c r="G6183" s="1" t="s">
        <v>17104</v>
      </c>
      <c r="H6183" s="1"/>
    </row>
    <row r="6184" spans="1:8">
      <c r="A6184" s="1" t="s">
        <v>12398</v>
      </c>
      <c r="B6184" s="1" t="s">
        <v>73</v>
      </c>
      <c r="C6184" s="1" t="s">
        <v>11</v>
      </c>
      <c r="D6184" s="1" t="s">
        <v>478</v>
      </c>
      <c r="E6184" s="1" t="s">
        <v>12</v>
      </c>
      <c r="F6184" s="1" t="s">
        <v>17103</v>
      </c>
      <c r="G6184" s="1" t="s">
        <v>17104</v>
      </c>
      <c r="H6184" s="1"/>
    </row>
    <row r="6185" spans="1:8">
      <c r="A6185" s="1" t="s">
        <v>12399</v>
      </c>
      <c r="B6185" s="1" t="s">
        <v>73</v>
      </c>
      <c r="C6185" s="1" t="s">
        <v>11</v>
      </c>
      <c r="D6185" s="1" t="s">
        <v>12400</v>
      </c>
      <c r="E6185" s="1" t="s">
        <v>12</v>
      </c>
      <c r="F6185" s="1" t="s">
        <v>17103</v>
      </c>
      <c r="G6185" s="1" t="s">
        <v>17104</v>
      </c>
      <c r="H6185" s="1"/>
    </row>
    <row r="6186" spans="1:8">
      <c r="A6186" s="1" t="s">
        <v>12401</v>
      </c>
      <c r="B6186" s="1" t="s">
        <v>73</v>
      </c>
      <c r="C6186" s="1" t="s">
        <v>11</v>
      </c>
      <c r="D6186" s="1" t="s">
        <v>7657</v>
      </c>
      <c r="E6186" s="1" t="s">
        <v>12</v>
      </c>
      <c r="F6186" s="1" t="s">
        <v>17103</v>
      </c>
      <c r="G6186" s="1" t="s">
        <v>17104</v>
      </c>
      <c r="H6186" s="1"/>
    </row>
    <row r="6187" spans="1:8">
      <c r="A6187" s="1" t="s">
        <v>12402</v>
      </c>
      <c r="B6187" s="1" t="s">
        <v>73</v>
      </c>
      <c r="C6187" s="1" t="s">
        <v>11</v>
      </c>
      <c r="D6187" s="1" t="s">
        <v>5148</v>
      </c>
      <c r="E6187" s="1" t="s">
        <v>12</v>
      </c>
      <c r="F6187" s="1" t="s">
        <v>17103</v>
      </c>
      <c r="G6187" s="1" t="s">
        <v>17104</v>
      </c>
      <c r="H6187" s="1"/>
    </row>
    <row r="6188" spans="1:8">
      <c r="A6188" s="1" t="s">
        <v>12403</v>
      </c>
      <c r="B6188" s="1" t="s">
        <v>73</v>
      </c>
      <c r="C6188" s="1" t="s">
        <v>11</v>
      </c>
      <c r="D6188" s="1" t="s">
        <v>10828</v>
      </c>
      <c r="E6188" s="1" t="s">
        <v>12</v>
      </c>
      <c r="F6188" s="1" t="s">
        <v>17103</v>
      </c>
      <c r="G6188" s="1" t="s">
        <v>17104</v>
      </c>
      <c r="H6188" s="1"/>
    </row>
    <row r="6189" spans="1:8">
      <c r="A6189" s="1" t="s">
        <v>12404</v>
      </c>
      <c r="B6189" s="1" t="s">
        <v>73</v>
      </c>
      <c r="C6189" s="1" t="s">
        <v>11</v>
      </c>
      <c r="D6189" s="1" t="s">
        <v>3418</v>
      </c>
      <c r="E6189" s="1" t="s">
        <v>12</v>
      </c>
      <c r="F6189" s="1" t="s">
        <v>17103</v>
      </c>
      <c r="G6189" s="1" t="s">
        <v>17104</v>
      </c>
      <c r="H6189" s="1"/>
    </row>
    <row r="6190" spans="1:8">
      <c r="A6190" s="1" t="s">
        <v>12405</v>
      </c>
      <c r="B6190" s="1" t="s">
        <v>73</v>
      </c>
      <c r="C6190" s="1" t="s">
        <v>11</v>
      </c>
      <c r="D6190" s="1" t="s">
        <v>12406</v>
      </c>
      <c r="E6190" s="1" t="s">
        <v>12</v>
      </c>
      <c r="F6190" s="1" t="s">
        <v>17103</v>
      </c>
      <c r="G6190" s="1" t="s">
        <v>17104</v>
      </c>
      <c r="H6190" s="1"/>
    </row>
    <row r="6191" spans="1:8">
      <c r="A6191" s="1" t="s">
        <v>12407</v>
      </c>
      <c r="B6191" s="1" t="s">
        <v>73</v>
      </c>
      <c r="C6191" s="1" t="s">
        <v>11</v>
      </c>
      <c r="D6191" s="1" t="s">
        <v>12408</v>
      </c>
      <c r="E6191" s="1" t="s">
        <v>12</v>
      </c>
      <c r="F6191" s="1" t="s">
        <v>17103</v>
      </c>
      <c r="G6191" s="1" t="s">
        <v>17104</v>
      </c>
      <c r="H6191" s="1"/>
    </row>
    <row r="6192" spans="1:8">
      <c r="A6192" s="1" t="s">
        <v>12409</v>
      </c>
      <c r="B6192" s="1" t="s">
        <v>73</v>
      </c>
      <c r="C6192" s="1" t="s">
        <v>11</v>
      </c>
      <c r="D6192" s="1" t="s">
        <v>4863</v>
      </c>
      <c r="E6192" s="1" t="s">
        <v>12</v>
      </c>
      <c r="F6192" s="1" t="s">
        <v>17103</v>
      </c>
      <c r="G6192" s="1" t="s">
        <v>17104</v>
      </c>
      <c r="H6192" s="1"/>
    </row>
    <row r="6193" spans="1:8">
      <c r="A6193" s="1" t="s">
        <v>12410</v>
      </c>
      <c r="B6193" s="1" t="s">
        <v>73</v>
      </c>
      <c r="C6193" s="1" t="s">
        <v>11</v>
      </c>
      <c r="D6193" s="1" t="s">
        <v>4863</v>
      </c>
      <c r="E6193" s="1" t="s">
        <v>12</v>
      </c>
      <c r="F6193" s="1" t="s">
        <v>17103</v>
      </c>
      <c r="G6193" s="1" t="s">
        <v>17104</v>
      </c>
      <c r="H6193" s="1"/>
    </row>
    <row r="6194" spans="1:8">
      <c r="A6194" s="1" t="s">
        <v>12411</v>
      </c>
      <c r="B6194" s="1" t="s">
        <v>73</v>
      </c>
      <c r="C6194" s="1" t="s">
        <v>11</v>
      </c>
      <c r="D6194" s="1" t="s">
        <v>12412</v>
      </c>
      <c r="E6194" s="1" t="s">
        <v>12</v>
      </c>
      <c r="F6194" s="1" t="s">
        <v>17103</v>
      </c>
      <c r="G6194" s="1" t="s">
        <v>17104</v>
      </c>
      <c r="H6194" s="1"/>
    </row>
    <row r="6195" spans="1:8">
      <c r="A6195" s="1" t="s">
        <v>12413</v>
      </c>
      <c r="B6195" s="1" t="s">
        <v>73</v>
      </c>
      <c r="C6195" s="1" t="s">
        <v>11</v>
      </c>
      <c r="D6195" s="1" t="s">
        <v>12414</v>
      </c>
      <c r="E6195" s="1" t="s">
        <v>12</v>
      </c>
      <c r="F6195" s="1" t="s">
        <v>17103</v>
      </c>
      <c r="G6195" s="1" t="s">
        <v>17104</v>
      </c>
      <c r="H6195" s="1"/>
    </row>
    <row r="6196" spans="1:8">
      <c r="A6196" s="1" t="s">
        <v>12419</v>
      </c>
      <c r="B6196" s="1" t="s">
        <v>73</v>
      </c>
      <c r="C6196" s="1" t="s">
        <v>11</v>
      </c>
      <c r="D6196" s="1" t="s">
        <v>7167</v>
      </c>
      <c r="E6196" s="1" t="s">
        <v>12</v>
      </c>
      <c r="F6196" s="1" t="s">
        <v>17103</v>
      </c>
      <c r="G6196" s="1" t="s">
        <v>17104</v>
      </c>
      <c r="H6196" s="1"/>
    </row>
    <row r="6197" spans="1:8">
      <c r="A6197" s="1" t="s">
        <v>12420</v>
      </c>
      <c r="B6197" s="1" t="s">
        <v>73</v>
      </c>
      <c r="C6197" s="1" t="s">
        <v>11</v>
      </c>
      <c r="D6197" s="1" t="s">
        <v>6896</v>
      </c>
      <c r="E6197" s="1" t="s">
        <v>12</v>
      </c>
      <c r="F6197" s="1" t="s">
        <v>17103</v>
      </c>
      <c r="G6197" s="1" t="s">
        <v>17104</v>
      </c>
      <c r="H6197" s="1"/>
    </row>
    <row r="6198" spans="1:8">
      <c r="A6198" s="1" t="s">
        <v>12393</v>
      </c>
      <c r="B6198" s="1" t="s">
        <v>73</v>
      </c>
      <c r="C6198" s="1" t="s">
        <v>11</v>
      </c>
      <c r="D6198" s="1" t="s">
        <v>8123</v>
      </c>
      <c r="E6198" s="1" t="s">
        <v>16</v>
      </c>
      <c r="F6198" s="1" t="s">
        <v>17103</v>
      </c>
      <c r="G6198" s="1" t="s">
        <v>17104</v>
      </c>
      <c r="H6198" s="1"/>
    </row>
    <row r="6199" spans="1:8">
      <c r="A6199" s="1" t="s">
        <v>12396</v>
      </c>
      <c r="B6199" s="1" t="s">
        <v>73</v>
      </c>
      <c r="C6199" s="1" t="s">
        <v>11</v>
      </c>
      <c r="D6199" s="1" t="s">
        <v>2014</v>
      </c>
      <c r="E6199" s="1" t="s">
        <v>16</v>
      </c>
      <c r="F6199" s="1" t="s">
        <v>17103</v>
      </c>
      <c r="G6199" s="1" t="s">
        <v>17104</v>
      </c>
      <c r="H6199" s="1"/>
    </row>
    <row r="6200" spans="1:8">
      <c r="A6200" s="1" t="s">
        <v>13313</v>
      </c>
      <c r="B6200" s="1" t="s">
        <v>807</v>
      </c>
      <c r="C6200" s="1" t="s">
        <v>11</v>
      </c>
      <c r="D6200" s="1" t="s">
        <v>164</v>
      </c>
      <c r="E6200" s="1" t="s">
        <v>10</v>
      </c>
      <c r="F6200" s="1" t="s">
        <v>17103</v>
      </c>
      <c r="G6200" s="1" t="s">
        <v>17104</v>
      </c>
      <c r="H6200" s="1"/>
    </row>
    <row r="6201" spans="1:8">
      <c r="A6201" s="1" t="s">
        <v>13765</v>
      </c>
      <c r="B6201" s="1" t="s">
        <v>807</v>
      </c>
      <c r="C6201" s="1" t="s">
        <v>11</v>
      </c>
      <c r="D6201" s="1" t="s">
        <v>733</v>
      </c>
      <c r="E6201" s="1" t="s">
        <v>10</v>
      </c>
      <c r="F6201" s="1" t="s">
        <v>17103</v>
      </c>
      <c r="G6201" s="1" t="s">
        <v>17104</v>
      </c>
      <c r="H6201" s="1"/>
    </row>
    <row r="6202" spans="1:8">
      <c r="A6202" s="1" t="s">
        <v>13819</v>
      </c>
      <c r="B6202" s="1" t="s">
        <v>807</v>
      </c>
      <c r="C6202" s="1" t="s">
        <v>11</v>
      </c>
      <c r="D6202" s="1" t="s">
        <v>521</v>
      </c>
      <c r="E6202" s="1" t="s">
        <v>10</v>
      </c>
      <c r="F6202" s="1" t="s">
        <v>17103</v>
      </c>
      <c r="G6202" s="1" t="s">
        <v>17104</v>
      </c>
      <c r="H6202" s="1"/>
    </row>
    <row r="6203" spans="1:8">
      <c r="A6203" s="1" t="s">
        <v>13853</v>
      </c>
      <c r="B6203" s="1" t="s">
        <v>807</v>
      </c>
      <c r="C6203" s="1" t="s">
        <v>11</v>
      </c>
      <c r="D6203" s="1" t="s">
        <v>2758</v>
      </c>
      <c r="E6203" s="1" t="s">
        <v>10</v>
      </c>
      <c r="F6203" s="1" t="s">
        <v>17103</v>
      </c>
      <c r="G6203" s="1" t="s">
        <v>17104</v>
      </c>
      <c r="H6203" s="1"/>
    </row>
    <row r="6204" spans="1:8">
      <c r="A6204" s="1" t="s">
        <v>14019</v>
      </c>
      <c r="B6204" s="1" t="s">
        <v>807</v>
      </c>
      <c r="C6204" s="1" t="s">
        <v>11</v>
      </c>
      <c r="D6204" s="1" t="s">
        <v>692</v>
      </c>
      <c r="E6204" s="1" t="s">
        <v>10</v>
      </c>
      <c r="F6204" s="1" t="s">
        <v>17103</v>
      </c>
      <c r="G6204" s="1" t="s">
        <v>17104</v>
      </c>
      <c r="H6204" s="1"/>
    </row>
    <row r="6205" spans="1:8">
      <c r="A6205" s="1" t="s">
        <v>14082</v>
      </c>
      <c r="B6205" s="1" t="s">
        <v>807</v>
      </c>
      <c r="C6205" s="1" t="s">
        <v>11</v>
      </c>
      <c r="D6205" s="1" t="s">
        <v>70</v>
      </c>
      <c r="E6205" s="1" t="s">
        <v>10</v>
      </c>
      <c r="F6205" s="1" t="s">
        <v>17103</v>
      </c>
      <c r="G6205" s="1" t="s">
        <v>17104</v>
      </c>
      <c r="H6205" s="1"/>
    </row>
    <row r="6206" spans="1:8">
      <c r="A6206" s="1" t="s">
        <v>13641</v>
      </c>
      <c r="B6206" s="1" t="s">
        <v>807</v>
      </c>
      <c r="C6206" s="1" t="s">
        <v>22</v>
      </c>
      <c r="D6206" s="1" t="s">
        <v>13642</v>
      </c>
      <c r="E6206" s="1" t="s">
        <v>12</v>
      </c>
      <c r="F6206" s="1" t="s">
        <v>17103</v>
      </c>
      <c r="G6206" s="1" t="s">
        <v>17104</v>
      </c>
      <c r="H6206" s="1"/>
    </row>
    <row r="6207" spans="1:8">
      <c r="A6207" s="1" t="s">
        <v>13230</v>
      </c>
      <c r="B6207" s="1" t="s">
        <v>807</v>
      </c>
      <c r="C6207" s="1" t="s">
        <v>6</v>
      </c>
      <c r="D6207" s="1" t="s">
        <v>13231</v>
      </c>
      <c r="E6207" s="1" t="s">
        <v>12</v>
      </c>
      <c r="F6207" s="1" t="s">
        <v>17103</v>
      </c>
      <c r="G6207" s="1" t="s">
        <v>17104</v>
      </c>
      <c r="H6207" s="1"/>
    </row>
    <row r="6208" spans="1:8">
      <c r="A6208" s="1" t="s">
        <v>13228</v>
      </c>
      <c r="B6208" s="1" t="s">
        <v>807</v>
      </c>
      <c r="C6208" s="1" t="s">
        <v>11</v>
      </c>
      <c r="D6208" s="1" t="s">
        <v>13229</v>
      </c>
      <c r="E6208" s="1" t="s">
        <v>12</v>
      </c>
      <c r="F6208" s="1" t="s">
        <v>17103</v>
      </c>
      <c r="G6208" s="1" t="s">
        <v>17104</v>
      </c>
      <c r="H6208" s="1"/>
    </row>
    <row r="6209" spans="1:8">
      <c r="A6209" s="1" t="s">
        <v>14167</v>
      </c>
      <c r="B6209" s="1" t="s">
        <v>807</v>
      </c>
      <c r="C6209" s="1" t="s">
        <v>22</v>
      </c>
      <c r="D6209" s="1" t="s">
        <v>14168</v>
      </c>
      <c r="E6209" s="1" t="s">
        <v>16</v>
      </c>
      <c r="F6209" s="1" t="s">
        <v>17103</v>
      </c>
      <c r="G6209" s="1" t="s">
        <v>17104</v>
      </c>
      <c r="H6209" s="1"/>
    </row>
    <row r="6210" spans="1:8">
      <c r="A6210" s="1" t="s">
        <v>14303</v>
      </c>
      <c r="B6210" s="1" t="s">
        <v>5239</v>
      </c>
      <c r="C6210" s="1" t="s">
        <v>11</v>
      </c>
      <c r="D6210" s="1" t="s">
        <v>14304</v>
      </c>
      <c r="E6210" s="1" t="s">
        <v>7</v>
      </c>
      <c r="F6210" s="1" t="s">
        <v>17103</v>
      </c>
      <c r="G6210" s="1" t="s">
        <v>17104</v>
      </c>
      <c r="H6210" s="1"/>
    </row>
    <row r="6211" spans="1:8">
      <c r="A6211" s="1" t="s">
        <v>14320</v>
      </c>
      <c r="B6211" s="1" t="s">
        <v>5239</v>
      </c>
      <c r="C6211" s="1" t="s">
        <v>11</v>
      </c>
      <c r="D6211" s="1" t="s">
        <v>14321</v>
      </c>
      <c r="E6211" s="1" t="s">
        <v>7</v>
      </c>
      <c r="F6211" s="1" t="s">
        <v>17103</v>
      </c>
      <c r="G6211" s="1" t="s">
        <v>17104</v>
      </c>
      <c r="H6211" s="1"/>
    </row>
    <row r="6212" spans="1:8">
      <c r="A6212" s="1" t="s">
        <v>14350</v>
      </c>
      <c r="B6212" s="1" t="s">
        <v>5239</v>
      </c>
      <c r="C6212" s="1" t="s">
        <v>11</v>
      </c>
      <c r="D6212" s="1" t="s">
        <v>673</v>
      </c>
      <c r="E6212" s="1" t="s">
        <v>7</v>
      </c>
      <c r="F6212" s="1" t="s">
        <v>17103</v>
      </c>
      <c r="G6212" s="1" t="s">
        <v>17104</v>
      </c>
      <c r="H6212" s="1"/>
    </row>
    <row r="6213" spans="1:8">
      <c r="A6213" s="1" t="s">
        <v>14343</v>
      </c>
      <c r="B6213" s="1" t="s">
        <v>5239</v>
      </c>
      <c r="C6213" s="1" t="s">
        <v>45</v>
      </c>
      <c r="D6213" s="1" t="s">
        <v>1175</v>
      </c>
      <c r="E6213" s="1" t="s">
        <v>12</v>
      </c>
      <c r="F6213" s="1" t="s">
        <v>17103</v>
      </c>
      <c r="G6213" s="1" t="s">
        <v>17104</v>
      </c>
      <c r="H6213" s="1"/>
    </row>
    <row r="6214" spans="1:8">
      <c r="A6214" s="1" t="s">
        <v>14290</v>
      </c>
      <c r="B6214" s="1" t="s">
        <v>5239</v>
      </c>
      <c r="C6214" s="1" t="s">
        <v>11</v>
      </c>
      <c r="D6214" s="1" t="s">
        <v>7664</v>
      </c>
      <c r="E6214" s="1" t="s">
        <v>12</v>
      </c>
      <c r="F6214" s="1" t="s">
        <v>17103</v>
      </c>
      <c r="G6214" s="1" t="s">
        <v>17104</v>
      </c>
      <c r="H6214" s="1"/>
    </row>
    <row r="6215" spans="1:8">
      <c r="A6215" s="1" t="s">
        <v>14291</v>
      </c>
      <c r="B6215" s="1" t="s">
        <v>5239</v>
      </c>
      <c r="C6215" s="1" t="s">
        <v>11</v>
      </c>
      <c r="D6215" s="1" t="s">
        <v>10809</v>
      </c>
      <c r="E6215" s="1" t="s">
        <v>12</v>
      </c>
      <c r="F6215" s="1" t="s">
        <v>17103</v>
      </c>
      <c r="G6215" s="1" t="s">
        <v>17104</v>
      </c>
      <c r="H6215" s="1"/>
    </row>
    <row r="6216" spans="1:8">
      <c r="A6216" s="1" t="s">
        <v>14293</v>
      </c>
      <c r="B6216" s="1" t="s">
        <v>5239</v>
      </c>
      <c r="C6216" s="1" t="s">
        <v>11</v>
      </c>
      <c r="D6216" s="1" t="s">
        <v>6623</v>
      </c>
      <c r="E6216" s="1" t="s">
        <v>12</v>
      </c>
      <c r="F6216" s="1" t="s">
        <v>17103</v>
      </c>
      <c r="G6216" s="1" t="s">
        <v>17104</v>
      </c>
      <c r="H6216" s="1"/>
    </row>
    <row r="6217" spans="1:8">
      <c r="A6217" s="1" t="s">
        <v>14294</v>
      </c>
      <c r="B6217" s="1" t="s">
        <v>5239</v>
      </c>
      <c r="C6217" s="1" t="s">
        <v>11</v>
      </c>
      <c r="D6217" s="1" t="s">
        <v>12370</v>
      </c>
      <c r="E6217" s="1" t="s">
        <v>12</v>
      </c>
      <c r="F6217" s="1" t="s">
        <v>17103</v>
      </c>
      <c r="G6217" s="1" t="s">
        <v>17104</v>
      </c>
      <c r="H6217" s="1"/>
    </row>
    <row r="6218" spans="1:8">
      <c r="A6218" s="1" t="s">
        <v>14296</v>
      </c>
      <c r="B6218" s="1" t="s">
        <v>5239</v>
      </c>
      <c r="C6218" s="1" t="s">
        <v>11</v>
      </c>
      <c r="D6218" s="1" t="s">
        <v>14297</v>
      </c>
      <c r="E6218" s="1" t="s">
        <v>12</v>
      </c>
      <c r="F6218" s="1" t="s">
        <v>17103</v>
      </c>
      <c r="G6218" s="1" t="s">
        <v>17104</v>
      </c>
      <c r="H6218" s="1"/>
    </row>
    <row r="6219" spans="1:8">
      <c r="A6219" s="1" t="s">
        <v>14299</v>
      </c>
      <c r="B6219" s="1" t="s">
        <v>5239</v>
      </c>
      <c r="C6219" s="1" t="s">
        <v>11</v>
      </c>
      <c r="D6219" s="1" t="s">
        <v>937</v>
      </c>
      <c r="E6219" s="1" t="s">
        <v>12</v>
      </c>
      <c r="F6219" s="1" t="s">
        <v>17103</v>
      </c>
      <c r="G6219" s="1" t="s">
        <v>17104</v>
      </c>
      <c r="H6219" s="1"/>
    </row>
    <row r="6220" spans="1:8">
      <c r="A6220" s="1" t="s">
        <v>14300</v>
      </c>
      <c r="B6220" s="1" t="s">
        <v>5239</v>
      </c>
      <c r="C6220" s="1" t="s">
        <v>11</v>
      </c>
      <c r="D6220" s="1" t="s">
        <v>531</v>
      </c>
      <c r="E6220" s="1" t="s">
        <v>12</v>
      </c>
      <c r="F6220" s="1" t="s">
        <v>17103</v>
      </c>
      <c r="G6220" s="1" t="s">
        <v>17104</v>
      </c>
      <c r="H6220" s="1"/>
    </row>
    <row r="6221" spans="1:8">
      <c r="A6221" s="1" t="s">
        <v>14301</v>
      </c>
      <c r="B6221" s="1" t="s">
        <v>5239</v>
      </c>
      <c r="C6221" s="1" t="s">
        <v>11</v>
      </c>
      <c r="D6221" s="1" t="s">
        <v>531</v>
      </c>
      <c r="E6221" s="1" t="s">
        <v>12</v>
      </c>
      <c r="F6221" s="1" t="s">
        <v>17103</v>
      </c>
      <c r="G6221" s="1" t="s">
        <v>17104</v>
      </c>
      <c r="H6221" s="1"/>
    </row>
    <row r="6222" spans="1:8">
      <c r="A6222" s="1" t="s">
        <v>14302</v>
      </c>
      <c r="B6222" s="1" t="s">
        <v>5239</v>
      </c>
      <c r="C6222" s="1" t="s">
        <v>11</v>
      </c>
      <c r="D6222" s="1" t="s">
        <v>1404</v>
      </c>
      <c r="E6222" s="1" t="s">
        <v>12</v>
      </c>
      <c r="F6222" s="1" t="s">
        <v>17103</v>
      </c>
      <c r="G6222" s="1" t="s">
        <v>17104</v>
      </c>
      <c r="H6222" s="1"/>
    </row>
    <row r="6223" spans="1:8">
      <c r="A6223" s="1" t="s">
        <v>14305</v>
      </c>
      <c r="B6223" s="1" t="s">
        <v>5239</v>
      </c>
      <c r="C6223" s="1" t="s">
        <v>11</v>
      </c>
      <c r="D6223" s="1" t="s">
        <v>14306</v>
      </c>
      <c r="E6223" s="1" t="s">
        <v>12</v>
      </c>
      <c r="F6223" s="1" t="s">
        <v>17103</v>
      </c>
      <c r="G6223" s="1" t="s">
        <v>17104</v>
      </c>
      <c r="H6223" s="1"/>
    </row>
    <row r="6224" spans="1:8">
      <c r="A6224" s="1" t="s">
        <v>14307</v>
      </c>
      <c r="B6224" s="1" t="s">
        <v>5239</v>
      </c>
      <c r="C6224" s="1" t="s">
        <v>11</v>
      </c>
      <c r="D6224" s="1" t="s">
        <v>300</v>
      </c>
      <c r="E6224" s="1" t="s">
        <v>12</v>
      </c>
      <c r="F6224" s="1" t="s">
        <v>17103</v>
      </c>
      <c r="G6224" s="1" t="s">
        <v>17104</v>
      </c>
      <c r="H6224" s="1"/>
    </row>
    <row r="6225" spans="1:8">
      <c r="A6225" s="1" t="s">
        <v>14309</v>
      </c>
      <c r="B6225" s="1" t="s">
        <v>5239</v>
      </c>
      <c r="C6225" s="1" t="s">
        <v>11</v>
      </c>
      <c r="D6225" s="1" t="s">
        <v>14310</v>
      </c>
      <c r="E6225" s="1" t="s">
        <v>12</v>
      </c>
      <c r="F6225" s="1" t="s">
        <v>17103</v>
      </c>
      <c r="G6225" s="1" t="s">
        <v>17104</v>
      </c>
      <c r="H6225" s="1"/>
    </row>
    <row r="6226" spans="1:8">
      <c r="A6226" s="1" t="s">
        <v>14313</v>
      </c>
      <c r="B6226" s="1" t="s">
        <v>5239</v>
      </c>
      <c r="C6226" s="1" t="s">
        <v>11</v>
      </c>
      <c r="D6226" s="1" t="s">
        <v>14314</v>
      </c>
      <c r="E6226" s="1" t="s">
        <v>12</v>
      </c>
      <c r="F6226" s="1" t="s">
        <v>17103</v>
      </c>
      <c r="G6226" s="1" t="s">
        <v>17104</v>
      </c>
      <c r="H6226" s="1"/>
    </row>
    <row r="6227" spans="1:8">
      <c r="A6227" s="1" t="s">
        <v>14315</v>
      </c>
      <c r="B6227" s="1" t="s">
        <v>5239</v>
      </c>
      <c r="C6227" s="1" t="s">
        <v>11</v>
      </c>
      <c r="D6227" s="1" t="s">
        <v>824</v>
      </c>
      <c r="E6227" s="1" t="s">
        <v>12</v>
      </c>
      <c r="F6227" s="1" t="s">
        <v>17103</v>
      </c>
      <c r="G6227" s="1" t="s">
        <v>17104</v>
      </c>
      <c r="H6227" s="1"/>
    </row>
    <row r="6228" spans="1:8">
      <c r="A6228" s="1" t="s">
        <v>14318</v>
      </c>
      <c r="B6228" s="1" t="s">
        <v>5239</v>
      </c>
      <c r="C6228" s="1" t="s">
        <v>11</v>
      </c>
      <c r="D6228" s="1" t="s">
        <v>4906</v>
      </c>
      <c r="E6228" s="1" t="s">
        <v>12</v>
      </c>
      <c r="F6228" s="1" t="s">
        <v>17103</v>
      </c>
      <c r="G6228" s="1" t="s">
        <v>17104</v>
      </c>
      <c r="H6228" s="1"/>
    </row>
    <row r="6229" spans="1:8">
      <c r="A6229" s="1" t="s">
        <v>14319</v>
      </c>
      <c r="B6229" s="1" t="s">
        <v>5239</v>
      </c>
      <c r="C6229" s="1" t="s">
        <v>11</v>
      </c>
      <c r="D6229" s="1" t="s">
        <v>574</v>
      </c>
      <c r="E6229" s="1" t="s">
        <v>12</v>
      </c>
      <c r="F6229" s="1" t="s">
        <v>17103</v>
      </c>
      <c r="G6229" s="1" t="s">
        <v>17104</v>
      </c>
      <c r="H6229" s="1"/>
    </row>
    <row r="6230" spans="1:8">
      <c r="A6230" s="1" t="s">
        <v>14322</v>
      </c>
      <c r="B6230" s="1" t="s">
        <v>5239</v>
      </c>
      <c r="C6230" s="1" t="s">
        <v>11</v>
      </c>
      <c r="D6230" s="1" t="s">
        <v>14323</v>
      </c>
      <c r="E6230" s="1" t="s">
        <v>12</v>
      </c>
      <c r="F6230" s="1" t="s">
        <v>17103</v>
      </c>
      <c r="G6230" s="1" t="s">
        <v>17104</v>
      </c>
      <c r="H6230" s="1"/>
    </row>
    <row r="6231" spans="1:8">
      <c r="A6231" s="1" t="s">
        <v>14324</v>
      </c>
      <c r="B6231" s="1" t="s">
        <v>5239</v>
      </c>
      <c r="C6231" s="1" t="s">
        <v>11</v>
      </c>
      <c r="D6231" s="1" t="s">
        <v>6444</v>
      </c>
      <c r="E6231" s="1" t="s">
        <v>12</v>
      </c>
      <c r="F6231" s="1" t="s">
        <v>17103</v>
      </c>
      <c r="G6231" s="1" t="s">
        <v>17104</v>
      </c>
      <c r="H6231" s="1"/>
    </row>
    <row r="6232" spans="1:8">
      <c r="A6232" s="1" t="s">
        <v>14325</v>
      </c>
      <c r="B6232" s="1" t="s">
        <v>5239</v>
      </c>
      <c r="C6232" s="1" t="s">
        <v>11</v>
      </c>
      <c r="D6232" s="1" t="s">
        <v>6444</v>
      </c>
      <c r="E6232" s="1" t="s">
        <v>12</v>
      </c>
      <c r="F6232" s="1" t="s">
        <v>17103</v>
      </c>
      <c r="G6232" s="1" t="s">
        <v>17104</v>
      </c>
      <c r="H6232" s="1"/>
    </row>
    <row r="6233" spans="1:8">
      <c r="A6233" s="1" t="s">
        <v>14328</v>
      </c>
      <c r="B6233" s="1" t="s">
        <v>5239</v>
      </c>
      <c r="C6233" s="1" t="s">
        <v>11</v>
      </c>
      <c r="D6233" s="1" t="s">
        <v>14329</v>
      </c>
      <c r="E6233" s="1" t="s">
        <v>12</v>
      </c>
      <c r="F6233" s="1" t="s">
        <v>17103</v>
      </c>
      <c r="G6233" s="1" t="s">
        <v>17104</v>
      </c>
      <c r="H6233" s="1"/>
    </row>
    <row r="6234" spans="1:8">
      <c r="A6234" s="1" t="s">
        <v>14332</v>
      </c>
      <c r="B6234" s="1" t="s">
        <v>5239</v>
      </c>
      <c r="C6234" s="1" t="s">
        <v>11</v>
      </c>
      <c r="D6234" s="1" t="s">
        <v>10820</v>
      </c>
      <c r="E6234" s="1" t="s">
        <v>12</v>
      </c>
      <c r="F6234" s="1" t="s">
        <v>17103</v>
      </c>
      <c r="G6234" s="1" t="s">
        <v>17104</v>
      </c>
      <c r="H6234" s="1"/>
    </row>
    <row r="6235" spans="1:8">
      <c r="A6235" s="1" t="s">
        <v>14333</v>
      </c>
      <c r="B6235" s="1" t="s">
        <v>5239</v>
      </c>
      <c r="C6235" s="1" t="s">
        <v>11</v>
      </c>
      <c r="D6235" s="1" t="s">
        <v>11712</v>
      </c>
      <c r="E6235" s="1" t="s">
        <v>12</v>
      </c>
      <c r="F6235" s="1" t="s">
        <v>17103</v>
      </c>
      <c r="G6235" s="1" t="s">
        <v>17104</v>
      </c>
      <c r="H6235" s="1"/>
    </row>
    <row r="6236" spans="1:8">
      <c r="A6236" s="1" t="s">
        <v>14336</v>
      </c>
      <c r="B6236" s="1" t="s">
        <v>5239</v>
      </c>
      <c r="C6236" s="1" t="s">
        <v>11</v>
      </c>
      <c r="D6236" s="1" t="s">
        <v>12721</v>
      </c>
      <c r="E6236" s="1" t="s">
        <v>12</v>
      </c>
      <c r="F6236" s="1" t="s">
        <v>17103</v>
      </c>
      <c r="G6236" s="1" t="s">
        <v>17104</v>
      </c>
      <c r="H6236" s="1"/>
    </row>
    <row r="6237" spans="1:8">
      <c r="A6237" s="1" t="s">
        <v>14337</v>
      </c>
      <c r="B6237" s="1" t="s">
        <v>5239</v>
      </c>
      <c r="C6237" s="1" t="s">
        <v>11</v>
      </c>
      <c r="D6237" s="1" t="s">
        <v>4927</v>
      </c>
      <c r="E6237" s="1" t="s">
        <v>12</v>
      </c>
      <c r="F6237" s="1" t="s">
        <v>17103</v>
      </c>
      <c r="G6237" s="1" t="s">
        <v>17104</v>
      </c>
      <c r="H6237" s="1"/>
    </row>
    <row r="6238" spans="1:8">
      <c r="A6238" s="1" t="s">
        <v>14340</v>
      </c>
      <c r="B6238" s="1" t="s">
        <v>5239</v>
      </c>
      <c r="C6238" s="1" t="s">
        <v>11</v>
      </c>
      <c r="D6238" s="1" t="s">
        <v>4863</v>
      </c>
      <c r="E6238" s="1" t="s">
        <v>12</v>
      </c>
      <c r="F6238" s="1" t="s">
        <v>17103</v>
      </c>
      <c r="G6238" s="1" t="s">
        <v>17104</v>
      </c>
      <c r="H6238" s="1"/>
    </row>
    <row r="6239" spans="1:8">
      <c r="A6239" s="1" t="s">
        <v>14341</v>
      </c>
      <c r="B6239" s="1" t="s">
        <v>5239</v>
      </c>
      <c r="C6239" s="1" t="s">
        <v>11</v>
      </c>
      <c r="D6239" s="1" t="s">
        <v>14342</v>
      </c>
      <c r="E6239" s="1" t="s">
        <v>12</v>
      </c>
      <c r="F6239" s="1" t="s">
        <v>17103</v>
      </c>
      <c r="G6239" s="1" t="s">
        <v>17104</v>
      </c>
      <c r="H6239" s="1"/>
    </row>
    <row r="6240" spans="1:8">
      <c r="A6240" s="1" t="s">
        <v>14344</v>
      </c>
      <c r="B6240" s="1" t="s">
        <v>5239</v>
      </c>
      <c r="C6240" s="1" t="s">
        <v>11</v>
      </c>
      <c r="D6240" s="1" t="s">
        <v>14345</v>
      </c>
      <c r="E6240" s="1" t="s">
        <v>12</v>
      </c>
      <c r="F6240" s="1" t="s">
        <v>17103</v>
      </c>
      <c r="G6240" s="1" t="s">
        <v>17104</v>
      </c>
      <c r="H6240" s="1"/>
    </row>
    <row r="6241" spans="1:8">
      <c r="A6241" s="1" t="s">
        <v>14452</v>
      </c>
      <c r="B6241" s="1" t="s">
        <v>4767</v>
      </c>
      <c r="C6241" s="1" t="s">
        <v>45</v>
      </c>
      <c r="D6241" s="1" t="s">
        <v>9069</v>
      </c>
      <c r="E6241" s="1" t="s">
        <v>7</v>
      </c>
      <c r="F6241" s="1" t="s">
        <v>17103</v>
      </c>
      <c r="G6241" s="1" t="s">
        <v>17104</v>
      </c>
      <c r="H6241" s="1"/>
    </row>
    <row r="6242" spans="1:8">
      <c r="A6242" s="1" t="s">
        <v>14465</v>
      </c>
      <c r="B6242" s="1" t="s">
        <v>4767</v>
      </c>
      <c r="C6242" s="1" t="s">
        <v>11</v>
      </c>
      <c r="D6242" s="1" t="s">
        <v>10811</v>
      </c>
      <c r="E6242" s="1" t="s">
        <v>7</v>
      </c>
      <c r="F6242" s="1" t="s">
        <v>17103</v>
      </c>
      <c r="G6242" s="1" t="s">
        <v>17104</v>
      </c>
      <c r="H6242" s="1"/>
    </row>
    <row r="6243" spans="1:8">
      <c r="A6243" s="1" t="s">
        <v>14618</v>
      </c>
      <c r="B6243" s="1" t="s">
        <v>4767</v>
      </c>
      <c r="C6243" s="1" t="s">
        <v>11</v>
      </c>
      <c r="D6243" s="1" t="s">
        <v>85</v>
      </c>
      <c r="E6243" s="1" t="s">
        <v>10</v>
      </c>
      <c r="F6243" s="1" t="s">
        <v>17103</v>
      </c>
      <c r="G6243" s="1" t="s">
        <v>17104</v>
      </c>
      <c r="H6243" s="1"/>
    </row>
    <row r="6244" spans="1:8">
      <c r="A6244" s="1" t="s">
        <v>14754</v>
      </c>
      <c r="B6244" s="1" t="s">
        <v>4767</v>
      </c>
      <c r="C6244" s="1" t="s">
        <v>11</v>
      </c>
      <c r="D6244" s="1" t="s">
        <v>4608</v>
      </c>
      <c r="E6244" s="1" t="s">
        <v>10</v>
      </c>
      <c r="F6244" s="1" t="s">
        <v>17103</v>
      </c>
      <c r="G6244" s="1" t="s">
        <v>17104</v>
      </c>
      <c r="H6244" s="1"/>
    </row>
    <row r="6245" spans="1:8">
      <c r="A6245" s="1" t="s">
        <v>14430</v>
      </c>
      <c r="B6245" s="1" t="s">
        <v>4767</v>
      </c>
      <c r="C6245" s="1" t="s">
        <v>11</v>
      </c>
      <c r="D6245" s="1" t="s">
        <v>14431</v>
      </c>
      <c r="E6245" s="1" t="s">
        <v>12</v>
      </c>
      <c r="F6245" s="1" t="s">
        <v>17103</v>
      </c>
      <c r="G6245" s="1" t="s">
        <v>17104</v>
      </c>
      <c r="H6245" s="1"/>
    </row>
    <row r="6246" spans="1:8">
      <c r="A6246" s="1" t="s">
        <v>14434</v>
      </c>
      <c r="B6246" s="1" t="s">
        <v>4767</v>
      </c>
      <c r="C6246" s="1" t="s">
        <v>11</v>
      </c>
      <c r="D6246" s="1" t="s">
        <v>4938</v>
      </c>
      <c r="E6246" s="1" t="s">
        <v>12</v>
      </c>
      <c r="F6246" s="1" t="s">
        <v>17103</v>
      </c>
      <c r="G6246" s="1" t="s">
        <v>17104</v>
      </c>
      <c r="H6246" s="1"/>
    </row>
    <row r="6247" spans="1:8">
      <c r="A6247" s="1" t="s">
        <v>14435</v>
      </c>
      <c r="B6247" s="1" t="s">
        <v>4767</v>
      </c>
      <c r="C6247" s="1" t="s">
        <v>11</v>
      </c>
      <c r="D6247" s="1" t="s">
        <v>14436</v>
      </c>
      <c r="E6247" s="1" t="s">
        <v>12</v>
      </c>
      <c r="F6247" s="1" t="s">
        <v>17103</v>
      </c>
      <c r="G6247" s="1" t="s">
        <v>17104</v>
      </c>
      <c r="H6247" s="1"/>
    </row>
    <row r="6248" spans="1:8">
      <c r="A6248" s="1" t="s">
        <v>14437</v>
      </c>
      <c r="B6248" s="1" t="s">
        <v>4767</v>
      </c>
      <c r="C6248" s="1" t="s">
        <v>11</v>
      </c>
      <c r="D6248" s="1" t="s">
        <v>14438</v>
      </c>
      <c r="E6248" s="1" t="s">
        <v>12</v>
      </c>
      <c r="F6248" s="1" t="s">
        <v>17103</v>
      </c>
      <c r="G6248" s="1" t="s">
        <v>17104</v>
      </c>
      <c r="H6248" s="1"/>
    </row>
    <row r="6249" spans="1:8">
      <c r="A6249" s="1" t="s">
        <v>14439</v>
      </c>
      <c r="B6249" s="1" t="s">
        <v>4767</v>
      </c>
      <c r="C6249" s="1" t="s">
        <v>11</v>
      </c>
      <c r="D6249" s="1" t="s">
        <v>14440</v>
      </c>
      <c r="E6249" s="1" t="s">
        <v>12</v>
      </c>
      <c r="F6249" s="1" t="s">
        <v>17103</v>
      </c>
      <c r="G6249" s="1" t="s">
        <v>17104</v>
      </c>
      <c r="H6249" s="1"/>
    </row>
    <row r="6250" spans="1:8">
      <c r="A6250" s="1" t="s">
        <v>14441</v>
      </c>
      <c r="B6250" s="1" t="s">
        <v>4767</v>
      </c>
      <c r="C6250" s="1" t="s">
        <v>11</v>
      </c>
      <c r="D6250" s="1" t="s">
        <v>4772</v>
      </c>
      <c r="E6250" s="1" t="s">
        <v>12</v>
      </c>
      <c r="F6250" s="1" t="s">
        <v>17103</v>
      </c>
      <c r="G6250" s="1" t="s">
        <v>17104</v>
      </c>
      <c r="H6250" s="1"/>
    </row>
    <row r="6251" spans="1:8">
      <c r="A6251" s="1" t="s">
        <v>14442</v>
      </c>
      <c r="B6251" s="1" t="s">
        <v>4767</v>
      </c>
      <c r="C6251" s="1" t="s">
        <v>11</v>
      </c>
      <c r="D6251" s="1" t="s">
        <v>4772</v>
      </c>
      <c r="E6251" s="1" t="s">
        <v>12</v>
      </c>
      <c r="F6251" s="1" t="s">
        <v>17103</v>
      </c>
      <c r="G6251" s="1" t="s">
        <v>17104</v>
      </c>
      <c r="H6251" s="1"/>
    </row>
    <row r="6252" spans="1:8">
      <c r="A6252" s="1" t="s">
        <v>14443</v>
      </c>
      <c r="B6252" s="1" t="s">
        <v>4767</v>
      </c>
      <c r="C6252" s="1" t="s">
        <v>11</v>
      </c>
      <c r="D6252" s="1" t="s">
        <v>4772</v>
      </c>
      <c r="E6252" s="1" t="s">
        <v>12</v>
      </c>
      <c r="F6252" s="1" t="s">
        <v>17103</v>
      </c>
      <c r="G6252" s="1" t="s">
        <v>17104</v>
      </c>
      <c r="H6252" s="1"/>
    </row>
    <row r="6253" spans="1:8">
      <c r="A6253" s="1" t="s">
        <v>14444</v>
      </c>
      <c r="B6253" s="1" t="s">
        <v>4767</v>
      </c>
      <c r="C6253" s="1" t="s">
        <v>11</v>
      </c>
      <c r="D6253" s="1" t="s">
        <v>6305</v>
      </c>
      <c r="E6253" s="1" t="s">
        <v>12</v>
      </c>
      <c r="F6253" s="1" t="s">
        <v>17103</v>
      </c>
      <c r="G6253" s="1" t="s">
        <v>17104</v>
      </c>
      <c r="H6253" s="1"/>
    </row>
    <row r="6254" spans="1:8">
      <c r="A6254" s="1" t="s">
        <v>14445</v>
      </c>
      <c r="B6254" s="1" t="s">
        <v>4767</v>
      </c>
      <c r="C6254" s="1" t="s">
        <v>11</v>
      </c>
      <c r="D6254" s="1" t="s">
        <v>14446</v>
      </c>
      <c r="E6254" s="1" t="s">
        <v>12</v>
      </c>
      <c r="F6254" s="1" t="s">
        <v>17103</v>
      </c>
      <c r="G6254" s="1" t="s">
        <v>17104</v>
      </c>
      <c r="H6254" s="1"/>
    </row>
    <row r="6255" spans="1:8">
      <c r="A6255" s="1" t="s">
        <v>14447</v>
      </c>
      <c r="B6255" s="1" t="s">
        <v>4767</v>
      </c>
      <c r="C6255" s="1" t="s">
        <v>11</v>
      </c>
      <c r="D6255" s="1" t="s">
        <v>4888</v>
      </c>
      <c r="E6255" s="1" t="s">
        <v>12</v>
      </c>
      <c r="F6255" s="1" t="s">
        <v>17103</v>
      </c>
      <c r="G6255" s="1" t="s">
        <v>17104</v>
      </c>
      <c r="H6255" s="1"/>
    </row>
    <row r="6256" spans="1:8">
      <c r="A6256" s="1" t="s">
        <v>14351</v>
      </c>
      <c r="B6256" s="1" t="s">
        <v>4767</v>
      </c>
      <c r="C6256" s="1" t="s">
        <v>11</v>
      </c>
      <c r="D6256" s="1" t="s">
        <v>4939</v>
      </c>
      <c r="E6256" s="1" t="s">
        <v>12</v>
      </c>
      <c r="F6256" s="1" t="s">
        <v>17103</v>
      </c>
      <c r="G6256" s="1" t="s">
        <v>17104</v>
      </c>
      <c r="H6256" s="1"/>
    </row>
    <row r="6257" spans="1:8">
      <c r="A6257" s="1" t="s">
        <v>14448</v>
      </c>
      <c r="B6257" s="1" t="s">
        <v>4767</v>
      </c>
      <c r="C6257" s="1" t="s">
        <v>11</v>
      </c>
      <c r="D6257" s="1" t="s">
        <v>14449</v>
      </c>
      <c r="E6257" s="1" t="s">
        <v>12</v>
      </c>
      <c r="F6257" s="1" t="s">
        <v>17103</v>
      </c>
      <c r="G6257" s="1" t="s">
        <v>17104</v>
      </c>
      <c r="H6257" s="1"/>
    </row>
    <row r="6258" spans="1:8">
      <c r="A6258" s="1" t="s">
        <v>14450</v>
      </c>
      <c r="B6258" s="1" t="s">
        <v>4767</v>
      </c>
      <c r="C6258" s="1" t="s">
        <v>11</v>
      </c>
      <c r="D6258" s="1" t="s">
        <v>14451</v>
      </c>
      <c r="E6258" s="1" t="s">
        <v>12</v>
      </c>
      <c r="F6258" s="1" t="s">
        <v>17103</v>
      </c>
      <c r="G6258" s="1" t="s">
        <v>17104</v>
      </c>
      <c r="H6258" s="1"/>
    </row>
    <row r="6259" spans="1:8">
      <c r="A6259" s="1" t="s">
        <v>14453</v>
      </c>
      <c r="B6259" s="1" t="s">
        <v>4767</v>
      </c>
      <c r="C6259" s="1" t="s">
        <v>11</v>
      </c>
      <c r="D6259" s="1" t="s">
        <v>4774</v>
      </c>
      <c r="E6259" s="1" t="s">
        <v>12</v>
      </c>
      <c r="F6259" s="1" t="s">
        <v>17103</v>
      </c>
      <c r="G6259" s="1" t="s">
        <v>17104</v>
      </c>
      <c r="H6259" s="1"/>
    </row>
    <row r="6260" spans="1:8">
      <c r="A6260" s="1" t="s">
        <v>14454</v>
      </c>
      <c r="B6260" s="1" t="s">
        <v>4767</v>
      </c>
      <c r="C6260" s="1" t="s">
        <v>11</v>
      </c>
      <c r="D6260" s="1" t="s">
        <v>4774</v>
      </c>
      <c r="E6260" s="1" t="s">
        <v>12</v>
      </c>
      <c r="F6260" s="1" t="s">
        <v>17103</v>
      </c>
      <c r="G6260" s="1" t="s">
        <v>17104</v>
      </c>
      <c r="H6260" s="1"/>
    </row>
    <row r="6261" spans="1:8">
      <c r="A6261" s="1" t="s">
        <v>14458</v>
      </c>
      <c r="B6261" s="1" t="s">
        <v>4767</v>
      </c>
      <c r="C6261" s="1" t="s">
        <v>11</v>
      </c>
      <c r="D6261" s="1" t="s">
        <v>10810</v>
      </c>
      <c r="E6261" s="1" t="s">
        <v>12</v>
      </c>
      <c r="F6261" s="1" t="s">
        <v>17103</v>
      </c>
      <c r="G6261" s="1" t="s">
        <v>17104</v>
      </c>
      <c r="H6261" s="1"/>
    </row>
    <row r="6262" spans="1:8">
      <c r="A6262" s="1" t="s">
        <v>14459</v>
      </c>
      <c r="B6262" s="1" t="s">
        <v>4767</v>
      </c>
      <c r="C6262" s="1" t="s">
        <v>11</v>
      </c>
      <c r="D6262" s="1" t="s">
        <v>904</v>
      </c>
      <c r="E6262" s="1" t="s">
        <v>12</v>
      </c>
      <c r="F6262" s="1" t="s">
        <v>17103</v>
      </c>
      <c r="G6262" s="1" t="s">
        <v>17104</v>
      </c>
      <c r="H6262" s="1"/>
    </row>
    <row r="6263" spans="1:8">
      <c r="A6263" s="1" t="s">
        <v>14463</v>
      </c>
      <c r="B6263" s="1" t="s">
        <v>4767</v>
      </c>
      <c r="C6263" s="1" t="s">
        <v>11</v>
      </c>
      <c r="D6263" s="1" t="s">
        <v>14464</v>
      </c>
      <c r="E6263" s="1" t="s">
        <v>12</v>
      </c>
      <c r="F6263" s="1" t="s">
        <v>17103</v>
      </c>
      <c r="G6263" s="1" t="s">
        <v>17104</v>
      </c>
      <c r="H6263" s="1"/>
    </row>
    <row r="6264" spans="1:8">
      <c r="A6264" s="1" t="s">
        <v>14466</v>
      </c>
      <c r="B6264" s="1" t="s">
        <v>4767</v>
      </c>
      <c r="C6264" s="1" t="s">
        <v>11</v>
      </c>
      <c r="D6264" s="1" t="s">
        <v>4943</v>
      </c>
      <c r="E6264" s="1" t="s">
        <v>12</v>
      </c>
      <c r="F6264" s="1" t="s">
        <v>17103</v>
      </c>
      <c r="G6264" s="1" t="s">
        <v>17104</v>
      </c>
      <c r="H6264" s="1"/>
    </row>
    <row r="6265" spans="1:8">
      <c r="A6265" s="1" t="s">
        <v>14352</v>
      </c>
      <c r="B6265" s="1" t="s">
        <v>4767</v>
      </c>
      <c r="C6265" s="1" t="s">
        <v>11</v>
      </c>
      <c r="D6265" s="1" t="s">
        <v>14353</v>
      </c>
      <c r="E6265" s="1" t="s">
        <v>12</v>
      </c>
      <c r="F6265" s="1" t="s">
        <v>17103</v>
      </c>
      <c r="G6265" s="1" t="s">
        <v>17104</v>
      </c>
      <c r="H6265" s="1"/>
    </row>
    <row r="6266" spans="1:8">
      <c r="A6266" s="1" t="s">
        <v>14354</v>
      </c>
      <c r="B6266" s="1" t="s">
        <v>4767</v>
      </c>
      <c r="C6266" s="1" t="s">
        <v>11</v>
      </c>
      <c r="D6266" s="1" t="s">
        <v>4783</v>
      </c>
      <c r="E6266" s="1" t="s">
        <v>12</v>
      </c>
      <c r="F6266" s="1" t="s">
        <v>17103</v>
      </c>
      <c r="G6266" s="1" t="s">
        <v>17104</v>
      </c>
      <c r="H6266" s="1"/>
    </row>
    <row r="6267" spans="1:8">
      <c r="A6267" s="1" t="s">
        <v>14355</v>
      </c>
      <c r="B6267" s="1" t="s">
        <v>4767</v>
      </c>
      <c r="C6267" s="1" t="s">
        <v>11</v>
      </c>
      <c r="D6267" s="1" t="s">
        <v>7696</v>
      </c>
      <c r="E6267" s="1" t="s">
        <v>12</v>
      </c>
      <c r="F6267" s="1" t="s">
        <v>17103</v>
      </c>
      <c r="G6267" s="1" t="s">
        <v>17104</v>
      </c>
      <c r="H6267" s="1"/>
    </row>
    <row r="6268" spans="1:8">
      <c r="A6268" s="1" t="s">
        <v>14356</v>
      </c>
      <c r="B6268" s="1" t="s">
        <v>4767</v>
      </c>
      <c r="C6268" s="1" t="s">
        <v>11</v>
      </c>
      <c r="D6268" s="1" t="s">
        <v>4965</v>
      </c>
      <c r="E6268" s="1" t="s">
        <v>12</v>
      </c>
      <c r="F6268" s="1" t="s">
        <v>17103</v>
      </c>
      <c r="G6268" s="1" t="s">
        <v>17104</v>
      </c>
      <c r="H6268" s="1"/>
    </row>
    <row r="6269" spans="1:8">
      <c r="A6269" s="1" t="s">
        <v>14357</v>
      </c>
      <c r="B6269" s="1" t="s">
        <v>4767</v>
      </c>
      <c r="C6269" s="1" t="s">
        <v>11</v>
      </c>
      <c r="D6269" s="1" t="s">
        <v>933</v>
      </c>
      <c r="E6269" s="1" t="s">
        <v>12</v>
      </c>
      <c r="F6269" s="1" t="s">
        <v>17103</v>
      </c>
      <c r="G6269" s="1" t="s">
        <v>17104</v>
      </c>
      <c r="H6269" s="1"/>
    </row>
    <row r="6270" spans="1:8">
      <c r="A6270" s="1" t="s">
        <v>14358</v>
      </c>
      <c r="B6270" s="1" t="s">
        <v>4767</v>
      </c>
      <c r="C6270" s="1" t="s">
        <v>11</v>
      </c>
      <c r="D6270" s="1" t="s">
        <v>937</v>
      </c>
      <c r="E6270" s="1" t="s">
        <v>12</v>
      </c>
      <c r="F6270" s="1" t="s">
        <v>17103</v>
      </c>
      <c r="G6270" s="1" t="s">
        <v>17104</v>
      </c>
      <c r="H6270" s="1"/>
    </row>
    <row r="6271" spans="1:8">
      <c r="A6271" s="1" t="s">
        <v>14359</v>
      </c>
      <c r="B6271" s="1" t="s">
        <v>4767</v>
      </c>
      <c r="C6271" s="1" t="s">
        <v>11</v>
      </c>
      <c r="D6271" s="1" t="s">
        <v>937</v>
      </c>
      <c r="E6271" s="1" t="s">
        <v>12</v>
      </c>
      <c r="F6271" s="1" t="s">
        <v>17103</v>
      </c>
      <c r="G6271" s="1" t="s">
        <v>17104</v>
      </c>
      <c r="H6271" s="1"/>
    </row>
    <row r="6272" spans="1:8">
      <c r="A6272" s="1" t="s">
        <v>14384</v>
      </c>
      <c r="B6272" s="1" t="s">
        <v>4767</v>
      </c>
      <c r="C6272" s="1" t="s">
        <v>11</v>
      </c>
      <c r="D6272" s="1" t="s">
        <v>14385</v>
      </c>
      <c r="E6272" s="1" t="s">
        <v>12</v>
      </c>
      <c r="F6272" s="1" t="s">
        <v>17103</v>
      </c>
      <c r="G6272" s="1" t="s">
        <v>17104</v>
      </c>
      <c r="H6272" s="1"/>
    </row>
    <row r="6273" spans="1:8">
      <c r="A6273" s="1" t="s">
        <v>14360</v>
      </c>
      <c r="B6273" s="1" t="s">
        <v>4767</v>
      </c>
      <c r="C6273" s="1" t="s">
        <v>11</v>
      </c>
      <c r="D6273" s="1" t="s">
        <v>1475</v>
      </c>
      <c r="E6273" s="1" t="s">
        <v>12</v>
      </c>
      <c r="F6273" s="1" t="s">
        <v>17103</v>
      </c>
      <c r="G6273" s="1" t="s">
        <v>17104</v>
      </c>
      <c r="H6273" s="1"/>
    </row>
    <row r="6274" spans="1:8">
      <c r="A6274" s="1" t="s">
        <v>14361</v>
      </c>
      <c r="B6274" s="1" t="s">
        <v>4767</v>
      </c>
      <c r="C6274" s="1" t="s">
        <v>11</v>
      </c>
      <c r="D6274" s="1" t="s">
        <v>7643</v>
      </c>
      <c r="E6274" s="1" t="s">
        <v>12</v>
      </c>
      <c r="F6274" s="1" t="s">
        <v>17103</v>
      </c>
      <c r="G6274" s="1" t="s">
        <v>17104</v>
      </c>
      <c r="H6274" s="1"/>
    </row>
    <row r="6275" spans="1:8">
      <c r="A6275" s="1" t="s">
        <v>14362</v>
      </c>
      <c r="B6275" s="1" t="s">
        <v>4767</v>
      </c>
      <c r="C6275" s="1" t="s">
        <v>11</v>
      </c>
      <c r="D6275" s="1" t="s">
        <v>4814</v>
      </c>
      <c r="E6275" s="1" t="s">
        <v>12</v>
      </c>
      <c r="F6275" s="1" t="s">
        <v>17103</v>
      </c>
      <c r="G6275" s="1" t="s">
        <v>17104</v>
      </c>
      <c r="H6275" s="1"/>
    </row>
    <row r="6276" spans="1:8">
      <c r="A6276" s="1" t="s">
        <v>14363</v>
      </c>
      <c r="B6276" s="1" t="s">
        <v>4767</v>
      </c>
      <c r="C6276" s="1" t="s">
        <v>11</v>
      </c>
      <c r="D6276" s="1" t="s">
        <v>574</v>
      </c>
      <c r="E6276" s="1" t="s">
        <v>12</v>
      </c>
      <c r="F6276" s="1" t="s">
        <v>17103</v>
      </c>
      <c r="G6276" s="1" t="s">
        <v>17104</v>
      </c>
      <c r="H6276" s="1"/>
    </row>
    <row r="6277" spans="1:8">
      <c r="A6277" s="1" t="s">
        <v>14364</v>
      </c>
      <c r="B6277" s="1" t="s">
        <v>4767</v>
      </c>
      <c r="C6277" s="1" t="s">
        <v>11</v>
      </c>
      <c r="D6277" s="1" t="s">
        <v>14365</v>
      </c>
      <c r="E6277" s="1" t="s">
        <v>12</v>
      </c>
      <c r="F6277" s="1" t="s">
        <v>17103</v>
      </c>
      <c r="G6277" s="1" t="s">
        <v>17104</v>
      </c>
      <c r="H6277" s="1"/>
    </row>
    <row r="6278" spans="1:8">
      <c r="A6278" s="1" t="s">
        <v>14371</v>
      </c>
      <c r="B6278" s="1" t="s">
        <v>4767</v>
      </c>
      <c r="C6278" s="1" t="s">
        <v>11</v>
      </c>
      <c r="D6278" s="1" t="s">
        <v>14372</v>
      </c>
      <c r="E6278" s="1" t="s">
        <v>12</v>
      </c>
      <c r="F6278" s="1" t="s">
        <v>17103</v>
      </c>
      <c r="G6278" s="1" t="s">
        <v>17104</v>
      </c>
      <c r="H6278" s="1"/>
    </row>
    <row r="6279" spans="1:8">
      <c r="A6279" s="1" t="s">
        <v>14373</v>
      </c>
      <c r="B6279" s="1" t="s">
        <v>4767</v>
      </c>
      <c r="C6279" s="1" t="s">
        <v>11</v>
      </c>
      <c r="D6279" s="1" t="s">
        <v>10848</v>
      </c>
      <c r="E6279" s="1" t="s">
        <v>12</v>
      </c>
      <c r="F6279" s="1" t="s">
        <v>17103</v>
      </c>
      <c r="G6279" s="1" t="s">
        <v>17104</v>
      </c>
      <c r="H6279" s="1"/>
    </row>
    <row r="6280" spans="1:8">
      <c r="A6280" s="1" t="s">
        <v>14366</v>
      </c>
      <c r="B6280" s="1" t="s">
        <v>4767</v>
      </c>
      <c r="C6280" s="1" t="s">
        <v>11</v>
      </c>
      <c r="D6280" s="1" t="s">
        <v>5177</v>
      </c>
      <c r="E6280" s="1" t="s">
        <v>12</v>
      </c>
      <c r="F6280" s="1" t="s">
        <v>17103</v>
      </c>
      <c r="G6280" s="1" t="s">
        <v>17104</v>
      </c>
      <c r="H6280" s="1"/>
    </row>
    <row r="6281" spans="1:8">
      <c r="A6281" s="1" t="s">
        <v>14417</v>
      </c>
      <c r="B6281" s="1" t="s">
        <v>4767</v>
      </c>
      <c r="C6281" s="1" t="s">
        <v>11</v>
      </c>
      <c r="D6281" s="1" t="s">
        <v>3418</v>
      </c>
      <c r="E6281" s="1" t="s">
        <v>12</v>
      </c>
      <c r="F6281" s="1" t="s">
        <v>17103</v>
      </c>
      <c r="G6281" s="1" t="s">
        <v>17104</v>
      </c>
      <c r="H6281" s="1"/>
    </row>
    <row r="6282" spans="1:8">
      <c r="A6282" s="1" t="s">
        <v>14367</v>
      </c>
      <c r="B6282" s="1" t="s">
        <v>4767</v>
      </c>
      <c r="C6282" s="1" t="s">
        <v>11</v>
      </c>
      <c r="D6282" s="1" t="s">
        <v>14368</v>
      </c>
      <c r="E6282" s="1" t="s">
        <v>12</v>
      </c>
      <c r="F6282" s="1" t="s">
        <v>17103</v>
      </c>
      <c r="G6282" s="1" t="s">
        <v>17104</v>
      </c>
      <c r="H6282" s="1"/>
    </row>
    <row r="6283" spans="1:8">
      <c r="A6283" s="1" t="s">
        <v>14369</v>
      </c>
      <c r="B6283" s="1" t="s">
        <v>4767</v>
      </c>
      <c r="C6283" s="1" t="s">
        <v>11</v>
      </c>
      <c r="D6283" s="1" t="s">
        <v>14370</v>
      </c>
      <c r="E6283" s="1" t="s">
        <v>12</v>
      </c>
      <c r="F6283" s="1" t="s">
        <v>17103</v>
      </c>
      <c r="G6283" s="1" t="s">
        <v>17104</v>
      </c>
      <c r="H6283" s="1"/>
    </row>
    <row r="6284" spans="1:8">
      <c r="A6284" s="1" t="s">
        <v>14423</v>
      </c>
      <c r="B6284" s="1" t="s">
        <v>4767</v>
      </c>
      <c r="C6284" s="1" t="s">
        <v>11</v>
      </c>
      <c r="D6284" s="1" t="s">
        <v>14424</v>
      </c>
      <c r="E6284" s="1" t="s">
        <v>12</v>
      </c>
      <c r="F6284" s="1" t="s">
        <v>17103</v>
      </c>
      <c r="G6284" s="1" t="s">
        <v>17104</v>
      </c>
      <c r="H6284" s="1"/>
    </row>
    <row r="6285" spans="1:8">
      <c r="A6285" s="1" t="s">
        <v>15005</v>
      </c>
      <c r="B6285" s="1" t="s">
        <v>108</v>
      </c>
      <c r="C6285" s="1" t="s">
        <v>22</v>
      </c>
      <c r="D6285" s="1" t="s">
        <v>3505</v>
      </c>
      <c r="E6285" s="1" t="s">
        <v>7</v>
      </c>
      <c r="F6285" s="1" t="s">
        <v>17103</v>
      </c>
      <c r="G6285" s="1" t="s">
        <v>17104</v>
      </c>
      <c r="H6285" s="1"/>
    </row>
    <row r="6286" spans="1:8">
      <c r="A6286" s="1" t="s">
        <v>15033</v>
      </c>
      <c r="B6286" s="1" t="s">
        <v>108</v>
      </c>
      <c r="C6286" s="1" t="s">
        <v>22</v>
      </c>
      <c r="D6286" s="1" t="s">
        <v>770</v>
      </c>
      <c r="E6286" s="1" t="s">
        <v>10</v>
      </c>
      <c r="F6286" s="1" t="s">
        <v>17103</v>
      </c>
      <c r="G6286" s="1" t="s">
        <v>17104</v>
      </c>
      <c r="H6286" s="1"/>
    </row>
    <row r="6287" spans="1:8">
      <c r="A6287" s="1" t="s">
        <v>15399</v>
      </c>
      <c r="B6287" s="1" t="s">
        <v>2432</v>
      </c>
      <c r="C6287" s="1" t="s">
        <v>22</v>
      </c>
      <c r="D6287" s="1" t="s">
        <v>774</v>
      </c>
      <c r="E6287" s="1" t="s">
        <v>10</v>
      </c>
      <c r="F6287" s="1" t="s">
        <v>17103</v>
      </c>
      <c r="G6287" s="1" t="s">
        <v>17104</v>
      </c>
      <c r="H6287" s="1"/>
    </row>
    <row r="6288" spans="1:8">
      <c r="A6288" s="1" t="s">
        <v>15145</v>
      </c>
      <c r="B6288" s="1" t="s">
        <v>2432</v>
      </c>
      <c r="C6288" s="1" t="s">
        <v>11</v>
      </c>
      <c r="D6288" s="1" t="s">
        <v>10808</v>
      </c>
      <c r="E6288" s="1" t="s">
        <v>12</v>
      </c>
      <c r="F6288" s="1" t="s">
        <v>17103</v>
      </c>
      <c r="G6288" s="1" t="s">
        <v>17104</v>
      </c>
      <c r="H6288" s="1"/>
    </row>
    <row r="6289" spans="1:8">
      <c r="A6289" s="1" t="s">
        <v>15146</v>
      </c>
      <c r="B6289" s="1" t="s">
        <v>2432</v>
      </c>
      <c r="C6289" s="1" t="s">
        <v>11</v>
      </c>
      <c r="D6289" s="1" t="s">
        <v>15147</v>
      </c>
      <c r="E6289" s="1" t="s">
        <v>12</v>
      </c>
      <c r="F6289" s="1" t="s">
        <v>17103</v>
      </c>
      <c r="G6289" s="1" t="s">
        <v>17104</v>
      </c>
      <c r="H6289" s="1"/>
    </row>
    <row r="6290" spans="1:8">
      <c r="A6290" s="1" t="s">
        <v>15664</v>
      </c>
      <c r="B6290" s="1" t="s">
        <v>673</v>
      </c>
      <c r="C6290" s="1" t="s">
        <v>6</v>
      </c>
      <c r="D6290" s="1" t="s">
        <v>15665</v>
      </c>
      <c r="E6290" s="1" t="s">
        <v>7</v>
      </c>
      <c r="F6290" s="1" t="s">
        <v>17103</v>
      </c>
      <c r="G6290" s="1" t="s">
        <v>17104</v>
      </c>
      <c r="H6290" s="1"/>
    </row>
    <row r="6291" spans="1:8">
      <c r="A6291" s="1" t="s">
        <v>15668</v>
      </c>
      <c r="B6291" s="1" t="s">
        <v>673</v>
      </c>
      <c r="C6291" s="1" t="s">
        <v>6</v>
      </c>
      <c r="D6291" s="1" t="s">
        <v>477</v>
      </c>
      <c r="E6291" s="1" t="s">
        <v>7</v>
      </c>
      <c r="F6291" s="1" t="s">
        <v>17103</v>
      </c>
      <c r="G6291" s="1" t="s">
        <v>17104</v>
      </c>
      <c r="H6291" s="1"/>
    </row>
    <row r="6292" spans="1:8">
      <c r="A6292" s="1" t="s">
        <v>15669</v>
      </c>
      <c r="B6292" s="1" t="s">
        <v>673</v>
      </c>
      <c r="C6292" s="1" t="s">
        <v>6</v>
      </c>
      <c r="D6292" s="1" t="s">
        <v>663</v>
      </c>
      <c r="E6292" s="1" t="s">
        <v>7</v>
      </c>
      <c r="F6292" s="1" t="s">
        <v>17103</v>
      </c>
      <c r="G6292" s="1" t="s">
        <v>17104</v>
      </c>
      <c r="H6292" s="1"/>
    </row>
    <row r="6293" spans="1:8">
      <c r="A6293" s="1" t="s">
        <v>15636</v>
      </c>
      <c r="B6293" s="1" t="s">
        <v>673</v>
      </c>
      <c r="C6293" s="1" t="s">
        <v>6</v>
      </c>
      <c r="D6293" s="1" t="s">
        <v>2948</v>
      </c>
      <c r="E6293" s="1" t="s">
        <v>7</v>
      </c>
      <c r="F6293" s="1" t="s">
        <v>17103</v>
      </c>
      <c r="G6293" s="1" t="s">
        <v>17104</v>
      </c>
      <c r="H6293" s="1"/>
    </row>
    <row r="6294" spans="1:8">
      <c r="A6294" s="1" t="s">
        <v>15637</v>
      </c>
      <c r="B6294" s="1" t="s">
        <v>673</v>
      </c>
      <c r="C6294" s="1" t="s">
        <v>6</v>
      </c>
      <c r="D6294" s="1" t="s">
        <v>2948</v>
      </c>
      <c r="E6294" s="1" t="s">
        <v>7</v>
      </c>
      <c r="F6294" s="1" t="s">
        <v>17103</v>
      </c>
      <c r="G6294" s="1" t="s">
        <v>17104</v>
      </c>
      <c r="H6294" s="1"/>
    </row>
    <row r="6295" spans="1:8">
      <c r="A6295" s="1" t="s">
        <v>15671</v>
      </c>
      <c r="B6295" s="1" t="s">
        <v>673</v>
      </c>
      <c r="C6295" s="1" t="s">
        <v>6</v>
      </c>
      <c r="D6295" s="1" t="s">
        <v>2948</v>
      </c>
      <c r="E6295" s="1" t="s">
        <v>7</v>
      </c>
      <c r="F6295" s="1" t="s">
        <v>17103</v>
      </c>
      <c r="G6295" s="1" t="s">
        <v>17104</v>
      </c>
      <c r="H6295" s="1"/>
    </row>
    <row r="6296" spans="1:8">
      <c r="A6296" s="1" t="s">
        <v>15647</v>
      </c>
      <c r="B6296" s="1" t="s">
        <v>673</v>
      </c>
      <c r="C6296" s="1" t="s">
        <v>6</v>
      </c>
      <c r="D6296" s="1" t="s">
        <v>2959</v>
      </c>
      <c r="E6296" s="1" t="s">
        <v>7</v>
      </c>
      <c r="F6296" s="1" t="s">
        <v>17103</v>
      </c>
      <c r="G6296" s="1" t="s">
        <v>17104</v>
      </c>
      <c r="H6296" s="1"/>
    </row>
    <row r="6297" spans="1:8">
      <c r="A6297" s="1" t="s">
        <v>15658</v>
      </c>
      <c r="B6297" s="1" t="s">
        <v>673</v>
      </c>
      <c r="C6297" s="1" t="s">
        <v>11</v>
      </c>
      <c r="D6297" s="1" t="s">
        <v>15659</v>
      </c>
      <c r="E6297" s="1" t="s">
        <v>7</v>
      </c>
      <c r="F6297" s="1" t="s">
        <v>17103</v>
      </c>
      <c r="G6297" s="1" t="s">
        <v>17104</v>
      </c>
      <c r="H6297" s="1"/>
    </row>
    <row r="6298" spans="1:8">
      <c r="A6298" s="1" t="s">
        <v>15660</v>
      </c>
      <c r="B6298" s="1" t="s">
        <v>673</v>
      </c>
      <c r="C6298" s="1" t="s">
        <v>11</v>
      </c>
      <c r="D6298" s="1" t="s">
        <v>466</v>
      </c>
      <c r="E6298" s="1" t="s">
        <v>7</v>
      </c>
      <c r="F6298" s="1" t="s">
        <v>17103</v>
      </c>
      <c r="G6298" s="1" t="s">
        <v>17104</v>
      </c>
      <c r="H6298" s="1"/>
    </row>
    <row r="6299" spans="1:8">
      <c r="A6299" s="1" t="s">
        <v>15661</v>
      </c>
      <c r="B6299" s="1" t="s">
        <v>673</v>
      </c>
      <c r="C6299" s="1" t="s">
        <v>11</v>
      </c>
      <c r="D6299" s="1" t="s">
        <v>5126</v>
      </c>
      <c r="E6299" s="1" t="s">
        <v>7</v>
      </c>
      <c r="F6299" s="1" t="s">
        <v>17103</v>
      </c>
      <c r="G6299" s="1" t="s">
        <v>17104</v>
      </c>
      <c r="H6299" s="1"/>
    </row>
    <row r="6300" spans="1:8">
      <c r="A6300" s="1" t="s">
        <v>15662</v>
      </c>
      <c r="B6300" s="1" t="s">
        <v>673</v>
      </c>
      <c r="C6300" s="1" t="s">
        <v>11</v>
      </c>
      <c r="D6300" s="1" t="s">
        <v>31</v>
      </c>
      <c r="E6300" s="1" t="s">
        <v>7</v>
      </c>
      <c r="F6300" s="1" t="s">
        <v>17103</v>
      </c>
      <c r="G6300" s="1" t="s">
        <v>17104</v>
      </c>
      <c r="H6300" s="1"/>
    </row>
    <row r="6301" spans="1:8">
      <c r="A6301" s="1" t="s">
        <v>15663</v>
      </c>
      <c r="B6301" s="1" t="s">
        <v>673</v>
      </c>
      <c r="C6301" s="1" t="s">
        <v>11</v>
      </c>
      <c r="D6301" s="1" t="s">
        <v>130</v>
      </c>
      <c r="E6301" s="1" t="s">
        <v>7</v>
      </c>
      <c r="F6301" s="1" t="s">
        <v>17103</v>
      </c>
      <c r="G6301" s="1" t="s">
        <v>17104</v>
      </c>
      <c r="H6301" s="1"/>
    </row>
    <row r="6302" spans="1:8">
      <c r="A6302" s="1" t="s">
        <v>15666</v>
      </c>
      <c r="B6302" s="1" t="s">
        <v>673</v>
      </c>
      <c r="C6302" s="1" t="s">
        <v>11</v>
      </c>
      <c r="D6302" s="1" t="s">
        <v>581</v>
      </c>
      <c r="E6302" s="1" t="s">
        <v>7</v>
      </c>
      <c r="F6302" s="1" t="s">
        <v>17103</v>
      </c>
      <c r="G6302" s="1" t="s">
        <v>17104</v>
      </c>
      <c r="H6302" s="1"/>
    </row>
    <row r="6303" spans="1:8">
      <c r="A6303" s="1" t="s">
        <v>15667</v>
      </c>
      <c r="B6303" s="1" t="s">
        <v>673</v>
      </c>
      <c r="C6303" s="1" t="s">
        <v>11</v>
      </c>
      <c r="D6303" s="1" t="s">
        <v>11684</v>
      </c>
      <c r="E6303" s="1" t="s">
        <v>7</v>
      </c>
      <c r="F6303" s="1" t="s">
        <v>17103</v>
      </c>
      <c r="G6303" s="1" t="s">
        <v>17104</v>
      </c>
      <c r="H6303" s="1"/>
    </row>
    <row r="6304" spans="1:8">
      <c r="A6304" s="1" t="s">
        <v>15670</v>
      </c>
      <c r="B6304" s="1" t="s">
        <v>673</v>
      </c>
      <c r="C6304" s="1" t="s">
        <v>11</v>
      </c>
      <c r="D6304" s="1" t="s">
        <v>59</v>
      </c>
      <c r="E6304" s="1" t="s">
        <v>7</v>
      </c>
      <c r="F6304" s="1" t="s">
        <v>17103</v>
      </c>
      <c r="G6304" s="1" t="s">
        <v>17104</v>
      </c>
      <c r="H6304" s="1"/>
    </row>
    <row r="6305" spans="1:8">
      <c r="A6305" s="1" t="s">
        <v>15648</v>
      </c>
      <c r="B6305" s="1" t="s">
        <v>673</v>
      </c>
      <c r="C6305" s="1" t="s">
        <v>125</v>
      </c>
      <c r="D6305" s="1" t="s">
        <v>404</v>
      </c>
      <c r="E6305" s="1" t="s">
        <v>10</v>
      </c>
      <c r="F6305" s="1" t="s">
        <v>17103</v>
      </c>
      <c r="G6305" s="1" t="s">
        <v>17104</v>
      </c>
      <c r="H6305" s="1"/>
    </row>
    <row r="6306" spans="1:8">
      <c r="A6306" s="1" t="s">
        <v>15638</v>
      </c>
      <c r="B6306" s="1" t="s">
        <v>673</v>
      </c>
      <c r="C6306" s="1" t="s">
        <v>11</v>
      </c>
      <c r="D6306" s="1" t="s">
        <v>106</v>
      </c>
      <c r="E6306" s="1" t="s">
        <v>10</v>
      </c>
      <c r="F6306" s="1" t="s">
        <v>17103</v>
      </c>
      <c r="G6306" s="1" t="s">
        <v>17104</v>
      </c>
      <c r="H6306" s="1"/>
    </row>
    <row r="6307" spans="1:8">
      <c r="A6307" s="1" t="s">
        <v>15719</v>
      </c>
      <c r="B6307" s="1" t="s">
        <v>673</v>
      </c>
      <c r="C6307" s="1" t="s">
        <v>11</v>
      </c>
      <c r="D6307" s="1" t="s">
        <v>7176</v>
      </c>
      <c r="E6307" s="1" t="s">
        <v>10</v>
      </c>
      <c r="F6307" s="1" t="s">
        <v>17103</v>
      </c>
      <c r="G6307" s="1" t="s">
        <v>17104</v>
      </c>
      <c r="H6307" s="1"/>
    </row>
    <row r="6308" spans="1:8">
      <c r="A6308" s="1" t="s">
        <v>15803</v>
      </c>
      <c r="B6308" s="1" t="s">
        <v>673</v>
      </c>
      <c r="C6308" s="1" t="s">
        <v>11</v>
      </c>
      <c r="D6308" s="1" t="s">
        <v>80</v>
      </c>
      <c r="E6308" s="1" t="s">
        <v>10</v>
      </c>
      <c r="F6308" s="1" t="s">
        <v>17103</v>
      </c>
      <c r="G6308" s="1" t="s">
        <v>17104</v>
      </c>
      <c r="H6308" s="1"/>
    </row>
    <row r="6309" spans="1:8">
      <c r="A6309" s="1" t="s">
        <v>15979</v>
      </c>
      <c r="B6309" s="1" t="s">
        <v>673</v>
      </c>
      <c r="C6309" s="1" t="s">
        <v>11</v>
      </c>
      <c r="D6309" s="1" t="s">
        <v>15980</v>
      </c>
      <c r="E6309" s="1" t="s">
        <v>10</v>
      </c>
      <c r="F6309" s="1" t="s">
        <v>17103</v>
      </c>
      <c r="G6309" s="1" t="s">
        <v>17104</v>
      </c>
      <c r="H6309" s="1"/>
    </row>
    <row r="6310" spans="1:8">
      <c r="A6310" s="1" t="s">
        <v>16266</v>
      </c>
      <c r="B6310" s="1" t="s">
        <v>673</v>
      </c>
      <c r="C6310" s="1" t="s">
        <v>11</v>
      </c>
      <c r="D6310" s="1" t="s">
        <v>500</v>
      </c>
      <c r="E6310" s="1" t="s">
        <v>10</v>
      </c>
      <c r="F6310" s="1" t="s">
        <v>17103</v>
      </c>
      <c r="G6310" s="1" t="s">
        <v>17104</v>
      </c>
      <c r="H6310" s="1"/>
    </row>
    <row r="6311" spans="1:8">
      <c r="A6311" s="1" t="s">
        <v>16276</v>
      </c>
      <c r="B6311" s="1" t="s">
        <v>673</v>
      </c>
      <c r="C6311" s="1" t="s">
        <v>11</v>
      </c>
      <c r="D6311" s="1" t="s">
        <v>2735</v>
      </c>
      <c r="E6311" s="1" t="s">
        <v>10</v>
      </c>
      <c r="F6311" s="1" t="s">
        <v>17103</v>
      </c>
      <c r="G6311" s="1" t="s">
        <v>17104</v>
      </c>
      <c r="H6311" s="1"/>
    </row>
    <row r="6312" spans="1:8">
      <c r="A6312" s="1" t="s">
        <v>16284</v>
      </c>
      <c r="B6312" s="1" t="s">
        <v>673</v>
      </c>
      <c r="C6312" s="1" t="s">
        <v>11</v>
      </c>
      <c r="D6312" s="1" t="s">
        <v>16285</v>
      </c>
      <c r="E6312" s="1" t="s">
        <v>10</v>
      </c>
      <c r="F6312" s="1" t="s">
        <v>17103</v>
      </c>
      <c r="G6312" s="1" t="s">
        <v>17104</v>
      </c>
      <c r="H6312" s="1"/>
    </row>
    <row r="6313" spans="1:8">
      <c r="A6313" s="1" t="s">
        <v>15688</v>
      </c>
      <c r="B6313" s="1" t="s">
        <v>673</v>
      </c>
      <c r="C6313" s="1" t="s">
        <v>45</v>
      </c>
      <c r="D6313" s="1" t="s">
        <v>15689</v>
      </c>
      <c r="E6313" s="1" t="s">
        <v>12</v>
      </c>
      <c r="F6313" s="1" t="s">
        <v>17103</v>
      </c>
      <c r="G6313" s="1" t="s">
        <v>17104</v>
      </c>
      <c r="H6313" s="1"/>
    </row>
    <row r="6314" spans="1:8">
      <c r="A6314" s="1" t="s">
        <v>15639</v>
      </c>
      <c r="B6314" s="1" t="s">
        <v>673</v>
      </c>
      <c r="C6314" s="1" t="s">
        <v>11</v>
      </c>
      <c r="D6314" s="1" t="s">
        <v>15640</v>
      </c>
      <c r="E6314" s="1" t="s">
        <v>12</v>
      </c>
      <c r="F6314" s="1" t="s">
        <v>17103</v>
      </c>
      <c r="G6314" s="1" t="s">
        <v>17104</v>
      </c>
      <c r="H6314" s="1"/>
    </row>
    <row r="6315" spans="1:8">
      <c r="A6315" s="1" t="s">
        <v>15641</v>
      </c>
      <c r="B6315" s="1" t="s">
        <v>673</v>
      </c>
      <c r="C6315" s="1" t="s">
        <v>11</v>
      </c>
      <c r="D6315" s="1" t="s">
        <v>15642</v>
      </c>
      <c r="E6315" s="1" t="s">
        <v>12</v>
      </c>
      <c r="F6315" s="1" t="s">
        <v>17103</v>
      </c>
      <c r="G6315" s="1" t="s">
        <v>17104</v>
      </c>
      <c r="H6315" s="1"/>
    </row>
    <row r="6316" spans="1:8">
      <c r="A6316" s="1" t="s">
        <v>15643</v>
      </c>
      <c r="B6316" s="1" t="s">
        <v>673</v>
      </c>
      <c r="C6316" s="1" t="s">
        <v>11</v>
      </c>
      <c r="D6316" s="1" t="s">
        <v>5958</v>
      </c>
      <c r="E6316" s="1" t="s">
        <v>12</v>
      </c>
      <c r="F6316" s="1" t="s">
        <v>17103</v>
      </c>
      <c r="G6316" s="1" t="s">
        <v>17104</v>
      </c>
      <c r="H6316" s="1"/>
    </row>
    <row r="6317" spans="1:8">
      <c r="A6317" s="1" t="s">
        <v>15644</v>
      </c>
      <c r="B6317" s="1" t="s">
        <v>673</v>
      </c>
      <c r="C6317" s="1" t="s">
        <v>11</v>
      </c>
      <c r="D6317" s="1" t="s">
        <v>15645</v>
      </c>
      <c r="E6317" s="1" t="s">
        <v>12</v>
      </c>
      <c r="F6317" s="1" t="s">
        <v>17103</v>
      </c>
      <c r="G6317" s="1" t="s">
        <v>17104</v>
      </c>
      <c r="H6317" s="1"/>
    </row>
    <row r="6318" spans="1:8">
      <c r="A6318" s="1" t="s">
        <v>15646</v>
      </c>
      <c r="B6318" s="1" t="s">
        <v>673</v>
      </c>
      <c r="C6318" s="1" t="s">
        <v>11</v>
      </c>
      <c r="D6318" s="1" t="s">
        <v>1196</v>
      </c>
      <c r="E6318" s="1" t="s">
        <v>12</v>
      </c>
      <c r="F6318" s="1" t="s">
        <v>17103</v>
      </c>
      <c r="G6318" s="1" t="s">
        <v>17104</v>
      </c>
      <c r="H6318" s="1"/>
    </row>
    <row r="6319" spans="1:8">
      <c r="A6319" s="1" t="s">
        <v>15649</v>
      </c>
      <c r="B6319" s="1" t="s">
        <v>673</v>
      </c>
      <c r="C6319" s="1" t="s">
        <v>11</v>
      </c>
      <c r="D6319" s="1" t="s">
        <v>15650</v>
      </c>
      <c r="E6319" s="1" t="s">
        <v>12</v>
      </c>
      <c r="F6319" s="1" t="s">
        <v>17103</v>
      </c>
      <c r="G6319" s="1" t="s">
        <v>17104</v>
      </c>
      <c r="H6319" s="1"/>
    </row>
    <row r="6320" spans="1:8">
      <c r="A6320" s="1" t="s">
        <v>15651</v>
      </c>
      <c r="B6320" s="1" t="s">
        <v>673</v>
      </c>
      <c r="C6320" s="1" t="s">
        <v>11</v>
      </c>
      <c r="D6320" s="1" t="s">
        <v>15652</v>
      </c>
      <c r="E6320" s="1" t="s">
        <v>12</v>
      </c>
      <c r="F6320" s="1" t="s">
        <v>17103</v>
      </c>
      <c r="G6320" s="1" t="s">
        <v>17104</v>
      </c>
      <c r="H6320" s="1"/>
    </row>
    <row r="6321" spans="1:8">
      <c r="A6321" s="1" t="s">
        <v>15653</v>
      </c>
      <c r="B6321" s="1" t="s">
        <v>673</v>
      </c>
      <c r="C6321" s="1" t="s">
        <v>11</v>
      </c>
      <c r="D6321" s="1" t="s">
        <v>6933</v>
      </c>
      <c r="E6321" s="1" t="s">
        <v>12</v>
      </c>
      <c r="F6321" s="1" t="s">
        <v>17103</v>
      </c>
      <c r="G6321" s="1" t="s">
        <v>17104</v>
      </c>
      <c r="H6321" s="1"/>
    </row>
    <row r="6322" spans="1:8">
      <c r="A6322" s="1" t="s">
        <v>15654</v>
      </c>
      <c r="B6322" s="1" t="s">
        <v>673</v>
      </c>
      <c r="C6322" s="1" t="s">
        <v>11</v>
      </c>
      <c r="D6322" s="1" t="s">
        <v>15655</v>
      </c>
      <c r="E6322" s="1" t="s">
        <v>12</v>
      </c>
      <c r="F6322" s="1" t="s">
        <v>17103</v>
      </c>
      <c r="G6322" s="1" t="s">
        <v>17104</v>
      </c>
      <c r="H6322" s="1"/>
    </row>
    <row r="6323" spans="1:8">
      <c r="A6323" s="1" t="s">
        <v>15656</v>
      </c>
      <c r="B6323" s="1" t="s">
        <v>673</v>
      </c>
      <c r="C6323" s="1" t="s">
        <v>11</v>
      </c>
      <c r="D6323" s="1" t="s">
        <v>15657</v>
      </c>
      <c r="E6323" s="1" t="s">
        <v>12</v>
      </c>
      <c r="F6323" s="1" t="s">
        <v>17103</v>
      </c>
      <c r="G6323" s="1" t="s">
        <v>17104</v>
      </c>
      <c r="H6323" s="1"/>
    </row>
    <row r="6324" spans="1:8">
      <c r="A6324" s="1" t="s">
        <v>15685</v>
      </c>
      <c r="B6324" s="1" t="s">
        <v>673</v>
      </c>
      <c r="C6324" s="1" t="s">
        <v>11</v>
      </c>
      <c r="D6324" s="1" t="s">
        <v>759</v>
      </c>
      <c r="E6324" s="1" t="s">
        <v>12</v>
      </c>
      <c r="F6324" s="1" t="s">
        <v>17103</v>
      </c>
      <c r="G6324" s="1" t="s">
        <v>17104</v>
      </c>
      <c r="H6324" s="1"/>
    </row>
    <row r="6325" spans="1:8">
      <c r="A6325" s="1" t="s">
        <v>15690</v>
      </c>
      <c r="B6325" s="1" t="s">
        <v>673</v>
      </c>
      <c r="C6325" s="1" t="s">
        <v>11</v>
      </c>
      <c r="D6325" s="1" t="s">
        <v>2445</v>
      </c>
      <c r="E6325" s="1" t="s">
        <v>12</v>
      </c>
      <c r="F6325" s="1" t="s">
        <v>17103</v>
      </c>
      <c r="G6325" s="1" t="s">
        <v>17104</v>
      </c>
      <c r="H6325" s="1"/>
    </row>
    <row r="6326" spans="1:8">
      <c r="A6326" s="1" t="s">
        <v>15691</v>
      </c>
      <c r="B6326" s="1" t="s">
        <v>673</v>
      </c>
      <c r="C6326" s="1" t="s">
        <v>11</v>
      </c>
      <c r="D6326" s="1" t="s">
        <v>2445</v>
      </c>
      <c r="E6326" s="1" t="s">
        <v>12</v>
      </c>
      <c r="F6326" s="1" t="s">
        <v>17103</v>
      </c>
      <c r="G6326" s="1" t="s">
        <v>17104</v>
      </c>
      <c r="H6326" s="1"/>
    </row>
    <row r="6327" spans="1:8">
      <c r="A6327" s="1" t="s">
        <v>15692</v>
      </c>
      <c r="B6327" s="1" t="s">
        <v>673</v>
      </c>
      <c r="C6327" s="1" t="s">
        <v>11</v>
      </c>
      <c r="D6327" s="1" t="s">
        <v>2445</v>
      </c>
      <c r="E6327" s="1" t="s">
        <v>12</v>
      </c>
      <c r="F6327" s="1" t="s">
        <v>17103</v>
      </c>
      <c r="G6327" s="1" t="s">
        <v>17104</v>
      </c>
      <c r="H6327" s="1"/>
    </row>
    <row r="6328" spans="1:8">
      <c r="A6328" s="1" t="s">
        <v>15693</v>
      </c>
      <c r="B6328" s="1" t="s">
        <v>673</v>
      </c>
      <c r="C6328" s="1" t="s">
        <v>11</v>
      </c>
      <c r="D6328" s="1" t="s">
        <v>4769</v>
      </c>
      <c r="E6328" s="1" t="s">
        <v>12</v>
      </c>
      <c r="F6328" s="1" t="s">
        <v>17103</v>
      </c>
      <c r="G6328" s="1" t="s">
        <v>17104</v>
      </c>
      <c r="H6328" s="1"/>
    </row>
    <row r="6329" spans="1:8">
      <c r="A6329" s="1" t="s">
        <v>15694</v>
      </c>
      <c r="B6329" s="1" t="s">
        <v>673</v>
      </c>
      <c r="C6329" s="1" t="s">
        <v>11</v>
      </c>
      <c r="D6329" s="1" t="s">
        <v>10845</v>
      </c>
      <c r="E6329" s="1" t="s">
        <v>12</v>
      </c>
      <c r="F6329" s="1" t="s">
        <v>17103</v>
      </c>
      <c r="G6329" s="1" t="s">
        <v>17104</v>
      </c>
      <c r="H6329" s="1"/>
    </row>
    <row r="6330" spans="1:8">
      <c r="A6330" s="1" t="s">
        <v>15695</v>
      </c>
      <c r="B6330" s="1" t="s">
        <v>673</v>
      </c>
      <c r="C6330" s="1" t="s">
        <v>11</v>
      </c>
      <c r="D6330" s="1" t="s">
        <v>10409</v>
      </c>
      <c r="E6330" s="1" t="s">
        <v>12</v>
      </c>
      <c r="F6330" s="1" t="s">
        <v>17103</v>
      </c>
      <c r="G6330" s="1" t="s">
        <v>17104</v>
      </c>
      <c r="H6330" s="1"/>
    </row>
    <row r="6331" spans="1:8">
      <c r="A6331" s="1" t="s">
        <v>16686</v>
      </c>
      <c r="B6331" s="1" t="s">
        <v>5134</v>
      </c>
      <c r="C6331" s="1" t="s">
        <v>45</v>
      </c>
      <c r="D6331" s="1" t="s">
        <v>164</v>
      </c>
      <c r="E6331" s="1" t="s">
        <v>7</v>
      </c>
      <c r="F6331" s="1" t="s">
        <v>17103</v>
      </c>
      <c r="G6331" s="1" t="s">
        <v>17104</v>
      </c>
      <c r="H6331" s="1"/>
    </row>
    <row r="6332" spans="1:8">
      <c r="A6332" s="1" t="s">
        <v>16875</v>
      </c>
      <c r="B6332" s="1" t="s">
        <v>5134</v>
      </c>
      <c r="C6332" s="1" t="s">
        <v>45</v>
      </c>
      <c r="D6332" s="1" t="s">
        <v>16876</v>
      </c>
      <c r="E6332" s="1" t="s">
        <v>7</v>
      </c>
      <c r="F6332" s="1" t="s">
        <v>17103</v>
      </c>
      <c r="G6332" s="1" t="s">
        <v>17104</v>
      </c>
      <c r="H6332" s="1"/>
    </row>
    <row r="6333" spans="1:8">
      <c r="A6333" s="1" t="s">
        <v>16891</v>
      </c>
      <c r="B6333" s="1" t="s">
        <v>5134</v>
      </c>
      <c r="C6333" s="1" t="s">
        <v>45</v>
      </c>
      <c r="D6333" s="1" t="s">
        <v>16892</v>
      </c>
      <c r="E6333" s="1" t="s">
        <v>7</v>
      </c>
      <c r="F6333" s="1" t="s">
        <v>17103</v>
      </c>
      <c r="G6333" s="1" t="s">
        <v>17104</v>
      </c>
      <c r="H6333" s="1"/>
    </row>
    <row r="6334" spans="1:8">
      <c r="A6334" s="1" t="s">
        <v>16860</v>
      </c>
      <c r="B6334" s="1" t="s">
        <v>5134</v>
      </c>
      <c r="C6334" s="1" t="s">
        <v>6</v>
      </c>
      <c r="D6334" s="1" t="s">
        <v>462</v>
      </c>
      <c r="E6334" s="1" t="s">
        <v>7</v>
      </c>
      <c r="F6334" s="1" t="s">
        <v>17103</v>
      </c>
      <c r="G6334" s="1" t="s">
        <v>17104</v>
      </c>
      <c r="H6334" s="1"/>
    </row>
    <row r="6335" spans="1:8">
      <c r="A6335" s="1" t="s">
        <v>16861</v>
      </c>
      <c r="B6335" s="1" t="s">
        <v>5134</v>
      </c>
      <c r="C6335" s="1" t="s">
        <v>6</v>
      </c>
      <c r="D6335" s="1" t="s">
        <v>9093</v>
      </c>
      <c r="E6335" s="1" t="s">
        <v>7</v>
      </c>
      <c r="F6335" s="1" t="s">
        <v>17103</v>
      </c>
      <c r="G6335" s="1" t="s">
        <v>17104</v>
      </c>
      <c r="H6335" s="1"/>
    </row>
    <row r="6336" spans="1:8">
      <c r="A6336" s="1" t="s">
        <v>16897</v>
      </c>
      <c r="B6336" s="1" t="s">
        <v>5134</v>
      </c>
      <c r="C6336" s="1" t="s">
        <v>6</v>
      </c>
      <c r="D6336" s="1" t="s">
        <v>5134</v>
      </c>
      <c r="E6336" s="1" t="s">
        <v>7</v>
      </c>
      <c r="F6336" s="1" t="s">
        <v>17103</v>
      </c>
      <c r="G6336" s="1" t="s">
        <v>17104</v>
      </c>
      <c r="H6336" s="1"/>
    </row>
    <row r="6337" spans="1:8">
      <c r="A6337" s="1" t="s">
        <v>16898</v>
      </c>
      <c r="B6337" s="1" t="s">
        <v>5134</v>
      </c>
      <c r="C6337" s="1" t="s">
        <v>6</v>
      </c>
      <c r="D6337" s="1" t="s">
        <v>410</v>
      </c>
      <c r="E6337" s="1" t="s">
        <v>7</v>
      </c>
      <c r="F6337" s="1" t="s">
        <v>17103</v>
      </c>
      <c r="G6337" s="1" t="s">
        <v>17104</v>
      </c>
      <c r="H6337" s="1"/>
    </row>
    <row r="6338" spans="1:8">
      <c r="A6338" s="1" t="s">
        <v>16675</v>
      </c>
      <c r="B6338" s="1" t="s">
        <v>5134</v>
      </c>
      <c r="C6338" s="1" t="s">
        <v>11</v>
      </c>
      <c r="D6338" s="1" t="s">
        <v>822</v>
      </c>
      <c r="E6338" s="1" t="s">
        <v>7</v>
      </c>
      <c r="F6338" s="1" t="s">
        <v>17103</v>
      </c>
      <c r="G6338" s="1" t="s">
        <v>17104</v>
      </c>
      <c r="H6338" s="1"/>
    </row>
    <row r="6339" spans="1:8">
      <c r="A6339" s="1" t="s">
        <v>16683</v>
      </c>
      <c r="B6339" s="1" t="s">
        <v>5134</v>
      </c>
      <c r="C6339" s="1" t="s">
        <v>11</v>
      </c>
      <c r="D6339" s="1" t="s">
        <v>743</v>
      </c>
      <c r="E6339" s="1" t="s">
        <v>7</v>
      </c>
      <c r="F6339" s="1" t="s">
        <v>17103</v>
      </c>
      <c r="G6339" s="1" t="s">
        <v>17104</v>
      </c>
      <c r="H6339" s="1"/>
    </row>
    <row r="6340" spans="1:8">
      <c r="A6340" s="1" t="s">
        <v>16737</v>
      </c>
      <c r="B6340" s="1" t="s">
        <v>5134</v>
      </c>
      <c r="C6340" s="1" t="s">
        <v>11</v>
      </c>
      <c r="D6340" s="1" t="s">
        <v>185</v>
      </c>
      <c r="E6340" s="1" t="s">
        <v>7</v>
      </c>
      <c r="F6340" s="1" t="s">
        <v>17103</v>
      </c>
      <c r="G6340" s="1" t="s">
        <v>17104</v>
      </c>
      <c r="H6340" s="1"/>
    </row>
    <row r="6341" spans="1:8">
      <c r="A6341" s="1" t="s">
        <v>16774</v>
      </c>
      <c r="B6341" s="1" t="s">
        <v>5134</v>
      </c>
      <c r="C6341" s="1" t="s">
        <v>11</v>
      </c>
      <c r="D6341" s="1" t="s">
        <v>16775</v>
      </c>
      <c r="E6341" s="1" t="s">
        <v>7</v>
      </c>
      <c r="F6341" s="1" t="s">
        <v>17103</v>
      </c>
      <c r="G6341" s="1" t="s">
        <v>17104</v>
      </c>
      <c r="H6341" s="1"/>
    </row>
    <row r="6342" spans="1:8">
      <c r="A6342" s="1" t="s">
        <v>16835</v>
      </c>
      <c r="B6342" s="1" t="s">
        <v>5134</v>
      </c>
      <c r="C6342" s="1" t="s">
        <v>11</v>
      </c>
      <c r="D6342" s="1" t="s">
        <v>42</v>
      </c>
      <c r="E6342" s="1" t="s">
        <v>7</v>
      </c>
      <c r="F6342" s="1" t="s">
        <v>17103</v>
      </c>
      <c r="G6342" s="1" t="s">
        <v>17104</v>
      </c>
      <c r="H6342" s="1"/>
    </row>
    <row r="6343" spans="1:8">
      <c r="A6343" s="1" t="s">
        <v>16872</v>
      </c>
      <c r="B6343" s="1" t="s">
        <v>5134</v>
      </c>
      <c r="C6343" s="1" t="s">
        <v>11</v>
      </c>
      <c r="D6343" s="1" t="s">
        <v>15595</v>
      </c>
      <c r="E6343" s="1" t="s">
        <v>7</v>
      </c>
      <c r="F6343" s="1" t="s">
        <v>17103</v>
      </c>
      <c r="G6343" s="1" t="s">
        <v>17104</v>
      </c>
      <c r="H6343" s="1"/>
    </row>
    <row r="6344" spans="1:8">
      <c r="A6344" s="1" t="s">
        <v>16703</v>
      </c>
      <c r="B6344" s="1" t="s">
        <v>5134</v>
      </c>
      <c r="C6344" s="1" t="s">
        <v>11</v>
      </c>
      <c r="D6344" s="1" t="s">
        <v>16704</v>
      </c>
      <c r="E6344" s="1" t="s">
        <v>12</v>
      </c>
      <c r="F6344" s="1" t="s">
        <v>17103</v>
      </c>
      <c r="G6344" s="1" t="s">
        <v>17104</v>
      </c>
      <c r="H6344" s="1"/>
    </row>
    <row r="6345" spans="1:8">
      <c r="A6345" s="1" t="s">
        <v>16894</v>
      </c>
      <c r="B6345" s="1" t="s">
        <v>5134</v>
      </c>
      <c r="C6345" s="1" t="s">
        <v>11</v>
      </c>
      <c r="D6345" s="1" t="s">
        <v>1202</v>
      </c>
      <c r="E6345" s="1" t="s">
        <v>12</v>
      </c>
      <c r="F6345" s="1" t="s">
        <v>17103</v>
      </c>
      <c r="G6345" s="1" t="s">
        <v>17104</v>
      </c>
      <c r="H6345" s="1"/>
    </row>
    <row r="6346" spans="1:8">
      <c r="A6346" s="1" t="s">
        <v>16839</v>
      </c>
      <c r="B6346" s="1" t="s">
        <v>5134</v>
      </c>
      <c r="C6346" s="1" t="s">
        <v>11</v>
      </c>
      <c r="D6346" s="1" t="s">
        <v>9088</v>
      </c>
      <c r="E6346" s="1" t="s">
        <v>16</v>
      </c>
      <c r="F6346" s="1" t="s">
        <v>17103</v>
      </c>
      <c r="G6346" s="1" t="s">
        <v>17104</v>
      </c>
      <c r="H6346" s="1"/>
    </row>
    <row r="6347" spans="1:8">
      <c r="A6347" s="1" t="s">
        <v>16903</v>
      </c>
      <c r="B6347" s="1" t="s">
        <v>674</v>
      </c>
      <c r="C6347" s="1" t="s">
        <v>6</v>
      </c>
      <c r="D6347" s="1" t="s">
        <v>9103</v>
      </c>
      <c r="E6347" s="1" t="s">
        <v>7</v>
      </c>
      <c r="F6347" s="1" t="s">
        <v>17103</v>
      </c>
      <c r="G6347" s="1" t="s">
        <v>17104</v>
      </c>
      <c r="H6347" s="1"/>
    </row>
    <row r="6348" spans="1:8">
      <c r="A6348" s="1" t="s">
        <v>16912</v>
      </c>
      <c r="B6348" s="1" t="s">
        <v>674</v>
      </c>
      <c r="C6348" s="1" t="s">
        <v>6</v>
      </c>
      <c r="D6348" s="1" t="s">
        <v>537</v>
      </c>
      <c r="E6348" s="1" t="s">
        <v>7</v>
      </c>
      <c r="F6348" s="1" t="s">
        <v>17103</v>
      </c>
      <c r="G6348" s="1" t="s">
        <v>17104</v>
      </c>
      <c r="H6348" s="1"/>
    </row>
    <row r="6349" spans="1:8">
      <c r="A6349" s="1" t="s">
        <v>16938</v>
      </c>
      <c r="B6349" s="1" t="s">
        <v>674</v>
      </c>
      <c r="C6349" s="1" t="s">
        <v>11</v>
      </c>
      <c r="D6349" s="1" t="s">
        <v>2413</v>
      </c>
      <c r="E6349" s="1" t="s">
        <v>10</v>
      </c>
      <c r="F6349" s="1" t="s">
        <v>17103</v>
      </c>
      <c r="G6349" s="1" t="s">
        <v>17104</v>
      </c>
      <c r="H6349" s="1"/>
    </row>
    <row r="6350" spans="1:8">
      <c r="A6350" s="1" t="s">
        <v>16919</v>
      </c>
      <c r="B6350" s="1" t="s">
        <v>674</v>
      </c>
      <c r="C6350" s="1" t="s">
        <v>11</v>
      </c>
      <c r="D6350" s="1" t="s">
        <v>16920</v>
      </c>
      <c r="E6350" s="1" t="s">
        <v>12</v>
      </c>
      <c r="F6350" s="1" t="s">
        <v>17103</v>
      </c>
      <c r="G6350" s="1" t="s">
        <v>17104</v>
      </c>
      <c r="H6350" s="1"/>
    </row>
    <row r="6351" spans="1:8">
      <c r="A6351" s="1" t="s">
        <v>16925</v>
      </c>
      <c r="B6351" s="1" t="s">
        <v>674</v>
      </c>
      <c r="C6351" s="1" t="s">
        <v>11</v>
      </c>
      <c r="D6351" s="1" t="s">
        <v>649</v>
      </c>
      <c r="E6351" s="1" t="s">
        <v>12</v>
      </c>
      <c r="F6351" s="1" t="s">
        <v>17103</v>
      </c>
      <c r="G6351" s="1" t="s">
        <v>17104</v>
      </c>
      <c r="H6351" s="1"/>
    </row>
    <row r="6352" spans="1:8">
      <c r="A6352" s="1" t="s">
        <v>16951</v>
      </c>
      <c r="B6352" s="1" t="s">
        <v>1208</v>
      </c>
      <c r="C6352" s="1" t="s">
        <v>45</v>
      </c>
      <c r="D6352" s="1" t="s">
        <v>281</v>
      </c>
      <c r="E6352" s="1" t="s">
        <v>7</v>
      </c>
      <c r="F6352" s="1" t="s">
        <v>17103</v>
      </c>
      <c r="G6352" s="1" t="s">
        <v>17104</v>
      </c>
      <c r="H6352" s="1"/>
    </row>
    <row r="6353" spans="1:8">
      <c r="A6353" s="1" t="s">
        <v>16959</v>
      </c>
      <c r="B6353" s="1" t="s">
        <v>1208</v>
      </c>
      <c r="C6353" s="1" t="s">
        <v>45</v>
      </c>
      <c r="D6353" s="1" t="s">
        <v>7079</v>
      </c>
      <c r="E6353" s="1" t="s">
        <v>7</v>
      </c>
      <c r="F6353" s="1" t="s">
        <v>17103</v>
      </c>
      <c r="G6353" s="1" t="s">
        <v>17104</v>
      </c>
      <c r="H6353" s="1"/>
    </row>
    <row r="6354" spans="1:8">
      <c r="A6354" s="1" t="s">
        <v>16988</v>
      </c>
      <c r="B6354" s="1" t="s">
        <v>1208</v>
      </c>
      <c r="C6354" s="1" t="s">
        <v>45</v>
      </c>
      <c r="D6354" s="1" t="s">
        <v>130</v>
      </c>
      <c r="E6354" s="1" t="s">
        <v>7</v>
      </c>
      <c r="F6354" s="1" t="s">
        <v>17103</v>
      </c>
      <c r="G6354" s="1" t="s">
        <v>17104</v>
      </c>
      <c r="H6354" s="1"/>
    </row>
    <row r="6355" spans="1:8">
      <c r="A6355" s="1" t="s">
        <v>16992</v>
      </c>
      <c r="B6355" s="1" t="s">
        <v>1208</v>
      </c>
      <c r="C6355" s="1" t="s">
        <v>45</v>
      </c>
      <c r="D6355" s="1" t="s">
        <v>16993</v>
      </c>
      <c r="E6355" s="1" t="s">
        <v>7</v>
      </c>
      <c r="F6355" s="1" t="s">
        <v>17103</v>
      </c>
      <c r="G6355" s="1" t="s">
        <v>17104</v>
      </c>
      <c r="H6355" s="1"/>
    </row>
    <row r="6356" spans="1:8">
      <c r="A6356" s="1" t="s">
        <v>16994</v>
      </c>
      <c r="B6356" s="1" t="s">
        <v>1208</v>
      </c>
      <c r="C6356" s="1" t="s">
        <v>45</v>
      </c>
      <c r="D6356" s="1" t="s">
        <v>193</v>
      </c>
      <c r="E6356" s="1" t="s">
        <v>7</v>
      </c>
      <c r="F6356" s="1" t="s">
        <v>17103</v>
      </c>
      <c r="G6356" s="1" t="s">
        <v>17104</v>
      </c>
      <c r="H6356" s="1"/>
    </row>
    <row r="6357" spans="1:8">
      <c r="A6357" s="1" t="s">
        <v>17012</v>
      </c>
      <c r="B6357" s="1" t="s">
        <v>1208</v>
      </c>
      <c r="C6357" s="1" t="s">
        <v>45</v>
      </c>
      <c r="D6357" s="1" t="s">
        <v>5179</v>
      </c>
      <c r="E6357" s="1" t="s">
        <v>7</v>
      </c>
      <c r="F6357" s="1" t="s">
        <v>17103</v>
      </c>
      <c r="G6357" s="1" t="s">
        <v>17104</v>
      </c>
      <c r="H6357" s="1"/>
    </row>
    <row r="6358" spans="1:8">
      <c r="A6358" s="1" t="s">
        <v>17023</v>
      </c>
      <c r="B6358" s="1" t="s">
        <v>1208</v>
      </c>
      <c r="C6358" s="1" t="s">
        <v>22</v>
      </c>
      <c r="D6358" s="1" t="s">
        <v>2345</v>
      </c>
      <c r="E6358" s="1" t="s">
        <v>7</v>
      </c>
      <c r="F6358" s="1" t="s">
        <v>17103</v>
      </c>
      <c r="G6358" s="1" t="s">
        <v>17104</v>
      </c>
      <c r="H6358" s="1"/>
    </row>
    <row r="6359" spans="1:8">
      <c r="A6359" s="1" t="s">
        <v>16971</v>
      </c>
      <c r="B6359" s="1" t="s">
        <v>1208</v>
      </c>
      <c r="C6359" s="1" t="s">
        <v>6</v>
      </c>
      <c r="D6359" s="1" t="s">
        <v>308</v>
      </c>
      <c r="E6359" s="1" t="s">
        <v>7</v>
      </c>
      <c r="F6359" s="1" t="s">
        <v>17103</v>
      </c>
      <c r="G6359" s="1" t="s">
        <v>17104</v>
      </c>
      <c r="H6359" s="1"/>
    </row>
    <row r="6360" spans="1:8">
      <c r="A6360" s="1" t="s">
        <v>16975</v>
      </c>
      <c r="B6360" s="1" t="s">
        <v>1208</v>
      </c>
      <c r="C6360" s="1" t="s">
        <v>6</v>
      </c>
      <c r="D6360" s="1" t="s">
        <v>51</v>
      </c>
      <c r="E6360" s="1" t="s">
        <v>7</v>
      </c>
      <c r="F6360" s="1" t="s">
        <v>17103</v>
      </c>
      <c r="G6360" s="1" t="s">
        <v>17104</v>
      </c>
      <c r="H6360" s="1"/>
    </row>
    <row r="6361" spans="1:8">
      <c r="A6361" s="1" t="s">
        <v>16976</v>
      </c>
      <c r="B6361" s="1" t="s">
        <v>1208</v>
      </c>
      <c r="C6361" s="1" t="s">
        <v>6</v>
      </c>
      <c r="D6361" s="1" t="s">
        <v>51</v>
      </c>
      <c r="E6361" s="1" t="s">
        <v>7</v>
      </c>
      <c r="F6361" s="1" t="s">
        <v>17103</v>
      </c>
      <c r="G6361" s="1" t="s">
        <v>17104</v>
      </c>
      <c r="H6361" s="1"/>
    </row>
    <row r="6362" spans="1:8">
      <c r="A6362" s="1" t="s">
        <v>16997</v>
      </c>
      <c r="B6362" s="1" t="s">
        <v>1208</v>
      </c>
      <c r="C6362" s="1" t="s">
        <v>6</v>
      </c>
      <c r="D6362" s="1" t="s">
        <v>418</v>
      </c>
      <c r="E6362" s="1" t="s">
        <v>7</v>
      </c>
      <c r="F6362" s="1" t="s">
        <v>17103</v>
      </c>
      <c r="G6362" s="1" t="s">
        <v>17104</v>
      </c>
      <c r="H6362" s="1"/>
    </row>
    <row r="6363" spans="1:8">
      <c r="A6363" s="1" t="s">
        <v>17011</v>
      </c>
      <c r="B6363" s="1" t="s">
        <v>1208</v>
      </c>
      <c r="C6363" s="1" t="s">
        <v>6</v>
      </c>
      <c r="D6363" s="1" t="s">
        <v>41</v>
      </c>
      <c r="E6363" s="1" t="s">
        <v>7</v>
      </c>
      <c r="F6363" s="1" t="s">
        <v>17103</v>
      </c>
      <c r="G6363" s="1" t="s">
        <v>17104</v>
      </c>
      <c r="H6363" s="1"/>
    </row>
    <row r="6364" spans="1:8">
      <c r="A6364" s="1" t="s">
        <v>17021</v>
      </c>
      <c r="B6364" s="1" t="s">
        <v>1208</v>
      </c>
      <c r="C6364" s="1" t="s">
        <v>6</v>
      </c>
      <c r="D6364" s="1" t="s">
        <v>4869</v>
      </c>
      <c r="E6364" s="1" t="s">
        <v>7</v>
      </c>
      <c r="F6364" s="1" t="s">
        <v>17103</v>
      </c>
      <c r="G6364" s="1" t="s">
        <v>17104</v>
      </c>
      <c r="H6364" s="1"/>
    </row>
    <row r="6365" spans="1:8">
      <c r="A6365" s="1" t="s">
        <v>17022</v>
      </c>
      <c r="B6365" s="1" t="s">
        <v>1208</v>
      </c>
      <c r="C6365" s="1" t="s">
        <v>6</v>
      </c>
      <c r="D6365" s="1" t="s">
        <v>233</v>
      </c>
      <c r="E6365" s="1" t="s">
        <v>7</v>
      </c>
      <c r="F6365" s="1" t="s">
        <v>17103</v>
      </c>
      <c r="G6365" s="1" t="s">
        <v>17104</v>
      </c>
      <c r="H6365" s="1"/>
    </row>
    <row r="6366" spans="1:8">
      <c r="A6366" s="1" t="s">
        <v>17026</v>
      </c>
      <c r="B6366" s="1" t="s">
        <v>1208</v>
      </c>
      <c r="C6366" s="1" t="s">
        <v>6</v>
      </c>
      <c r="D6366" s="1" t="s">
        <v>3484</v>
      </c>
      <c r="E6366" s="1" t="s">
        <v>7</v>
      </c>
      <c r="F6366" s="1" t="s">
        <v>17103</v>
      </c>
      <c r="G6366" s="1" t="s">
        <v>17104</v>
      </c>
      <c r="H6366" s="1"/>
    </row>
    <row r="6367" spans="1:8">
      <c r="A6367" s="1" t="s">
        <v>16939</v>
      </c>
      <c r="B6367" s="1" t="s">
        <v>1208</v>
      </c>
      <c r="C6367" s="1" t="s">
        <v>11</v>
      </c>
      <c r="D6367" s="1" t="s">
        <v>620</v>
      </c>
      <c r="E6367" s="1" t="s">
        <v>7</v>
      </c>
      <c r="F6367" s="1" t="s">
        <v>17103</v>
      </c>
      <c r="G6367" s="1" t="s">
        <v>17104</v>
      </c>
      <c r="H6367" s="1"/>
    </row>
    <row r="6368" spans="1:8">
      <c r="A6368" s="1" t="s">
        <v>16946</v>
      </c>
      <c r="B6368" s="1" t="s">
        <v>1208</v>
      </c>
      <c r="C6368" s="1" t="s">
        <v>11</v>
      </c>
      <c r="D6368" s="1" t="s">
        <v>761</v>
      </c>
      <c r="E6368" s="1" t="s">
        <v>7</v>
      </c>
      <c r="F6368" s="1" t="s">
        <v>17103</v>
      </c>
      <c r="G6368" s="1" t="s">
        <v>17104</v>
      </c>
      <c r="H6368" s="1"/>
    </row>
    <row r="6369" spans="1:8">
      <c r="A6369" s="1" t="s">
        <v>16947</v>
      </c>
      <c r="B6369" s="1" t="s">
        <v>1208</v>
      </c>
      <c r="C6369" s="1" t="s">
        <v>11</v>
      </c>
      <c r="D6369" s="1" t="s">
        <v>878</v>
      </c>
      <c r="E6369" s="1" t="s">
        <v>7</v>
      </c>
      <c r="F6369" s="1" t="s">
        <v>17103</v>
      </c>
      <c r="G6369" s="1" t="s">
        <v>17104</v>
      </c>
      <c r="H6369" s="1"/>
    </row>
    <row r="6370" spans="1:8">
      <c r="A6370" s="1" t="s">
        <v>16953</v>
      </c>
      <c r="B6370" s="1" t="s">
        <v>1208</v>
      </c>
      <c r="C6370" s="1" t="s">
        <v>11</v>
      </c>
      <c r="D6370" s="1" t="s">
        <v>109</v>
      </c>
      <c r="E6370" s="1" t="s">
        <v>7</v>
      </c>
      <c r="F6370" s="1" t="s">
        <v>17103</v>
      </c>
      <c r="G6370" s="1" t="s">
        <v>17104</v>
      </c>
      <c r="H6370" s="1"/>
    </row>
    <row r="6371" spans="1:8">
      <c r="A6371" s="1" t="s">
        <v>16961</v>
      </c>
      <c r="B6371" s="1" t="s">
        <v>1208</v>
      </c>
      <c r="C6371" s="1" t="s">
        <v>11</v>
      </c>
      <c r="D6371" s="1" t="s">
        <v>16962</v>
      </c>
      <c r="E6371" s="1" t="s">
        <v>7</v>
      </c>
      <c r="F6371" s="1" t="s">
        <v>17103</v>
      </c>
      <c r="G6371" s="1" t="s">
        <v>17104</v>
      </c>
      <c r="H6371" s="1"/>
    </row>
    <row r="6372" spans="1:8">
      <c r="A6372" s="1" t="s">
        <v>16963</v>
      </c>
      <c r="B6372" s="1" t="s">
        <v>1208</v>
      </c>
      <c r="C6372" s="1" t="s">
        <v>11</v>
      </c>
      <c r="D6372" s="1" t="s">
        <v>16962</v>
      </c>
      <c r="E6372" s="1" t="s">
        <v>7</v>
      </c>
      <c r="F6372" s="1" t="s">
        <v>17103</v>
      </c>
      <c r="G6372" s="1" t="s">
        <v>17104</v>
      </c>
      <c r="H6372" s="1"/>
    </row>
    <row r="6373" spans="1:8">
      <c r="A6373" s="1" t="s">
        <v>16964</v>
      </c>
      <c r="B6373" s="1" t="s">
        <v>1208</v>
      </c>
      <c r="C6373" s="1" t="s">
        <v>11</v>
      </c>
      <c r="D6373" s="1" t="s">
        <v>64</v>
      </c>
      <c r="E6373" s="1" t="s">
        <v>7</v>
      </c>
      <c r="F6373" s="1" t="s">
        <v>17103</v>
      </c>
      <c r="G6373" s="1" t="s">
        <v>17104</v>
      </c>
      <c r="H6373" s="1"/>
    </row>
    <row r="6374" spans="1:8">
      <c r="A6374" s="1" t="s">
        <v>16967</v>
      </c>
      <c r="B6374" s="1" t="s">
        <v>1208</v>
      </c>
      <c r="C6374" s="1" t="s">
        <v>11</v>
      </c>
      <c r="D6374" s="1" t="s">
        <v>3623</v>
      </c>
      <c r="E6374" s="1" t="s">
        <v>7</v>
      </c>
      <c r="F6374" s="1" t="s">
        <v>17103</v>
      </c>
      <c r="G6374" s="1" t="s">
        <v>17104</v>
      </c>
      <c r="H6374" s="1"/>
    </row>
    <row r="6375" spans="1:8">
      <c r="A6375" s="1" t="s">
        <v>16969</v>
      </c>
      <c r="B6375" s="1" t="s">
        <v>1208</v>
      </c>
      <c r="C6375" s="1" t="s">
        <v>11</v>
      </c>
      <c r="D6375" s="1" t="s">
        <v>307</v>
      </c>
      <c r="E6375" s="1" t="s">
        <v>7</v>
      </c>
      <c r="F6375" s="1" t="s">
        <v>17103</v>
      </c>
      <c r="G6375" s="1" t="s">
        <v>17104</v>
      </c>
      <c r="H6375" s="1"/>
    </row>
    <row r="6376" spans="1:8">
      <c r="A6376" s="1" t="s">
        <v>16987</v>
      </c>
      <c r="B6376" s="1" t="s">
        <v>1208</v>
      </c>
      <c r="C6376" s="1" t="s">
        <v>11</v>
      </c>
      <c r="D6376" s="1" t="s">
        <v>149</v>
      </c>
      <c r="E6376" s="1" t="s">
        <v>7</v>
      </c>
      <c r="F6376" s="1" t="s">
        <v>17103</v>
      </c>
      <c r="G6376" s="1" t="s">
        <v>17104</v>
      </c>
      <c r="H6376" s="1"/>
    </row>
    <row r="6377" spans="1:8">
      <c r="A6377" s="1" t="s">
        <v>17001</v>
      </c>
      <c r="B6377" s="1" t="s">
        <v>1208</v>
      </c>
      <c r="C6377" s="1" t="s">
        <v>11</v>
      </c>
      <c r="D6377" s="1" t="s">
        <v>154</v>
      </c>
      <c r="E6377" s="1" t="s">
        <v>7</v>
      </c>
      <c r="F6377" s="1" t="s">
        <v>17103</v>
      </c>
      <c r="G6377" s="1" t="s">
        <v>17104</v>
      </c>
      <c r="H6377" s="1"/>
    </row>
    <row r="6378" spans="1:8">
      <c r="A6378" s="1" t="s">
        <v>17013</v>
      </c>
      <c r="B6378" s="1" t="s">
        <v>1208</v>
      </c>
      <c r="C6378" s="1" t="s">
        <v>11</v>
      </c>
      <c r="D6378" s="1" t="s">
        <v>2204</v>
      </c>
      <c r="E6378" s="1" t="s">
        <v>7</v>
      </c>
      <c r="F6378" s="1" t="s">
        <v>17103</v>
      </c>
      <c r="G6378" s="1" t="s">
        <v>17104</v>
      </c>
      <c r="H6378" s="1"/>
    </row>
    <row r="6379" spans="1:8">
      <c r="A6379" s="1" t="s">
        <v>17014</v>
      </c>
      <c r="B6379" s="1" t="s">
        <v>1208</v>
      </c>
      <c r="C6379" s="1" t="s">
        <v>11</v>
      </c>
      <c r="D6379" s="1" t="s">
        <v>372</v>
      </c>
      <c r="E6379" s="1" t="s">
        <v>7</v>
      </c>
      <c r="F6379" s="1" t="s">
        <v>17103</v>
      </c>
      <c r="G6379" s="1" t="s">
        <v>17104</v>
      </c>
      <c r="H6379" s="1"/>
    </row>
    <row r="6380" spans="1:8">
      <c r="A6380" s="1" t="s">
        <v>17020</v>
      </c>
      <c r="B6380" s="1" t="s">
        <v>1208</v>
      </c>
      <c r="C6380" s="1" t="s">
        <v>11</v>
      </c>
      <c r="D6380" s="1" t="s">
        <v>102</v>
      </c>
      <c r="E6380" s="1" t="s">
        <v>7</v>
      </c>
      <c r="F6380" s="1" t="s">
        <v>17103</v>
      </c>
      <c r="G6380" s="1" t="s">
        <v>17104</v>
      </c>
      <c r="H6380" s="1"/>
    </row>
    <row r="6381" spans="1:8">
      <c r="A6381" s="1" t="s">
        <v>17024</v>
      </c>
      <c r="B6381" s="1" t="s">
        <v>1208</v>
      </c>
      <c r="C6381" s="1" t="s">
        <v>11</v>
      </c>
      <c r="D6381" s="1" t="s">
        <v>505</v>
      </c>
      <c r="E6381" s="1" t="s">
        <v>7</v>
      </c>
      <c r="F6381" s="1" t="s">
        <v>17103</v>
      </c>
      <c r="G6381" s="1" t="s">
        <v>17104</v>
      </c>
      <c r="H6381" s="1"/>
    </row>
    <row r="6382" spans="1:8">
      <c r="A6382" s="1" t="s">
        <v>17025</v>
      </c>
      <c r="B6382" s="1" t="s">
        <v>1208</v>
      </c>
      <c r="C6382" s="1" t="s">
        <v>11</v>
      </c>
      <c r="D6382" s="1" t="s">
        <v>5206</v>
      </c>
      <c r="E6382" s="1" t="s">
        <v>7</v>
      </c>
      <c r="F6382" s="1" t="s">
        <v>17103</v>
      </c>
      <c r="G6382" s="1" t="s">
        <v>17104</v>
      </c>
      <c r="H6382" s="1"/>
    </row>
    <row r="6383" spans="1:8">
      <c r="A6383" s="1" t="s">
        <v>16973</v>
      </c>
      <c r="B6383" s="1" t="s">
        <v>1208</v>
      </c>
      <c r="C6383" s="1" t="s">
        <v>11</v>
      </c>
      <c r="D6383" s="1" t="s">
        <v>86</v>
      </c>
      <c r="E6383" s="1" t="s">
        <v>10</v>
      </c>
      <c r="F6383" s="1" t="s">
        <v>17103</v>
      </c>
      <c r="G6383" s="1" t="s">
        <v>17104</v>
      </c>
      <c r="H6383" s="1"/>
    </row>
    <row r="6384" spans="1:8">
      <c r="A6384" s="1" t="s">
        <v>16940</v>
      </c>
      <c r="B6384" s="1" t="s">
        <v>1208</v>
      </c>
      <c r="C6384" s="1" t="s">
        <v>6</v>
      </c>
      <c r="D6384" s="1" t="s">
        <v>16941</v>
      </c>
      <c r="E6384" s="1" t="s">
        <v>12</v>
      </c>
      <c r="F6384" s="1" t="s">
        <v>17103</v>
      </c>
      <c r="G6384" s="1" t="s">
        <v>17104</v>
      </c>
      <c r="H6384" s="1"/>
    </row>
    <row r="6385" spans="1:8">
      <c r="A6385" s="1" t="s">
        <v>16945</v>
      </c>
      <c r="B6385" s="1" t="s">
        <v>1208</v>
      </c>
      <c r="C6385" s="1" t="s">
        <v>11</v>
      </c>
      <c r="D6385" s="1" t="s">
        <v>5209</v>
      </c>
      <c r="E6385" s="1" t="s">
        <v>12</v>
      </c>
      <c r="F6385" s="1" t="s">
        <v>17103</v>
      </c>
      <c r="G6385" s="1" t="s">
        <v>17104</v>
      </c>
      <c r="H6385" s="1"/>
    </row>
    <row r="6386" spans="1:8">
      <c r="A6386" s="1" t="s">
        <v>16948</v>
      </c>
      <c r="B6386" s="1" t="s">
        <v>1208</v>
      </c>
      <c r="C6386" s="1" t="s">
        <v>11</v>
      </c>
      <c r="D6386" s="1" t="s">
        <v>16949</v>
      </c>
      <c r="E6386" s="1" t="s">
        <v>12</v>
      </c>
      <c r="F6386" s="1" t="s">
        <v>17103</v>
      </c>
      <c r="G6386" s="1" t="s">
        <v>17104</v>
      </c>
      <c r="H6386" s="1"/>
    </row>
    <row r="6387" spans="1:8">
      <c r="A6387" s="1" t="s">
        <v>16950</v>
      </c>
      <c r="B6387" s="1" t="s">
        <v>1208</v>
      </c>
      <c r="C6387" s="1" t="s">
        <v>11</v>
      </c>
      <c r="D6387" s="1" t="s">
        <v>16949</v>
      </c>
      <c r="E6387" s="1" t="s">
        <v>12</v>
      </c>
      <c r="F6387" s="1" t="s">
        <v>17103</v>
      </c>
      <c r="G6387" s="1" t="s">
        <v>17104</v>
      </c>
      <c r="H6387" s="1"/>
    </row>
    <row r="6388" spans="1:8">
      <c r="A6388" s="1" t="s">
        <v>16998</v>
      </c>
      <c r="B6388" s="1" t="s">
        <v>1208</v>
      </c>
      <c r="C6388" s="1" t="s">
        <v>11</v>
      </c>
      <c r="D6388" s="1" t="s">
        <v>327</v>
      </c>
      <c r="E6388" s="1" t="s">
        <v>12</v>
      </c>
      <c r="F6388" s="1" t="s">
        <v>17103</v>
      </c>
      <c r="G6388" s="1" t="s">
        <v>17104</v>
      </c>
      <c r="H6388" s="1"/>
    </row>
    <row r="6389" spans="1:8">
      <c r="A6389" s="1" t="s">
        <v>17016</v>
      </c>
      <c r="B6389" s="1" t="s">
        <v>1208</v>
      </c>
      <c r="C6389" s="1" t="s">
        <v>11</v>
      </c>
      <c r="D6389" s="1" t="s">
        <v>17017</v>
      </c>
      <c r="E6389" s="1" t="s">
        <v>12</v>
      </c>
      <c r="F6389" s="1" t="s">
        <v>17103</v>
      </c>
      <c r="G6389" s="1" t="s">
        <v>17104</v>
      </c>
      <c r="H6389" s="1"/>
    </row>
    <row r="6390" spans="1:8">
      <c r="A6390" s="1" t="s">
        <v>16954</v>
      </c>
      <c r="B6390" s="1" t="s">
        <v>1208</v>
      </c>
      <c r="C6390" s="1" t="s">
        <v>11</v>
      </c>
      <c r="D6390" s="1" t="s">
        <v>556</v>
      </c>
      <c r="E6390" s="1" t="s">
        <v>16</v>
      </c>
      <c r="F6390" s="1" t="s">
        <v>17103</v>
      </c>
      <c r="G6390" s="1" t="s">
        <v>17104</v>
      </c>
      <c r="H6390" s="1"/>
    </row>
    <row r="6391" spans="1:8">
      <c r="A6391" s="1" t="s">
        <v>17029</v>
      </c>
      <c r="B6391" s="1" t="s">
        <v>121</v>
      </c>
      <c r="C6391" s="1" t="s">
        <v>11</v>
      </c>
      <c r="D6391" s="1" t="s">
        <v>3520</v>
      </c>
      <c r="E6391" s="1" t="s">
        <v>7</v>
      </c>
      <c r="F6391" s="1" t="s">
        <v>17103</v>
      </c>
      <c r="G6391" s="1" t="s">
        <v>17104</v>
      </c>
      <c r="H6391" s="1"/>
    </row>
    <row r="6392" spans="1:8">
      <c r="A6392" s="1" t="s">
        <v>17065</v>
      </c>
      <c r="B6392" s="1" t="s">
        <v>121</v>
      </c>
      <c r="C6392" s="1" t="s">
        <v>11</v>
      </c>
      <c r="D6392" s="1" t="s">
        <v>6</v>
      </c>
      <c r="E6392" s="1" t="s">
        <v>7</v>
      </c>
      <c r="F6392" s="1" t="s">
        <v>17103</v>
      </c>
      <c r="G6392" s="1" t="s">
        <v>17104</v>
      </c>
      <c r="H6392" s="1"/>
    </row>
    <row r="6393" spans="1:8">
      <c r="A6393" s="1" t="s">
        <v>17066</v>
      </c>
      <c r="B6393" s="1" t="s">
        <v>121</v>
      </c>
      <c r="C6393" s="1" t="s">
        <v>11</v>
      </c>
      <c r="D6393" s="1" t="s">
        <v>3350</v>
      </c>
      <c r="E6393" s="1" t="s">
        <v>7</v>
      </c>
      <c r="F6393" s="1" t="s">
        <v>17103</v>
      </c>
      <c r="G6393" s="1" t="s">
        <v>17104</v>
      </c>
      <c r="H6393" s="1"/>
    </row>
    <row r="6394" spans="1:8">
      <c r="A6394" s="1" t="s">
        <v>17067</v>
      </c>
      <c r="B6394" s="1" t="s">
        <v>121</v>
      </c>
      <c r="C6394" s="1" t="s">
        <v>11</v>
      </c>
      <c r="D6394" s="1" t="s">
        <v>17068</v>
      </c>
      <c r="E6394" s="1" t="s">
        <v>7</v>
      </c>
      <c r="F6394" s="1" t="s">
        <v>17103</v>
      </c>
      <c r="G6394" s="1" t="s">
        <v>17104</v>
      </c>
      <c r="H6394" s="1"/>
    </row>
    <row r="6395" spans="1:8">
      <c r="A6395" s="1" t="s">
        <v>17069</v>
      </c>
      <c r="B6395" s="1" t="s">
        <v>121</v>
      </c>
      <c r="C6395" s="1" t="s">
        <v>11</v>
      </c>
      <c r="D6395" s="1" t="s">
        <v>57</v>
      </c>
      <c r="E6395" s="1" t="s">
        <v>7</v>
      </c>
      <c r="F6395" s="1" t="s">
        <v>17103</v>
      </c>
      <c r="G6395" s="1" t="s">
        <v>17104</v>
      </c>
      <c r="H6395" s="1"/>
    </row>
    <row r="6396" spans="1:8">
      <c r="A6396" s="1" t="s">
        <v>17073</v>
      </c>
      <c r="B6396" s="1" t="s">
        <v>121</v>
      </c>
      <c r="C6396" s="1" t="s">
        <v>11</v>
      </c>
      <c r="D6396" s="1" t="s">
        <v>17074</v>
      </c>
      <c r="E6396" s="1" t="s">
        <v>7</v>
      </c>
      <c r="F6396" s="1" t="s">
        <v>17103</v>
      </c>
      <c r="G6396" s="1" t="s">
        <v>17104</v>
      </c>
      <c r="H6396" s="1"/>
    </row>
    <row r="6397" spans="1:8">
      <c r="A6397" s="1" t="s">
        <v>17079</v>
      </c>
      <c r="B6397" s="1" t="s">
        <v>121</v>
      </c>
      <c r="C6397" s="1" t="s">
        <v>11</v>
      </c>
      <c r="D6397" s="1" t="s">
        <v>742</v>
      </c>
      <c r="E6397" s="1" t="s">
        <v>7</v>
      </c>
      <c r="F6397" s="1" t="s">
        <v>17103</v>
      </c>
      <c r="G6397" s="1" t="s">
        <v>17104</v>
      </c>
      <c r="H6397" s="1"/>
    </row>
    <row r="6398" spans="1:8">
      <c r="A6398" s="1" t="s">
        <v>17081</v>
      </c>
      <c r="B6398" s="1" t="s">
        <v>121</v>
      </c>
      <c r="C6398" s="1" t="s">
        <v>11</v>
      </c>
      <c r="D6398" s="1" t="s">
        <v>12180</v>
      </c>
      <c r="E6398" s="1" t="s">
        <v>7</v>
      </c>
      <c r="F6398" s="1" t="s">
        <v>17103</v>
      </c>
      <c r="G6398" s="1" t="s">
        <v>17104</v>
      </c>
      <c r="H6398" s="1"/>
    </row>
    <row r="6399" spans="1:8">
      <c r="A6399" s="1" t="s">
        <v>17028</v>
      </c>
      <c r="B6399" s="1" t="s">
        <v>121</v>
      </c>
      <c r="C6399" s="1" t="s">
        <v>11</v>
      </c>
      <c r="D6399" s="1" t="s">
        <v>270</v>
      </c>
      <c r="E6399" s="1" t="s">
        <v>12</v>
      </c>
      <c r="F6399" s="1" t="s">
        <v>17103</v>
      </c>
      <c r="G6399" s="1" t="s">
        <v>17104</v>
      </c>
      <c r="H6399" s="1"/>
    </row>
    <row r="6400" spans="1:8">
      <c r="A6400" s="1" t="s">
        <v>17040</v>
      </c>
      <c r="B6400" s="1" t="s">
        <v>121</v>
      </c>
      <c r="C6400" s="1" t="s">
        <v>11</v>
      </c>
      <c r="D6400" s="1" t="s">
        <v>929</v>
      </c>
      <c r="E6400" s="1" t="s">
        <v>12</v>
      </c>
      <c r="F6400" s="1" t="s">
        <v>17103</v>
      </c>
      <c r="G6400" s="1" t="s">
        <v>17104</v>
      </c>
      <c r="H6400" s="1"/>
    </row>
    <row r="6401" spans="1:8">
      <c r="A6401" s="1" t="s">
        <v>17049</v>
      </c>
      <c r="B6401" s="1" t="s">
        <v>121</v>
      </c>
      <c r="C6401" s="1" t="s">
        <v>11</v>
      </c>
      <c r="D6401" s="1" t="s">
        <v>533</v>
      </c>
      <c r="E6401" s="1" t="s">
        <v>12</v>
      </c>
      <c r="F6401" s="1" t="s">
        <v>17103</v>
      </c>
      <c r="G6401" s="1" t="s">
        <v>17104</v>
      </c>
      <c r="H6401" s="1"/>
    </row>
    <row r="6402" spans="1:8">
      <c r="A6402" s="1" t="s">
        <v>985</v>
      </c>
      <c r="B6402" s="1" t="s">
        <v>628</v>
      </c>
      <c r="C6402" s="1" t="s">
        <v>45</v>
      </c>
      <c r="D6402" s="1" t="s">
        <v>986</v>
      </c>
      <c r="E6402" s="1" t="s">
        <v>7</v>
      </c>
      <c r="F6402" s="1"/>
      <c r="G6402" s="1"/>
      <c r="H6402" s="1"/>
    </row>
    <row r="6403" spans="1:8">
      <c r="A6403" s="1" t="s">
        <v>989</v>
      </c>
      <c r="B6403" s="1" t="s">
        <v>628</v>
      </c>
      <c r="C6403" s="1" t="s">
        <v>45</v>
      </c>
      <c r="D6403" s="1" t="s">
        <v>85</v>
      </c>
      <c r="E6403" s="1" t="s">
        <v>7</v>
      </c>
      <c r="F6403" s="1"/>
      <c r="G6403" s="1"/>
      <c r="H6403" s="1"/>
    </row>
    <row r="6404" spans="1:8">
      <c r="A6404" s="1" t="s">
        <v>990</v>
      </c>
      <c r="B6404" s="1" t="s">
        <v>628</v>
      </c>
      <c r="C6404" s="1" t="s">
        <v>45</v>
      </c>
      <c r="D6404" s="1" t="s">
        <v>184</v>
      </c>
      <c r="E6404" s="1" t="s">
        <v>7</v>
      </c>
      <c r="F6404" s="1"/>
      <c r="G6404" s="1"/>
      <c r="H6404" s="1"/>
    </row>
    <row r="6405" spans="1:8">
      <c r="A6405" s="1" t="s">
        <v>1006</v>
      </c>
      <c r="B6405" s="1" t="s">
        <v>628</v>
      </c>
      <c r="C6405" s="1" t="s">
        <v>45</v>
      </c>
      <c r="D6405" s="1" t="s">
        <v>130</v>
      </c>
      <c r="E6405" s="1" t="s">
        <v>7</v>
      </c>
      <c r="F6405" s="1"/>
      <c r="G6405" s="1"/>
      <c r="H6405" s="1"/>
    </row>
    <row r="6406" spans="1:8">
      <c r="A6406" s="1" t="s">
        <v>1133</v>
      </c>
      <c r="B6406" s="1" t="s">
        <v>628</v>
      </c>
      <c r="C6406" s="1" t="s">
        <v>45</v>
      </c>
      <c r="D6406" s="1" t="s">
        <v>475</v>
      </c>
      <c r="E6406" s="1" t="s">
        <v>7</v>
      </c>
      <c r="F6406" s="1"/>
      <c r="G6406" s="1"/>
      <c r="H6406" s="1"/>
    </row>
    <row r="6407" spans="1:8">
      <c r="A6407" s="1" t="s">
        <v>983</v>
      </c>
      <c r="B6407" s="1" t="s">
        <v>628</v>
      </c>
      <c r="C6407" s="1" t="s">
        <v>6</v>
      </c>
      <c r="D6407" s="1" t="s">
        <v>635</v>
      </c>
      <c r="E6407" s="1" t="s">
        <v>7</v>
      </c>
      <c r="F6407" s="1"/>
      <c r="G6407" s="1"/>
      <c r="H6407" s="1"/>
    </row>
    <row r="6408" spans="1:8">
      <c r="A6408" s="1" t="s">
        <v>991</v>
      </c>
      <c r="B6408" s="1" t="s">
        <v>628</v>
      </c>
      <c r="C6408" s="1" t="s">
        <v>6</v>
      </c>
      <c r="D6408" s="1" t="s">
        <v>87</v>
      </c>
      <c r="E6408" s="1" t="s">
        <v>7</v>
      </c>
      <c r="F6408" s="1"/>
      <c r="G6408" s="1"/>
      <c r="H6408" s="1"/>
    </row>
    <row r="6409" spans="1:8">
      <c r="A6409" s="1" t="s">
        <v>992</v>
      </c>
      <c r="B6409" s="1" t="s">
        <v>628</v>
      </c>
      <c r="C6409" s="1" t="s">
        <v>6</v>
      </c>
      <c r="D6409" s="1" t="s">
        <v>51</v>
      </c>
      <c r="E6409" s="1" t="s">
        <v>7</v>
      </c>
      <c r="F6409" s="1"/>
      <c r="G6409" s="1"/>
      <c r="H6409" s="1"/>
    </row>
    <row r="6410" spans="1:8">
      <c r="A6410" s="1" t="s">
        <v>993</v>
      </c>
      <c r="B6410" s="1" t="s">
        <v>628</v>
      </c>
      <c r="C6410" s="1" t="s">
        <v>6</v>
      </c>
      <c r="D6410" s="1" t="s">
        <v>51</v>
      </c>
      <c r="E6410" s="1" t="s">
        <v>7</v>
      </c>
      <c r="F6410" s="1"/>
      <c r="G6410" s="1"/>
      <c r="H6410" s="1"/>
    </row>
    <row r="6411" spans="1:8">
      <c r="A6411" s="1" t="s">
        <v>994</v>
      </c>
      <c r="B6411" s="1" t="s">
        <v>628</v>
      </c>
      <c r="C6411" s="1" t="s">
        <v>6</v>
      </c>
      <c r="D6411" s="1" t="s">
        <v>995</v>
      </c>
      <c r="E6411" s="1" t="s">
        <v>7</v>
      </c>
      <c r="F6411" s="1"/>
      <c r="G6411" s="1"/>
      <c r="H6411" s="1"/>
    </row>
    <row r="6412" spans="1:8">
      <c r="A6412" s="1" t="s">
        <v>1002</v>
      </c>
      <c r="B6412" s="1" t="s">
        <v>628</v>
      </c>
      <c r="C6412" s="1" t="s">
        <v>6</v>
      </c>
      <c r="D6412" s="1" t="s">
        <v>1003</v>
      </c>
      <c r="E6412" s="1" t="s">
        <v>7</v>
      </c>
      <c r="F6412" s="1"/>
      <c r="G6412" s="1"/>
      <c r="H6412" s="1"/>
    </row>
    <row r="6413" spans="1:8">
      <c r="A6413" s="1" t="s">
        <v>1026</v>
      </c>
      <c r="B6413" s="1" t="s">
        <v>628</v>
      </c>
      <c r="C6413" s="1" t="s">
        <v>6</v>
      </c>
      <c r="D6413" s="1" t="s">
        <v>322</v>
      </c>
      <c r="E6413" s="1" t="s">
        <v>7</v>
      </c>
      <c r="F6413" s="1"/>
      <c r="G6413" s="1"/>
      <c r="H6413" s="1"/>
    </row>
    <row r="6414" spans="1:8">
      <c r="A6414" s="1" t="s">
        <v>1027</v>
      </c>
      <c r="B6414" s="1" t="s">
        <v>628</v>
      </c>
      <c r="C6414" s="1" t="s">
        <v>6</v>
      </c>
      <c r="D6414" s="1" t="s">
        <v>322</v>
      </c>
      <c r="E6414" s="1" t="s">
        <v>7</v>
      </c>
      <c r="F6414" s="1"/>
      <c r="G6414" s="1"/>
      <c r="H6414" s="1"/>
    </row>
    <row r="6415" spans="1:8">
      <c r="A6415" s="1" t="s">
        <v>1028</v>
      </c>
      <c r="B6415" s="1" t="s">
        <v>628</v>
      </c>
      <c r="C6415" s="1" t="s">
        <v>6</v>
      </c>
      <c r="D6415" s="1" t="s">
        <v>322</v>
      </c>
      <c r="E6415" s="1" t="s">
        <v>7</v>
      </c>
      <c r="F6415" s="1"/>
      <c r="G6415" s="1"/>
      <c r="H6415" s="1"/>
    </row>
    <row r="6416" spans="1:8">
      <c r="A6416" s="1" t="s">
        <v>1036</v>
      </c>
      <c r="B6416" s="1" t="s">
        <v>628</v>
      </c>
      <c r="C6416" s="1" t="s">
        <v>6</v>
      </c>
      <c r="D6416" s="1" t="s">
        <v>419</v>
      </c>
      <c r="E6416" s="1" t="s">
        <v>7</v>
      </c>
      <c r="F6416" s="1"/>
      <c r="G6416" s="1"/>
      <c r="H6416" s="1"/>
    </row>
    <row r="6417" spans="1:8">
      <c r="A6417" s="1" t="s">
        <v>1046</v>
      </c>
      <c r="B6417" s="1" t="s">
        <v>628</v>
      </c>
      <c r="C6417" s="1" t="s">
        <v>6</v>
      </c>
      <c r="D6417" s="1" t="s">
        <v>52</v>
      </c>
      <c r="E6417" s="1" t="s">
        <v>7</v>
      </c>
      <c r="F6417" s="1"/>
      <c r="G6417" s="1"/>
      <c r="H6417" s="1"/>
    </row>
    <row r="6418" spans="1:8">
      <c r="A6418" s="1" t="s">
        <v>1047</v>
      </c>
      <c r="B6418" s="1" t="s">
        <v>628</v>
      </c>
      <c r="C6418" s="1" t="s">
        <v>6</v>
      </c>
      <c r="D6418" s="1" t="s">
        <v>1048</v>
      </c>
      <c r="E6418" s="1" t="s">
        <v>7</v>
      </c>
      <c r="F6418" s="1"/>
      <c r="G6418" s="1"/>
      <c r="H6418" s="1"/>
    </row>
    <row r="6419" spans="1:8">
      <c r="A6419" s="1" t="s">
        <v>1051</v>
      </c>
      <c r="B6419" s="1" t="s">
        <v>628</v>
      </c>
      <c r="C6419" s="1" t="s">
        <v>6</v>
      </c>
      <c r="D6419" s="1" t="s">
        <v>852</v>
      </c>
      <c r="E6419" s="1" t="s">
        <v>7</v>
      </c>
      <c r="F6419" s="1"/>
      <c r="G6419" s="1"/>
      <c r="H6419" s="1"/>
    </row>
    <row r="6420" spans="1:8">
      <c r="A6420" s="1" t="s">
        <v>1088</v>
      </c>
      <c r="B6420" s="1" t="s">
        <v>628</v>
      </c>
      <c r="C6420" s="1" t="s">
        <v>6</v>
      </c>
      <c r="D6420" s="1" t="s">
        <v>155</v>
      </c>
      <c r="E6420" s="1" t="s">
        <v>7</v>
      </c>
      <c r="F6420" s="1"/>
      <c r="G6420" s="1"/>
      <c r="H6420" s="1"/>
    </row>
    <row r="6421" spans="1:8">
      <c r="A6421" s="1" t="s">
        <v>1089</v>
      </c>
      <c r="B6421" s="1" t="s">
        <v>628</v>
      </c>
      <c r="C6421" s="1" t="s">
        <v>6</v>
      </c>
      <c r="D6421" s="1" t="s">
        <v>155</v>
      </c>
      <c r="E6421" s="1" t="s">
        <v>7</v>
      </c>
      <c r="F6421" s="1"/>
      <c r="G6421" s="1"/>
      <c r="H6421" s="1"/>
    </row>
    <row r="6422" spans="1:8">
      <c r="A6422" s="1" t="s">
        <v>1111</v>
      </c>
      <c r="B6422" s="1" t="s">
        <v>628</v>
      </c>
      <c r="C6422" s="1" t="s">
        <v>6</v>
      </c>
      <c r="D6422" s="1" t="s">
        <v>1112</v>
      </c>
      <c r="E6422" s="1" t="s">
        <v>7</v>
      </c>
      <c r="F6422" s="1"/>
      <c r="G6422" s="1"/>
      <c r="H6422" s="1"/>
    </row>
    <row r="6423" spans="1:8">
      <c r="A6423" s="1" t="s">
        <v>1115</v>
      </c>
      <c r="B6423" s="1" t="s">
        <v>628</v>
      </c>
      <c r="C6423" s="1" t="s">
        <v>6</v>
      </c>
      <c r="D6423" s="1" t="s">
        <v>1116</v>
      </c>
      <c r="E6423" s="1" t="s">
        <v>7</v>
      </c>
      <c r="F6423" s="1"/>
      <c r="G6423" s="1"/>
      <c r="H6423" s="1"/>
    </row>
    <row r="6424" spans="1:8">
      <c r="A6424" s="1" t="s">
        <v>1119</v>
      </c>
      <c r="B6424" s="1" t="s">
        <v>628</v>
      </c>
      <c r="C6424" s="1" t="s">
        <v>6</v>
      </c>
      <c r="D6424" s="1" t="s">
        <v>254</v>
      </c>
      <c r="E6424" s="1" t="s">
        <v>7</v>
      </c>
      <c r="F6424" s="1"/>
      <c r="G6424" s="1"/>
      <c r="H6424" s="1"/>
    </row>
    <row r="6425" spans="1:8">
      <c r="A6425" s="1" t="s">
        <v>1126</v>
      </c>
      <c r="B6425" s="1" t="s">
        <v>628</v>
      </c>
      <c r="C6425" s="1" t="s">
        <v>6</v>
      </c>
      <c r="D6425" s="1" t="s">
        <v>503</v>
      </c>
      <c r="E6425" s="1" t="s">
        <v>7</v>
      </c>
      <c r="F6425" s="1"/>
      <c r="G6425" s="1"/>
      <c r="H6425" s="1"/>
    </row>
    <row r="6426" spans="1:8">
      <c r="A6426" s="1" t="s">
        <v>1127</v>
      </c>
      <c r="B6426" s="1" t="s">
        <v>628</v>
      </c>
      <c r="C6426" s="1" t="s">
        <v>6</v>
      </c>
      <c r="D6426" s="1" t="s">
        <v>503</v>
      </c>
      <c r="E6426" s="1" t="s">
        <v>7</v>
      </c>
      <c r="F6426" s="1"/>
      <c r="G6426" s="1"/>
      <c r="H6426" s="1"/>
    </row>
    <row r="6427" spans="1:8">
      <c r="A6427" s="1" t="s">
        <v>1132</v>
      </c>
      <c r="B6427" s="1" t="s">
        <v>628</v>
      </c>
      <c r="C6427" s="1" t="s">
        <v>6</v>
      </c>
      <c r="D6427" s="1" t="s">
        <v>709</v>
      </c>
      <c r="E6427" s="1" t="s">
        <v>7</v>
      </c>
      <c r="F6427" s="1"/>
      <c r="G6427" s="1"/>
      <c r="H6427" s="1"/>
    </row>
    <row r="6428" spans="1:8">
      <c r="A6428" s="1" t="s">
        <v>1137</v>
      </c>
      <c r="B6428" s="1" t="s">
        <v>628</v>
      </c>
      <c r="C6428" s="1" t="s">
        <v>6</v>
      </c>
      <c r="D6428" s="1" t="s">
        <v>14</v>
      </c>
      <c r="E6428" s="1" t="s">
        <v>7</v>
      </c>
      <c r="F6428" s="1"/>
      <c r="G6428" s="1"/>
      <c r="H6428" s="1"/>
    </row>
    <row r="6429" spans="1:8">
      <c r="A6429" s="1" t="s">
        <v>1159</v>
      </c>
      <c r="B6429" s="1" t="s">
        <v>628</v>
      </c>
      <c r="C6429" s="1" t="s">
        <v>6</v>
      </c>
      <c r="D6429" s="1" t="s">
        <v>376</v>
      </c>
      <c r="E6429" s="1" t="s">
        <v>7</v>
      </c>
      <c r="F6429" s="1"/>
      <c r="G6429" s="1"/>
      <c r="H6429" s="1"/>
    </row>
    <row r="6430" spans="1:8">
      <c r="A6430" s="1" t="s">
        <v>1167</v>
      </c>
      <c r="B6430" s="1" t="s">
        <v>628</v>
      </c>
      <c r="C6430" s="1" t="s">
        <v>6</v>
      </c>
      <c r="D6430" s="1" t="s">
        <v>1168</v>
      </c>
      <c r="E6430" s="1" t="s">
        <v>7</v>
      </c>
      <c r="F6430" s="1"/>
      <c r="G6430" s="1"/>
      <c r="H6430" s="1"/>
    </row>
    <row r="6431" spans="1:8">
      <c r="A6431" s="1" t="s">
        <v>1170</v>
      </c>
      <c r="B6431" s="1" t="s">
        <v>628</v>
      </c>
      <c r="C6431" s="1" t="s">
        <v>6</v>
      </c>
      <c r="D6431" s="1" t="s">
        <v>1171</v>
      </c>
      <c r="E6431" s="1" t="s">
        <v>7</v>
      </c>
      <c r="F6431" s="1"/>
      <c r="G6431" s="1"/>
      <c r="H6431" s="1"/>
    </row>
    <row r="6432" spans="1:8">
      <c r="A6432" s="1" t="s">
        <v>1179</v>
      </c>
      <c r="B6432" s="1" t="s">
        <v>628</v>
      </c>
      <c r="C6432" s="1" t="s">
        <v>6</v>
      </c>
      <c r="D6432" s="1" t="s">
        <v>742</v>
      </c>
      <c r="E6432" s="1" t="s">
        <v>7</v>
      </c>
      <c r="F6432" s="1"/>
      <c r="G6432" s="1"/>
      <c r="H6432" s="1"/>
    </row>
    <row r="6433" spans="1:8">
      <c r="A6433" s="1" t="s">
        <v>1188</v>
      </c>
      <c r="B6433" s="1" t="s">
        <v>628</v>
      </c>
      <c r="C6433" s="1" t="s">
        <v>6</v>
      </c>
      <c r="D6433" s="1" t="s">
        <v>1189</v>
      </c>
      <c r="E6433" s="1" t="s">
        <v>7</v>
      </c>
      <c r="F6433" s="1"/>
      <c r="G6433" s="1"/>
      <c r="H6433" s="1"/>
    </row>
    <row r="6434" spans="1:8">
      <c r="A6434" s="1" t="s">
        <v>953</v>
      </c>
      <c r="B6434" s="1" t="s">
        <v>628</v>
      </c>
      <c r="C6434" s="1" t="s">
        <v>11</v>
      </c>
      <c r="D6434" s="1" t="s">
        <v>628</v>
      </c>
      <c r="E6434" s="1" t="s">
        <v>7</v>
      </c>
      <c r="F6434" s="1"/>
      <c r="G6434" s="1"/>
      <c r="H6434" s="1"/>
    </row>
    <row r="6435" spans="1:8">
      <c r="A6435" s="1" t="s">
        <v>954</v>
      </c>
      <c r="B6435" s="1" t="s">
        <v>628</v>
      </c>
      <c r="C6435" s="1" t="s">
        <v>11</v>
      </c>
      <c r="D6435" s="1" t="s">
        <v>628</v>
      </c>
      <c r="E6435" s="1" t="s">
        <v>7</v>
      </c>
      <c r="F6435" s="1"/>
      <c r="G6435" s="1"/>
      <c r="H6435" s="1"/>
    </row>
    <row r="6436" spans="1:8">
      <c r="A6436" s="1" t="s">
        <v>1052</v>
      </c>
      <c r="B6436" s="1" t="s">
        <v>628</v>
      </c>
      <c r="C6436" s="1" t="s">
        <v>11</v>
      </c>
      <c r="D6436" s="1" t="s">
        <v>1053</v>
      </c>
      <c r="E6436" s="1" t="s">
        <v>7</v>
      </c>
      <c r="F6436" s="1"/>
      <c r="G6436" s="1"/>
      <c r="H6436" s="1"/>
    </row>
    <row r="6437" spans="1:8">
      <c r="A6437" s="1" t="s">
        <v>1055</v>
      </c>
      <c r="B6437" s="1" t="s">
        <v>628</v>
      </c>
      <c r="C6437" s="1" t="s">
        <v>11</v>
      </c>
      <c r="D6437" s="1" t="s">
        <v>779</v>
      </c>
      <c r="E6437" s="1" t="s">
        <v>7</v>
      </c>
      <c r="F6437" s="1"/>
      <c r="G6437" s="1"/>
      <c r="H6437" s="1"/>
    </row>
    <row r="6438" spans="1:8">
      <c r="A6438" s="1" t="s">
        <v>1061</v>
      </c>
      <c r="B6438" s="1" t="s">
        <v>628</v>
      </c>
      <c r="C6438" s="1" t="s">
        <v>11</v>
      </c>
      <c r="D6438" s="1" t="s">
        <v>1062</v>
      </c>
      <c r="E6438" s="1" t="s">
        <v>7</v>
      </c>
      <c r="F6438" s="1"/>
      <c r="G6438" s="1"/>
      <c r="H6438" s="1"/>
    </row>
    <row r="6439" spans="1:8">
      <c r="A6439" s="1" t="s">
        <v>1107</v>
      </c>
      <c r="B6439" s="1" t="s">
        <v>628</v>
      </c>
      <c r="C6439" s="1" t="s">
        <v>11</v>
      </c>
      <c r="D6439" s="1" t="s">
        <v>1108</v>
      </c>
      <c r="E6439" s="1" t="s">
        <v>7</v>
      </c>
      <c r="F6439" s="1"/>
      <c r="G6439" s="1"/>
      <c r="H6439" s="1"/>
    </row>
    <row r="6440" spans="1:8">
      <c r="A6440" s="1" t="s">
        <v>1121</v>
      </c>
      <c r="B6440" s="1" t="s">
        <v>628</v>
      </c>
      <c r="C6440" s="1" t="s">
        <v>11</v>
      </c>
      <c r="D6440" s="1" t="s">
        <v>1122</v>
      </c>
      <c r="E6440" s="1" t="s">
        <v>7</v>
      </c>
      <c r="F6440" s="1"/>
      <c r="G6440" s="1"/>
      <c r="H6440" s="1"/>
    </row>
    <row r="6441" spans="1:8">
      <c r="A6441" s="1" t="s">
        <v>1125</v>
      </c>
      <c r="B6441" s="1" t="s">
        <v>628</v>
      </c>
      <c r="C6441" s="1" t="s">
        <v>11</v>
      </c>
      <c r="D6441" s="1" t="s">
        <v>503</v>
      </c>
      <c r="E6441" s="1" t="s">
        <v>7</v>
      </c>
      <c r="F6441" s="1"/>
      <c r="G6441" s="1"/>
      <c r="H6441" s="1"/>
    </row>
    <row r="6442" spans="1:8">
      <c r="A6442" s="1" t="s">
        <v>1134</v>
      </c>
      <c r="B6442" s="1" t="s">
        <v>628</v>
      </c>
      <c r="C6442" s="1" t="s">
        <v>11</v>
      </c>
      <c r="D6442" s="1" t="s">
        <v>1135</v>
      </c>
      <c r="E6442" s="1" t="s">
        <v>7</v>
      </c>
      <c r="F6442" s="1"/>
      <c r="G6442" s="1"/>
      <c r="H6442" s="1"/>
    </row>
    <row r="6443" spans="1:8">
      <c r="A6443" s="1" t="s">
        <v>1138</v>
      </c>
      <c r="B6443" s="1" t="s">
        <v>628</v>
      </c>
      <c r="C6443" s="1" t="s">
        <v>11</v>
      </c>
      <c r="D6443" s="1" t="s">
        <v>41</v>
      </c>
      <c r="E6443" s="1" t="s">
        <v>7</v>
      </c>
      <c r="F6443" s="1"/>
      <c r="G6443" s="1"/>
      <c r="H6443" s="1"/>
    </row>
    <row r="6444" spans="1:8">
      <c r="A6444" s="1" t="s">
        <v>1141</v>
      </c>
      <c r="B6444" s="1" t="s">
        <v>628</v>
      </c>
      <c r="C6444" s="1" t="s">
        <v>11</v>
      </c>
      <c r="D6444" s="1" t="s">
        <v>1142</v>
      </c>
      <c r="E6444" s="1" t="s">
        <v>7</v>
      </c>
      <c r="F6444" s="1"/>
      <c r="G6444" s="1"/>
      <c r="H6444" s="1"/>
    </row>
    <row r="6445" spans="1:8">
      <c r="A6445" s="1" t="s">
        <v>1143</v>
      </c>
      <c r="B6445" s="1" t="s">
        <v>628</v>
      </c>
      <c r="C6445" s="1" t="s">
        <v>11</v>
      </c>
      <c r="D6445" s="1" t="s">
        <v>363</v>
      </c>
      <c r="E6445" s="1" t="s">
        <v>7</v>
      </c>
      <c r="F6445" s="1"/>
      <c r="G6445" s="1"/>
      <c r="H6445" s="1"/>
    </row>
    <row r="6446" spans="1:8">
      <c r="A6446" s="1" t="s">
        <v>1150</v>
      </c>
      <c r="B6446" s="1" t="s">
        <v>628</v>
      </c>
      <c r="C6446" s="1" t="s">
        <v>11</v>
      </c>
      <c r="D6446" s="1" t="s">
        <v>820</v>
      </c>
      <c r="E6446" s="1" t="s">
        <v>7</v>
      </c>
      <c r="F6446" s="1"/>
      <c r="G6446" s="1"/>
      <c r="H6446" s="1"/>
    </row>
    <row r="6447" spans="1:8">
      <c r="A6447" s="1" t="s">
        <v>1151</v>
      </c>
      <c r="B6447" s="1" t="s">
        <v>628</v>
      </c>
      <c r="C6447" s="1" t="s">
        <v>11</v>
      </c>
      <c r="D6447" s="1" t="s">
        <v>795</v>
      </c>
      <c r="E6447" s="1" t="s">
        <v>7</v>
      </c>
      <c r="F6447" s="1"/>
      <c r="G6447" s="1"/>
      <c r="H6447" s="1"/>
    </row>
    <row r="6448" spans="1:8">
      <c r="A6448" s="1" t="s">
        <v>1155</v>
      </c>
      <c r="B6448" s="1" t="s">
        <v>628</v>
      </c>
      <c r="C6448" s="1" t="s">
        <v>11</v>
      </c>
      <c r="D6448" s="1" t="s">
        <v>1156</v>
      </c>
      <c r="E6448" s="1" t="s">
        <v>7</v>
      </c>
      <c r="F6448" s="1"/>
      <c r="G6448" s="1"/>
      <c r="H6448" s="1"/>
    </row>
    <row r="6449" spans="1:8">
      <c r="A6449" s="1" t="s">
        <v>1162</v>
      </c>
      <c r="B6449" s="1" t="s">
        <v>628</v>
      </c>
      <c r="C6449" s="1" t="s">
        <v>11</v>
      </c>
      <c r="D6449" s="1" t="s">
        <v>225</v>
      </c>
      <c r="E6449" s="1" t="s">
        <v>7</v>
      </c>
      <c r="F6449" s="1"/>
      <c r="G6449" s="1"/>
      <c r="H6449" s="1"/>
    </row>
    <row r="6450" spans="1:8">
      <c r="A6450" s="1" t="s">
        <v>1163</v>
      </c>
      <c r="B6450" s="1" t="s">
        <v>628</v>
      </c>
      <c r="C6450" s="1" t="s">
        <v>11</v>
      </c>
      <c r="D6450" s="1" t="s">
        <v>602</v>
      </c>
      <c r="E6450" s="1" t="s">
        <v>7</v>
      </c>
      <c r="F6450" s="1"/>
      <c r="G6450" s="1"/>
      <c r="H6450" s="1"/>
    </row>
    <row r="6451" spans="1:8">
      <c r="A6451" s="1" t="s">
        <v>1164</v>
      </c>
      <c r="B6451" s="1" t="s">
        <v>628</v>
      </c>
      <c r="C6451" s="1" t="s">
        <v>11</v>
      </c>
      <c r="D6451" s="1" t="s">
        <v>1165</v>
      </c>
      <c r="E6451" s="1" t="s">
        <v>7</v>
      </c>
      <c r="F6451" s="1"/>
      <c r="G6451" s="1"/>
      <c r="H6451" s="1"/>
    </row>
    <row r="6452" spans="1:8">
      <c r="A6452" s="1" t="s">
        <v>1166</v>
      </c>
      <c r="B6452" s="1" t="s">
        <v>628</v>
      </c>
      <c r="C6452" s="1" t="s">
        <v>11</v>
      </c>
      <c r="D6452" s="1" t="s">
        <v>440</v>
      </c>
      <c r="E6452" s="1" t="s">
        <v>7</v>
      </c>
      <c r="F6452" s="1"/>
      <c r="G6452" s="1"/>
      <c r="H6452" s="1"/>
    </row>
    <row r="6453" spans="1:8">
      <c r="A6453" s="1" t="s">
        <v>1169</v>
      </c>
      <c r="B6453" s="1" t="s">
        <v>628</v>
      </c>
      <c r="C6453" s="1" t="s">
        <v>11</v>
      </c>
      <c r="D6453" s="1" t="s">
        <v>230</v>
      </c>
      <c r="E6453" s="1" t="s">
        <v>7</v>
      </c>
      <c r="F6453" s="1"/>
      <c r="G6453" s="1"/>
      <c r="H6453" s="1"/>
    </row>
    <row r="6454" spans="1:8">
      <c r="A6454" s="1" t="s">
        <v>1176</v>
      </c>
      <c r="B6454" s="1" t="s">
        <v>628</v>
      </c>
      <c r="C6454" s="1" t="s">
        <v>11</v>
      </c>
      <c r="D6454" s="1" t="s">
        <v>714</v>
      </c>
      <c r="E6454" s="1" t="s">
        <v>7</v>
      </c>
      <c r="F6454" s="1"/>
      <c r="G6454" s="1"/>
      <c r="H6454" s="1"/>
    </row>
    <row r="6455" spans="1:8">
      <c r="A6455" s="1" t="s">
        <v>1177</v>
      </c>
      <c r="B6455" s="1" t="s">
        <v>628</v>
      </c>
      <c r="C6455" s="1" t="s">
        <v>11</v>
      </c>
      <c r="D6455" s="1" t="s">
        <v>667</v>
      </c>
      <c r="E6455" s="1" t="s">
        <v>7</v>
      </c>
      <c r="F6455" s="1"/>
      <c r="G6455" s="1"/>
      <c r="H6455" s="1"/>
    </row>
    <row r="6456" spans="1:8">
      <c r="A6456" s="1" t="s">
        <v>1180</v>
      </c>
      <c r="B6456" s="1" t="s">
        <v>628</v>
      </c>
      <c r="C6456" s="1" t="s">
        <v>11</v>
      </c>
      <c r="D6456" s="1" t="s">
        <v>742</v>
      </c>
      <c r="E6456" s="1" t="s">
        <v>7</v>
      </c>
      <c r="F6456" s="1"/>
      <c r="G6456" s="1"/>
      <c r="H6456" s="1"/>
    </row>
    <row r="6457" spans="1:8">
      <c r="A6457" s="1" t="s">
        <v>1183</v>
      </c>
      <c r="B6457" s="1" t="s">
        <v>628</v>
      </c>
      <c r="C6457" s="1" t="s">
        <v>11</v>
      </c>
      <c r="D6457" s="1" t="s">
        <v>1184</v>
      </c>
      <c r="E6457" s="1" t="s">
        <v>7</v>
      </c>
      <c r="F6457" s="1"/>
      <c r="G6457" s="1"/>
      <c r="H6457" s="1"/>
    </row>
    <row r="6458" spans="1:8">
      <c r="A6458" s="1" t="s">
        <v>1185</v>
      </c>
      <c r="B6458" s="1" t="s">
        <v>628</v>
      </c>
      <c r="C6458" s="1" t="s">
        <v>11</v>
      </c>
      <c r="D6458" s="1" t="s">
        <v>544</v>
      </c>
      <c r="E6458" s="1" t="s">
        <v>7</v>
      </c>
      <c r="F6458" s="1"/>
      <c r="G6458" s="1"/>
      <c r="H6458" s="1"/>
    </row>
    <row r="6459" spans="1:8">
      <c r="A6459" s="1" t="s">
        <v>1186</v>
      </c>
      <c r="B6459" s="1" t="s">
        <v>628</v>
      </c>
      <c r="C6459" s="1" t="s">
        <v>11</v>
      </c>
      <c r="D6459" s="1" t="s">
        <v>1187</v>
      </c>
      <c r="E6459" s="1" t="s">
        <v>7</v>
      </c>
      <c r="F6459" s="1"/>
      <c r="G6459" s="1"/>
      <c r="H6459" s="1"/>
    </row>
    <row r="6460" spans="1:8">
      <c r="A6460" s="1" t="s">
        <v>1197</v>
      </c>
      <c r="B6460" s="1" t="s">
        <v>628</v>
      </c>
      <c r="C6460" s="1" t="s">
        <v>11</v>
      </c>
      <c r="D6460" s="1" t="s">
        <v>1198</v>
      </c>
      <c r="E6460" s="1" t="s">
        <v>7</v>
      </c>
      <c r="F6460" s="1"/>
      <c r="G6460" s="1"/>
      <c r="H6460" s="1"/>
    </row>
    <row r="6461" spans="1:8">
      <c r="A6461" s="1" t="s">
        <v>1199</v>
      </c>
      <c r="B6461" s="1" t="s">
        <v>628</v>
      </c>
      <c r="C6461" s="1" t="s">
        <v>11</v>
      </c>
      <c r="D6461" s="1" t="s">
        <v>1200</v>
      </c>
      <c r="E6461" s="1" t="s">
        <v>7</v>
      </c>
      <c r="F6461" s="1"/>
      <c r="G6461" s="1"/>
      <c r="H6461" s="1"/>
    </row>
    <row r="6462" spans="1:8">
      <c r="A6462" s="1" t="s">
        <v>1001</v>
      </c>
      <c r="B6462" s="1" t="s">
        <v>628</v>
      </c>
      <c r="C6462" s="1" t="s">
        <v>144</v>
      </c>
      <c r="D6462" s="1" t="s">
        <v>145</v>
      </c>
      <c r="E6462" s="1" t="s">
        <v>12</v>
      </c>
      <c r="F6462" s="1"/>
      <c r="G6462" s="1"/>
      <c r="H6462" s="1"/>
    </row>
    <row r="6463" spans="1:8">
      <c r="A6463" s="1" t="s">
        <v>987</v>
      </c>
      <c r="B6463" s="1" t="s">
        <v>628</v>
      </c>
      <c r="C6463" s="1" t="s">
        <v>45</v>
      </c>
      <c r="D6463" s="1" t="s">
        <v>988</v>
      </c>
      <c r="E6463" s="1" t="s">
        <v>12</v>
      </c>
      <c r="F6463" s="1"/>
      <c r="G6463" s="1"/>
      <c r="H6463" s="1"/>
    </row>
    <row r="6464" spans="1:8">
      <c r="A6464" s="1" t="s">
        <v>1113</v>
      </c>
      <c r="B6464" s="1" t="s">
        <v>628</v>
      </c>
      <c r="C6464" s="1" t="s">
        <v>6</v>
      </c>
      <c r="D6464" s="1" t="s">
        <v>1114</v>
      </c>
      <c r="E6464" s="1" t="s">
        <v>12</v>
      </c>
      <c r="F6464" s="1"/>
      <c r="G6464" s="1"/>
      <c r="H6464" s="1"/>
    </row>
    <row r="6465" spans="1:8">
      <c r="A6465" s="1" t="s">
        <v>1195</v>
      </c>
      <c r="B6465" s="1" t="s">
        <v>628</v>
      </c>
      <c r="C6465" s="1" t="s">
        <v>6</v>
      </c>
      <c r="D6465" s="1" t="s">
        <v>1196</v>
      </c>
      <c r="E6465" s="1" t="s">
        <v>12</v>
      </c>
      <c r="F6465" s="1"/>
      <c r="G6465" s="1"/>
      <c r="H6465" s="1"/>
    </row>
    <row r="6466" spans="1:8">
      <c r="A6466" s="1" t="s">
        <v>970</v>
      </c>
      <c r="B6466" s="1" t="s">
        <v>628</v>
      </c>
      <c r="C6466" s="1" t="s">
        <v>11</v>
      </c>
      <c r="D6466" s="1" t="s">
        <v>813</v>
      </c>
      <c r="E6466" s="1" t="s">
        <v>12</v>
      </c>
      <c r="F6466" s="1"/>
      <c r="G6466" s="1"/>
      <c r="H6466" s="1"/>
    </row>
    <row r="6467" spans="1:8">
      <c r="A6467" s="1" t="s">
        <v>971</v>
      </c>
      <c r="B6467" s="1" t="s">
        <v>628</v>
      </c>
      <c r="C6467" s="1" t="s">
        <v>11</v>
      </c>
      <c r="D6467" s="1" t="s">
        <v>972</v>
      </c>
      <c r="E6467" s="1" t="s">
        <v>12</v>
      </c>
      <c r="F6467" s="1"/>
      <c r="G6467" s="1"/>
      <c r="H6467" s="1"/>
    </row>
    <row r="6468" spans="1:8">
      <c r="A6468" s="1" t="s">
        <v>978</v>
      </c>
      <c r="B6468" s="1" t="s">
        <v>628</v>
      </c>
      <c r="C6468" s="1" t="s">
        <v>11</v>
      </c>
      <c r="D6468" s="1" t="s">
        <v>469</v>
      </c>
      <c r="E6468" s="1" t="s">
        <v>12</v>
      </c>
      <c r="F6468" s="1"/>
      <c r="G6468" s="1"/>
      <c r="H6468" s="1"/>
    </row>
    <row r="6469" spans="1:8">
      <c r="A6469" s="1" t="s">
        <v>1007</v>
      </c>
      <c r="B6469" s="1" t="s">
        <v>628</v>
      </c>
      <c r="C6469" s="1" t="s">
        <v>11</v>
      </c>
      <c r="D6469" s="1" t="s">
        <v>1008</v>
      </c>
      <c r="E6469" s="1" t="s">
        <v>12</v>
      </c>
      <c r="F6469" s="1"/>
      <c r="G6469" s="1"/>
      <c r="H6469" s="1"/>
    </row>
    <row r="6470" spans="1:8">
      <c r="A6470" s="1" t="s">
        <v>1009</v>
      </c>
      <c r="B6470" s="1" t="s">
        <v>628</v>
      </c>
      <c r="C6470" s="1" t="s">
        <v>11</v>
      </c>
      <c r="D6470" s="1" t="s">
        <v>1010</v>
      </c>
      <c r="E6470" s="1" t="s">
        <v>12</v>
      </c>
      <c r="F6470" s="1"/>
      <c r="G6470" s="1"/>
      <c r="H6470" s="1"/>
    </row>
    <row r="6471" spans="1:8">
      <c r="A6471" s="1" t="s">
        <v>1013</v>
      </c>
      <c r="B6471" s="1" t="s">
        <v>628</v>
      </c>
      <c r="C6471" s="1" t="s">
        <v>11</v>
      </c>
      <c r="D6471" s="1" t="s">
        <v>93</v>
      </c>
      <c r="E6471" s="1" t="s">
        <v>12</v>
      </c>
      <c r="F6471" s="1"/>
      <c r="G6471" s="1"/>
      <c r="H6471" s="1"/>
    </row>
    <row r="6472" spans="1:8">
      <c r="A6472" s="1" t="s">
        <v>1024</v>
      </c>
      <c r="B6472" s="1" t="s">
        <v>628</v>
      </c>
      <c r="C6472" s="1" t="s">
        <v>11</v>
      </c>
      <c r="D6472" s="1" t="s">
        <v>1025</v>
      </c>
      <c r="E6472" s="1" t="s">
        <v>12</v>
      </c>
      <c r="F6472" s="1"/>
      <c r="G6472" s="1"/>
      <c r="H6472" s="1"/>
    </row>
    <row r="6473" spans="1:8">
      <c r="A6473" s="1" t="s">
        <v>1037</v>
      </c>
      <c r="B6473" s="1" t="s">
        <v>628</v>
      </c>
      <c r="C6473" s="1" t="s">
        <v>11</v>
      </c>
      <c r="D6473" s="1" t="s">
        <v>539</v>
      </c>
      <c r="E6473" s="1" t="s">
        <v>12</v>
      </c>
      <c r="F6473" s="1"/>
      <c r="G6473" s="1"/>
      <c r="H6473" s="1"/>
    </row>
    <row r="6474" spans="1:8">
      <c r="A6474" s="1" t="s">
        <v>1038</v>
      </c>
      <c r="B6474" s="1" t="s">
        <v>628</v>
      </c>
      <c r="C6474" s="1" t="s">
        <v>11</v>
      </c>
      <c r="D6474" s="1" t="s">
        <v>539</v>
      </c>
      <c r="E6474" s="1" t="s">
        <v>12</v>
      </c>
      <c r="F6474" s="1"/>
      <c r="G6474" s="1"/>
      <c r="H6474" s="1"/>
    </row>
    <row r="6475" spans="1:8">
      <c r="A6475" s="1" t="s">
        <v>1039</v>
      </c>
      <c r="B6475" s="1" t="s">
        <v>628</v>
      </c>
      <c r="C6475" s="1" t="s">
        <v>11</v>
      </c>
      <c r="D6475" s="1" t="s">
        <v>539</v>
      </c>
      <c r="E6475" s="1" t="s">
        <v>12</v>
      </c>
      <c r="F6475" s="1"/>
      <c r="G6475" s="1"/>
      <c r="H6475" s="1"/>
    </row>
    <row r="6476" spans="1:8">
      <c r="A6476" s="1" t="s">
        <v>1040</v>
      </c>
      <c r="B6476" s="1" t="s">
        <v>628</v>
      </c>
      <c r="C6476" s="1" t="s">
        <v>11</v>
      </c>
      <c r="D6476" s="1" t="s">
        <v>539</v>
      </c>
      <c r="E6476" s="1" t="s">
        <v>12</v>
      </c>
      <c r="F6476" s="1"/>
      <c r="G6476" s="1"/>
      <c r="H6476" s="1"/>
    </row>
    <row r="6477" spans="1:8">
      <c r="A6477" s="1" t="s">
        <v>1041</v>
      </c>
      <c r="B6477" s="1" t="s">
        <v>628</v>
      </c>
      <c r="C6477" s="1" t="s">
        <v>11</v>
      </c>
      <c r="D6477" s="1" t="s">
        <v>539</v>
      </c>
      <c r="E6477" s="1" t="s">
        <v>12</v>
      </c>
      <c r="F6477" s="1"/>
      <c r="G6477" s="1"/>
      <c r="H6477" s="1"/>
    </row>
    <row r="6478" spans="1:8">
      <c r="A6478" s="1" t="s">
        <v>1042</v>
      </c>
      <c r="B6478" s="1" t="s">
        <v>628</v>
      </c>
      <c r="C6478" s="1" t="s">
        <v>11</v>
      </c>
      <c r="D6478" s="1" t="s">
        <v>539</v>
      </c>
      <c r="E6478" s="1" t="s">
        <v>12</v>
      </c>
      <c r="F6478" s="1"/>
      <c r="G6478" s="1"/>
      <c r="H6478" s="1"/>
    </row>
    <row r="6479" spans="1:8">
      <c r="A6479" s="1" t="s">
        <v>1043</v>
      </c>
      <c r="B6479" s="1" t="s">
        <v>628</v>
      </c>
      <c r="C6479" s="1" t="s">
        <v>11</v>
      </c>
      <c r="D6479" s="1" t="s">
        <v>539</v>
      </c>
      <c r="E6479" s="1" t="s">
        <v>12</v>
      </c>
      <c r="F6479" s="1"/>
      <c r="G6479" s="1"/>
      <c r="H6479" s="1"/>
    </row>
    <row r="6480" spans="1:8">
      <c r="A6480" s="1" t="s">
        <v>1044</v>
      </c>
      <c r="B6480" s="1" t="s">
        <v>628</v>
      </c>
      <c r="C6480" s="1" t="s">
        <v>11</v>
      </c>
      <c r="D6480" s="1" t="s">
        <v>539</v>
      </c>
      <c r="E6480" s="1" t="s">
        <v>12</v>
      </c>
      <c r="F6480" s="1"/>
      <c r="G6480" s="1"/>
      <c r="H6480" s="1"/>
    </row>
    <row r="6481" spans="1:8">
      <c r="A6481" s="1" t="s">
        <v>1045</v>
      </c>
      <c r="B6481" s="1" t="s">
        <v>628</v>
      </c>
      <c r="C6481" s="1" t="s">
        <v>11</v>
      </c>
      <c r="D6481" s="1" t="s">
        <v>539</v>
      </c>
      <c r="E6481" s="1" t="s">
        <v>12</v>
      </c>
      <c r="F6481" s="1"/>
      <c r="G6481" s="1"/>
      <c r="H6481" s="1"/>
    </row>
    <row r="6482" spans="1:8">
      <c r="A6482" s="1" t="s">
        <v>1063</v>
      </c>
      <c r="B6482" s="1" t="s">
        <v>628</v>
      </c>
      <c r="C6482" s="1" t="s">
        <v>11</v>
      </c>
      <c r="D6482" s="1" t="s">
        <v>649</v>
      </c>
      <c r="E6482" s="1" t="s">
        <v>12</v>
      </c>
      <c r="F6482" s="1"/>
      <c r="G6482" s="1"/>
      <c r="H6482" s="1"/>
    </row>
    <row r="6483" spans="1:8">
      <c r="A6483" s="1" t="s">
        <v>1064</v>
      </c>
      <c r="B6483" s="1" t="s">
        <v>628</v>
      </c>
      <c r="C6483" s="1" t="s">
        <v>11</v>
      </c>
      <c r="D6483" s="1" t="s">
        <v>649</v>
      </c>
      <c r="E6483" s="1" t="s">
        <v>12</v>
      </c>
      <c r="F6483" s="1"/>
      <c r="G6483" s="1"/>
      <c r="H6483" s="1"/>
    </row>
    <row r="6484" spans="1:8">
      <c r="A6484" s="1" t="s">
        <v>1065</v>
      </c>
      <c r="B6484" s="1" t="s">
        <v>628</v>
      </c>
      <c r="C6484" s="1" t="s">
        <v>11</v>
      </c>
      <c r="D6484" s="1" t="s">
        <v>649</v>
      </c>
      <c r="E6484" s="1" t="s">
        <v>12</v>
      </c>
      <c r="F6484" s="1"/>
      <c r="G6484" s="1"/>
      <c r="H6484" s="1"/>
    </row>
    <row r="6485" spans="1:8">
      <c r="A6485" s="1" t="s">
        <v>1066</v>
      </c>
      <c r="B6485" s="1" t="s">
        <v>628</v>
      </c>
      <c r="C6485" s="1" t="s">
        <v>11</v>
      </c>
      <c r="D6485" s="1" t="s">
        <v>649</v>
      </c>
      <c r="E6485" s="1" t="s">
        <v>12</v>
      </c>
      <c r="F6485" s="1"/>
      <c r="G6485" s="1"/>
      <c r="H6485" s="1"/>
    </row>
    <row r="6486" spans="1:8">
      <c r="A6486" s="1" t="s">
        <v>1067</v>
      </c>
      <c r="B6486" s="1" t="s">
        <v>628</v>
      </c>
      <c r="C6486" s="1" t="s">
        <v>11</v>
      </c>
      <c r="D6486" s="1" t="s">
        <v>649</v>
      </c>
      <c r="E6486" s="1" t="s">
        <v>12</v>
      </c>
      <c r="F6486" s="1"/>
      <c r="G6486" s="1"/>
      <c r="H6486" s="1"/>
    </row>
    <row r="6487" spans="1:8">
      <c r="A6487" s="1" t="s">
        <v>1068</v>
      </c>
      <c r="B6487" s="1" t="s">
        <v>628</v>
      </c>
      <c r="C6487" s="1" t="s">
        <v>11</v>
      </c>
      <c r="D6487" s="1" t="s">
        <v>649</v>
      </c>
      <c r="E6487" s="1" t="s">
        <v>12</v>
      </c>
      <c r="F6487" s="1"/>
      <c r="G6487" s="1"/>
      <c r="H6487" s="1"/>
    </row>
    <row r="6488" spans="1:8">
      <c r="A6488" s="1" t="s">
        <v>1069</v>
      </c>
      <c r="B6488" s="1" t="s">
        <v>628</v>
      </c>
      <c r="C6488" s="1" t="s">
        <v>11</v>
      </c>
      <c r="D6488" s="1" t="s">
        <v>649</v>
      </c>
      <c r="E6488" s="1" t="s">
        <v>12</v>
      </c>
      <c r="F6488" s="1"/>
      <c r="G6488" s="1"/>
      <c r="H6488" s="1"/>
    </row>
    <row r="6489" spans="1:8">
      <c r="A6489" s="1" t="s">
        <v>1070</v>
      </c>
      <c r="B6489" s="1" t="s">
        <v>628</v>
      </c>
      <c r="C6489" s="1" t="s">
        <v>11</v>
      </c>
      <c r="D6489" s="1" t="s">
        <v>649</v>
      </c>
      <c r="E6489" s="1" t="s">
        <v>12</v>
      </c>
      <c r="F6489" s="1"/>
      <c r="G6489" s="1"/>
      <c r="H6489" s="1"/>
    </row>
    <row r="6490" spans="1:8">
      <c r="A6490" s="1" t="s">
        <v>1071</v>
      </c>
      <c r="B6490" s="1" t="s">
        <v>628</v>
      </c>
      <c r="C6490" s="1" t="s">
        <v>11</v>
      </c>
      <c r="D6490" s="1" t="s">
        <v>649</v>
      </c>
      <c r="E6490" s="1" t="s">
        <v>12</v>
      </c>
      <c r="F6490" s="1"/>
      <c r="G6490" s="1"/>
      <c r="H6490" s="1"/>
    </row>
    <row r="6491" spans="1:8">
      <c r="A6491" s="1" t="s">
        <v>1072</v>
      </c>
      <c r="B6491" s="1" t="s">
        <v>628</v>
      </c>
      <c r="C6491" s="1" t="s">
        <v>11</v>
      </c>
      <c r="D6491" s="1" t="s">
        <v>649</v>
      </c>
      <c r="E6491" s="1" t="s">
        <v>12</v>
      </c>
      <c r="F6491" s="1"/>
      <c r="G6491" s="1"/>
      <c r="H6491" s="1"/>
    </row>
    <row r="6492" spans="1:8">
      <c r="A6492" s="1" t="s">
        <v>1073</v>
      </c>
      <c r="B6492" s="1" t="s">
        <v>628</v>
      </c>
      <c r="C6492" s="1" t="s">
        <v>11</v>
      </c>
      <c r="D6492" s="1" t="s">
        <v>649</v>
      </c>
      <c r="E6492" s="1" t="s">
        <v>12</v>
      </c>
      <c r="F6492" s="1"/>
      <c r="G6492" s="1"/>
      <c r="H6492" s="1"/>
    </row>
    <row r="6493" spans="1:8">
      <c r="A6493" s="1" t="s">
        <v>1074</v>
      </c>
      <c r="B6493" s="1" t="s">
        <v>628</v>
      </c>
      <c r="C6493" s="1" t="s">
        <v>11</v>
      </c>
      <c r="D6493" s="1" t="s">
        <v>649</v>
      </c>
      <c r="E6493" s="1" t="s">
        <v>12</v>
      </c>
      <c r="F6493" s="1"/>
      <c r="G6493" s="1"/>
      <c r="H6493" s="1"/>
    </row>
    <row r="6494" spans="1:8">
      <c r="A6494" s="1" t="s">
        <v>1075</v>
      </c>
      <c r="B6494" s="1" t="s">
        <v>628</v>
      </c>
      <c r="C6494" s="1" t="s">
        <v>11</v>
      </c>
      <c r="D6494" s="1" t="s">
        <v>649</v>
      </c>
      <c r="E6494" s="1" t="s">
        <v>12</v>
      </c>
      <c r="F6494" s="1"/>
      <c r="G6494" s="1"/>
      <c r="H6494" s="1"/>
    </row>
    <row r="6495" spans="1:8">
      <c r="A6495" s="1" t="s">
        <v>1076</v>
      </c>
      <c r="B6495" s="1" t="s">
        <v>628</v>
      </c>
      <c r="C6495" s="1" t="s">
        <v>11</v>
      </c>
      <c r="D6495" s="1" t="s">
        <v>649</v>
      </c>
      <c r="E6495" s="1" t="s">
        <v>12</v>
      </c>
      <c r="F6495" s="1"/>
      <c r="G6495" s="1"/>
      <c r="H6495" s="1"/>
    </row>
    <row r="6496" spans="1:8">
      <c r="A6496" s="1" t="s">
        <v>1077</v>
      </c>
      <c r="B6496" s="1" t="s">
        <v>628</v>
      </c>
      <c r="C6496" s="1" t="s">
        <v>11</v>
      </c>
      <c r="D6496" s="1" t="s">
        <v>649</v>
      </c>
      <c r="E6496" s="1" t="s">
        <v>12</v>
      </c>
      <c r="F6496" s="1"/>
      <c r="G6496" s="1"/>
      <c r="H6496" s="1"/>
    </row>
    <row r="6497" spans="1:8">
      <c r="A6497" s="1" t="s">
        <v>1078</v>
      </c>
      <c r="B6497" s="1" t="s">
        <v>628</v>
      </c>
      <c r="C6497" s="1" t="s">
        <v>11</v>
      </c>
      <c r="D6497" s="1" t="s">
        <v>649</v>
      </c>
      <c r="E6497" s="1" t="s">
        <v>12</v>
      </c>
      <c r="F6497" s="1"/>
      <c r="G6497" s="1"/>
      <c r="H6497" s="1"/>
    </row>
    <row r="6498" spans="1:8">
      <c r="A6498" s="1" t="s">
        <v>1079</v>
      </c>
      <c r="B6498" s="1" t="s">
        <v>628</v>
      </c>
      <c r="C6498" s="1" t="s">
        <v>11</v>
      </c>
      <c r="D6498" s="1" t="s">
        <v>649</v>
      </c>
      <c r="E6498" s="1" t="s">
        <v>12</v>
      </c>
      <c r="F6498" s="1"/>
      <c r="G6498" s="1"/>
      <c r="H6498" s="1"/>
    </row>
    <row r="6499" spans="1:8">
      <c r="A6499" s="1" t="s">
        <v>1080</v>
      </c>
      <c r="B6499" s="1" t="s">
        <v>628</v>
      </c>
      <c r="C6499" s="1" t="s">
        <v>11</v>
      </c>
      <c r="D6499" s="1" t="s">
        <v>649</v>
      </c>
      <c r="E6499" s="1" t="s">
        <v>12</v>
      </c>
      <c r="F6499" s="1"/>
      <c r="G6499" s="1"/>
      <c r="H6499" s="1"/>
    </row>
    <row r="6500" spans="1:8">
      <c r="A6500" s="1" t="s">
        <v>1081</v>
      </c>
      <c r="B6500" s="1" t="s">
        <v>628</v>
      </c>
      <c r="C6500" s="1" t="s">
        <v>11</v>
      </c>
      <c r="D6500" s="1" t="s">
        <v>649</v>
      </c>
      <c r="E6500" s="1" t="s">
        <v>12</v>
      </c>
      <c r="F6500" s="1"/>
      <c r="G6500" s="1"/>
      <c r="H6500" s="1"/>
    </row>
    <row r="6501" spans="1:8">
      <c r="A6501" s="1" t="s">
        <v>1082</v>
      </c>
      <c r="B6501" s="1" t="s">
        <v>628</v>
      </c>
      <c r="C6501" s="1" t="s">
        <v>11</v>
      </c>
      <c r="D6501" s="1" t="s">
        <v>649</v>
      </c>
      <c r="E6501" s="1" t="s">
        <v>12</v>
      </c>
      <c r="F6501" s="1"/>
      <c r="G6501" s="1"/>
      <c r="H6501" s="1"/>
    </row>
    <row r="6502" spans="1:8">
      <c r="A6502" s="1" t="s">
        <v>1083</v>
      </c>
      <c r="B6502" s="1" t="s">
        <v>628</v>
      </c>
      <c r="C6502" s="1" t="s">
        <v>11</v>
      </c>
      <c r="D6502" s="1" t="s">
        <v>649</v>
      </c>
      <c r="E6502" s="1" t="s">
        <v>12</v>
      </c>
      <c r="F6502" s="1"/>
      <c r="G6502" s="1"/>
      <c r="H6502" s="1"/>
    </row>
    <row r="6503" spans="1:8">
      <c r="A6503" s="1" t="s">
        <v>1084</v>
      </c>
      <c r="B6503" s="1" t="s">
        <v>628</v>
      </c>
      <c r="C6503" s="1" t="s">
        <v>11</v>
      </c>
      <c r="D6503" s="1" t="s">
        <v>1085</v>
      </c>
      <c r="E6503" s="1" t="s">
        <v>12</v>
      </c>
      <c r="F6503" s="1"/>
      <c r="G6503" s="1"/>
      <c r="H6503" s="1"/>
    </row>
    <row r="6504" spans="1:8">
      <c r="A6504" s="1" t="s">
        <v>1090</v>
      </c>
      <c r="B6504" s="1" t="s">
        <v>628</v>
      </c>
      <c r="C6504" s="1" t="s">
        <v>11</v>
      </c>
      <c r="D6504" s="1" t="s">
        <v>39</v>
      </c>
      <c r="E6504" s="1" t="s">
        <v>12</v>
      </c>
      <c r="F6504" s="1"/>
      <c r="G6504" s="1"/>
      <c r="H6504" s="1"/>
    </row>
    <row r="6505" spans="1:8">
      <c r="A6505" s="1" t="s">
        <v>1091</v>
      </c>
      <c r="B6505" s="1" t="s">
        <v>628</v>
      </c>
      <c r="C6505" s="1" t="s">
        <v>11</v>
      </c>
      <c r="D6505" s="1" t="s">
        <v>39</v>
      </c>
      <c r="E6505" s="1" t="s">
        <v>12</v>
      </c>
      <c r="F6505" s="1"/>
      <c r="G6505" s="1"/>
      <c r="H6505" s="1"/>
    </row>
    <row r="6506" spans="1:8">
      <c r="A6506" s="1" t="s">
        <v>1092</v>
      </c>
      <c r="B6506" s="1" t="s">
        <v>628</v>
      </c>
      <c r="C6506" s="1" t="s">
        <v>11</v>
      </c>
      <c r="D6506" s="1" t="s">
        <v>1093</v>
      </c>
      <c r="E6506" s="1" t="s">
        <v>12</v>
      </c>
      <c r="F6506" s="1"/>
      <c r="G6506" s="1"/>
      <c r="H6506" s="1"/>
    </row>
    <row r="6507" spans="1:8">
      <c r="A6507" s="1" t="s">
        <v>1094</v>
      </c>
      <c r="B6507" s="1" t="s">
        <v>628</v>
      </c>
      <c r="C6507" s="1" t="s">
        <v>11</v>
      </c>
      <c r="D6507" s="1" t="s">
        <v>1095</v>
      </c>
      <c r="E6507" s="1" t="s">
        <v>12</v>
      </c>
      <c r="F6507" s="1"/>
      <c r="G6507" s="1"/>
      <c r="H6507" s="1"/>
    </row>
    <row r="6508" spans="1:8">
      <c r="A6508" s="1" t="s">
        <v>1097</v>
      </c>
      <c r="B6508" s="1" t="s">
        <v>628</v>
      </c>
      <c r="C6508" s="1" t="s">
        <v>11</v>
      </c>
      <c r="D6508" s="1" t="s">
        <v>1098</v>
      </c>
      <c r="E6508" s="1" t="s">
        <v>12</v>
      </c>
      <c r="F6508" s="1"/>
      <c r="G6508" s="1"/>
      <c r="H6508" s="1"/>
    </row>
    <row r="6509" spans="1:8">
      <c r="A6509" s="1" t="s">
        <v>1099</v>
      </c>
      <c r="B6509" s="1" t="s">
        <v>628</v>
      </c>
      <c r="C6509" s="1" t="s">
        <v>11</v>
      </c>
      <c r="D6509" s="1" t="s">
        <v>1100</v>
      </c>
      <c r="E6509" s="1" t="s">
        <v>12</v>
      </c>
      <c r="F6509" s="1"/>
      <c r="G6509" s="1"/>
      <c r="H6509" s="1"/>
    </row>
    <row r="6510" spans="1:8">
      <c r="A6510" s="1" t="s">
        <v>1101</v>
      </c>
      <c r="B6510" s="1" t="s">
        <v>628</v>
      </c>
      <c r="C6510" s="1" t="s">
        <v>11</v>
      </c>
      <c r="D6510" s="1" t="s">
        <v>1102</v>
      </c>
      <c r="E6510" s="1" t="s">
        <v>12</v>
      </c>
      <c r="F6510" s="1"/>
      <c r="G6510" s="1"/>
      <c r="H6510" s="1"/>
    </row>
    <row r="6511" spans="1:8">
      <c r="A6511" s="1" t="s">
        <v>1123</v>
      </c>
      <c r="B6511" s="1" t="s">
        <v>628</v>
      </c>
      <c r="C6511" s="1" t="s">
        <v>11</v>
      </c>
      <c r="D6511" s="1" t="s">
        <v>1124</v>
      </c>
      <c r="E6511" s="1" t="s">
        <v>12</v>
      </c>
      <c r="F6511" s="1"/>
      <c r="G6511" s="1"/>
      <c r="H6511" s="1"/>
    </row>
    <row r="6512" spans="1:8">
      <c r="A6512" s="1" t="s">
        <v>1144</v>
      </c>
      <c r="B6512" s="1" t="s">
        <v>628</v>
      </c>
      <c r="C6512" s="1" t="s">
        <v>11</v>
      </c>
      <c r="D6512" s="1" t="s">
        <v>1145</v>
      </c>
      <c r="E6512" s="1" t="s">
        <v>12</v>
      </c>
      <c r="F6512" s="1"/>
      <c r="G6512" s="1"/>
      <c r="H6512" s="1"/>
    </row>
    <row r="6513" spans="1:8">
      <c r="A6513" s="1" t="s">
        <v>1146</v>
      </c>
      <c r="B6513" s="1" t="s">
        <v>628</v>
      </c>
      <c r="C6513" s="1" t="s">
        <v>11</v>
      </c>
      <c r="D6513" s="1" t="s">
        <v>1147</v>
      </c>
      <c r="E6513" s="1" t="s">
        <v>12</v>
      </c>
      <c r="F6513" s="1"/>
      <c r="G6513" s="1"/>
      <c r="H6513" s="1"/>
    </row>
    <row r="6514" spans="1:8">
      <c r="A6514" s="1" t="s">
        <v>1157</v>
      </c>
      <c r="B6514" s="1" t="s">
        <v>628</v>
      </c>
      <c r="C6514" s="1" t="s">
        <v>11</v>
      </c>
      <c r="D6514" s="1" t="s">
        <v>1158</v>
      </c>
      <c r="E6514" s="1" t="s">
        <v>12</v>
      </c>
      <c r="F6514" s="1"/>
      <c r="G6514" s="1"/>
      <c r="H6514" s="1"/>
    </row>
    <row r="6515" spans="1:8">
      <c r="A6515" s="1" t="s">
        <v>1172</v>
      </c>
      <c r="B6515" s="1" t="s">
        <v>628</v>
      </c>
      <c r="C6515" s="1" t="s">
        <v>11</v>
      </c>
      <c r="D6515" s="1" t="s">
        <v>1173</v>
      </c>
      <c r="E6515" s="1" t="s">
        <v>12</v>
      </c>
      <c r="F6515" s="1"/>
      <c r="G6515" s="1"/>
      <c r="H6515" s="1"/>
    </row>
    <row r="6516" spans="1:8">
      <c r="A6516" s="1" t="s">
        <v>1174</v>
      </c>
      <c r="B6516" s="1" t="s">
        <v>628</v>
      </c>
      <c r="C6516" s="1" t="s">
        <v>11</v>
      </c>
      <c r="D6516" s="1" t="s">
        <v>1175</v>
      </c>
      <c r="E6516" s="1" t="s">
        <v>12</v>
      </c>
      <c r="F6516" s="1"/>
      <c r="G6516" s="1"/>
      <c r="H6516" s="1"/>
    </row>
    <row r="6517" spans="1:8">
      <c r="A6517" s="1" t="s">
        <v>1190</v>
      </c>
      <c r="B6517" s="1" t="s">
        <v>628</v>
      </c>
      <c r="C6517" s="1" t="s">
        <v>11</v>
      </c>
      <c r="D6517" s="1" t="s">
        <v>1191</v>
      </c>
      <c r="E6517" s="1" t="s">
        <v>12</v>
      </c>
      <c r="F6517" s="1"/>
      <c r="G6517" s="1"/>
      <c r="H6517" s="1"/>
    </row>
    <row r="6518" spans="1:8">
      <c r="A6518" s="1" t="s">
        <v>1193</v>
      </c>
      <c r="B6518" s="1" t="s">
        <v>628</v>
      </c>
      <c r="C6518" s="1" t="s">
        <v>11</v>
      </c>
      <c r="D6518" s="1" t="s">
        <v>1194</v>
      </c>
      <c r="E6518" s="1" t="s">
        <v>12</v>
      </c>
      <c r="F6518" s="1"/>
      <c r="G6518" s="1"/>
      <c r="H6518" s="1"/>
    </row>
    <row r="6519" spans="1:8">
      <c r="A6519" s="1" t="s">
        <v>1201</v>
      </c>
      <c r="B6519" s="1" t="s">
        <v>628</v>
      </c>
      <c r="C6519" s="1" t="s">
        <v>11</v>
      </c>
      <c r="D6519" s="1" t="s">
        <v>1202</v>
      </c>
      <c r="E6519" s="1" t="s">
        <v>12</v>
      </c>
      <c r="F6519" s="1"/>
      <c r="G6519" s="1"/>
      <c r="H6519" s="1"/>
    </row>
    <row r="6520" spans="1:8">
      <c r="A6520" s="1" t="s">
        <v>960</v>
      </c>
      <c r="B6520" s="1" t="s">
        <v>628</v>
      </c>
      <c r="C6520" s="1" t="s">
        <v>125</v>
      </c>
      <c r="D6520" s="1" t="s">
        <v>961</v>
      </c>
      <c r="E6520" s="1" t="s">
        <v>16</v>
      </c>
      <c r="F6520" s="1"/>
      <c r="G6520" s="1" t="s">
        <v>17131</v>
      </c>
      <c r="H6520" s="1"/>
    </row>
    <row r="6521" spans="1:8">
      <c r="A6521" s="1" t="s">
        <v>1109</v>
      </c>
      <c r="B6521" s="1" t="s">
        <v>628</v>
      </c>
      <c r="C6521" s="1" t="s">
        <v>125</v>
      </c>
      <c r="D6521" s="1" t="s">
        <v>1110</v>
      </c>
      <c r="E6521" s="1" t="s">
        <v>16</v>
      </c>
      <c r="F6521" s="1"/>
      <c r="G6521" s="1" t="s">
        <v>17131</v>
      </c>
      <c r="H6521" s="1"/>
    </row>
    <row r="6522" spans="1:8">
      <c r="A6522" s="1" t="s">
        <v>1012</v>
      </c>
      <c r="B6522" s="1" t="s">
        <v>628</v>
      </c>
      <c r="C6522" s="1" t="s">
        <v>11</v>
      </c>
      <c r="D6522" s="1" t="s">
        <v>131</v>
      </c>
      <c r="E6522" s="1" t="s">
        <v>16</v>
      </c>
      <c r="F6522" s="1"/>
      <c r="G6522" s="1"/>
      <c r="H6522" s="1"/>
    </row>
    <row r="6523" spans="1:8">
      <c r="A6523" s="1" t="s">
        <v>1022</v>
      </c>
      <c r="B6523" s="1" t="s">
        <v>628</v>
      </c>
      <c r="C6523" s="1" t="s">
        <v>11</v>
      </c>
      <c r="D6523" s="1" t="s">
        <v>641</v>
      </c>
      <c r="E6523" s="1" t="s">
        <v>16</v>
      </c>
      <c r="F6523" s="1"/>
      <c r="G6523" s="1"/>
      <c r="H6523" s="1"/>
    </row>
    <row r="6524" spans="1:8">
      <c r="A6524" s="1" t="s">
        <v>2244</v>
      </c>
      <c r="B6524" s="1" t="s">
        <v>174</v>
      </c>
      <c r="C6524" s="1" t="s">
        <v>125</v>
      </c>
      <c r="D6524" s="1" t="s">
        <v>514</v>
      </c>
      <c r="E6524" s="1" t="s">
        <v>7</v>
      </c>
      <c r="F6524" s="1"/>
      <c r="G6524" s="1" t="s">
        <v>17131</v>
      </c>
      <c r="H6524" s="1"/>
    </row>
    <row r="6525" spans="1:8">
      <c r="A6525" s="1" t="s">
        <v>2247</v>
      </c>
      <c r="B6525" s="1" t="s">
        <v>174</v>
      </c>
      <c r="C6525" s="1" t="s">
        <v>125</v>
      </c>
      <c r="D6525" s="1" t="s">
        <v>225</v>
      </c>
      <c r="E6525" s="1" t="s">
        <v>7</v>
      </c>
      <c r="F6525" s="1"/>
      <c r="G6525" s="1" t="s">
        <v>17131</v>
      </c>
      <c r="H6525" s="1"/>
    </row>
    <row r="6526" spans="1:8">
      <c r="A6526" s="1" t="s">
        <v>1240</v>
      </c>
      <c r="B6526" s="1" t="s">
        <v>174</v>
      </c>
      <c r="C6526" s="1" t="s">
        <v>45</v>
      </c>
      <c r="D6526" s="1" t="s">
        <v>1241</v>
      </c>
      <c r="E6526" s="1" t="s">
        <v>7</v>
      </c>
      <c r="F6526" s="1"/>
      <c r="G6526" s="1"/>
      <c r="H6526" s="1"/>
    </row>
    <row r="6527" spans="1:8">
      <c r="A6527" s="1" t="s">
        <v>1279</v>
      </c>
      <c r="B6527" s="1" t="s">
        <v>174</v>
      </c>
      <c r="C6527" s="1" t="s">
        <v>45</v>
      </c>
      <c r="D6527" s="1" t="s">
        <v>483</v>
      </c>
      <c r="E6527" s="1" t="s">
        <v>7</v>
      </c>
      <c r="F6527" s="1"/>
      <c r="G6527" s="1"/>
      <c r="H6527" s="1"/>
    </row>
    <row r="6528" spans="1:8">
      <c r="A6528" s="1" t="s">
        <v>1282</v>
      </c>
      <c r="B6528" s="1" t="s">
        <v>174</v>
      </c>
      <c r="C6528" s="1" t="s">
        <v>45</v>
      </c>
      <c r="D6528" s="1" t="s">
        <v>549</v>
      </c>
      <c r="E6528" s="1" t="s">
        <v>7</v>
      </c>
      <c r="F6528" s="1"/>
      <c r="G6528" s="1"/>
      <c r="H6528" s="1"/>
    </row>
    <row r="6529" spans="1:8">
      <c r="A6529" s="1" t="s">
        <v>1315</v>
      </c>
      <c r="B6529" s="1" t="s">
        <v>174</v>
      </c>
      <c r="C6529" s="1" t="s">
        <v>45</v>
      </c>
      <c r="D6529" s="1" t="s">
        <v>1316</v>
      </c>
      <c r="E6529" s="1" t="s">
        <v>7</v>
      </c>
      <c r="F6529" s="1"/>
      <c r="G6529" s="1"/>
      <c r="H6529" s="1"/>
    </row>
    <row r="6530" spans="1:8">
      <c r="A6530" s="1" t="s">
        <v>1360</v>
      </c>
      <c r="B6530" s="1" t="s">
        <v>174</v>
      </c>
      <c r="C6530" s="1" t="s">
        <v>45</v>
      </c>
      <c r="D6530" s="1" t="s">
        <v>680</v>
      </c>
      <c r="E6530" s="1" t="s">
        <v>7</v>
      </c>
      <c r="F6530" s="1"/>
      <c r="G6530" s="1"/>
      <c r="H6530" s="1"/>
    </row>
    <row r="6531" spans="1:8">
      <c r="A6531" s="1" t="s">
        <v>1363</v>
      </c>
      <c r="B6531" s="1" t="s">
        <v>174</v>
      </c>
      <c r="C6531" s="1" t="s">
        <v>45</v>
      </c>
      <c r="D6531" s="1" t="s">
        <v>763</v>
      </c>
      <c r="E6531" s="1" t="s">
        <v>7</v>
      </c>
      <c r="F6531" s="1"/>
      <c r="G6531" s="1"/>
      <c r="H6531" s="1"/>
    </row>
    <row r="6532" spans="1:8">
      <c r="A6532" s="1" t="s">
        <v>1407</v>
      </c>
      <c r="B6532" s="1" t="s">
        <v>174</v>
      </c>
      <c r="C6532" s="1" t="s">
        <v>45</v>
      </c>
      <c r="D6532" s="1" t="s">
        <v>289</v>
      </c>
      <c r="E6532" s="1" t="s">
        <v>7</v>
      </c>
      <c r="F6532" s="1"/>
      <c r="G6532" s="1"/>
      <c r="H6532" s="1"/>
    </row>
    <row r="6533" spans="1:8">
      <c r="A6533" s="1" t="s">
        <v>1442</v>
      </c>
      <c r="B6533" s="1" t="s">
        <v>174</v>
      </c>
      <c r="C6533" s="1" t="s">
        <v>45</v>
      </c>
      <c r="D6533" s="1" t="s">
        <v>48</v>
      </c>
      <c r="E6533" s="1" t="s">
        <v>7</v>
      </c>
      <c r="F6533" s="1"/>
      <c r="G6533" s="1"/>
      <c r="H6533" s="1"/>
    </row>
    <row r="6534" spans="1:8">
      <c r="A6534" s="1" t="s">
        <v>1443</v>
      </c>
      <c r="B6534" s="1" t="s">
        <v>174</v>
      </c>
      <c r="C6534" s="1" t="s">
        <v>45</v>
      </c>
      <c r="D6534" s="1" t="s">
        <v>48</v>
      </c>
      <c r="E6534" s="1" t="s">
        <v>7</v>
      </c>
      <c r="F6534" s="1"/>
      <c r="G6534" s="1"/>
      <c r="H6534" s="1"/>
    </row>
    <row r="6535" spans="1:8">
      <c r="A6535" s="1" t="s">
        <v>1464</v>
      </c>
      <c r="B6535" s="1" t="s">
        <v>174</v>
      </c>
      <c r="C6535" s="1" t="s">
        <v>45</v>
      </c>
      <c r="D6535" s="1" t="s">
        <v>295</v>
      </c>
      <c r="E6535" s="1" t="s">
        <v>7</v>
      </c>
      <c r="F6535" s="1"/>
      <c r="G6535" s="1"/>
      <c r="H6535" s="1"/>
    </row>
    <row r="6536" spans="1:8">
      <c r="A6536" s="1" t="s">
        <v>1465</v>
      </c>
      <c r="B6536" s="1" t="s">
        <v>174</v>
      </c>
      <c r="C6536" s="1" t="s">
        <v>45</v>
      </c>
      <c r="D6536" s="1" t="s">
        <v>812</v>
      </c>
      <c r="E6536" s="1" t="s">
        <v>7</v>
      </c>
      <c r="F6536" s="1"/>
      <c r="G6536" s="1"/>
      <c r="H6536" s="1"/>
    </row>
    <row r="6537" spans="1:8">
      <c r="A6537" s="1" t="s">
        <v>1477</v>
      </c>
      <c r="B6537" s="1" t="s">
        <v>174</v>
      </c>
      <c r="C6537" s="1" t="s">
        <v>45</v>
      </c>
      <c r="D6537" s="1" t="s">
        <v>49</v>
      </c>
      <c r="E6537" s="1" t="s">
        <v>7</v>
      </c>
      <c r="F6537" s="1"/>
      <c r="G6537" s="1"/>
      <c r="H6537" s="1"/>
    </row>
    <row r="6538" spans="1:8">
      <c r="A6538" s="1" t="s">
        <v>1516</v>
      </c>
      <c r="B6538" s="1" t="s">
        <v>174</v>
      </c>
      <c r="C6538" s="1" t="s">
        <v>45</v>
      </c>
      <c r="D6538" s="1" t="s">
        <v>143</v>
      </c>
      <c r="E6538" s="1" t="s">
        <v>7</v>
      </c>
      <c r="F6538" s="1"/>
      <c r="G6538" s="1"/>
      <c r="H6538" s="1"/>
    </row>
    <row r="6539" spans="1:8">
      <c r="A6539" s="1" t="s">
        <v>1561</v>
      </c>
      <c r="B6539" s="1" t="s">
        <v>174</v>
      </c>
      <c r="C6539" s="1" t="s">
        <v>45</v>
      </c>
      <c r="D6539" s="1" t="s">
        <v>178</v>
      </c>
      <c r="E6539" s="1" t="s">
        <v>7</v>
      </c>
      <c r="F6539" s="1"/>
      <c r="G6539" s="1"/>
      <c r="H6539" s="1"/>
    </row>
    <row r="6540" spans="1:8">
      <c r="A6540" s="1" t="s">
        <v>1597</v>
      </c>
      <c r="B6540" s="1" t="s">
        <v>174</v>
      </c>
      <c r="C6540" s="1" t="s">
        <v>45</v>
      </c>
      <c r="D6540" s="1" t="s">
        <v>119</v>
      </c>
      <c r="E6540" s="1" t="s">
        <v>7</v>
      </c>
      <c r="F6540" s="1"/>
      <c r="G6540" s="1"/>
      <c r="H6540" s="1"/>
    </row>
    <row r="6541" spans="1:8">
      <c r="A6541" s="1" t="s">
        <v>1606</v>
      </c>
      <c r="B6541" s="1" t="s">
        <v>174</v>
      </c>
      <c r="C6541" s="1" t="s">
        <v>45</v>
      </c>
      <c r="D6541" s="1" t="s">
        <v>181</v>
      </c>
      <c r="E6541" s="1" t="s">
        <v>7</v>
      </c>
      <c r="F6541" s="1"/>
      <c r="G6541" s="1"/>
      <c r="H6541" s="1"/>
    </row>
    <row r="6542" spans="1:8">
      <c r="A6542" s="1" t="s">
        <v>1619</v>
      </c>
      <c r="B6542" s="1" t="s">
        <v>174</v>
      </c>
      <c r="C6542" s="1" t="s">
        <v>45</v>
      </c>
      <c r="D6542" s="1" t="s">
        <v>184</v>
      </c>
      <c r="E6542" s="1" t="s">
        <v>7</v>
      </c>
      <c r="F6542" s="1"/>
      <c r="G6542" s="1"/>
      <c r="H6542" s="1"/>
    </row>
    <row r="6543" spans="1:8">
      <c r="A6543" s="1" t="s">
        <v>1688</v>
      </c>
      <c r="B6543" s="1" t="s">
        <v>174</v>
      </c>
      <c r="C6543" s="1" t="s">
        <v>45</v>
      </c>
      <c r="D6543" s="1" t="s">
        <v>130</v>
      </c>
      <c r="E6543" s="1" t="s">
        <v>7</v>
      </c>
      <c r="F6543" s="1"/>
      <c r="G6543" s="1"/>
      <c r="H6543" s="1"/>
    </row>
    <row r="6544" spans="1:8">
      <c r="A6544" s="1" t="s">
        <v>1689</v>
      </c>
      <c r="B6544" s="1" t="s">
        <v>174</v>
      </c>
      <c r="C6544" s="1" t="s">
        <v>45</v>
      </c>
      <c r="D6544" s="1" t="s">
        <v>130</v>
      </c>
      <c r="E6544" s="1" t="s">
        <v>7</v>
      </c>
      <c r="F6544" s="1"/>
      <c r="G6544" s="1"/>
      <c r="H6544" s="1"/>
    </row>
    <row r="6545" spans="1:8">
      <c r="A6545" s="1" t="s">
        <v>1690</v>
      </c>
      <c r="B6545" s="1" t="s">
        <v>174</v>
      </c>
      <c r="C6545" s="1" t="s">
        <v>45</v>
      </c>
      <c r="D6545" s="1" t="s">
        <v>130</v>
      </c>
      <c r="E6545" s="1" t="s">
        <v>7</v>
      </c>
      <c r="F6545" s="1"/>
      <c r="G6545" s="1"/>
      <c r="H6545" s="1"/>
    </row>
    <row r="6546" spans="1:8">
      <c r="A6546" s="1" t="s">
        <v>1705</v>
      </c>
      <c r="B6546" s="1" t="s">
        <v>174</v>
      </c>
      <c r="C6546" s="1" t="s">
        <v>45</v>
      </c>
      <c r="D6546" s="1" t="s">
        <v>150</v>
      </c>
      <c r="E6546" s="1" t="s">
        <v>7</v>
      </c>
      <c r="F6546" s="1"/>
      <c r="G6546" s="1"/>
      <c r="H6546" s="1"/>
    </row>
    <row r="6547" spans="1:8">
      <c r="A6547" s="1" t="s">
        <v>1747</v>
      </c>
      <c r="B6547" s="1" t="s">
        <v>174</v>
      </c>
      <c r="C6547" s="1" t="s">
        <v>45</v>
      </c>
      <c r="D6547" s="1" t="s">
        <v>686</v>
      </c>
      <c r="E6547" s="1" t="s">
        <v>7</v>
      </c>
      <c r="F6547" s="1"/>
      <c r="G6547" s="1"/>
      <c r="H6547" s="1"/>
    </row>
    <row r="6548" spans="1:8">
      <c r="A6548" s="1" t="s">
        <v>1768</v>
      </c>
      <c r="B6548" s="1" t="s">
        <v>174</v>
      </c>
      <c r="C6548" s="1" t="s">
        <v>45</v>
      </c>
      <c r="D6548" s="1" t="s">
        <v>1769</v>
      </c>
      <c r="E6548" s="1" t="s">
        <v>7</v>
      </c>
      <c r="F6548" s="1"/>
      <c r="G6548" s="1"/>
      <c r="H6548" s="1"/>
    </row>
    <row r="6549" spans="1:8">
      <c r="A6549" s="1" t="s">
        <v>1770</v>
      </c>
      <c r="B6549" s="1" t="s">
        <v>174</v>
      </c>
      <c r="C6549" s="1" t="s">
        <v>45</v>
      </c>
      <c r="D6549" s="1" t="s">
        <v>1771</v>
      </c>
      <c r="E6549" s="1" t="s">
        <v>7</v>
      </c>
      <c r="F6549" s="1"/>
      <c r="G6549" s="1"/>
      <c r="H6549" s="1"/>
    </row>
    <row r="6550" spans="1:8">
      <c r="A6550" s="1" t="s">
        <v>1785</v>
      </c>
      <c r="B6550" s="1" t="s">
        <v>174</v>
      </c>
      <c r="C6550" s="1" t="s">
        <v>45</v>
      </c>
      <c r="D6550" s="1" t="s">
        <v>96</v>
      </c>
      <c r="E6550" s="1" t="s">
        <v>7</v>
      </c>
      <c r="F6550" s="1"/>
      <c r="G6550" s="1"/>
      <c r="H6550" s="1"/>
    </row>
    <row r="6551" spans="1:8">
      <c r="A6551" s="1" t="s">
        <v>1826</v>
      </c>
      <c r="B6551" s="1" t="s">
        <v>174</v>
      </c>
      <c r="C6551" s="1" t="s">
        <v>45</v>
      </c>
      <c r="D6551" s="1" t="s">
        <v>38</v>
      </c>
      <c r="E6551" s="1" t="s">
        <v>7</v>
      </c>
      <c r="F6551" s="1"/>
      <c r="G6551" s="1"/>
      <c r="H6551" s="1"/>
    </row>
    <row r="6552" spans="1:8">
      <c r="A6552" s="1" t="s">
        <v>1882</v>
      </c>
      <c r="B6552" s="1" t="s">
        <v>174</v>
      </c>
      <c r="C6552" s="1" t="s">
        <v>45</v>
      </c>
      <c r="D6552" s="1" t="s">
        <v>1883</v>
      </c>
      <c r="E6552" s="1" t="s">
        <v>7</v>
      </c>
      <c r="F6552" s="1"/>
      <c r="G6552" s="1"/>
      <c r="H6552" s="1"/>
    </row>
    <row r="6553" spans="1:8">
      <c r="A6553" s="1" t="s">
        <v>1899</v>
      </c>
      <c r="B6553" s="1" t="s">
        <v>174</v>
      </c>
      <c r="C6553" s="1" t="s">
        <v>45</v>
      </c>
      <c r="D6553" s="1" t="s">
        <v>420</v>
      </c>
      <c r="E6553" s="1" t="s">
        <v>7</v>
      </c>
      <c r="F6553" s="1"/>
      <c r="G6553" s="1"/>
      <c r="H6553" s="1"/>
    </row>
    <row r="6554" spans="1:8">
      <c r="A6554" s="1" t="s">
        <v>1976</v>
      </c>
      <c r="B6554" s="1" t="s">
        <v>174</v>
      </c>
      <c r="C6554" s="1" t="s">
        <v>45</v>
      </c>
      <c r="D6554" s="1" t="s">
        <v>1977</v>
      </c>
      <c r="E6554" s="1" t="s">
        <v>7</v>
      </c>
      <c r="F6554" s="1"/>
      <c r="G6554" s="1"/>
      <c r="H6554" s="1"/>
    </row>
    <row r="6555" spans="1:8">
      <c r="A6555" s="1" t="s">
        <v>1978</v>
      </c>
      <c r="B6555" s="1" t="s">
        <v>174</v>
      </c>
      <c r="C6555" s="1" t="s">
        <v>45</v>
      </c>
      <c r="D6555" s="1" t="s">
        <v>1979</v>
      </c>
      <c r="E6555" s="1" t="s">
        <v>7</v>
      </c>
      <c r="F6555" s="1"/>
      <c r="G6555" s="1"/>
      <c r="H6555" s="1"/>
    </row>
    <row r="6556" spans="1:8">
      <c r="A6556" s="1" t="s">
        <v>2019</v>
      </c>
      <c r="B6556" s="1" t="s">
        <v>174</v>
      </c>
      <c r="C6556" s="1" t="s">
        <v>45</v>
      </c>
      <c r="D6556" s="1" t="s">
        <v>352</v>
      </c>
      <c r="E6556" s="1" t="s">
        <v>7</v>
      </c>
      <c r="F6556" s="1"/>
      <c r="G6556" s="1"/>
      <c r="H6556" s="1"/>
    </row>
    <row r="6557" spans="1:8">
      <c r="A6557" s="1" t="s">
        <v>2041</v>
      </c>
      <c r="B6557" s="1" t="s">
        <v>174</v>
      </c>
      <c r="C6557" s="1" t="s">
        <v>45</v>
      </c>
      <c r="D6557" s="1" t="s">
        <v>2042</v>
      </c>
      <c r="E6557" s="1" t="s">
        <v>7</v>
      </c>
      <c r="F6557" s="1"/>
      <c r="G6557" s="1"/>
      <c r="H6557" s="1"/>
    </row>
    <row r="6558" spans="1:8">
      <c r="A6558" s="1" t="s">
        <v>2078</v>
      </c>
      <c r="B6558" s="1" t="s">
        <v>174</v>
      </c>
      <c r="C6558" s="1" t="s">
        <v>45</v>
      </c>
      <c r="D6558" s="1" t="s">
        <v>2079</v>
      </c>
      <c r="E6558" s="1" t="s">
        <v>7</v>
      </c>
      <c r="F6558" s="1"/>
      <c r="G6558" s="1"/>
      <c r="H6558" s="1"/>
    </row>
    <row r="6559" spans="1:8">
      <c r="A6559" s="1" t="s">
        <v>2093</v>
      </c>
      <c r="B6559" s="1" t="s">
        <v>174</v>
      </c>
      <c r="C6559" s="1" t="s">
        <v>45</v>
      </c>
      <c r="D6559" s="1" t="s">
        <v>14</v>
      </c>
      <c r="E6559" s="1" t="s">
        <v>7</v>
      </c>
      <c r="F6559" s="1"/>
      <c r="G6559" s="1"/>
      <c r="H6559" s="1"/>
    </row>
    <row r="6560" spans="1:8">
      <c r="A6560" s="1" t="s">
        <v>2115</v>
      </c>
      <c r="B6560" s="1" t="s">
        <v>174</v>
      </c>
      <c r="C6560" s="1" t="s">
        <v>45</v>
      </c>
      <c r="D6560" s="1" t="s">
        <v>57</v>
      </c>
      <c r="E6560" s="1" t="s">
        <v>7</v>
      </c>
      <c r="F6560" s="1"/>
      <c r="G6560" s="1"/>
      <c r="H6560" s="1"/>
    </row>
    <row r="6561" spans="1:8">
      <c r="A6561" s="1" t="s">
        <v>2116</v>
      </c>
      <c r="B6561" s="1" t="s">
        <v>174</v>
      </c>
      <c r="C6561" s="1" t="s">
        <v>45</v>
      </c>
      <c r="D6561" s="1" t="s">
        <v>57</v>
      </c>
      <c r="E6561" s="1" t="s">
        <v>7</v>
      </c>
      <c r="F6561" s="1"/>
      <c r="G6561" s="1"/>
      <c r="H6561" s="1"/>
    </row>
    <row r="6562" spans="1:8">
      <c r="A6562" s="1" t="s">
        <v>2117</v>
      </c>
      <c r="B6562" s="1" t="s">
        <v>174</v>
      </c>
      <c r="C6562" s="1" t="s">
        <v>45</v>
      </c>
      <c r="D6562" s="1" t="s">
        <v>57</v>
      </c>
      <c r="E6562" s="1" t="s">
        <v>7</v>
      </c>
      <c r="F6562" s="1"/>
      <c r="G6562" s="1"/>
      <c r="H6562" s="1"/>
    </row>
    <row r="6563" spans="1:8">
      <c r="A6563" s="1" t="s">
        <v>2124</v>
      </c>
      <c r="B6563" s="1" t="s">
        <v>174</v>
      </c>
      <c r="C6563" s="1" t="s">
        <v>45</v>
      </c>
      <c r="D6563" s="1" t="s">
        <v>525</v>
      </c>
      <c r="E6563" s="1" t="s">
        <v>7</v>
      </c>
      <c r="F6563" s="1"/>
      <c r="G6563" s="1"/>
      <c r="H6563" s="1"/>
    </row>
    <row r="6564" spans="1:8">
      <c r="A6564" s="1" t="s">
        <v>2233</v>
      </c>
      <c r="B6564" s="1" t="s">
        <v>174</v>
      </c>
      <c r="C6564" s="1" t="s">
        <v>45</v>
      </c>
      <c r="D6564" s="1" t="s">
        <v>2234</v>
      </c>
      <c r="E6564" s="1" t="s">
        <v>7</v>
      </c>
      <c r="F6564" s="1"/>
      <c r="G6564" s="1"/>
      <c r="H6564" s="1"/>
    </row>
    <row r="6565" spans="1:8">
      <c r="A6565" s="1" t="s">
        <v>2236</v>
      </c>
      <c r="B6565" s="1" t="s">
        <v>174</v>
      </c>
      <c r="C6565" s="1" t="s">
        <v>45</v>
      </c>
      <c r="D6565" s="1" t="s">
        <v>694</v>
      </c>
      <c r="E6565" s="1" t="s">
        <v>7</v>
      </c>
      <c r="F6565" s="1"/>
      <c r="G6565" s="1"/>
      <c r="H6565" s="1"/>
    </row>
    <row r="6566" spans="1:8">
      <c r="A6566" s="1" t="s">
        <v>2289</v>
      </c>
      <c r="B6566" s="1" t="s">
        <v>174</v>
      </c>
      <c r="C6566" s="1" t="s">
        <v>45</v>
      </c>
      <c r="D6566" s="1" t="s">
        <v>2290</v>
      </c>
      <c r="E6566" s="1" t="s">
        <v>7</v>
      </c>
      <c r="F6566" s="1"/>
      <c r="G6566" s="1"/>
      <c r="H6566" s="1"/>
    </row>
    <row r="6567" spans="1:8">
      <c r="A6567" s="1" t="s">
        <v>2324</v>
      </c>
      <c r="B6567" s="1" t="s">
        <v>174</v>
      </c>
      <c r="C6567" s="1" t="s">
        <v>45</v>
      </c>
      <c r="D6567" s="1" t="s">
        <v>717</v>
      </c>
      <c r="E6567" s="1" t="s">
        <v>7</v>
      </c>
      <c r="F6567" s="1"/>
      <c r="G6567" s="1"/>
      <c r="H6567" s="1"/>
    </row>
    <row r="6568" spans="1:8">
      <c r="A6568" s="1" t="s">
        <v>2340</v>
      </c>
      <c r="B6568" s="1" t="s">
        <v>174</v>
      </c>
      <c r="C6568" s="1" t="s">
        <v>45</v>
      </c>
      <c r="D6568" s="1" t="s">
        <v>104</v>
      </c>
      <c r="E6568" s="1" t="s">
        <v>7</v>
      </c>
      <c r="F6568" s="1"/>
      <c r="G6568" s="1"/>
      <c r="H6568" s="1"/>
    </row>
    <row r="6569" spans="1:8">
      <c r="A6569" s="1" t="s">
        <v>2360</v>
      </c>
      <c r="B6569" s="1" t="s">
        <v>174</v>
      </c>
      <c r="C6569" s="1" t="s">
        <v>45</v>
      </c>
      <c r="D6569" s="1" t="s">
        <v>2361</v>
      </c>
      <c r="E6569" s="1" t="s">
        <v>7</v>
      </c>
      <c r="F6569" s="1"/>
      <c r="G6569" s="1"/>
      <c r="H6569" s="1"/>
    </row>
    <row r="6570" spans="1:8">
      <c r="A6570" s="1" t="s">
        <v>2376</v>
      </c>
      <c r="B6570" s="1" t="s">
        <v>174</v>
      </c>
      <c r="C6570" s="1" t="s">
        <v>45</v>
      </c>
      <c r="D6570" s="1" t="s">
        <v>399</v>
      </c>
      <c r="E6570" s="1" t="s">
        <v>7</v>
      </c>
      <c r="F6570" s="1"/>
      <c r="G6570" s="1"/>
      <c r="H6570" s="1"/>
    </row>
    <row r="6571" spans="1:8">
      <c r="A6571" s="1" t="s">
        <v>2378</v>
      </c>
      <c r="B6571" s="1" t="s">
        <v>174</v>
      </c>
      <c r="C6571" s="1" t="s">
        <v>45</v>
      </c>
      <c r="D6571" s="1" t="s">
        <v>2379</v>
      </c>
      <c r="E6571" s="1" t="s">
        <v>7</v>
      </c>
      <c r="F6571" s="1"/>
      <c r="G6571" s="1"/>
      <c r="H6571" s="1"/>
    </row>
    <row r="6572" spans="1:8">
      <c r="A6572" s="1" t="s">
        <v>2433</v>
      </c>
      <c r="B6572" s="1" t="s">
        <v>174</v>
      </c>
      <c r="C6572" s="1" t="s">
        <v>45</v>
      </c>
      <c r="D6572" s="1" t="s">
        <v>673</v>
      </c>
      <c r="E6572" s="1" t="s">
        <v>7</v>
      </c>
      <c r="F6572" s="1"/>
      <c r="G6572" s="1"/>
      <c r="H6572" s="1"/>
    </row>
    <row r="6573" spans="1:8">
      <c r="A6573" s="1" t="s">
        <v>2439</v>
      </c>
      <c r="B6573" s="1" t="s">
        <v>174</v>
      </c>
      <c r="C6573" s="1" t="s">
        <v>45</v>
      </c>
      <c r="D6573" s="1" t="s">
        <v>2440</v>
      </c>
      <c r="E6573" s="1" t="s">
        <v>7</v>
      </c>
      <c r="F6573" s="1"/>
      <c r="G6573" s="1"/>
      <c r="H6573" s="1"/>
    </row>
    <row r="6574" spans="1:8">
      <c r="A6574" s="1" t="s">
        <v>1244</v>
      </c>
      <c r="B6574" s="1" t="s">
        <v>174</v>
      </c>
      <c r="C6574" s="1" t="s">
        <v>6</v>
      </c>
      <c r="D6574" s="1" t="s">
        <v>412</v>
      </c>
      <c r="E6574" s="1" t="s">
        <v>7</v>
      </c>
      <c r="F6574" s="1"/>
      <c r="G6574" s="1"/>
      <c r="H6574" s="1"/>
    </row>
    <row r="6575" spans="1:8">
      <c r="A6575" s="1" t="s">
        <v>1280</v>
      </c>
      <c r="B6575" s="1" t="s">
        <v>174</v>
      </c>
      <c r="C6575" s="1" t="s">
        <v>6</v>
      </c>
      <c r="D6575" s="1" t="s">
        <v>483</v>
      </c>
      <c r="E6575" s="1" t="s">
        <v>7</v>
      </c>
      <c r="F6575" s="1"/>
      <c r="G6575" s="1"/>
      <c r="H6575" s="1"/>
    </row>
    <row r="6576" spans="1:8">
      <c r="A6576" s="1" t="s">
        <v>1290</v>
      </c>
      <c r="B6576" s="1" t="s">
        <v>174</v>
      </c>
      <c r="C6576" s="1" t="s">
        <v>6</v>
      </c>
      <c r="D6576" s="1" t="s">
        <v>1291</v>
      </c>
      <c r="E6576" s="1" t="s">
        <v>7</v>
      </c>
      <c r="F6576" s="1"/>
      <c r="G6576" s="1"/>
      <c r="H6576" s="1"/>
    </row>
    <row r="6577" spans="1:8">
      <c r="A6577" s="1" t="s">
        <v>1294</v>
      </c>
      <c r="B6577" s="1" t="s">
        <v>174</v>
      </c>
      <c r="C6577" s="1" t="s">
        <v>6</v>
      </c>
      <c r="D6577" s="1" t="s">
        <v>1295</v>
      </c>
      <c r="E6577" s="1" t="s">
        <v>7</v>
      </c>
      <c r="F6577" s="1"/>
      <c r="G6577" s="1"/>
      <c r="H6577" s="1"/>
    </row>
    <row r="6578" spans="1:8">
      <c r="A6578" s="1" t="s">
        <v>1300</v>
      </c>
      <c r="B6578" s="1" t="s">
        <v>174</v>
      </c>
      <c r="C6578" s="1" t="s">
        <v>6</v>
      </c>
      <c r="D6578" s="1" t="s">
        <v>465</v>
      </c>
      <c r="E6578" s="1" t="s">
        <v>7</v>
      </c>
      <c r="F6578" s="1"/>
      <c r="G6578" s="1"/>
      <c r="H6578" s="1"/>
    </row>
    <row r="6579" spans="1:8">
      <c r="A6579" s="1" t="s">
        <v>1304</v>
      </c>
      <c r="B6579" s="1" t="s">
        <v>174</v>
      </c>
      <c r="C6579" s="1" t="s">
        <v>6</v>
      </c>
      <c r="D6579" s="1" t="s">
        <v>839</v>
      </c>
      <c r="E6579" s="1" t="s">
        <v>7</v>
      </c>
      <c r="F6579" s="1"/>
      <c r="G6579" s="1"/>
      <c r="H6579" s="1"/>
    </row>
    <row r="6580" spans="1:8">
      <c r="A6580" s="1" t="s">
        <v>1311</v>
      </c>
      <c r="B6580" s="1" t="s">
        <v>174</v>
      </c>
      <c r="C6580" s="1" t="s">
        <v>6</v>
      </c>
      <c r="D6580" s="1" t="s">
        <v>552</v>
      </c>
      <c r="E6580" s="1" t="s">
        <v>7</v>
      </c>
      <c r="F6580" s="1"/>
      <c r="G6580" s="1"/>
      <c r="H6580" s="1"/>
    </row>
    <row r="6581" spans="1:8">
      <c r="A6581" s="1" t="s">
        <v>1312</v>
      </c>
      <c r="B6581" s="1" t="s">
        <v>174</v>
      </c>
      <c r="C6581" s="1" t="s">
        <v>6</v>
      </c>
      <c r="D6581" s="1" t="s">
        <v>278</v>
      </c>
      <c r="E6581" s="1" t="s">
        <v>7</v>
      </c>
      <c r="F6581" s="1"/>
      <c r="G6581" s="1"/>
      <c r="H6581" s="1"/>
    </row>
    <row r="6582" spans="1:8">
      <c r="A6582" s="1" t="s">
        <v>1313</v>
      </c>
      <c r="B6582" s="1" t="s">
        <v>174</v>
      </c>
      <c r="C6582" s="1" t="s">
        <v>6</v>
      </c>
      <c r="D6582" s="1" t="s">
        <v>278</v>
      </c>
      <c r="E6582" s="1" t="s">
        <v>7</v>
      </c>
      <c r="F6582" s="1"/>
      <c r="G6582" s="1"/>
      <c r="H6582" s="1"/>
    </row>
    <row r="6583" spans="1:8">
      <c r="A6583" s="1" t="s">
        <v>1328</v>
      </c>
      <c r="B6583" s="1" t="s">
        <v>174</v>
      </c>
      <c r="C6583" s="1" t="s">
        <v>6</v>
      </c>
      <c r="D6583" s="1" t="s">
        <v>164</v>
      </c>
      <c r="E6583" s="1" t="s">
        <v>7</v>
      </c>
      <c r="F6583" s="1"/>
      <c r="G6583" s="1"/>
      <c r="H6583" s="1"/>
    </row>
    <row r="6584" spans="1:8">
      <c r="A6584" s="1" t="s">
        <v>1337</v>
      </c>
      <c r="B6584" s="1" t="s">
        <v>174</v>
      </c>
      <c r="C6584" s="1" t="s">
        <v>6</v>
      </c>
      <c r="D6584" s="1" t="s">
        <v>1338</v>
      </c>
      <c r="E6584" s="1" t="s">
        <v>7</v>
      </c>
      <c r="F6584" s="1"/>
      <c r="G6584" s="1"/>
      <c r="H6584" s="1"/>
    </row>
    <row r="6585" spans="1:8">
      <c r="A6585" s="1" t="s">
        <v>1348</v>
      </c>
      <c r="B6585" s="1" t="s">
        <v>174</v>
      </c>
      <c r="C6585" s="1" t="s">
        <v>6</v>
      </c>
      <c r="D6585" s="1" t="s">
        <v>1349</v>
      </c>
      <c r="E6585" s="1" t="s">
        <v>7</v>
      </c>
      <c r="F6585" s="1"/>
      <c r="G6585" s="1"/>
      <c r="H6585" s="1"/>
    </row>
    <row r="6586" spans="1:8">
      <c r="A6586" s="1" t="s">
        <v>1350</v>
      </c>
      <c r="B6586" s="1" t="s">
        <v>174</v>
      </c>
      <c r="C6586" s="1" t="s">
        <v>6</v>
      </c>
      <c r="D6586" s="1" t="s">
        <v>1351</v>
      </c>
      <c r="E6586" s="1" t="s">
        <v>7</v>
      </c>
      <c r="F6586" s="1"/>
      <c r="G6586" s="1"/>
      <c r="H6586" s="1"/>
    </row>
    <row r="6587" spans="1:8">
      <c r="A6587" s="1" t="s">
        <v>1354</v>
      </c>
      <c r="B6587" s="1" t="s">
        <v>174</v>
      </c>
      <c r="C6587" s="1" t="s">
        <v>6</v>
      </c>
      <c r="D6587" s="1" t="s">
        <v>283</v>
      </c>
      <c r="E6587" s="1" t="s">
        <v>7</v>
      </c>
      <c r="F6587" s="1"/>
      <c r="G6587" s="1"/>
      <c r="H6587" s="1"/>
    </row>
    <row r="6588" spans="1:8">
      <c r="A6588" s="1" t="s">
        <v>1364</v>
      </c>
      <c r="B6588" s="1" t="s">
        <v>174</v>
      </c>
      <c r="C6588" s="1" t="s">
        <v>6</v>
      </c>
      <c r="D6588" s="1" t="s">
        <v>165</v>
      </c>
      <c r="E6588" s="1" t="s">
        <v>7</v>
      </c>
      <c r="F6588" s="1"/>
      <c r="G6588" s="1"/>
      <c r="H6588" s="1"/>
    </row>
    <row r="6589" spans="1:8">
      <c r="A6589" s="1" t="s">
        <v>1373</v>
      </c>
      <c r="B6589" s="1" t="s">
        <v>174</v>
      </c>
      <c r="C6589" s="1" t="s">
        <v>6</v>
      </c>
      <c r="D6589" s="1" t="s">
        <v>1374</v>
      </c>
      <c r="E6589" s="1" t="s">
        <v>7</v>
      </c>
      <c r="F6589" s="1"/>
      <c r="G6589" s="1"/>
      <c r="H6589" s="1"/>
    </row>
    <row r="6590" spans="1:8">
      <c r="A6590" s="1" t="s">
        <v>1401</v>
      </c>
      <c r="B6590" s="1" t="s">
        <v>174</v>
      </c>
      <c r="C6590" s="1" t="s">
        <v>6</v>
      </c>
      <c r="D6590" s="1" t="s">
        <v>1402</v>
      </c>
      <c r="E6590" s="1" t="s">
        <v>7</v>
      </c>
      <c r="F6590" s="1"/>
      <c r="G6590" s="1"/>
      <c r="H6590" s="1"/>
    </row>
    <row r="6591" spans="1:8">
      <c r="A6591" s="1" t="s">
        <v>1414</v>
      </c>
      <c r="B6591" s="1" t="s">
        <v>174</v>
      </c>
      <c r="C6591" s="1" t="s">
        <v>6</v>
      </c>
      <c r="D6591" s="1" t="s">
        <v>1415</v>
      </c>
      <c r="E6591" s="1" t="s">
        <v>7</v>
      </c>
      <c r="F6591" s="1"/>
      <c r="G6591" s="1"/>
      <c r="H6591" s="1"/>
    </row>
    <row r="6592" spans="1:8">
      <c r="A6592" s="1" t="s">
        <v>1421</v>
      </c>
      <c r="B6592" s="1" t="s">
        <v>174</v>
      </c>
      <c r="C6592" s="1" t="s">
        <v>6</v>
      </c>
      <c r="D6592" s="1" t="s">
        <v>453</v>
      </c>
      <c r="E6592" s="1" t="s">
        <v>7</v>
      </c>
      <c r="F6592" s="1"/>
      <c r="G6592" s="1"/>
      <c r="H6592" s="1"/>
    </row>
    <row r="6593" spans="1:8">
      <c r="A6593" s="1" t="s">
        <v>1440</v>
      </c>
      <c r="B6593" s="1" t="s">
        <v>174</v>
      </c>
      <c r="C6593" s="1" t="s">
        <v>6</v>
      </c>
      <c r="D6593" s="1" t="s">
        <v>48</v>
      </c>
      <c r="E6593" s="1" t="s">
        <v>7</v>
      </c>
      <c r="F6593" s="1"/>
      <c r="G6593" s="1"/>
      <c r="H6593" s="1"/>
    </row>
    <row r="6594" spans="1:8">
      <c r="A6594" s="1" t="s">
        <v>1441</v>
      </c>
      <c r="B6594" s="1" t="s">
        <v>174</v>
      </c>
      <c r="C6594" s="1" t="s">
        <v>6</v>
      </c>
      <c r="D6594" s="1" t="s">
        <v>48</v>
      </c>
      <c r="E6594" s="1" t="s">
        <v>7</v>
      </c>
      <c r="F6594" s="1"/>
      <c r="G6594" s="1"/>
      <c r="H6594" s="1"/>
    </row>
    <row r="6595" spans="1:8">
      <c r="A6595" s="1" t="s">
        <v>1457</v>
      </c>
      <c r="B6595" s="1" t="s">
        <v>174</v>
      </c>
      <c r="C6595" s="1" t="s">
        <v>6</v>
      </c>
      <c r="D6595" s="1" t="s">
        <v>1458</v>
      </c>
      <c r="E6595" s="1" t="s">
        <v>7</v>
      </c>
      <c r="F6595" s="1"/>
      <c r="G6595" s="1"/>
      <c r="H6595" s="1"/>
    </row>
    <row r="6596" spans="1:8">
      <c r="A6596" s="1" t="s">
        <v>1480</v>
      </c>
      <c r="B6596" s="1" t="s">
        <v>174</v>
      </c>
      <c r="C6596" s="1" t="s">
        <v>6</v>
      </c>
      <c r="D6596" s="1" t="s">
        <v>726</v>
      </c>
      <c r="E6596" s="1" t="s">
        <v>7</v>
      </c>
      <c r="F6596" s="1"/>
      <c r="G6596" s="1"/>
      <c r="H6596" s="1"/>
    </row>
    <row r="6597" spans="1:8">
      <c r="A6597" s="1" t="s">
        <v>1489</v>
      </c>
      <c r="B6597" s="1" t="s">
        <v>174</v>
      </c>
      <c r="C6597" s="1" t="s">
        <v>6</v>
      </c>
      <c r="D6597" s="1" t="s">
        <v>629</v>
      </c>
      <c r="E6597" s="1" t="s">
        <v>7</v>
      </c>
      <c r="F6597" s="1"/>
      <c r="G6597" s="1"/>
      <c r="H6597" s="1"/>
    </row>
    <row r="6598" spans="1:8">
      <c r="A6598" s="1" t="s">
        <v>1490</v>
      </c>
      <c r="B6598" s="1" t="s">
        <v>174</v>
      </c>
      <c r="C6598" s="1" t="s">
        <v>6</v>
      </c>
      <c r="D6598" s="1" t="s">
        <v>296</v>
      </c>
      <c r="E6598" s="1" t="s">
        <v>7</v>
      </c>
      <c r="F6598" s="1"/>
      <c r="G6598" s="1"/>
      <c r="H6598" s="1"/>
    </row>
    <row r="6599" spans="1:8">
      <c r="A6599" s="1" t="s">
        <v>1500</v>
      </c>
      <c r="B6599" s="1" t="s">
        <v>174</v>
      </c>
      <c r="C6599" s="1" t="s">
        <v>6</v>
      </c>
      <c r="D6599" s="1" t="s">
        <v>26</v>
      </c>
      <c r="E6599" s="1" t="s">
        <v>7</v>
      </c>
      <c r="F6599" s="1"/>
      <c r="G6599" s="1"/>
      <c r="H6599" s="1"/>
    </row>
    <row r="6600" spans="1:8">
      <c r="A6600" s="1" t="s">
        <v>1503</v>
      </c>
      <c r="B6600" s="1" t="s">
        <v>174</v>
      </c>
      <c r="C6600" s="1" t="s">
        <v>6</v>
      </c>
      <c r="D6600" s="1" t="s">
        <v>64</v>
      </c>
      <c r="E6600" s="1" t="s">
        <v>7</v>
      </c>
      <c r="F6600" s="1"/>
      <c r="G6600" s="1"/>
      <c r="H6600" s="1"/>
    </row>
    <row r="6601" spans="1:8">
      <c r="A6601" s="1" t="s">
        <v>1515</v>
      </c>
      <c r="B6601" s="1" t="s">
        <v>174</v>
      </c>
      <c r="C6601" s="1" t="s">
        <v>6</v>
      </c>
      <c r="D6601" s="1" t="s">
        <v>682</v>
      </c>
      <c r="E6601" s="1" t="s">
        <v>7</v>
      </c>
      <c r="F6601" s="1"/>
      <c r="G6601" s="1"/>
      <c r="H6601" s="1"/>
    </row>
    <row r="6602" spans="1:8">
      <c r="A6602" s="1" t="s">
        <v>1534</v>
      </c>
      <c r="B6602" s="1" t="s">
        <v>174</v>
      </c>
      <c r="C6602" s="1" t="s">
        <v>6</v>
      </c>
      <c r="D6602" s="1" t="s">
        <v>298</v>
      </c>
      <c r="E6602" s="1" t="s">
        <v>7</v>
      </c>
      <c r="F6602" s="1"/>
      <c r="G6602" s="1"/>
      <c r="H6602" s="1"/>
    </row>
    <row r="6603" spans="1:8">
      <c r="A6603" s="1" t="s">
        <v>1535</v>
      </c>
      <c r="B6603" s="1" t="s">
        <v>174</v>
      </c>
      <c r="C6603" s="1" t="s">
        <v>6</v>
      </c>
      <c r="D6603" s="1" t="s">
        <v>298</v>
      </c>
      <c r="E6603" s="1" t="s">
        <v>7</v>
      </c>
      <c r="F6603" s="1"/>
      <c r="G6603" s="1"/>
      <c r="H6603" s="1"/>
    </row>
    <row r="6604" spans="1:8">
      <c r="A6604" s="1" t="s">
        <v>1556</v>
      </c>
      <c r="B6604" s="1" t="s">
        <v>174</v>
      </c>
      <c r="C6604" s="1" t="s">
        <v>6</v>
      </c>
      <c r="D6604" s="1" t="s">
        <v>1555</v>
      </c>
      <c r="E6604" s="1" t="s">
        <v>7</v>
      </c>
      <c r="F6604" s="1"/>
      <c r="G6604" s="1"/>
      <c r="H6604" s="1"/>
    </row>
    <row r="6605" spans="1:8">
      <c r="A6605" s="1" t="s">
        <v>1558</v>
      </c>
      <c r="B6605" s="1" t="s">
        <v>174</v>
      </c>
      <c r="C6605" s="1" t="s">
        <v>6</v>
      </c>
      <c r="D6605" s="1" t="s">
        <v>498</v>
      </c>
      <c r="E6605" s="1" t="s">
        <v>7</v>
      </c>
      <c r="F6605" s="1"/>
      <c r="G6605" s="1"/>
      <c r="H6605" s="1"/>
    </row>
    <row r="6606" spans="1:8">
      <c r="A6606" s="1" t="s">
        <v>1571</v>
      </c>
      <c r="B6606" s="1" t="s">
        <v>174</v>
      </c>
      <c r="C6606" s="1" t="s">
        <v>6</v>
      </c>
      <c r="D6606" s="1" t="s">
        <v>729</v>
      </c>
      <c r="E6606" s="1" t="s">
        <v>7</v>
      </c>
      <c r="F6606" s="1"/>
      <c r="G6606" s="1"/>
      <c r="H6606" s="1"/>
    </row>
    <row r="6607" spans="1:8">
      <c r="A6607" s="1" t="s">
        <v>1582</v>
      </c>
      <c r="B6607" s="1" t="s">
        <v>174</v>
      </c>
      <c r="C6607" s="1" t="s">
        <v>6</v>
      </c>
      <c r="D6607" s="1" t="s">
        <v>537</v>
      </c>
      <c r="E6607" s="1" t="s">
        <v>7</v>
      </c>
      <c r="F6607" s="1"/>
      <c r="G6607" s="1"/>
      <c r="H6607" s="1"/>
    </row>
    <row r="6608" spans="1:8">
      <c r="A6608" s="1" t="s">
        <v>1583</v>
      </c>
      <c r="B6608" s="1" t="s">
        <v>174</v>
      </c>
      <c r="C6608" s="1" t="s">
        <v>6</v>
      </c>
      <c r="D6608" s="1" t="s">
        <v>537</v>
      </c>
      <c r="E6608" s="1" t="s">
        <v>7</v>
      </c>
      <c r="F6608" s="1"/>
      <c r="G6608" s="1"/>
      <c r="H6608" s="1"/>
    </row>
    <row r="6609" spans="1:8">
      <c r="A6609" s="1" t="s">
        <v>1584</v>
      </c>
      <c r="B6609" s="1" t="s">
        <v>174</v>
      </c>
      <c r="C6609" s="1" t="s">
        <v>6</v>
      </c>
      <c r="D6609" s="1" t="s">
        <v>537</v>
      </c>
      <c r="E6609" s="1" t="s">
        <v>7</v>
      </c>
      <c r="F6609" s="1"/>
      <c r="G6609" s="1"/>
      <c r="H6609" s="1"/>
    </row>
    <row r="6610" spans="1:8">
      <c r="A6610" s="1" t="s">
        <v>1585</v>
      </c>
      <c r="B6610" s="1" t="s">
        <v>174</v>
      </c>
      <c r="C6610" s="1" t="s">
        <v>6</v>
      </c>
      <c r="D6610" s="1" t="s">
        <v>537</v>
      </c>
      <c r="E6610" s="1" t="s">
        <v>7</v>
      </c>
      <c r="F6610" s="1"/>
      <c r="G6610" s="1"/>
      <c r="H6610" s="1"/>
    </row>
    <row r="6611" spans="1:8">
      <c r="A6611" s="1" t="s">
        <v>1586</v>
      </c>
      <c r="B6611" s="1" t="s">
        <v>174</v>
      </c>
      <c r="C6611" s="1" t="s">
        <v>6</v>
      </c>
      <c r="D6611" s="1" t="s">
        <v>537</v>
      </c>
      <c r="E6611" s="1" t="s">
        <v>7</v>
      </c>
      <c r="F6611" s="1"/>
      <c r="G6611" s="1"/>
      <c r="H6611" s="1"/>
    </row>
    <row r="6612" spans="1:8">
      <c r="A6612" s="1" t="s">
        <v>1587</v>
      </c>
      <c r="B6612" s="1" t="s">
        <v>174</v>
      </c>
      <c r="C6612" s="1" t="s">
        <v>6</v>
      </c>
      <c r="D6612" s="1" t="s">
        <v>1588</v>
      </c>
      <c r="E6612" s="1" t="s">
        <v>7</v>
      </c>
      <c r="F6612" s="1"/>
      <c r="G6612" s="1"/>
      <c r="H6612" s="1"/>
    </row>
    <row r="6613" spans="1:8">
      <c r="A6613" s="1" t="s">
        <v>1594</v>
      </c>
      <c r="B6613" s="1" t="s">
        <v>174</v>
      </c>
      <c r="C6613" s="1" t="s">
        <v>6</v>
      </c>
      <c r="D6613" s="1" t="s">
        <v>119</v>
      </c>
      <c r="E6613" s="1" t="s">
        <v>7</v>
      </c>
      <c r="F6613" s="1"/>
      <c r="G6613" s="1"/>
      <c r="H6613" s="1"/>
    </row>
    <row r="6614" spans="1:8">
      <c r="A6614" s="1" t="s">
        <v>1596</v>
      </c>
      <c r="B6614" s="1" t="s">
        <v>174</v>
      </c>
      <c r="C6614" s="1" t="s">
        <v>6</v>
      </c>
      <c r="D6614" s="1" t="s">
        <v>119</v>
      </c>
      <c r="E6614" s="1" t="s">
        <v>7</v>
      </c>
      <c r="F6614" s="1"/>
      <c r="G6614" s="1"/>
      <c r="H6614" s="1"/>
    </row>
    <row r="6615" spans="1:8">
      <c r="A6615" s="1" t="s">
        <v>1601</v>
      </c>
      <c r="B6615" s="1" t="s">
        <v>174</v>
      </c>
      <c r="C6615" s="1" t="s">
        <v>6</v>
      </c>
      <c r="D6615" s="1" t="s">
        <v>752</v>
      </c>
      <c r="E6615" s="1" t="s">
        <v>7</v>
      </c>
      <c r="F6615" s="1"/>
      <c r="G6615" s="1"/>
      <c r="H6615" s="1"/>
    </row>
    <row r="6616" spans="1:8">
      <c r="A6616" s="1" t="s">
        <v>1618</v>
      </c>
      <c r="B6616" s="1" t="s">
        <v>174</v>
      </c>
      <c r="C6616" s="1" t="s">
        <v>6</v>
      </c>
      <c r="D6616" s="1" t="s">
        <v>86</v>
      </c>
      <c r="E6616" s="1" t="s">
        <v>7</v>
      </c>
      <c r="F6616" s="1"/>
      <c r="G6616" s="1"/>
      <c r="H6616" s="1"/>
    </row>
    <row r="6617" spans="1:8">
      <c r="A6617" s="1" t="s">
        <v>1620</v>
      </c>
      <c r="B6617" s="1" t="s">
        <v>174</v>
      </c>
      <c r="C6617" s="1" t="s">
        <v>6</v>
      </c>
      <c r="D6617" s="1" t="s">
        <v>184</v>
      </c>
      <c r="E6617" s="1" t="s">
        <v>7</v>
      </c>
      <c r="F6617" s="1"/>
      <c r="G6617" s="1"/>
      <c r="H6617" s="1"/>
    </row>
    <row r="6618" spans="1:8">
      <c r="A6618" s="1" t="s">
        <v>1621</v>
      </c>
      <c r="B6618" s="1" t="s">
        <v>174</v>
      </c>
      <c r="C6618" s="1" t="s">
        <v>6</v>
      </c>
      <c r="D6618" s="1" t="s">
        <v>51</v>
      </c>
      <c r="E6618" s="1" t="s">
        <v>7</v>
      </c>
      <c r="F6618" s="1"/>
      <c r="G6618" s="1"/>
      <c r="H6618" s="1"/>
    </row>
    <row r="6619" spans="1:8">
      <c r="A6619" s="1" t="s">
        <v>1622</v>
      </c>
      <c r="B6619" s="1" t="s">
        <v>174</v>
      </c>
      <c r="C6619" s="1" t="s">
        <v>6</v>
      </c>
      <c r="D6619" s="1" t="s">
        <v>51</v>
      </c>
      <c r="E6619" s="1" t="s">
        <v>7</v>
      </c>
      <c r="F6619" s="1"/>
      <c r="G6619" s="1"/>
      <c r="H6619" s="1"/>
    </row>
    <row r="6620" spans="1:8">
      <c r="A6620" s="1" t="s">
        <v>1625</v>
      </c>
      <c r="B6620" s="1" t="s">
        <v>174</v>
      </c>
      <c r="C6620" s="1" t="s">
        <v>6</v>
      </c>
      <c r="D6620" s="1" t="s">
        <v>1626</v>
      </c>
      <c r="E6620" s="1" t="s">
        <v>7</v>
      </c>
      <c r="F6620" s="1"/>
      <c r="G6620" s="1"/>
      <c r="H6620" s="1"/>
    </row>
    <row r="6621" spans="1:8">
      <c r="A6621" s="1" t="s">
        <v>1687</v>
      </c>
      <c r="B6621" s="1" t="s">
        <v>174</v>
      </c>
      <c r="C6621" s="1" t="s">
        <v>6</v>
      </c>
      <c r="D6621" s="1" t="s">
        <v>130</v>
      </c>
      <c r="E6621" s="1" t="s">
        <v>7</v>
      </c>
      <c r="F6621" s="1"/>
      <c r="G6621" s="1"/>
      <c r="H6621" s="1"/>
    </row>
    <row r="6622" spans="1:8">
      <c r="A6622" s="1" t="s">
        <v>1691</v>
      </c>
      <c r="B6622" s="1" t="s">
        <v>174</v>
      </c>
      <c r="C6622" s="1" t="s">
        <v>6</v>
      </c>
      <c r="D6622" s="1" t="s">
        <v>130</v>
      </c>
      <c r="E6622" s="1" t="s">
        <v>7</v>
      </c>
      <c r="F6622" s="1"/>
      <c r="G6622" s="1"/>
      <c r="H6622" s="1"/>
    </row>
    <row r="6623" spans="1:8">
      <c r="A6623" s="1" t="s">
        <v>1701</v>
      </c>
      <c r="B6623" s="1" t="s">
        <v>174</v>
      </c>
      <c r="C6623" s="1" t="s">
        <v>6</v>
      </c>
      <c r="D6623" s="1" t="s">
        <v>572</v>
      </c>
      <c r="E6623" s="1" t="s">
        <v>7</v>
      </c>
      <c r="F6623" s="1"/>
      <c r="G6623" s="1"/>
      <c r="H6623" s="1"/>
    </row>
    <row r="6624" spans="1:8">
      <c r="A6624" s="1" t="s">
        <v>1730</v>
      </c>
      <c r="B6624" s="1" t="s">
        <v>174</v>
      </c>
      <c r="C6624" s="1" t="s">
        <v>6</v>
      </c>
      <c r="D6624" s="1" t="s">
        <v>191</v>
      </c>
      <c r="E6624" s="1" t="s">
        <v>7</v>
      </c>
      <c r="F6624" s="1"/>
      <c r="G6624" s="1"/>
      <c r="H6624" s="1"/>
    </row>
    <row r="6625" spans="1:8">
      <c r="A6625" s="1" t="s">
        <v>1737</v>
      </c>
      <c r="B6625" s="1" t="s">
        <v>174</v>
      </c>
      <c r="C6625" s="1" t="s">
        <v>6</v>
      </c>
      <c r="D6625" s="1" t="s">
        <v>1738</v>
      </c>
      <c r="E6625" s="1" t="s">
        <v>7</v>
      </c>
      <c r="F6625" s="1"/>
      <c r="G6625" s="1"/>
      <c r="H6625" s="1"/>
    </row>
    <row r="6626" spans="1:8">
      <c r="A6626" s="1" t="s">
        <v>1758</v>
      </c>
      <c r="B6626" s="1" t="s">
        <v>174</v>
      </c>
      <c r="C6626" s="1" t="s">
        <v>6</v>
      </c>
      <c r="D6626" s="1" t="s">
        <v>1759</v>
      </c>
      <c r="E6626" s="1" t="s">
        <v>7</v>
      </c>
      <c r="F6626" s="1"/>
      <c r="G6626" s="1"/>
      <c r="H6626" s="1"/>
    </row>
    <row r="6627" spans="1:8">
      <c r="A6627" s="1" t="s">
        <v>1786</v>
      </c>
      <c r="B6627" s="1" t="s">
        <v>174</v>
      </c>
      <c r="C6627" s="1" t="s">
        <v>6</v>
      </c>
      <c r="D6627" s="1" t="s">
        <v>1787</v>
      </c>
      <c r="E6627" s="1" t="s">
        <v>7</v>
      </c>
      <c r="F6627" s="1"/>
      <c r="G6627" s="1"/>
      <c r="H6627" s="1"/>
    </row>
    <row r="6628" spans="1:8">
      <c r="A6628" s="1" t="s">
        <v>1788</v>
      </c>
      <c r="B6628" s="1" t="s">
        <v>174</v>
      </c>
      <c r="C6628" s="1" t="s">
        <v>6</v>
      </c>
      <c r="D6628" s="1" t="s">
        <v>1789</v>
      </c>
      <c r="E6628" s="1" t="s">
        <v>7</v>
      </c>
      <c r="F6628" s="1"/>
      <c r="G6628" s="1"/>
      <c r="H6628" s="1"/>
    </row>
    <row r="6629" spans="1:8">
      <c r="A6629" s="1" t="s">
        <v>1804</v>
      </c>
      <c r="B6629" s="1" t="s">
        <v>174</v>
      </c>
      <c r="C6629" s="1" t="s">
        <v>6</v>
      </c>
      <c r="D6629" s="1" t="s">
        <v>322</v>
      </c>
      <c r="E6629" s="1" t="s">
        <v>7</v>
      </c>
      <c r="F6629" s="1"/>
      <c r="G6629" s="1"/>
      <c r="H6629" s="1"/>
    </row>
    <row r="6630" spans="1:8">
      <c r="A6630" s="1" t="s">
        <v>1866</v>
      </c>
      <c r="B6630" s="1" t="s">
        <v>174</v>
      </c>
      <c r="C6630" s="1" t="s">
        <v>6</v>
      </c>
      <c r="D6630" s="1" t="s">
        <v>1867</v>
      </c>
      <c r="E6630" s="1" t="s">
        <v>7</v>
      </c>
      <c r="F6630" s="1"/>
      <c r="G6630" s="1"/>
      <c r="H6630" s="1"/>
    </row>
    <row r="6631" spans="1:8">
      <c r="A6631" s="1" t="s">
        <v>1872</v>
      </c>
      <c r="B6631" s="1" t="s">
        <v>174</v>
      </c>
      <c r="C6631" s="1" t="s">
        <v>6</v>
      </c>
      <c r="D6631" s="1" t="s">
        <v>1873</v>
      </c>
      <c r="E6631" s="1" t="s">
        <v>7</v>
      </c>
      <c r="F6631" s="1"/>
      <c r="G6631" s="1"/>
      <c r="H6631" s="1"/>
    </row>
    <row r="6632" spans="1:8">
      <c r="A6632" s="1" t="s">
        <v>1874</v>
      </c>
      <c r="B6632" s="1" t="s">
        <v>174</v>
      </c>
      <c r="C6632" s="1" t="s">
        <v>6</v>
      </c>
      <c r="D6632" s="1" t="s">
        <v>200</v>
      </c>
      <c r="E6632" s="1" t="s">
        <v>7</v>
      </c>
      <c r="F6632" s="1"/>
      <c r="G6632" s="1"/>
      <c r="H6632" s="1"/>
    </row>
    <row r="6633" spans="1:8">
      <c r="A6633" s="1" t="s">
        <v>1905</v>
      </c>
      <c r="B6633" s="1" t="s">
        <v>174</v>
      </c>
      <c r="C6633" s="1" t="s">
        <v>6</v>
      </c>
      <c r="D6633" s="1" t="s">
        <v>1906</v>
      </c>
      <c r="E6633" s="1" t="s">
        <v>7</v>
      </c>
      <c r="F6633" s="1"/>
      <c r="G6633" s="1"/>
      <c r="H6633" s="1"/>
    </row>
    <row r="6634" spans="1:8">
      <c r="A6634" s="1" t="s">
        <v>1909</v>
      </c>
      <c r="B6634" s="1" t="s">
        <v>174</v>
      </c>
      <c r="C6634" s="1" t="s">
        <v>6</v>
      </c>
      <c r="D6634" s="1" t="s">
        <v>1910</v>
      </c>
      <c r="E6634" s="1" t="s">
        <v>7</v>
      </c>
      <c r="F6634" s="1"/>
      <c r="G6634" s="1"/>
      <c r="H6634" s="1"/>
    </row>
    <row r="6635" spans="1:8">
      <c r="A6635" s="1" t="s">
        <v>1955</v>
      </c>
      <c r="B6635" s="1" t="s">
        <v>174</v>
      </c>
      <c r="C6635" s="1" t="s">
        <v>6</v>
      </c>
      <c r="D6635" s="1" t="s">
        <v>155</v>
      </c>
      <c r="E6635" s="1" t="s">
        <v>7</v>
      </c>
      <c r="F6635" s="1"/>
      <c r="G6635" s="1"/>
      <c r="H6635" s="1"/>
    </row>
    <row r="6636" spans="1:8">
      <c r="A6636" s="1" t="s">
        <v>1960</v>
      </c>
      <c r="B6636" s="1" t="s">
        <v>174</v>
      </c>
      <c r="C6636" s="1" t="s">
        <v>6</v>
      </c>
      <c r="D6636" s="1" t="s">
        <v>650</v>
      </c>
      <c r="E6636" s="1" t="s">
        <v>7</v>
      </c>
      <c r="F6636" s="1"/>
      <c r="G6636" s="1"/>
      <c r="H6636" s="1"/>
    </row>
    <row r="6637" spans="1:8">
      <c r="A6637" s="1" t="s">
        <v>1961</v>
      </c>
      <c r="B6637" s="1" t="s">
        <v>174</v>
      </c>
      <c r="C6637" s="1" t="s">
        <v>6</v>
      </c>
      <c r="D6637" s="1" t="s">
        <v>1962</v>
      </c>
      <c r="E6637" s="1" t="s">
        <v>7</v>
      </c>
      <c r="F6637" s="1"/>
      <c r="G6637" s="1"/>
      <c r="H6637" s="1"/>
    </row>
    <row r="6638" spans="1:8">
      <c r="A6638" s="1" t="s">
        <v>1963</v>
      </c>
      <c r="B6638" s="1" t="s">
        <v>174</v>
      </c>
      <c r="C6638" s="1" t="s">
        <v>6</v>
      </c>
      <c r="D6638" s="1" t="s">
        <v>6</v>
      </c>
      <c r="E6638" s="1" t="s">
        <v>7</v>
      </c>
      <c r="F6638" s="1"/>
      <c r="G6638" s="1"/>
      <c r="H6638" s="1"/>
    </row>
    <row r="6639" spans="1:8">
      <c r="A6639" s="1" t="s">
        <v>1970</v>
      </c>
      <c r="B6639" s="1" t="s">
        <v>174</v>
      </c>
      <c r="C6639" s="1" t="s">
        <v>6</v>
      </c>
      <c r="D6639" s="1" t="s">
        <v>1971</v>
      </c>
      <c r="E6639" s="1" t="s">
        <v>7</v>
      </c>
      <c r="F6639" s="1"/>
      <c r="G6639" s="1"/>
      <c r="H6639" s="1"/>
    </row>
    <row r="6640" spans="1:8">
      <c r="A6640" s="1" t="s">
        <v>1985</v>
      </c>
      <c r="B6640" s="1" t="s">
        <v>174</v>
      </c>
      <c r="C6640" s="1" t="s">
        <v>6</v>
      </c>
      <c r="D6640" s="1" t="s">
        <v>785</v>
      </c>
      <c r="E6640" s="1" t="s">
        <v>7</v>
      </c>
      <c r="F6640" s="1"/>
      <c r="G6640" s="1"/>
      <c r="H6640" s="1"/>
    </row>
    <row r="6641" spans="1:8">
      <c r="A6641" s="1" t="s">
        <v>1998</v>
      </c>
      <c r="B6641" s="1" t="s">
        <v>174</v>
      </c>
      <c r="C6641" s="1" t="s">
        <v>6</v>
      </c>
      <c r="D6641" s="1" t="s">
        <v>459</v>
      </c>
      <c r="E6641" s="1" t="s">
        <v>7</v>
      </c>
      <c r="F6641" s="1"/>
      <c r="G6641" s="1"/>
      <c r="H6641" s="1"/>
    </row>
    <row r="6642" spans="1:8">
      <c r="A6642" s="1" t="s">
        <v>2023</v>
      </c>
      <c r="B6642" s="1" t="s">
        <v>174</v>
      </c>
      <c r="C6642" s="1" t="s">
        <v>6</v>
      </c>
      <c r="D6642" s="1" t="s">
        <v>2024</v>
      </c>
      <c r="E6642" s="1" t="s">
        <v>7</v>
      </c>
      <c r="F6642" s="1"/>
      <c r="G6642" s="1"/>
      <c r="H6642" s="1"/>
    </row>
    <row r="6643" spans="1:8">
      <c r="A6643" s="1" t="s">
        <v>2210</v>
      </c>
      <c r="B6643" s="1" t="s">
        <v>174</v>
      </c>
      <c r="C6643" s="1" t="s">
        <v>6</v>
      </c>
      <c r="D6643" s="1" t="s">
        <v>71</v>
      </c>
      <c r="E6643" s="1" t="s">
        <v>7</v>
      </c>
      <c r="F6643" s="1"/>
      <c r="G6643" s="1"/>
      <c r="H6643" s="1"/>
    </row>
    <row r="6644" spans="1:8">
      <c r="A6644" s="1" t="s">
        <v>2218</v>
      </c>
      <c r="B6644" s="1" t="s">
        <v>174</v>
      </c>
      <c r="C6644" s="1" t="s">
        <v>6</v>
      </c>
      <c r="D6644" s="1" t="s">
        <v>2219</v>
      </c>
      <c r="E6644" s="1" t="s">
        <v>7</v>
      </c>
      <c r="F6644" s="1"/>
      <c r="G6644" s="1"/>
      <c r="H6644" s="1"/>
    </row>
    <row r="6645" spans="1:8">
      <c r="A6645" s="1" t="s">
        <v>2226</v>
      </c>
      <c r="B6645" s="1" t="s">
        <v>174</v>
      </c>
      <c r="C6645" s="1" t="s">
        <v>6</v>
      </c>
      <c r="D6645" s="1" t="s">
        <v>43</v>
      </c>
      <c r="E6645" s="1" t="s">
        <v>7</v>
      </c>
      <c r="F6645" s="1"/>
      <c r="G6645" s="1"/>
      <c r="H6645" s="1"/>
    </row>
    <row r="6646" spans="1:8">
      <c r="A6646" s="1" t="s">
        <v>2237</v>
      </c>
      <c r="B6646" s="1" t="s">
        <v>174</v>
      </c>
      <c r="C6646" s="1" t="s">
        <v>6</v>
      </c>
      <c r="D6646" s="1" t="s">
        <v>222</v>
      </c>
      <c r="E6646" s="1" t="s">
        <v>7</v>
      </c>
      <c r="F6646" s="1"/>
      <c r="G6646" s="1"/>
      <c r="H6646" s="1"/>
    </row>
    <row r="6647" spans="1:8">
      <c r="A6647" s="1" t="s">
        <v>2242</v>
      </c>
      <c r="B6647" s="1" t="s">
        <v>174</v>
      </c>
      <c r="C6647" s="1" t="s">
        <v>6</v>
      </c>
      <c r="D6647" s="1" t="s">
        <v>2243</v>
      </c>
      <c r="E6647" s="1" t="s">
        <v>7</v>
      </c>
      <c r="F6647" s="1"/>
      <c r="G6647" s="1"/>
      <c r="H6647" s="1"/>
    </row>
    <row r="6648" spans="1:8">
      <c r="A6648" s="1" t="s">
        <v>2254</v>
      </c>
      <c r="B6648" s="1" t="s">
        <v>174</v>
      </c>
      <c r="C6648" s="1" t="s">
        <v>6</v>
      </c>
      <c r="D6648" s="1" t="s">
        <v>2255</v>
      </c>
      <c r="E6648" s="1" t="s">
        <v>7</v>
      </c>
      <c r="F6648" s="1"/>
      <c r="G6648" s="1"/>
      <c r="H6648" s="1"/>
    </row>
    <row r="6649" spans="1:8">
      <c r="A6649" s="1" t="s">
        <v>2266</v>
      </c>
      <c r="B6649" s="1" t="s">
        <v>174</v>
      </c>
      <c r="C6649" s="1" t="s">
        <v>6</v>
      </c>
      <c r="D6649" s="1" t="s">
        <v>2267</v>
      </c>
      <c r="E6649" s="1" t="s">
        <v>7</v>
      </c>
      <c r="F6649" s="1"/>
      <c r="G6649" s="1"/>
      <c r="H6649" s="1"/>
    </row>
    <row r="6650" spans="1:8">
      <c r="A6650" s="1" t="s">
        <v>2270</v>
      </c>
      <c r="B6650" s="1" t="s">
        <v>174</v>
      </c>
      <c r="C6650" s="1" t="s">
        <v>6</v>
      </c>
      <c r="D6650" s="1" t="s">
        <v>141</v>
      </c>
      <c r="E6650" s="1" t="s">
        <v>7</v>
      </c>
      <c r="F6650" s="1"/>
      <c r="G6650" s="1"/>
      <c r="H6650" s="1"/>
    </row>
    <row r="6651" spans="1:8">
      <c r="A6651" s="1" t="s">
        <v>2275</v>
      </c>
      <c r="B6651" s="1" t="s">
        <v>174</v>
      </c>
      <c r="C6651" s="1" t="s">
        <v>6</v>
      </c>
      <c r="D6651" s="1" t="s">
        <v>2276</v>
      </c>
      <c r="E6651" s="1" t="s">
        <v>7</v>
      </c>
      <c r="F6651" s="1"/>
      <c r="G6651" s="1"/>
      <c r="H6651" s="1"/>
    </row>
    <row r="6652" spans="1:8">
      <c r="A6652" s="1" t="s">
        <v>2277</v>
      </c>
      <c r="B6652" s="1" t="s">
        <v>174</v>
      </c>
      <c r="C6652" s="1" t="s">
        <v>6</v>
      </c>
      <c r="D6652" s="1" t="s">
        <v>2276</v>
      </c>
      <c r="E6652" s="1" t="s">
        <v>7</v>
      </c>
      <c r="F6652" s="1"/>
      <c r="G6652" s="1"/>
      <c r="H6652" s="1"/>
    </row>
    <row r="6653" spans="1:8">
      <c r="A6653" s="1" t="s">
        <v>2298</v>
      </c>
      <c r="B6653" s="1" t="s">
        <v>174</v>
      </c>
      <c r="C6653" s="1" t="s">
        <v>6</v>
      </c>
      <c r="D6653" s="1" t="s">
        <v>232</v>
      </c>
      <c r="E6653" s="1" t="s">
        <v>7</v>
      </c>
      <c r="F6653" s="1"/>
      <c r="G6653" s="1"/>
      <c r="H6653" s="1"/>
    </row>
    <row r="6654" spans="1:8">
      <c r="A6654" s="1" t="s">
        <v>2325</v>
      </c>
      <c r="B6654" s="1" t="s">
        <v>174</v>
      </c>
      <c r="C6654" s="1" t="s">
        <v>6</v>
      </c>
      <c r="D6654" s="1" t="s">
        <v>717</v>
      </c>
      <c r="E6654" s="1" t="s">
        <v>7</v>
      </c>
      <c r="F6654" s="1"/>
      <c r="G6654" s="1"/>
      <c r="H6654" s="1"/>
    </row>
    <row r="6655" spans="1:8">
      <c r="A6655" s="1" t="s">
        <v>2332</v>
      </c>
      <c r="B6655" s="1" t="s">
        <v>174</v>
      </c>
      <c r="C6655" s="1" t="s">
        <v>6</v>
      </c>
      <c r="D6655" s="1" t="s">
        <v>2333</v>
      </c>
      <c r="E6655" s="1" t="s">
        <v>7</v>
      </c>
      <c r="F6655" s="1"/>
      <c r="G6655" s="1"/>
      <c r="H6655" s="1"/>
    </row>
    <row r="6656" spans="1:8">
      <c r="A6656" s="1" t="s">
        <v>2334</v>
      </c>
      <c r="B6656" s="1" t="s">
        <v>174</v>
      </c>
      <c r="C6656" s="1" t="s">
        <v>6</v>
      </c>
      <c r="D6656" s="1" t="s">
        <v>2335</v>
      </c>
      <c r="E6656" s="1" t="s">
        <v>7</v>
      </c>
      <c r="F6656" s="1"/>
      <c r="G6656" s="1"/>
      <c r="H6656" s="1"/>
    </row>
    <row r="6657" spans="1:8">
      <c r="A6657" s="1" t="s">
        <v>2338</v>
      </c>
      <c r="B6657" s="1" t="s">
        <v>174</v>
      </c>
      <c r="C6657" s="1" t="s">
        <v>6</v>
      </c>
      <c r="D6657" s="1" t="s">
        <v>2339</v>
      </c>
      <c r="E6657" s="1" t="s">
        <v>7</v>
      </c>
      <c r="F6657" s="1"/>
      <c r="G6657" s="1"/>
      <c r="H6657" s="1"/>
    </row>
    <row r="6658" spans="1:8">
      <c r="A6658" s="1" t="s">
        <v>2343</v>
      </c>
      <c r="B6658" s="1" t="s">
        <v>174</v>
      </c>
      <c r="C6658" s="1" t="s">
        <v>6</v>
      </c>
      <c r="D6658" s="1" t="s">
        <v>610</v>
      </c>
      <c r="E6658" s="1" t="s">
        <v>7</v>
      </c>
      <c r="F6658" s="1"/>
      <c r="G6658" s="1"/>
      <c r="H6658" s="1"/>
    </row>
    <row r="6659" spans="1:8">
      <c r="A6659" s="1" t="s">
        <v>2344</v>
      </c>
      <c r="B6659" s="1" t="s">
        <v>174</v>
      </c>
      <c r="C6659" s="1" t="s">
        <v>6</v>
      </c>
      <c r="D6659" s="1" t="s">
        <v>2345</v>
      </c>
      <c r="E6659" s="1" t="s">
        <v>7</v>
      </c>
      <c r="F6659" s="1"/>
      <c r="G6659" s="1"/>
      <c r="H6659" s="1"/>
    </row>
    <row r="6660" spans="1:8">
      <c r="A6660" s="1" t="s">
        <v>2352</v>
      </c>
      <c r="B6660" s="1" t="s">
        <v>174</v>
      </c>
      <c r="C6660" s="1" t="s">
        <v>6</v>
      </c>
      <c r="D6660" s="1" t="s">
        <v>2353</v>
      </c>
      <c r="E6660" s="1" t="s">
        <v>7</v>
      </c>
      <c r="F6660" s="1"/>
      <c r="G6660" s="1"/>
      <c r="H6660" s="1"/>
    </row>
    <row r="6661" spans="1:8">
      <c r="A6661" s="1" t="s">
        <v>2380</v>
      </c>
      <c r="B6661" s="1" t="s">
        <v>174</v>
      </c>
      <c r="C6661" s="1" t="s">
        <v>6</v>
      </c>
      <c r="D6661" s="1" t="s">
        <v>2381</v>
      </c>
      <c r="E6661" s="1" t="s">
        <v>7</v>
      </c>
      <c r="F6661" s="1"/>
      <c r="G6661" s="1"/>
      <c r="H6661" s="1"/>
    </row>
    <row r="6662" spans="1:8">
      <c r="A6662" s="1" t="s">
        <v>2389</v>
      </c>
      <c r="B6662" s="1" t="s">
        <v>174</v>
      </c>
      <c r="C6662" s="1" t="s">
        <v>6</v>
      </c>
      <c r="D6662" s="1" t="s">
        <v>106</v>
      </c>
      <c r="E6662" s="1" t="s">
        <v>7</v>
      </c>
      <c r="F6662" s="1"/>
      <c r="G6662" s="1"/>
      <c r="H6662" s="1"/>
    </row>
    <row r="6663" spans="1:8">
      <c r="A6663" s="1" t="s">
        <v>2392</v>
      </c>
      <c r="B6663" s="1" t="s">
        <v>174</v>
      </c>
      <c r="C6663" s="1" t="s">
        <v>6</v>
      </c>
      <c r="D6663" s="1" t="s">
        <v>401</v>
      </c>
      <c r="E6663" s="1" t="s">
        <v>7</v>
      </c>
      <c r="F6663" s="1"/>
      <c r="G6663" s="1"/>
      <c r="H6663" s="1"/>
    </row>
    <row r="6664" spans="1:8">
      <c r="A6664" s="1" t="s">
        <v>2408</v>
      </c>
      <c r="B6664" s="1" t="s">
        <v>174</v>
      </c>
      <c r="C6664" s="1" t="s">
        <v>6</v>
      </c>
      <c r="D6664" s="1" t="s">
        <v>403</v>
      </c>
      <c r="E6664" s="1" t="s">
        <v>7</v>
      </c>
      <c r="F6664" s="1"/>
      <c r="G6664" s="1"/>
      <c r="H6664" s="1"/>
    </row>
    <row r="6665" spans="1:8">
      <c r="A6665" s="1" t="s">
        <v>2429</v>
      </c>
      <c r="B6665" s="1" t="s">
        <v>174</v>
      </c>
      <c r="C6665" s="1" t="s">
        <v>6</v>
      </c>
      <c r="D6665" s="1" t="s">
        <v>523</v>
      </c>
      <c r="E6665" s="1" t="s">
        <v>7</v>
      </c>
      <c r="F6665" s="1"/>
      <c r="G6665" s="1"/>
      <c r="H6665" s="1"/>
    </row>
    <row r="6666" spans="1:8">
      <c r="A6666" s="1" t="s">
        <v>2430</v>
      </c>
      <c r="B6666" s="1" t="s">
        <v>174</v>
      </c>
      <c r="C6666" s="1" t="s">
        <v>6</v>
      </c>
      <c r="D6666" s="1" t="s">
        <v>108</v>
      </c>
      <c r="E6666" s="1" t="s">
        <v>7</v>
      </c>
      <c r="F6666" s="1"/>
      <c r="G6666" s="1"/>
      <c r="H6666" s="1"/>
    </row>
    <row r="6667" spans="1:8">
      <c r="A6667" s="1" t="s">
        <v>2431</v>
      </c>
      <c r="B6667" s="1" t="s">
        <v>174</v>
      </c>
      <c r="C6667" s="1" t="s">
        <v>6</v>
      </c>
      <c r="D6667" s="1" t="s">
        <v>2432</v>
      </c>
      <c r="E6667" s="1" t="s">
        <v>7</v>
      </c>
      <c r="F6667" s="1"/>
      <c r="G6667" s="1"/>
      <c r="H6667" s="1"/>
    </row>
    <row r="6668" spans="1:8">
      <c r="A6668" s="1" t="s">
        <v>2437</v>
      </c>
      <c r="B6668" s="1" t="s">
        <v>174</v>
      </c>
      <c r="C6668" s="1" t="s">
        <v>6</v>
      </c>
      <c r="D6668" s="1" t="s">
        <v>2438</v>
      </c>
      <c r="E6668" s="1" t="s">
        <v>7</v>
      </c>
      <c r="F6668" s="1"/>
      <c r="G6668" s="1"/>
      <c r="H6668" s="1"/>
    </row>
    <row r="6669" spans="1:8">
      <c r="A6669" s="1" t="s">
        <v>1221</v>
      </c>
      <c r="B6669" s="1" t="s">
        <v>174</v>
      </c>
      <c r="C6669" s="1" t="s">
        <v>11</v>
      </c>
      <c r="D6669" s="1" t="s">
        <v>1222</v>
      </c>
      <c r="E6669" s="1" t="s">
        <v>7</v>
      </c>
      <c r="F6669" s="1"/>
      <c r="G6669" s="1"/>
      <c r="H6669" s="1"/>
    </row>
    <row r="6670" spans="1:8">
      <c r="A6670" s="1" t="s">
        <v>1247</v>
      </c>
      <c r="B6670" s="1" t="s">
        <v>174</v>
      </c>
      <c r="C6670" s="1" t="s">
        <v>11</v>
      </c>
      <c r="D6670" s="1" t="s">
        <v>273</v>
      </c>
      <c r="E6670" s="1" t="s">
        <v>7</v>
      </c>
      <c r="F6670" s="1"/>
      <c r="G6670" s="1"/>
      <c r="H6670" s="1"/>
    </row>
    <row r="6671" spans="1:8">
      <c r="A6671" s="1" t="s">
        <v>1289</v>
      </c>
      <c r="B6671" s="1" t="s">
        <v>174</v>
      </c>
      <c r="C6671" s="1" t="s">
        <v>11</v>
      </c>
      <c r="D6671" s="1" t="s">
        <v>276</v>
      </c>
      <c r="E6671" s="1" t="s">
        <v>7</v>
      </c>
      <c r="F6671" s="1"/>
      <c r="G6671" s="1"/>
      <c r="H6671" s="1"/>
    </row>
    <row r="6672" spans="1:8">
      <c r="A6672" s="1" t="s">
        <v>1327</v>
      </c>
      <c r="B6672" s="1" t="s">
        <v>174</v>
      </c>
      <c r="C6672" s="1" t="s">
        <v>11</v>
      </c>
      <c r="D6672" s="1" t="s">
        <v>164</v>
      </c>
      <c r="E6672" s="1" t="s">
        <v>7</v>
      </c>
      <c r="F6672" s="1"/>
      <c r="G6672" s="1"/>
      <c r="H6672" s="1"/>
    </row>
    <row r="6673" spans="1:8">
      <c r="A6673" s="1" t="s">
        <v>1362</v>
      </c>
      <c r="B6673" s="1" t="s">
        <v>174</v>
      </c>
      <c r="C6673" s="1" t="s">
        <v>11</v>
      </c>
      <c r="D6673" s="1" t="s">
        <v>763</v>
      </c>
      <c r="E6673" s="1" t="s">
        <v>7</v>
      </c>
      <c r="F6673" s="1"/>
      <c r="G6673" s="1"/>
      <c r="H6673" s="1"/>
    </row>
    <row r="6674" spans="1:8">
      <c r="A6674" s="1" t="s">
        <v>1377</v>
      </c>
      <c r="B6674" s="1" t="s">
        <v>174</v>
      </c>
      <c r="C6674" s="1" t="s">
        <v>11</v>
      </c>
      <c r="D6674" s="1" t="s">
        <v>63</v>
      </c>
      <c r="E6674" s="1" t="s">
        <v>7</v>
      </c>
      <c r="F6674" s="1"/>
      <c r="G6674" s="1"/>
      <c r="H6674" s="1"/>
    </row>
    <row r="6675" spans="1:8">
      <c r="A6675" s="1" t="s">
        <v>1385</v>
      </c>
      <c r="B6675" s="1" t="s">
        <v>174</v>
      </c>
      <c r="C6675" s="1" t="s">
        <v>11</v>
      </c>
      <c r="D6675" s="1" t="s">
        <v>1386</v>
      </c>
      <c r="E6675" s="1" t="s">
        <v>7</v>
      </c>
      <c r="F6675" s="1"/>
      <c r="G6675" s="1"/>
      <c r="H6675" s="1"/>
    </row>
    <row r="6676" spans="1:8">
      <c r="A6676" s="1" t="s">
        <v>1394</v>
      </c>
      <c r="B6676" s="1" t="s">
        <v>174</v>
      </c>
      <c r="C6676" s="1" t="s">
        <v>11</v>
      </c>
      <c r="D6676" s="1" t="s">
        <v>1395</v>
      </c>
      <c r="E6676" s="1" t="s">
        <v>7</v>
      </c>
      <c r="F6676" s="1"/>
      <c r="G6676" s="1"/>
      <c r="H6676" s="1"/>
    </row>
    <row r="6677" spans="1:8">
      <c r="A6677" s="1" t="s">
        <v>1405</v>
      </c>
      <c r="B6677" s="1" t="s">
        <v>174</v>
      </c>
      <c r="C6677" s="1" t="s">
        <v>11</v>
      </c>
      <c r="D6677" s="1" t="s">
        <v>467</v>
      </c>
      <c r="E6677" s="1" t="s">
        <v>7</v>
      </c>
      <c r="F6677" s="1"/>
      <c r="G6677" s="1"/>
      <c r="H6677" s="1"/>
    </row>
    <row r="6678" spans="1:8">
      <c r="A6678" s="1" t="s">
        <v>1424</v>
      </c>
      <c r="B6678" s="1" t="s">
        <v>174</v>
      </c>
      <c r="C6678" s="1" t="s">
        <v>11</v>
      </c>
      <c r="D6678" s="1" t="s">
        <v>1425</v>
      </c>
      <c r="E6678" s="1" t="s">
        <v>7</v>
      </c>
      <c r="F6678" s="1"/>
      <c r="G6678" s="1"/>
      <c r="H6678" s="1"/>
    </row>
    <row r="6679" spans="1:8">
      <c r="A6679" s="1" t="s">
        <v>1491</v>
      </c>
      <c r="B6679" s="1" t="s">
        <v>174</v>
      </c>
      <c r="C6679" s="1" t="s">
        <v>11</v>
      </c>
      <c r="D6679" s="1" t="s">
        <v>296</v>
      </c>
      <c r="E6679" s="1" t="s">
        <v>7</v>
      </c>
      <c r="F6679" s="1"/>
      <c r="G6679" s="1"/>
      <c r="H6679" s="1"/>
    </row>
    <row r="6680" spans="1:8">
      <c r="A6680" s="1" t="s">
        <v>1492</v>
      </c>
      <c r="B6680" s="1" t="s">
        <v>174</v>
      </c>
      <c r="C6680" s="1" t="s">
        <v>11</v>
      </c>
      <c r="D6680" s="1" t="s">
        <v>296</v>
      </c>
      <c r="E6680" s="1" t="s">
        <v>7</v>
      </c>
      <c r="F6680" s="1"/>
      <c r="G6680" s="1"/>
      <c r="H6680" s="1"/>
    </row>
    <row r="6681" spans="1:8">
      <c r="A6681" s="1" t="s">
        <v>1493</v>
      </c>
      <c r="B6681" s="1" t="s">
        <v>174</v>
      </c>
      <c r="C6681" s="1" t="s">
        <v>11</v>
      </c>
      <c r="D6681" s="1" t="s">
        <v>296</v>
      </c>
      <c r="E6681" s="1" t="s">
        <v>7</v>
      </c>
      <c r="F6681" s="1"/>
      <c r="G6681" s="1"/>
      <c r="H6681" s="1"/>
    </row>
    <row r="6682" spans="1:8">
      <c r="A6682" s="1" t="s">
        <v>1499</v>
      </c>
      <c r="B6682" s="1" t="s">
        <v>174</v>
      </c>
      <c r="C6682" s="1" t="s">
        <v>11</v>
      </c>
      <c r="D6682" s="1" t="s">
        <v>174</v>
      </c>
      <c r="E6682" s="1" t="s">
        <v>7</v>
      </c>
      <c r="F6682" s="1"/>
      <c r="G6682" s="1"/>
      <c r="H6682" s="1"/>
    </row>
    <row r="6683" spans="1:8">
      <c r="A6683" s="1" t="s">
        <v>1501</v>
      </c>
      <c r="B6683" s="1" t="s">
        <v>174</v>
      </c>
      <c r="C6683" s="1" t="s">
        <v>11</v>
      </c>
      <c r="D6683" s="1" t="s">
        <v>64</v>
      </c>
      <c r="E6683" s="1" t="s">
        <v>7</v>
      </c>
      <c r="F6683" s="1"/>
      <c r="G6683" s="1"/>
      <c r="H6683" s="1"/>
    </row>
    <row r="6684" spans="1:8">
      <c r="A6684" s="1" t="s">
        <v>1502</v>
      </c>
      <c r="B6684" s="1" t="s">
        <v>174</v>
      </c>
      <c r="C6684" s="1" t="s">
        <v>11</v>
      </c>
      <c r="D6684" s="1" t="s">
        <v>64</v>
      </c>
      <c r="E6684" s="1" t="s">
        <v>7</v>
      </c>
      <c r="F6684" s="1"/>
      <c r="G6684" s="1"/>
      <c r="H6684" s="1"/>
    </row>
    <row r="6685" spans="1:8">
      <c r="A6685" s="1" t="s">
        <v>1504</v>
      </c>
      <c r="B6685" s="1" t="s">
        <v>174</v>
      </c>
      <c r="C6685" s="1" t="s">
        <v>11</v>
      </c>
      <c r="D6685" s="1" t="s">
        <v>64</v>
      </c>
      <c r="E6685" s="1" t="s">
        <v>7</v>
      </c>
      <c r="F6685" s="1"/>
      <c r="G6685" s="1"/>
      <c r="H6685" s="1"/>
    </row>
    <row r="6686" spans="1:8">
      <c r="A6686" s="1" t="s">
        <v>1517</v>
      </c>
      <c r="B6686" s="1" t="s">
        <v>174</v>
      </c>
      <c r="C6686" s="1" t="s">
        <v>11</v>
      </c>
      <c r="D6686" s="1" t="s">
        <v>765</v>
      </c>
      <c r="E6686" s="1" t="s">
        <v>7</v>
      </c>
      <c r="F6686" s="1"/>
      <c r="G6686" s="1"/>
      <c r="H6686" s="1"/>
    </row>
    <row r="6687" spans="1:8">
      <c r="A6687" s="1" t="s">
        <v>1518</v>
      </c>
      <c r="B6687" s="1" t="s">
        <v>174</v>
      </c>
      <c r="C6687" s="1" t="s">
        <v>11</v>
      </c>
      <c r="D6687" s="1" t="s">
        <v>765</v>
      </c>
      <c r="E6687" s="1" t="s">
        <v>7</v>
      </c>
      <c r="F6687" s="1"/>
      <c r="G6687" s="1"/>
      <c r="H6687" s="1"/>
    </row>
    <row r="6688" spans="1:8">
      <c r="A6688" s="1" t="s">
        <v>1536</v>
      </c>
      <c r="B6688" s="1" t="s">
        <v>174</v>
      </c>
      <c r="C6688" s="1" t="s">
        <v>11</v>
      </c>
      <c r="D6688" s="1" t="s">
        <v>1537</v>
      </c>
      <c r="E6688" s="1" t="s">
        <v>7</v>
      </c>
      <c r="F6688" s="1"/>
      <c r="G6688" s="1"/>
      <c r="H6688" s="1"/>
    </row>
    <row r="6689" spans="1:8">
      <c r="A6689" s="1" t="s">
        <v>1546</v>
      </c>
      <c r="B6689" s="1" t="s">
        <v>174</v>
      </c>
      <c r="C6689" s="1" t="s">
        <v>11</v>
      </c>
      <c r="D6689" s="1" t="s">
        <v>1547</v>
      </c>
      <c r="E6689" s="1" t="s">
        <v>7</v>
      </c>
      <c r="F6689" s="1"/>
      <c r="G6689" s="1"/>
      <c r="H6689" s="1"/>
    </row>
    <row r="6690" spans="1:8">
      <c r="A6690" s="1" t="s">
        <v>1548</v>
      </c>
      <c r="B6690" s="1" t="s">
        <v>174</v>
      </c>
      <c r="C6690" s="1" t="s">
        <v>11</v>
      </c>
      <c r="D6690" s="1" t="s">
        <v>844</v>
      </c>
      <c r="E6690" s="1" t="s">
        <v>7</v>
      </c>
      <c r="F6690" s="1"/>
      <c r="G6690" s="1"/>
      <c r="H6690" s="1"/>
    </row>
    <row r="6691" spans="1:8">
      <c r="A6691" s="1" t="s">
        <v>1554</v>
      </c>
      <c r="B6691" s="1" t="s">
        <v>174</v>
      </c>
      <c r="C6691" s="1" t="s">
        <v>11</v>
      </c>
      <c r="D6691" s="1" t="s">
        <v>1555</v>
      </c>
      <c r="E6691" s="1" t="s">
        <v>7</v>
      </c>
      <c r="F6691" s="1"/>
      <c r="G6691" s="1"/>
      <c r="H6691" s="1"/>
    </row>
    <row r="6692" spans="1:8">
      <c r="A6692" s="1" t="s">
        <v>1595</v>
      </c>
      <c r="B6692" s="1" t="s">
        <v>174</v>
      </c>
      <c r="C6692" s="1" t="s">
        <v>11</v>
      </c>
      <c r="D6692" s="1" t="s">
        <v>119</v>
      </c>
      <c r="E6692" s="1" t="s">
        <v>7</v>
      </c>
      <c r="F6692" s="1"/>
      <c r="G6692" s="1"/>
      <c r="H6692" s="1"/>
    </row>
    <row r="6693" spans="1:8">
      <c r="A6693" s="1" t="s">
        <v>1633</v>
      </c>
      <c r="B6693" s="1" t="s">
        <v>174</v>
      </c>
      <c r="C6693" s="1" t="s">
        <v>11</v>
      </c>
      <c r="D6693" s="1" t="s">
        <v>1634</v>
      </c>
      <c r="E6693" s="1" t="s">
        <v>7</v>
      </c>
      <c r="F6693" s="1"/>
      <c r="G6693" s="1"/>
      <c r="H6693" s="1"/>
    </row>
    <row r="6694" spans="1:8">
      <c r="A6694" s="1" t="s">
        <v>1676</v>
      </c>
      <c r="B6694" s="1" t="s">
        <v>174</v>
      </c>
      <c r="C6694" s="1" t="s">
        <v>11</v>
      </c>
      <c r="D6694" s="1" t="s">
        <v>149</v>
      </c>
      <c r="E6694" s="1" t="s">
        <v>7</v>
      </c>
      <c r="F6694" s="1"/>
      <c r="G6694" s="1"/>
      <c r="H6694" s="1"/>
    </row>
    <row r="6695" spans="1:8">
      <c r="A6695" s="1" t="s">
        <v>1677</v>
      </c>
      <c r="B6695" s="1" t="s">
        <v>174</v>
      </c>
      <c r="C6695" s="1" t="s">
        <v>11</v>
      </c>
      <c r="D6695" s="1" t="s">
        <v>149</v>
      </c>
      <c r="E6695" s="1" t="s">
        <v>7</v>
      </c>
      <c r="F6695" s="1"/>
      <c r="G6695" s="1"/>
      <c r="H6695" s="1"/>
    </row>
    <row r="6696" spans="1:8">
      <c r="A6696" s="1" t="s">
        <v>1685</v>
      </c>
      <c r="B6696" s="1" t="s">
        <v>174</v>
      </c>
      <c r="C6696" s="1" t="s">
        <v>11</v>
      </c>
      <c r="D6696" s="1" t="s">
        <v>130</v>
      </c>
      <c r="E6696" s="1" t="s">
        <v>7</v>
      </c>
      <c r="F6696" s="1"/>
      <c r="G6696" s="1"/>
      <c r="H6696" s="1"/>
    </row>
    <row r="6697" spans="1:8">
      <c r="A6697" s="1" t="s">
        <v>1686</v>
      </c>
      <c r="B6697" s="1" t="s">
        <v>174</v>
      </c>
      <c r="C6697" s="1" t="s">
        <v>11</v>
      </c>
      <c r="D6697" s="1" t="s">
        <v>130</v>
      </c>
      <c r="E6697" s="1" t="s">
        <v>7</v>
      </c>
      <c r="F6697" s="1"/>
      <c r="G6697" s="1"/>
      <c r="H6697" s="1"/>
    </row>
    <row r="6698" spans="1:8">
      <c r="A6698" s="1" t="s">
        <v>1733</v>
      </c>
      <c r="B6698" s="1" t="s">
        <v>174</v>
      </c>
      <c r="C6698" s="1" t="s">
        <v>11</v>
      </c>
      <c r="D6698" s="1" t="s">
        <v>1734</v>
      </c>
      <c r="E6698" s="1" t="s">
        <v>7</v>
      </c>
      <c r="F6698" s="1"/>
      <c r="G6698" s="1"/>
      <c r="H6698" s="1"/>
    </row>
    <row r="6699" spans="1:8">
      <c r="A6699" s="1" t="s">
        <v>1740</v>
      </c>
      <c r="B6699" s="1" t="s">
        <v>174</v>
      </c>
      <c r="C6699" s="1" t="s">
        <v>11</v>
      </c>
      <c r="D6699" s="1" t="s">
        <v>13</v>
      </c>
      <c r="E6699" s="1" t="s">
        <v>7</v>
      </c>
      <c r="F6699" s="1"/>
      <c r="G6699" s="1"/>
      <c r="H6699" s="1"/>
    </row>
    <row r="6700" spans="1:8">
      <c r="A6700" s="1" t="s">
        <v>1760</v>
      </c>
      <c r="B6700" s="1" t="s">
        <v>174</v>
      </c>
      <c r="C6700" s="1" t="s">
        <v>11</v>
      </c>
      <c r="D6700" s="1" t="s">
        <v>1761</v>
      </c>
      <c r="E6700" s="1" t="s">
        <v>7</v>
      </c>
      <c r="F6700" s="1"/>
      <c r="G6700" s="1"/>
      <c r="H6700" s="1"/>
    </row>
    <row r="6701" spans="1:8">
      <c r="A6701" s="1" t="s">
        <v>1772</v>
      </c>
      <c r="B6701" s="1" t="s">
        <v>174</v>
      </c>
      <c r="C6701" s="1" t="s">
        <v>11</v>
      </c>
      <c r="D6701" s="1" t="s">
        <v>192</v>
      </c>
      <c r="E6701" s="1" t="s">
        <v>7</v>
      </c>
      <c r="F6701" s="1"/>
      <c r="G6701" s="1"/>
      <c r="H6701" s="1"/>
    </row>
    <row r="6702" spans="1:8">
      <c r="A6702" s="1" t="s">
        <v>1783</v>
      </c>
      <c r="B6702" s="1" t="s">
        <v>174</v>
      </c>
      <c r="C6702" s="1" t="s">
        <v>11</v>
      </c>
      <c r="D6702" s="1" t="s">
        <v>96</v>
      </c>
      <c r="E6702" s="1" t="s">
        <v>7</v>
      </c>
      <c r="F6702" s="1"/>
      <c r="G6702" s="1"/>
      <c r="H6702" s="1"/>
    </row>
    <row r="6703" spans="1:8">
      <c r="A6703" s="1" t="s">
        <v>1784</v>
      </c>
      <c r="B6703" s="1" t="s">
        <v>174</v>
      </c>
      <c r="C6703" s="1" t="s">
        <v>11</v>
      </c>
      <c r="D6703" s="1" t="s">
        <v>96</v>
      </c>
      <c r="E6703" s="1" t="s">
        <v>7</v>
      </c>
      <c r="F6703" s="1"/>
      <c r="G6703" s="1"/>
      <c r="H6703" s="1"/>
    </row>
    <row r="6704" spans="1:8">
      <c r="A6704" s="1" t="s">
        <v>1814</v>
      </c>
      <c r="B6704" s="1" t="s">
        <v>174</v>
      </c>
      <c r="C6704" s="1" t="s">
        <v>11</v>
      </c>
      <c r="D6704" s="1" t="s">
        <v>36</v>
      </c>
      <c r="E6704" s="1" t="s">
        <v>7</v>
      </c>
      <c r="F6704" s="1"/>
      <c r="G6704" s="1"/>
      <c r="H6704" s="1"/>
    </row>
    <row r="6705" spans="1:8">
      <c r="A6705" s="1" t="s">
        <v>1815</v>
      </c>
      <c r="B6705" s="1" t="s">
        <v>174</v>
      </c>
      <c r="C6705" s="1" t="s">
        <v>11</v>
      </c>
      <c r="D6705" s="1" t="s">
        <v>36</v>
      </c>
      <c r="E6705" s="1" t="s">
        <v>7</v>
      </c>
      <c r="F6705" s="1"/>
      <c r="G6705" s="1"/>
      <c r="H6705" s="1"/>
    </row>
    <row r="6706" spans="1:8">
      <c r="A6706" s="1" t="s">
        <v>1878</v>
      </c>
      <c r="B6706" s="1" t="s">
        <v>174</v>
      </c>
      <c r="C6706" s="1" t="s">
        <v>11</v>
      </c>
      <c r="D6706" s="1" t="s">
        <v>330</v>
      </c>
      <c r="E6706" s="1" t="s">
        <v>7</v>
      </c>
      <c r="F6706" s="1"/>
      <c r="G6706" s="1"/>
      <c r="H6706" s="1"/>
    </row>
    <row r="6707" spans="1:8">
      <c r="A6707" s="1" t="s">
        <v>1880</v>
      </c>
      <c r="B6707" s="1" t="s">
        <v>174</v>
      </c>
      <c r="C6707" s="1" t="s">
        <v>11</v>
      </c>
      <c r="D6707" s="1" t="s">
        <v>1881</v>
      </c>
      <c r="E6707" s="1" t="s">
        <v>7</v>
      </c>
      <c r="F6707" s="1"/>
      <c r="G6707" s="1"/>
      <c r="H6707" s="1"/>
    </row>
    <row r="6708" spans="1:8">
      <c r="A6708" s="1" t="s">
        <v>1884</v>
      </c>
      <c r="B6708" s="1" t="s">
        <v>174</v>
      </c>
      <c r="C6708" s="1" t="s">
        <v>11</v>
      </c>
      <c r="D6708" s="1" t="s">
        <v>1883</v>
      </c>
      <c r="E6708" s="1" t="s">
        <v>7</v>
      </c>
      <c r="F6708" s="1"/>
      <c r="G6708" s="1"/>
      <c r="H6708" s="1"/>
    </row>
    <row r="6709" spans="1:8">
      <c r="A6709" s="1" t="s">
        <v>1890</v>
      </c>
      <c r="B6709" s="1" t="s">
        <v>174</v>
      </c>
      <c r="C6709" s="1" t="s">
        <v>11</v>
      </c>
      <c r="D6709" s="1" t="s">
        <v>201</v>
      </c>
      <c r="E6709" s="1" t="s">
        <v>7</v>
      </c>
      <c r="F6709" s="1"/>
      <c r="G6709" s="1"/>
      <c r="H6709" s="1"/>
    </row>
    <row r="6710" spans="1:8">
      <c r="A6710" s="1" t="s">
        <v>1913</v>
      </c>
      <c r="B6710" s="1" t="s">
        <v>174</v>
      </c>
      <c r="C6710" s="1" t="s">
        <v>11</v>
      </c>
      <c r="D6710" s="1" t="s">
        <v>1914</v>
      </c>
      <c r="E6710" s="1" t="s">
        <v>7</v>
      </c>
      <c r="F6710" s="1"/>
      <c r="G6710" s="1"/>
      <c r="H6710" s="1"/>
    </row>
    <row r="6711" spans="1:8">
      <c r="A6711" s="1" t="s">
        <v>1925</v>
      </c>
      <c r="B6711" s="1" t="s">
        <v>174</v>
      </c>
      <c r="C6711" s="1" t="s">
        <v>11</v>
      </c>
      <c r="D6711" s="1" t="s">
        <v>1926</v>
      </c>
      <c r="E6711" s="1" t="s">
        <v>7</v>
      </c>
      <c r="F6711" s="1"/>
      <c r="G6711" s="1"/>
      <c r="H6711" s="1"/>
    </row>
    <row r="6712" spans="1:8">
      <c r="A6712" s="1" t="s">
        <v>1931</v>
      </c>
      <c r="B6712" s="1" t="s">
        <v>174</v>
      </c>
      <c r="C6712" s="1" t="s">
        <v>11</v>
      </c>
      <c r="D6712" s="1" t="s">
        <v>1932</v>
      </c>
      <c r="E6712" s="1" t="s">
        <v>7</v>
      </c>
      <c r="F6712" s="1"/>
      <c r="G6712" s="1"/>
      <c r="H6712" s="1"/>
    </row>
    <row r="6713" spans="1:8">
      <c r="A6713" s="1" t="s">
        <v>1967</v>
      </c>
      <c r="B6713" s="1" t="s">
        <v>174</v>
      </c>
      <c r="C6713" s="1" t="s">
        <v>11</v>
      </c>
      <c r="D6713" s="1" t="s">
        <v>339</v>
      </c>
      <c r="E6713" s="1" t="s">
        <v>7</v>
      </c>
      <c r="F6713" s="1"/>
      <c r="G6713" s="1"/>
      <c r="H6713" s="1"/>
    </row>
    <row r="6714" spans="1:8">
      <c r="A6714" s="1" t="s">
        <v>1968</v>
      </c>
      <c r="B6714" s="1" t="s">
        <v>174</v>
      </c>
      <c r="C6714" s="1" t="s">
        <v>11</v>
      </c>
      <c r="D6714" s="1" t="s">
        <v>1969</v>
      </c>
      <c r="E6714" s="1" t="s">
        <v>7</v>
      </c>
      <c r="F6714" s="1"/>
      <c r="G6714" s="1"/>
      <c r="H6714" s="1"/>
    </row>
    <row r="6715" spans="1:8">
      <c r="A6715" s="1" t="s">
        <v>1980</v>
      </c>
      <c r="B6715" s="1" t="s">
        <v>174</v>
      </c>
      <c r="C6715" s="1" t="s">
        <v>11</v>
      </c>
      <c r="D6715" s="1" t="s">
        <v>1981</v>
      </c>
      <c r="E6715" s="1" t="s">
        <v>7</v>
      </c>
      <c r="F6715" s="1"/>
      <c r="G6715" s="1"/>
      <c r="H6715" s="1"/>
    </row>
    <row r="6716" spans="1:8">
      <c r="A6716" s="1" t="s">
        <v>1982</v>
      </c>
      <c r="B6716" s="1" t="s">
        <v>174</v>
      </c>
      <c r="C6716" s="1" t="s">
        <v>11</v>
      </c>
      <c r="D6716" s="1" t="s">
        <v>737</v>
      </c>
      <c r="E6716" s="1" t="s">
        <v>7</v>
      </c>
      <c r="F6716" s="1"/>
      <c r="G6716" s="1"/>
      <c r="H6716" s="1"/>
    </row>
    <row r="6717" spans="1:8">
      <c r="A6717" s="1" t="s">
        <v>1993</v>
      </c>
      <c r="B6717" s="1" t="s">
        <v>174</v>
      </c>
      <c r="C6717" s="1" t="s">
        <v>11</v>
      </c>
      <c r="D6717" s="1" t="s">
        <v>344</v>
      </c>
      <c r="E6717" s="1" t="s">
        <v>7</v>
      </c>
      <c r="F6717" s="1"/>
      <c r="G6717" s="1"/>
      <c r="H6717" s="1"/>
    </row>
    <row r="6718" spans="1:8">
      <c r="A6718" s="1" t="s">
        <v>1996</v>
      </c>
      <c r="B6718" s="1" t="s">
        <v>174</v>
      </c>
      <c r="C6718" s="1" t="s">
        <v>11</v>
      </c>
      <c r="D6718" s="1" t="s">
        <v>1997</v>
      </c>
      <c r="E6718" s="1" t="s">
        <v>7</v>
      </c>
      <c r="F6718" s="1"/>
      <c r="G6718" s="1"/>
      <c r="H6718" s="1"/>
    </row>
    <row r="6719" spans="1:8">
      <c r="A6719" s="1" t="s">
        <v>2064</v>
      </c>
      <c r="B6719" s="1" t="s">
        <v>174</v>
      </c>
      <c r="C6719" s="1" t="s">
        <v>11</v>
      </c>
      <c r="D6719" s="1" t="s">
        <v>2065</v>
      </c>
      <c r="E6719" s="1" t="s">
        <v>7</v>
      </c>
      <c r="F6719" s="1"/>
      <c r="G6719" s="1"/>
      <c r="H6719" s="1"/>
    </row>
    <row r="6720" spans="1:8">
      <c r="A6720" s="1" t="s">
        <v>2076</v>
      </c>
      <c r="B6720" s="1" t="s">
        <v>174</v>
      </c>
      <c r="C6720" s="1" t="s">
        <v>11</v>
      </c>
      <c r="D6720" s="1" t="s">
        <v>2077</v>
      </c>
      <c r="E6720" s="1" t="s">
        <v>7</v>
      </c>
      <c r="F6720" s="1"/>
      <c r="G6720" s="1"/>
      <c r="H6720" s="1"/>
    </row>
    <row r="6721" spans="1:8">
      <c r="A6721" s="1" t="s">
        <v>2092</v>
      </c>
      <c r="B6721" s="1" t="s">
        <v>174</v>
      </c>
      <c r="C6721" s="1" t="s">
        <v>11</v>
      </c>
      <c r="D6721" s="1" t="s">
        <v>361</v>
      </c>
      <c r="E6721" s="1" t="s">
        <v>7</v>
      </c>
      <c r="F6721" s="1"/>
      <c r="G6721" s="1"/>
      <c r="H6721" s="1"/>
    </row>
    <row r="6722" spans="1:8">
      <c r="A6722" s="1" t="s">
        <v>2099</v>
      </c>
      <c r="B6722" s="1" t="s">
        <v>174</v>
      </c>
      <c r="C6722" s="1" t="s">
        <v>11</v>
      </c>
      <c r="D6722" s="1" t="s">
        <v>2100</v>
      </c>
      <c r="E6722" s="1" t="s">
        <v>7</v>
      </c>
      <c r="F6722" s="1"/>
      <c r="G6722" s="1"/>
      <c r="H6722" s="1"/>
    </row>
    <row r="6723" spans="1:8">
      <c r="A6723" s="1" t="s">
        <v>2125</v>
      </c>
      <c r="B6723" s="1" t="s">
        <v>174</v>
      </c>
      <c r="C6723" s="1" t="s">
        <v>11</v>
      </c>
      <c r="D6723" s="1" t="s">
        <v>2126</v>
      </c>
      <c r="E6723" s="1" t="s">
        <v>7</v>
      </c>
      <c r="F6723" s="1"/>
      <c r="G6723" s="1"/>
      <c r="H6723" s="1"/>
    </row>
    <row r="6724" spans="1:8">
      <c r="A6724" s="1" t="s">
        <v>2131</v>
      </c>
      <c r="B6724" s="1" t="s">
        <v>174</v>
      </c>
      <c r="C6724" s="1" t="s">
        <v>11</v>
      </c>
      <c r="D6724" s="1" t="s">
        <v>2132</v>
      </c>
      <c r="E6724" s="1" t="s">
        <v>7</v>
      </c>
      <c r="F6724" s="1"/>
      <c r="G6724" s="1"/>
      <c r="H6724" s="1"/>
    </row>
    <row r="6725" spans="1:8">
      <c r="A6725" s="1" t="s">
        <v>2138</v>
      </c>
      <c r="B6725" s="1" t="s">
        <v>174</v>
      </c>
      <c r="C6725" s="1" t="s">
        <v>11</v>
      </c>
      <c r="D6725" s="1" t="s">
        <v>15</v>
      </c>
      <c r="E6725" s="1" t="s">
        <v>7</v>
      </c>
      <c r="F6725" s="1"/>
      <c r="G6725" s="1"/>
      <c r="H6725" s="1"/>
    </row>
    <row r="6726" spans="1:8">
      <c r="A6726" s="1" t="s">
        <v>2211</v>
      </c>
      <c r="B6726" s="1" t="s">
        <v>174</v>
      </c>
      <c r="C6726" s="1" t="s">
        <v>11</v>
      </c>
      <c r="D6726" s="1" t="s">
        <v>2212</v>
      </c>
      <c r="E6726" s="1" t="s">
        <v>7</v>
      </c>
      <c r="F6726" s="1"/>
      <c r="G6726" s="1"/>
      <c r="H6726" s="1"/>
    </row>
    <row r="6727" spans="1:8">
      <c r="A6727" s="1" t="s">
        <v>2272</v>
      </c>
      <c r="B6727" s="1" t="s">
        <v>174</v>
      </c>
      <c r="C6727" s="1" t="s">
        <v>11</v>
      </c>
      <c r="D6727" s="1" t="s">
        <v>384</v>
      </c>
      <c r="E6727" s="1" t="s">
        <v>7</v>
      </c>
      <c r="F6727" s="1"/>
      <c r="G6727" s="1"/>
      <c r="H6727" s="1"/>
    </row>
    <row r="6728" spans="1:8">
      <c r="A6728" s="1" t="s">
        <v>2305</v>
      </c>
      <c r="B6728" s="1" t="s">
        <v>174</v>
      </c>
      <c r="C6728" s="1" t="s">
        <v>11</v>
      </c>
      <c r="D6728" s="1" t="s">
        <v>2306</v>
      </c>
      <c r="E6728" s="1" t="s">
        <v>7</v>
      </c>
      <c r="F6728" s="1"/>
      <c r="G6728" s="1"/>
      <c r="H6728" s="1"/>
    </row>
    <row r="6729" spans="1:8">
      <c r="A6729" s="1" t="s">
        <v>2310</v>
      </c>
      <c r="B6729" s="1" t="s">
        <v>174</v>
      </c>
      <c r="C6729" s="1" t="s">
        <v>11</v>
      </c>
      <c r="D6729" s="1" t="s">
        <v>59</v>
      </c>
      <c r="E6729" s="1" t="s">
        <v>7</v>
      </c>
      <c r="F6729" s="1"/>
      <c r="G6729" s="1"/>
      <c r="H6729" s="1"/>
    </row>
    <row r="6730" spans="1:8">
      <c r="A6730" s="1" t="s">
        <v>2329</v>
      </c>
      <c r="B6730" s="1" t="s">
        <v>174</v>
      </c>
      <c r="C6730" s="1" t="s">
        <v>11</v>
      </c>
      <c r="D6730" s="1" t="s">
        <v>668</v>
      </c>
      <c r="E6730" s="1" t="s">
        <v>7</v>
      </c>
      <c r="F6730" s="1"/>
      <c r="G6730" s="1"/>
      <c r="H6730" s="1"/>
    </row>
    <row r="6731" spans="1:8">
      <c r="A6731" s="1" t="s">
        <v>2362</v>
      </c>
      <c r="B6731" s="1" t="s">
        <v>174</v>
      </c>
      <c r="C6731" s="1" t="s">
        <v>11</v>
      </c>
      <c r="D6731" s="1" t="s">
        <v>105</v>
      </c>
      <c r="E6731" s="1" t="s">
        <v>7</v>
      </c>
      <c r="F6731" s="1"/>
      <c r="G6731" s="1"/>
      <c r="H6731" s="1"/>
    </row>
    <row r="6732" spans="1:8">
      <c r="A6732" s="1" t="s">
        <v>2365</v>
      </c>
      <c r="B6732" s="1" t="s">
        <v>174</v>
      </c>
      <c r="C6732" s="1" t="s">
        <v>11</v>
      </c>
      <c r="D6732" s="1" t="s">
        <v>2366</v>
      </c>
      <c r="E6732" s="1" t="s">
        <v>7</v>
      </c>
      <c r="F6732" s="1"/>
      <c r="G6732" s="1"/>
      <c r="H6732" s="1"/>
    </row>
    <row r="6733" spans="1:8">
      <c r="A6733" s="1" t="s">
        <v>2391</v>
      </c>
      <c r="B6733" s="1" t="s">
        <v>174</v>
      </c>
      <c r="C6733" s="1" t="s">
        <v>11</v>
      </c>
      <c r="D6733" s="1" t="s">
        <v>107</v>
      </c>
      <c r="E6733" s="1" t="s">
        <v>7</v>
      </c>
      <c r="F6733" s="1"/>
      <c r="G6733" s="1"/>
      <c r="H6733" s="1"/>
    </row>
    <row r="6734" spans="1:8">
      <c r="A6734" s="1" t="s">
        <v>2411</v>
      </c>
      <c r="B6734" s="1" t="s">
        <v>174</v>
      </c>
      <c r="C6734" s="1" t="s">
        <v>11</v>
      </c>
      <c r="D6734" s="1" t="s">
        <v>1198</v>
      </c>
      <c r="E6734" s="1" t="s">
        <v>7</v>
      </c>
      <c r="F6734" s="1"/>
      <c r="G6734" s="1"/>
      <c r="H6734" s="1"/>
    </row>
    <row r="6735" spans="1:8">
      <c r="A6735" s="1" t="s">
        <v>2414</v>
      </c>
      <c r="B6735" s="1" t="s">
        <v>174</v>
      </c>
      <c r="C6735" s="1" t="s">
        <v>11</v>
      </c>
      <c r="D6735" s="1" t="s">
        <v>265</v>
      </c>
      <c r="E6735" s="1" t="s">
        <v>7</v>
      </c>
      <c r="F6735" s="1"/>
      <c r="G6735" s="1"/>
      <c r="H6735" s="1"/>
    </row>
    <row r="6736" spans="1:8">
      <c r="A6736" s="1" t="s">
        <v>2436</v>
      </c>
      <c r="B6736" s="1" t="s">
        <v>174</v>
      </c>
      <c r="C6736" s="1" t="s">
        <v>11</v>
      </c>
      <c r="D6736" s="1" t="s">
        <v>243</v>
      </c>
      <c r="E6736" s="1" t="s">
        <v>7</v>
      </c>
      <c r="F6736" s="1"/>
      <c r="G6736" s="1"/>
      <c r="H6736" s="1"/>
    </row>
    <row r="6737" spans="1:8">
      <c r="A6737" s="1" t="s">
        <v>1802</v>
      </c>
      <c r="B6737" s="1" t="s">
        <v>174</v>
      </c>
      <c r="C6737" s="1" t="s">
        <v>315</v>
      </c>
      <c r="D6737" s="1" t="s">
        <v>1803</v>
      </c>
      <c r="E6737" s="1" t="s">
        <v>10</v>
      </c>
      <c r="F6737" s="1"/>
      <c r="G6737" s="1" t="s">
        <v>17096</v>
      </c>
      <c r="H6737" s="1"/>
    </row>
    <row r="6738" spans="1:8">
      <c r="A6738" s="1" t="s">
        <v>1342</v>
      </c>
      <c r="B6738" s="1" t="s">
        <v>174</v>
      </c>
      <c r="C6738" s="1" t="s">
        <v>144</v>
      </c>
      <c r="D6738" s="1" t="s">
        <v>1343</v>
      </c>
      <c r="E6738" s="1" t="s">
        <v>10</v>
      </c>
      <c r="F6738" s="1"/>
      <c r="G6738" s="1"/>
      <c r="H6738" s="1"/>
    </row>
    <row r="6739" spans="1:8">
      <c r="A6739" s="1" t="s">
        <v>1387</v>
      </c>
      <c r="B6739" s="1" t="s">
        <v>174</v>
      </c>
      <c r="C6739" s="1" t="s">
        <v>144</v>
      </c>
      <c r="D6739" s="1" t="s">
        <v>1388</v>
      </c>
      <c r="E6739" s="1" t="s">
        <v>10</v>
      </c>
      <c r="F6739" s="1"/>
      <c r="G6739" s="1"/>
      <c r="H6739" s="1"/>
    </row>
    <row r="6740" spans="1:8">
      <c r="A6740" s="1" t="s">
        <v>2083</v>
      </c>
      <c r="B6740" s="1" t="s">
        <v>174</v>
      </c>
      <c r="C6740" s="1" t="s">
        <v>144</v>
      </c>
      <c r="D6740" s="1" t="s">
        <v>2084</v>
      </c>
      <c r="E6740" s="1" t="s">
        <v>10</v>
      </c>
      <c r="F6740" s="1"/>
      <c r="G6740" s="1"/>
      <c r="H6740" s="1"/>
    </row>
    <row r="6741" spans="1:8">
      <c r="A6741" s="1" t="s">
        <v>1301</v>
      </c>
      <c r="B6741" s="1" t="s">
        <v>174</v>
      </c>
      <c r="C6741" s="1" t="s">
        <v>90</v>
      </c>
      <c r="D6741" s="1" t="s">
        <v>160</v>
      </c>
      <c r="E6741" s="1" t="s">
        <v>10</v>
      </c>
      <c r="F6741" s="1"/>
      <c r="G6741" s="1"/>
      <c r="H6741" s="1"/>
    </row>
    <row r="6742" spans="1:8">
      <c r="A6742" s="1" t="s">
        <v>2026</v>
      </c>
      <c r="B6742" s="1" t="s">
        <v>174</v>
      </c>
      <c r="C6742" s="1" t="s">
        <v>90</v>
      </c>
      <c r="D6742" s="1" t="s">
        <v>254</v>
      </c>
      <c r="E6742" s="1" t="s">
        <v>10</v>
      </c>
      <c r="F6742" s="1"/>
      <c r="G6742" s="1"/>
      <c r="H6742" s="1"/>
    </row>
    <row r="6743" spans="1:8">
      <c r="A6743" s="1" t="s">
        <v>1474</v>
      </c>
      <c r="B6743" s="1" t="s">
        <v>174</v>
      </c>
      <c r="C6743" s="1" t="s">
        <v>125</v>
      </c>
      <c r="D6743" s="1" t="s">
        <v>1475</v>
      </c>
      <c r="E6743" s="1" t="s">
        <v>12</v>
      </c>
      <c r="F6743" s="1"/>
      <c r="G6743" s="1" t="s">
        <v>17131</v>
      </c>
      <c r="H6743" s="1"/>
    </row>
    <row r="6744" spans="1:8">
      <c r="A6744" s="1" t="s">
        <v>1699</v>
      </c>
      <c r="B6744" s="1" t="s">
        <v>174</v>
      </c>
      <c r="C6744" s="1" t="s">
        <v>125</v>
      </c>
      <c r="D6744" s="1" t="s">
        <v>1700</v>
      </c>
      <c r="E6744" s="1" t="s">
        <v>12</v>
      </c>
      <c r="F6744" s="1"/>
      <c r="G6744" s="1" t="s">
        <v>17131</v>
      </c>
      <c r="H6744" s="1"/>
    </row>
    <row r="6745" spans="1:8">
      <c r="A6745" s="1" t="s">
        <v>1939</v>
      </c>
      <c r="B6745" s="1" t="s">
        <v>174</v>
      </c>
      <c r="C6745" s="1" t="s">
        <v>125</v>
      </c>
      <c r="D6745" s="1" t="s">
        <v>1940</v>
      </c>
      <c r="E6745" s="1" t="s">
        <v>12</v>
      </c>
      <c r="F6745" s="1"/>
      <c r="G6745" s="1" t="s">
        <v>17131</v>
      </c>
      <c r="H6745" s="1"/>
    </row>
    <row r="6746" spans="1:8">
      <c r="A6746" s="1" t="s">
        <v>2127</v>
      </c>
      <c r="B6746" s="1" t="s">
        <v>174</v>
      </c>
      <c r="C6746" s="1" t="s">
        <v>315</v>
      </c>
      <c r="D6746" s="1" t="s">
        <v>2128</v>
      </c>
      <c r="E6746" s="1" t="s">
        <v>12</v>
      </c>
      <c r="F6746" s="1"/>
      <c r="G6746" s="1"/>
      <c r="H6746" s="1"/>
    </row>
    <row r="6747" spans="1:8">
      <c r="A6747" s="1" t="s">
        <v>1317</v>
      </c>
      <c r="B6747" s="1" t="s">
        <v>174</v>
      </c>
      <c r="C6747" s="1" t="s">
        <v>45</v>
      </c>
      <c r="D6747" s="1" t="s">
        <v>1318</v>
      </c>
      <c r="E6747" s="1" t="s">
        <v>12</v>
      </c>
      <c r="F6747" s="1"/>
      <c r="G6747" s="1"/>
      <c r="H6747" s="1"/>
    </row>
    <row r="6748" spans="1:8">
      <c r="A6748" s="1" t="s">
        <v>1434</v>
      </c>
      <c r="B6748" s="1" t="s">
        <v>174</v>
      </c>
      <c r="C6748" s="1" t="s">
        <v>45</v>
      </c>
      <c r="D6748" s="1" t="s">
        <v>1435</v>
      </c>
      <c r="E6748" s="1" t="s">
        <v>12</v>
      </c>
      <c r="F6748" s="1"/>
      <c r="G6748" s="1"/>
      <c r="H6748" s="1"/>
    </row>
    <row r="6749" spans="1:8">
      <c r="A6749" s="1" t="s">
        <v>1920</v>
      </c>
      <c r="B6749" s="1" t="s">
        <v>174</v>
      </c>
      <c r="C6749" s="1" t="s">
        <v>45</v>
      </c>
      <c r="D6749" s="1" t="s">
        <v>1921</v>
      </c>
      <c r="E6749" s="1" t="s">
        <v>12</v>
      </c>
      <c r="F6749" s="1"/>
      <c r="G6749" s="1"/>
      <c r="H6749" s="1"/>
    </row>
    <row r="6750" spans="1:8">
      <c r="A6750" s="1" t="s">
        <v>1999</v>
      </c>
      <c r="B6750" s="1" t="s">
        <v>174</v>
      </c>
      <c r="C6750" s="1" t="s">
        <v>45</v>
      </c>
      <c r="D6750" s="1" t="s">
        <v>2000</v>
      </c>
      <c r="E6750" s="1" t="s">
        <v>12</v>
      </c>
      <c r="F6750" s="1"/>
      <c r="G6750" s="1"/>
      <c r="H6750" s="1"/>
    </row>
    <row r="6751" spans="1:8">
      <c r="A6751" s="1" t="s">
        <v>1245</v>
      </c>
      <c r="B6751" s="1" t="s">
        <v>174</v>
      </c>
      <c r="C6751" s="1" t="s">
        <v>6</v>
      </c>
      <c r="D6751" s="1" t="s">
        <v>1246</v>
      </c>
      <c r="E6751" s="1" t="s">
        <v>12</v>
      </c>
      <c r="F6751" s="1"/>
      <c r="G6751" s="1"/>
      <c r="H6751" s="1"/>
    </row>
    <row r="6752" spans="1:8">
      <c r="A6752" s="1" t="s">
        <v>1544</v>
      </c>
      <c r="B6752" s="1" t="s">
        <v>174</v>
      </c>
      <c r="C6752" s="1" t="s">
        <v>6</v>
      </c>
      <c r="D6752" s="1" t="s">
        <v>1545</v>
      </c>
      <c r="E6752" s="1" t="s">
        <v>12</v>
      </c>
      <c r="F6752" s="1"/>
      <c r="G6752" s="1"/>
      <c r="H6752" s="1"/>
    </row>
    <row r="6753" spans="1:8">
      <c r="A6753" s="1" t="s">
        <v>1799</v>
      </c>
      <c r="B6753" s="1" t="s">
        <v>174</v>
      </c>
      <c r="C6753" s="1" t="s">
        <v>6</v>
      </c>
      <c r="D6753" s="1" t="s">
        <v>1800</v>
      </c>
      <c r="E6753" s="1" t="s">
        <v>12</v>
      </c>
      <c r="F6753" s="1"/>
      <c r="G6753" s="1"/>
      <c r="H6753" s="1"/>
    </row>
    <row r="6754" spans="1:8">
      <c r="A6754" s="1" t="s">
        <v>1923</v>
      </c>
      <c r="B6754" s="1" t="s">
        <v>174</v>
      </c>
      <c r="C6754" s="1" t="s">
        <v>6</v>
      </c>
      <c r="D6754" s="1" t="s">
        <v>1924</v>
      </c>
      <c r="E6754" s="1" t="s">
        <v>12</v>
      </c>
      <c r="F6754" s="1"/>
      <c r="G6754" s="1"/>
      <c r="H6754" s="1"/>
    </row>
    <row r="6755" spans="1:8">
      <c r="A6755" s="1" t="s">
        <v>2281</v>
      </c>
      <c r="B6755" s="1" t="s">
        <v>174</v>
      </c>
      <c r="C6755" s="1" t="s">
        <v>6</v>
      </c>
      <c r="D6755" s="1" t="s">
        <v>2282</v>
      </c>
      <c r="E6755" s="1" t="s">
        <v>12</v>
      </c>
      <c r="F6755" s="1"/>
      <c r="G6755" s="1"/>
      <c r="H6755" s="1"/>
    </row>
    <row r="6756" spans="1:8">
      <c r="A6756" s="1" t="s">
        <v>1507</v>
      </c>
      <c r="B6756" s="1" t="s">
        <v>1508</v>
      </c>
      <c r="C6756" s="1" t="s">
        <v>11</v>
      </c>
      <c r="D6756" s="1" t="s">
        <v>1509</v>
      </c>
      <c r="E6756" s="1" t="s">
        <v>12</v>
      </c>
      <c r="F6756" s="1"/>
      <c r="G6756" s="1"/>
      <c r="H6756" s="1"/>
    </row>
    <row r="6757" spans="1:8">
      <c r="A6757" s="1" t="s">
        <v>1560</v>
      </c>
      <c r="B6757" s="1" t="s">
        <v>174</v>
      </c>
      <c r="C6757" s="1" t="s">
        <v>11</v>
      </c>
      <c r="D6757" s="1" t="s">
        <v>469</v>
      </c>
      <c r="E6757" s="1" t="s">
        <v>12</v>
      </c>
      <c r="F6757" s="1"/>
      <c r="G6757" s="1"/>
      <c r="H6757" s="1"/>
    </row>
    <row r="6758" spans="1:8">
      <c r="A6758" s="1" t="s">
        <v>1641</v>
      </c>
      <c r="B6758" s="1" t="s">
        <v>174</v>
      </c>
      <c r="C6758" s="1" t="s">
        <v>11</v>
      </c>
      <c r="D6758" s="1" t="s">
        <v>311</v>
      </c>
      <c r="E6758" s="1" t="s">
        <v>12</v>
      </c>
      <c r="F6758" s="1"/>
      <c r="G6758" s="1"/>
      <c r="H6758" s="1"/>
    </row>
    <row r="6759" spans="1:8">
      <c r="A6759" s="1" t="s">
        <v>1706</v>
      </c>
      <c r="B6759" s="1" t="s">
        <v>174</v>
      </c>
      <c r="C6759" s="1" t="s">
        <v>11</v>
      </c>
      <c r="D6759" s="1" t="s">
        <v>1707</v>
      </c>
      <c r="E6759" s="1" t="s">
        <v>12</v>
      </c>
      <c r="F6759" s="1"/>
      <c r="G6759" s="1"/>
      <c r="H6759" s="1"/>
    </row>
    <row r="6760" spans="1:8">
      <c r="A6760" s="1" t="s">
        <v>1729</v>
      </c>
      <c r="B6760" s="1" t="s">
        <v>174</v>
      </c>
      <c r="C6760" s="1" t="s">
        <v>11</v>
      </c>
      <c r="D6760" s="1" t="s">
        <v>93</v>
      </c>
      <c r="E6760" s="1" t="s">
        <v>12</v>
      </c>
      <c r="F6760" s="1"/>
      <c r="G6760" s="1"/>
      <c r="H6760" s="1"/>
    </row>
    <row r="6761" spans="1:8">
      <c r="A6761" s="1" t="s">
        <v>1731</v>
      </c>
      <c r="B6761" s="1" t="s">
        <v>174</v>
      </c>
      <c r="C6761" s="1" t="s">
        <v>11</v>
      </c>
      <c r="D6761" s="1" t="s">
        <v>1732</v>
      </c>
      <c r="E6761" s="1" t="s">
        <v>12</v>
      </c>
      <c r="F6761" s="1"/>
      <c r="G6761" s="1"/>
      <c r="H6761" s="1"/>
    </row>
    <row r="6762" spans="1:8">
      <c r="A6762" s="1" t="s">
        <v>1773</v>
      </c>
      <c r="B6762" s="1" t="s">
        <v>174</v>
      </c>
      <c r="C6762" s="1" t="s">
        <v>11</v>
      </c>
      <c r="D6762" s="1" t="s">
        <v>1774</v>
      </c>
      <c r="E6762" s="1" t="s">
        <v>12</v>
      </c>
      <c r="F6762" s="1"/>
      <c r="G6762" s="1"/>
      <c r="H6762" s="1"/>
    </row>
    <row r="6763" spans="1:8">
      <c r="A6763" s="1" t="s">
        <v>1780</v>
      </c>
      <c r="B6763" s="1" t="s">
        <v>174</v>
      </c>
      <c r="C6763" s="1" t="s">
        <v>11</v>
      </c>
      <c r="D6763" s="1" t="s">
        <v>487</v>
      </c>
      <c r="E6763" s="1" t="s">
        <v>12</v>
      </c>
      <c r="F6763" s="1"/>
      <c r="G6763" s="1"/>
      <c r="H6763" s="1"/>
    </row>
    <row r="6764" spans="1:8">
      <c r="A6764" s="1" t="s">
        <v>1847</v>
      </c>
      <c r="B6764" s="1" t="s">
        <v>174</v>
      </c>
      <c r="C6764" s="1" t="s">
        <v>11</v>
      </c>
      <c r="D6764" s="1" t="s">
        <v>539</v>
      </c>
      <c r="E6764" s="1" t="s">
        <v>12</v>
      </c>
      <c r="F6764" s="1"/>
      <c r="G6764" s="1"/>
      <c r="H6764" s="1"/>
    </row>
    <row r="6765" spans="1:8">
      <c r="A6765" s="1" t="s">
        <v>1927</v>
      </c>
      <c r="B6765" s="1" t="s">
        <v>174</v>
      </c>
      <c r="C6765" s="1" t="s">
        <v>11</v>
      </c>
      <c r="D6765" s="1" t="s">
        <v>1928</v>
      </c>
      <c r="E6765" s="1" t="s">
        <v>12</v>
      </c>
      <c r="F6765" s="1"/>
      <c r="G6765" s="1"/>
      <c r="H6765" s="1"/>
    </row>
    <row r="6766" spans="1:8">
      <c r="A6766" s="1" t="s">
        <v>1933</v>
      </c>
      <c r="B6766" s="1" t="s">
        <v>174</v>
      </c>
      <c r="C6766" s="1" t="s">
        <v>11</v>
      </c>
      <c r="D6766" s="1" t="s">
        <v>1934</v>
      </c>
      <c r="E6766" s="1" t="s">
        <v>12</v>
      </c>
      <c r="F6766" s="1"/>
      <c r="G6766" s="1"/>
      <c r="H6766" s="1"/>
    </row>
    <row r="6767" spans="1:8">
      <c r="A6767" s="1" t="s">
        <v>1935</v>
      </c>
      <c r="B6767" s="1" t="s">
        <v>174</v>
      </c>
      <c r="C6767" s="1" t="s">
        <v>11</v>
      </c>
      <c r="D6767" s="1" t="s">
        <v>649</v>
      </c>
      <c r="E6767" s="1" t="s">
        <v>12</v>
      </c>
      <c r="F6767" s="1"/>
      <c r="G6767" s="1"/>
      <c r="H6767" s="1"/>
    </row>
    <row r="6768" spans="1:8">
      <c r="A6768" s="1" t="s">
        <v>1936</v>
      </c>
      <c r="B6768" s="1" t="s">
        <v>174</v>
      </c>
      <c r="C6768" s="1" t="s">
        <v>11</v>
      </c>
      <c r="D6768" s="1" t="s">
        <v>649</v>
      </c>
      <c r="E6768" s="1" t="s">
        <v>12</v>
      </c>
      <c r="F6768" s="1"/>
      <c r="G6768" s="1"/>
      <c r="H6768" s="1"/>
    </row>
    <row r="6769" spans="1:8">
      <c r="A6769" s="1" t="s">
        <v>1964</v>
      </c>
      <c r="B6769" s="1" t="s">
        <v>174</v>
      </c>
      <c r="C6769" s="1" t="s">
        <v>11</v>
      </c>
      <c r="D6769" s="1" t="s">
        <v>1965</v>
      </c>
      <c r="E6769" s="1" t="s">
        <v>12</v>
      </c>
      <c r="F6769" s="1"/>
      <c r="G6769" s="1"/>
      <c r="H6769" s="1"/>
    </row>
    <row r="6770" spans="1:8">
      <c r="A6770" s="1" t="s">
        <v>1966</v>
      </c>
      <c r="B6770" s="1" t="s">
        <v>174</v>
      </c>
      <c r="C6770" s="1" t="s">
        <v>11</v>
      </c>
      <c r="D6770" s="1" t="s">
        <v>1965</v>
      </c>
      <c r="E6770" s="1" t="s">
        <v>12</v>
      </c>
      <c r="F6770" s="1"/>
      <c r="G6770" s="1"/>
      <c r="H6770" s="1"/>
    </row>
    <row r="6771" spans="1:8">
      <c r="A6771" s="1" t="s">
        <v>2027</v>
      </c>
      <c r="B6771" s="1" t="s">
        <v>174</v>
      </c>
      <c r="C6771" s="1" t="s">
        <v>11</v>
      </c>
      <c r="D6771" s="1" t="s">
        <v>2028</v>
      </c>
      <c r="E6771" s="1" t="s">
        <v>12</v>
      </c>
      <c r="F6771" s="1"/>
      <c r="G6771" s="1"/>
      <c r="H6771" s="1"/>
    </row>
    <row r="6772" spans="1:8">
      <c r="A6772" s="1" t="s">
        <v>2038</v>
      </c>
      <c r="B6772" s="1" t="s">
        <v>174</v>
      </c>
      <c r="C6772" s="1" t="s">
        <v>11</v>
      </c>
      <c r="D6772" s="1" t="s">
        <v>2039</v>
      </c>
      <c r="E6772" s="1" t="s">
        <v>12</v>
      </c>
      <c r="F6772" s="1"/>
      <c r="G6772" s="1"/>
      <c r="H6772" s="1"/>
    </row>
    <row r="6773" spans="1:8">
      <c r="A6773" s="1" t="s">
        <v>2062</v>
      </c>
      <c r="B6773" s="1" t="s">
        <v>174</v>
      </c>
      <c r="C6773" s="1" t="s">
        <v>11</v>
      </c>
      <c r="D6773" s="1" t="s">
        <v>2063</v>
      </c>
      <c r="E6773" s="1" t="s">
        <v>12</v>
      </c>
      <c r="F6773" s="1"/>
      <c r="G6773" s="1"/>
      <c r="H6773" s="1"/>
    </row>
    <row r="6774" spans="1:8">
      <c r="A6774" s="1" t="s">
        <v>2095</v>
      </c>
      <c r="B6774" s="1" t="s">
        <v>174</v>
      </c>
      <c r="C6774" s="1" t="s">
        <v>11</v>
      </c>
      <c r="D6774" s="1" t="s">
        <v>2096</v>
      </c>
      <c r="E6774" s="1" t="s">
        <v>12</v>
      </c>
      <c r="F6774" s="1"/>
      <c r="G6774" s="1"/>
      <c r="H6774" s="1"/>
    </row>
    <row r="6775" spans="1:8">
      <c r="A6775" s="1" t="s">
        <v>2129</v>
      </c>
      <c r="B6775" s="1" t="s">
        <v>174</v>
      </c>
      <c r="C6775" s="1" t="s">
        <v>11</v>
      </c>
      <c r="D6775" s="1" t="s">
        <v>2130</v>
      </c>
      <c r="E6775" s="1" t="s">
        <v>12</v>
      </c>
      <c r="F6775" s="1"/>
      <c r="G6775" s="1"/>
      <c r="H6775" s="1"/>
    </row>
    <row r="6776" spans="1:8">
      <c r="A6776" s="1" t="s">
        <v>2285</v>
      </c>
      <c r="B6776" s="1" t="s">
        <v>174</v>
      </c>
      <c r="C6776" s="1" t="s">
        <v>11</v>
      </c>
      <c r="D6776" s="1" t="s">
        <v>2286</v>
      </c>
      <c r="E6776" s="1" t="s">
        <v>12</v>
      </c>
      <c r="F6776" s="1"/>
      <c r="G6776" s="1"/>
      <c r="H6776" s="1"/>
    </row>
    <row r="6777" spans="1:8">
      <c r="A6777" s="1" t="s">
        <v>2287</v>
      </c>
      <c r="B6777" s="1" t="s">
        <v>174</v>
      </c>
      <c r="C6777" s="1" t="s">
        <v>11</v>
      </c>
      <c r="D6777" s="1" t="s">
        <v>2288</v>
      </c>
      <c r="E6777" s="1" t="s">
        <v>12</v>
      </c>
      <c r="F6777" s="1"/>
      <c r="G6777" s="1"/>
      <c r="H6777" s="1"/>
    </row>
    <row r="6778" spans="1:8">
      <c r="A6778" s="1" t="s">
        <v>2320</v>
      </c>
      <c r="B6778" s="1" t="s">
        <v>174</v>
      </c>
      <c r="C6778" s="1" t="s">
        <v>11</v>
      </c>
      <c r="D6778" s="1" t="s">
        <v>2321</v>
      </c>
      <c r="E6778" s="1" t="s">
        <v>12</v>
      </c>
      <c r="F6778" s="1"/>
      <c r="G6778" s="1"/>
      <c r="H6778" s="1"/>
    </row>
    <row r="6779" spans="1:8">
      <c r="A6779" s="1" t="s">
        <v>2348</v>
      </c>
      <c r="B6779" s="1" t="s">
        <v>174</v>
      </c>
      <c r="C6779" s="1" t="s">
        <v>11</v>
      </c>
      <c r="D6779" s="1" t="s">
        <v>2349</v>
      </c>
      <c r="E6779" s="1" t="s">
        <v>12</v>
      </c>
      <c r="F6779" s="1"/>
      <c r="G6779" s="1"/>
      <c r="H6779" s="1"/>
    </row>
    <row r="6780" spans="1:8">
      <c r="A6780" s="1" t="s">
        <v>2402</v>
      </c>
      <c r="B6780" s="1" t="s">
        <v>174</v>
      </c>
      <c r="C6780" s="1" t="s">
        <v>11</v>
      </c>
      <c r="D6780" s="1" t="s">
        <v>1194</v>
      </c>
      <c r="E6780" s="1" t="s">
        <v>12</v>
      </c>
      <c r="F6780" s="1"/>
      <c r="G6780" s="1"/>
      <c r="H6780" s="1"/>
    </row>
    <row r="6781" spans="1:8">
      <c r="A6781" s="1" t="s">
        <v>2403</v>
      </c>
      <c r="B6781" s="1" t="s">
        <v>174</v>
      </c>
      <c r="C6781" s="1" t="s">
        <v>11</v>
      </c>
      <c r="D6781" s="1" t="s">
        <v>1194</v>
      </c>
      <c r="E6781" s="1" t="s">
        <v>12</v>
      </c>
      <c r="F6781" s="1"/>
      <c r="G6781" s="1"/>
      <c r="H6781" s="1"/>
    </row>
    <row r="6782" spans="1:8">
      <c r="A6782" s="1" t="s">
        <v>1278</v>
      </c>
      <c r="B6782" s="1" t="s">
        <v>174</v>
      </c>
      <c r="C6782" s="1" t="s">
        <v>125</v>
      </c>
      <c r="D6782" s="1" t="s">
        <v>548</v>
      </c>
      <c r="E6782" s="1" t="s">
        <v>16</v>
      </c>
      <c r="F6782" s="1"/>
      <c r="G6782" s="1" t="s">
        <v>17131</v>
      </c>
      <c r="H6782" s="1"/>
    </row>
    <row r="6783" spans="1:8">
      <c r="A6783" s="1" t="s">
        <v>1406</v>
      </c>
      <c r="B6783" s="1" t="s">
        <v>174</v>
      </c>
      <c r="C6783" s="1" t="s">
        <v>125</v>
      </c>
      <c r="D6783" s="1" t="s">
        <v>288</v>
      </c>
      <c r="E6783" s="1" t="s">
        <v>16</v>
      </c>
      <c r="F6783" s="1"/>
      <c r="G6783" s="1" t="s">
        <v>17131</v>
      </c>
      <c r="H6783" s="1"/>
    </row>
    <row r="6784" spans="1:8">
      <c r="A6784" s="1" t="s">
        <v>1638</v>
      </c>
      <c r="B6784" s="1" t="s">
        <v>174</v>
      </c>
      <c r="C6784" s="1" t="s">
        <v>125</v>
      </c>
      <c r="D6784" s="1" t="s">
        <v>636</v>
      </c>
      <c r="E6784" s="1" t="s">
        <v>16</v>
      </c>
      <c r="F6784" s="1"/>
      <c r="G6784" s="1" t="s">
        <v>17131</v>
      </c>
      <c r="H6784" s="1"/>
    </row>
    <row r="6785" spans="1:8">
      <c r="A6785" s="1" t="s">
        <v>1672</v>
      </c>
      <c r="B6785" s="1" t="s">
        <v>174</v>
      </c>
      <c r="C6785" s="1" t="s">
        <v>125</v>
      </c>
      <c r="D6785" s="1" t="s">
        <v>187</v>
      </c>
      <c r="E6785" s="1" t="s">
        <v>16</v>
      </c>
      <c r="F6785" s="1"/>
      <c r="G6785" s="1" t="s">
        <v>17131</v>
      </c>
      <c r="H6785" s="1"/>
    </row>
    <row r="6786" spans="1:8">
      <c r="A6786" s="1" t="s">
        <v>1790</v>
      </c>
      <c r="B6786" s="1" t="s">
        <v>174</v>
      </c>
      <c r="C6786" s="1" t="s">
        <v>125</v>
      </c>
      <c r="D6786" s="1" t="s">
        <v>1789</v>
      </c>
      <c r="E6786" s="1" t="s">
        <v>16</v>
      </c>
      <c r="F6786" s="1"/>
      <c r="G6786" s="1" t="s">
        <v>17131</v>
      </c>
      <c r="H6786" s="1"/>
    </row>
    <row r="6787" spans="1:8">
      <c r="A6787" s="1" t="s">
        <v>1827</v>
      </c>
      <c r="B6787" s="1" t="s">
        <v>174</v>
      </c>
      <c r="C6787" s="1" t="s">
        <v>125</v>
      </c>
      <c r="D6787" s="1" t="s">
        <v>38</v>
      </c>
      <c r="E6787" s="1" t="s">
        <v>16</v>
      </c>
      <c r="F6787" s="1"/>
      <c r="G6787" s="1" t="s">
        <v>17131</v>
      </c>
      <c r="H6787" s="1"/>
    </row>
    <row r="6788" spans="1:8">
      <c r="A6788" s="1" t="s">
        <v>1832</v>
      </c>
      <c r="B6788" s="1" t="s">
        <v>174</v>
      </c>
      <c r="C6788" s="1" t="s">
        <v>125</v>
      </c>
      <c r="D6788" s="1" t="s">
        <v>745</v>
      </c>
      <c r="E6788" s="1" t="s">
        <v>16</v>
      </c>
      <c r="F6788" s="1"/>
      <c r="G6788" s="1" t="s">
        <v>17131</v>
      </c>
      <c r="H6788" s="1"/>
    </row>
    <row r="6789" spans="1:8">
      <c r="A6789" s="1" t="s">
        <v>1863</v>
      </c>
      <c r="B6789" s="1" t="s">
        <v>174</v>
      </c>
      <c r="C6789" s="1" t="s">
        <v>125</v>
      </c>
      <c r="D6789" s="1" t="s">
        <v>509</v>
      </c>
      <c r="E6789" s="1" t="s">
        <v>16</v>
      </c>
      <c r="F6789" s="1"/>
      <c r="G6789" s="1" t="s">
        <v>17131</v>
      </c>
      <c r="H6789" s="1"/>
    </row>
    <row r="6790" spans="1:8">
      <c r="A6790" s="1" t="s">
        <v>1937</v>
      </c>
      <c r="B6790" s="1" t="s">
        <v>174</v>
      </c>
      <c r="C6790" s="1" t="s">
        <v>125</v>
      </c>
      <c r="D6790" s="1" t="s">
        <v>253</v>
      </c>
      <c r="E6790" s="1" t="s">
        <v>16</v>
      </c>
      <c r="F6790" s="1"/>
      <c r="G6790" s="1" t="s">
        <v>17131</v>
      </c>
      <c r="H6790" s="1"/>
    </row>
    <row r="6791" spans="1:8">
      <c r="A6791" s="1" t="s">
        <v>2044</v>
      </c>
      <c r="B6791" s="1" t="s">
        <v>174</v>
      </c>
      <c r="C6791" s="1" t="s">
        <v>125</v>
      </c>
      <c r="D6791" s="1" t="s">
        <v>255</v>
      </c>
      <c r="E6791" s="1" t="s">
        <v>16</v>
      </c>
      <c r="F6791" s="1"/>
      <c r="G6791" s="1" t="s">
        <v>17131</v>
      </c>
      <c r="H6791" s="1"/>
    </row>
    <row r="6792" spans="1:8">
      <c r="A6792" s="1" t="s">
        <v>2112</v>
      </c>
      <c r="B6792" s="1" t="s">
        <v>174</v>
      </c>
      <c r="C6792" s="1" t="s">
        <v>125</v>
      </c>
      <c r="D6792" s="1" t="s">
        <v>257</v>
      </c>
      <c r="E6792" s="1" t="s">
        <v>16</v>
      </c>
      <c r="F6792" s="1"/>
      <c r="G6792" s="1" t="s">
        <v>17131</v>
      </c>
      <c r="H6792" s="1"/>
    </row>
    <row r="6793" spans="1:8">
      <c r="A6793" s="1" t="s">
        <v>2265</v>
      </c>
      <c r="B6793" s="1" t="s">
        <v>174</v>
      </c>
      <c r="C6793" s="1" t="s">
        <v>125</v>
      </c>
      <c r="D6793" s="1" t="s">
        <v>140</v>
      </c>
      <c r="E6793" s="1" t="s">
        <v>16</v>
      </c>
      <c r="F6793" s="1"/>
      <c r="G6793" s="1" t="s">
        <v>17131</v>
      </c>
      <c r="H6793" s="1"/>
    </row>
    <row r="6794" spans="1:8">
      <c r="A6794" s="1" t="s">
        <v>2232</v>
      </c>
      <c r="B6794" s="1" t="s">
        <v>174</v>
      </c>
      <c r="C6794" s="1" t="s">
        <v>315</v>
      </c>
      <c r="D6794" s="1" t="s">
        <v>221</v>
      </c>
      <c r="E6794" s="1" t="s">
        <v>16</v>
      </c>
      <c r="F6794" s="1"/>
      <c r="G6794" s="1"/>
      <c r="H6794" s="1"/>
    </row>
    <row r="6795" spans="1:8">
      <c r="A6795" s="1" t="s">
        <v>1550</v>
      </c>
      <c r="B6795" s="1" t="s">
        <v>174</v>
      </c>
      <c r="C6795" s="1" t="s">
        <v>144</v>
      </c>
      <c r="D6795" s="1" t="s">
        <v>1551</v>
      </c>
      <c r="E6795" s="1" t="s">
        <v>16</v>
      </c>
      <c r="F6795" s="1"/>
      <c r="G6795" s="1"/>
      <c r="H6795" s="1"/>
    </row>
    <row r="6796" spans="1:8">
      <c r="A6796" s="1" t="s">
        <v>2588</v>
      </c>
      <c r="B6796" s="1" t="s">
        <v>26</v>
      </c>
      <c r="C6796" s="1" t="s">
        <v>125</v>
      </c>
      <c r="D6796" s="1" t="s">
        <v>2589</v>
      </c>
      <c r="E6796" s="1" t="s">
        <v>7</v>
      </c>
      <c r="F6796" s="1"/>
      <c r="G6796" s="1" t="s">
        <v>17131</v>
      </c>
      <c r="H6796" s="1"/>
    </row>
    <row r="6797" spans="1:8">
      <c r="A6797" s="1" t="s">
        <v>2465</v>
      </c>
      <c r="B6797" s="1" t="s">
        <v>26</v>
      </c>
      <c r="C6797" s="1" t="s">
        <v>45</v>
      </c>
      <c r="D6797" s="1" t="s">
        <v>526</v>
      </c>
      <c r="E6797" s="1" t="s">
        <v>7</v>
      </c>
      <c r="F6797" s="1"/>
      <c r="G6797" s="1"/>
      <c r="H6797" s="1"/>
    </row>
    <row r="6798" spans="1:8">
      <c r="A6798" s="1" t="s">
        <v>2468</v>
      </c>
      <c r="B6798" s="1" t="s">
        <v>26</v>
      </c>
      <c r="C6798" s="1" t="s">
        <v>45</v>
      </c>
      <c r="D6798" s="1" t="s">
        <v>760</v>
      </c>
      <c r="E6798" s="1" t="s">
        <v>7</v>
      </c>
      <c r="F6798" s="1"/>
      <c r="G6798" s="1"/>
      <c r="H6798" s="1"/>
    </row>
    <row r="6799" spans="1:8">
      <c r="A6799" s="1" t="s">
        <v>2470</v>
      </c>
      <c r="B6799" s="1" t="s">
        <v>26</v>
      </c>
      <c r="C6799" s="1" t="s">
        <v>45</v>
      </c>
      <c r="D6799" s="1" t="s">
        <v>2471</v>
      </c>
      <c r="E6799" s="1" t="s">
        <v>7</v>
      </c>
      <c r="F6799" s="1"/>
      <c r="G6799" s="1"/>
      <c r="H6799" s="1"/>
    </row>
    <row r="6800" spans="1:8">
      <c r="A6800" s="1" t="s">
        <v>2534</v>
      </c>
      <c r="B6800" s="1" t="s">
        <v>26</v>
      </c>
      <c r="C6800" s="1" t="s">
        <v>45</v>
      </c>
      <c r="D6800" s="1" t="s">
        <v>82</v>
      </c>
      <c r="E6800" s="1" t="s">
        <v>7</v>
      </c>
      <c r="F6800" s="1"/>
      <c r="G6800" s="1"/>
      <c r="H6800" s="1"/>
    </row>
    <row r="6801" spans="1:8">
      <c r="A6801" s="1" t="s">
        <v>2541</v>
      </c>
      <c r="B6801" s="1" t="s">
        <v>26</v>
      </c>
      <c r="C6801" s="1" t="s">
        <v>45</v>
      </c>
      <c r="D6801" s="1" t="s">
        <v>48</v>
      </c>
      <c r="E6801" s="1" t="s">
        <v>7</v>
      </c>
      <c r="F6801" s="1"/>
      <c r="G6801" s="1"/>
      <c r="H6801" s="1"/>
    </row>
    <row r="6802" spans="1:8">
      <c r="A6802" s="1" t="s">
        <v>2558</v>
      </c>
      <c r="B6802" s="1" t="s">
        <v>26</v>
      </c>
      <c r="C6802" s="1" t="s">
        <v>45</v>
      </c>
      <c r="D6802" s="1" t="s">
        <v>174</v>
      </c>
      <c r="E6802" s="1" t="s">
        <v>7</v>
      </c>
      <c r="F6802" s="1"/>
      <c r="G6802" s="1"/>
      <c r="H6802" s="1"/>
    </row>
    <row r="6803" spans="1:8">
      <c r="A6803" s="1" t="s">
        <v>2636</v>
      </c>
      <c r="B6803" s="1" t="s">
        <v>26</v>
      </c>
      <c r="C6803" s="1" t="s">
        <v>45</v>
      </c>
      <c r="D6803" s="1" t="s">
        <v>130</v>
      </c>
      <c r="E6803" s="1" t="s">
        <v>7</v>
      </c>
      <c r="F6803" s="1"/>
      <c r="G6803" s="1"/>
      <c r="H6803" s="1"/>
    </row>
    <row r="6804" spans="1:8">
      <c r="A6804" s="1" t="s">
        <v>2637</v>
      </c>
      <c r="B6804" s="1" t="s">
        <v>26</v>
      </c>
      <c r="C6804" s="1" t="s">
        <v>45</v>
      </c>
      <c r="D6804" s="1" t="s">
        <v>130</v>
      </c>
      <c r="E6804" s="1" t="s">
        <v>7</v>
      </c>
      <c r="F6804" s="1"/>
      <c r="G6804" s="1"/>
      <c r="H6804" s="1"/>
    </row>
    <row r="6805" spans="1:8">
      <c r="A6805" s="1" t="s">
        <v>2684</v>
      </c>
      <c r="B6805" s="1" t="s">
        <v>26</v>
      </c>
      <c r="C6805" s="1" t="s">
        <v>45</v>
      </c>
      <c r="D6805" s="1" t="s">
        <v>2685</v>
      </c>
      <c r="E6805" s="1" t="s">
        <v>7</v>
      </c>
      <c r="F6805" s="1"/>
      <c r="G6805" s="1"/>
      <c r="H6805" s="1"/>
    </row>
    <row r="6806" spans="1:8">
      <c r="A6806" s="1" t="s">
        <v>2731</v>
      </c>
      <c r="B6806" s="1" t="s">
        <v>26</v>
      </c>
      <c r="C6806" s="1" t="s">
        <v>45</v>
      </c>
      <c r="D6806" s="1" t="s">
        <v>52</v>
      </c>
      <c r="E6806" s="1" t="s">
        <v>7</v>
      </c>
      <c r="F6806" s="1"/>
      <c r="G6806" s="1"/>
      <c r="H6806" s="1"/>
    </row>
    <row r="6807" spans="1:8">
      <c r="A6807" s="1" t="s">
        <v>2734</v>
      </c>
      <c r="B6807" s="1" t="s">
        <v>26</v>
      </c>
      <c r="C6807" s="1" t="s">
        <v>45</v>
      </c>
      <c r="D6807" s="1" t="s">
        <v>2735</v>
      </c>
      <c r="E6807" s="1" t="s">
        <v>7</v>
      </c>
      <c r="F6807" s="1"/>
      <c r="G6807" s="1"/>
      <c r="H6807" s="1"/>
    </row>
    <row r="6808" spans="1:8">
      <c r="A6808" s="1" t="s">
        <v>2768</v>
      </c>
      <c r="B6808" s="1" t="s">
        <v>26</v>
      </c>
      <c r="C6808" s="1" t="s">
        <v>45</v>
      </c>
      <c r="D6808" s="1" t="s">
        <v>2769</v>
      </c>
      <c r="E6808" s="1" t="s">
        <v>7</v>
      </c>
      <c r="F6808" s="1"/>
      <c r="G6808" s="1"/>
      <c r="H6808" s="1"/>
    </row>
    <row r="6809" spans="1:8">
      <c r="A6809" s="1" t="s">
        <v>2808</v>
      </c>
      <c r="B6809" s="1" t="s">
        <v>26</v>
      </c>
      <c r="C6809" s="1" t="s">
        <v>45</v>
      </c>
      <c r="D6809" s="1" t="s">
        <v>490</v>
      </c>
      <c r="E6809" s="1" t="s">
        <v>7</v>
      </c>
      <c r="F6809" s="1"/>
      <c r="G6809" s="1"/>
      <c r="H6809" s="1"/>
    </row>
    <row r="6810" spans="1:8">
      <c r="A6810" s="1" t="s">
        <v>2811</v>
      </c>
      <c r="B6810" s="1" t="s">
        <v>26</v>
      </c>
      <c r="C6810" s="1" t="s">
        <v>45</v>
      </c>
      <c r="D6810" s="1" t="s">
        <v>2812</v>
      </c>
      <c r="E6810" s="1" t="s">
        <v>7</v>
      </c>
      <c r="F6810" s="1"/>
      <c r="G6810" s="1"/>
      <c r="H6810" s="1"/>
    </row>
    <row r="6811" spans="1:8">
      <c r="A6811" s="1" t="s">
        <v>2837</v>
      </c>
      <c r="B6811" s="1" t="s">
        <v>26</v>
      </c>
      <c r="C6811" s="1" t="s">
        <v>45</v>
      </c>
      <c r="D6811" s="1" t="s">
        <v>57</v>
      </c>
      <c r="E6811" s="1" t="s">
        <v>7</v>
      </c>
      <c r="F6811" s="1"/>
      <c r="G6811" s="1"/>
      <c r="H6811" s="1"/>
    </row>
    <row r="6812" spans="1:8">
      <c r="A6812" s="1" t="s">
        <v>2838</v>
      </c>
      <c r="B6812" s="1" t="s">
        <v>26</v>
      </c>
      <c r="C6812" s="1" t="s">
        <v>45</v>
      </c>
      <c r="D6812" s="1" t="s">
        <v>57</v>
      </c>
      <c r="E6812" s="1" t="s">
        <v>7</v>
      </c>
      <c r="F6812" s="1"/>
      <c r="G6812" s="1"/>
      <c r="H6812" s="1"/>
    </row>
    <row r="6813" spans="1:8">
      <c r="A6813" s="1" t="s">
        <v>2847</v>
      </c>
      <c r="B6813" s="1" t="s">
        <v>26</v>
      </c>
      <c r="C6813" s="1" t="s">
        <v>45</v>
      </c>
      <c r="D6813" s="1" t="s">
        <v>2848</v>
      </c>
      <c r="E6813" s="1" t="s">
        <v>7</v>
      </c>
      <c r="F6813" s="1"/>
      <c r="G6813" s="1"/>
      <c r="H6813" s="1"/>
    </row>
    <row r="6814" spans="1:8">
      <c r="A6814" s="1" t="s">
        <v>2855</v>
      </c>
      <c r="B6814" s="1" t="s">
        <v>26</v>
      </c>
      <c r="C6814" s="1" t="s">
        <v>45</v>
      </c>
      <c r="D6814" s="1" t="s">
        <v>219</v>
      </c>
      <c r="E6814" s="1" t="s">
        <v>7</v>
      </c>
      <c r="F6814" s="1"/>
      <c r="G6814" s="1"/>
      <c r="H6814" s="1"/>
    </row>
    <row r="6815" spans="1:8">
      <c r="A6815" s="1" t="s">
        <v>2857</v>
      </c>
      <c r="B6815" s="1" t="s">
        <v>26</v>
      </c>
      <c r="C6815" s="1" t="s">
        <v>45</v>
      </c>
      <c r="D6815" s="1" t="s">
        <v>2858</v>
      </c>
      <c r="E6815" s="1" t="s">
        <v>7</v>
      </c>
      <c r="F6815" s="1"/>
      <c r="G6815" s="1"/>
      <c r="H6815" s="1"/>
    </row>
    <row r="6816" spans="1:8">
      <c r="A6816" s="1" t="s">
        <v>2880</v>
      </c>
      <c r="B6816" s="1" t="s">
        <v>26</v>
      </c>
      <c r="C6816" s="1" t="s">
        <v>45</v>
      </c>
      <c r="D6816" s="1" t="s">
        <v>222</v>
      </c>
      <c r="E6816" s="1" t="s">
        <v>7</v>
      </c>
      <c r="F6816" s="1"/>
      <c r="G6816" s="1"/>
      <c r="H6816" s="1"/>
    </row>
    <row r="6817" spans="1:8">
      <c r="A6817" s="1" t="s">
        <v>2889</v>
      </c>
      <c r="B6817" s="1" t="s">
        <v>26</v>
      </c>
      <c r="C6817" s="1" t="s">
        <v>45</v>
      </c>
      <c r="D6817" s="1" t="s">
        <v>2890</v>
      </c>
      <c r="E6817" s="1" t="s">
        <v>7</v>
      </c>
      <c r="F6817" s="1"/>
      <c r="G6817" s="1"/>
      <c r="H6817" s="1"/>
    </row>
    <row r="6818" spans="1:8">
      <c r="A6818" s="1" t="s">
        <v>2908</v>
      </c>
      <c r="B6818" s="1" t="s">
        <v>26</v>
      </c>
      <c r="C6818" s="1" t="s">
        <v>45</v>
      </c>
      <c r="D6818" s="1" t="s">
        <v>2909</v>
      </c>
      <c r="E6818" s="1" t="s">
        <v>7</v>
      </c>
      <c r="F6818" s="1"/>
      <c r="G6818" s="1"/>
      <c r="H6818" s="1"/>
    </row>
    <row r="6819" spans="1:8">
      <c r="A6819" s="1" t="s">
        <v>2914</v>
      </c>
      <c r="B6819" s="1" t="s">
        <v>26</v>
      </c>
      <c r="C6819" s="1" t="s">
        <v>45</v>
      </c>
      <c r="D6819" s="1" t="s">
        <v>881</v>
      </c>
      <c r="E6819" s="1" t="s">
        <v>7</v>
      </c>
      <c r="F6819" s="1"/>
      <c r="G6819" s="1"/>
      <c r="H6819" s="1"/>
    </row>
    <row r="6820" spans="1:8">
      <c r="A6820" s="1" t="s">
        <v>2937</v>
      </c>
      <c r="B6820" s="1" t="s">
        <v>26</v>
      </c>
      <c r="C6820" s="1" t="s">
        <v>45</v>
      </c>
      <c r="D6820" s="1" t="s">
        <v>237</v>
      </c>
      <c r="E6820" s="1" t="s">
        <v>7</v>
      </c>
      <c r="F6820" s="1"/>
      <c r="G6820" s="1"/>
      <c r="H6820" s="1"/>
    </row>
    <row r="6821" spans="1:8">
      <c r="A6821" s="1" t="s">
        <v>2941</v>
      </c>
      <c r="B6821" s="1" t="s">
        <v>26</v>
      </c>
      <c r="C6821" s="1" t="s">
        <v>45</v>
      </c>
      <c r="D6821" s="1" t="s">
        <v>2942</v>
      </c>
      <c r="E6821" s="1" t="s">
        <v>7</v>
      </c>
      <c r="F6821" s="1"/>
      <c r="G6821" s="1"/>
      <c r="H6821" s="1"/>
    </row>
    <row r="6822" spans="1:8">
      <c r="A6822" s="1" t="s">
        <v>2450</v>
      </c>
      <c r="B6822" s="1" t="s">
        <v>26</v>
      </c>
      <c r="C6822" s="1" t="s">
        <v>6</v>
      </c>
      <c r="D6822" s="1" t="s">
        <v>19</v>
      </c>
      <c r="E6822" s="1" t="s">
        <v>7</v>
      </c>
      <c r="F6822" s="1"/>
      <c r="G6822" s="1"/>
      <c r="H6822" s="1"/>
    </row>
    <row r="6823" spans="1:8">
      <c r="A6823" s="1" t="s">
        <v>2451</v>
      </c>
      <c r="B6823" s="1" t="s">
        <v>26</v>
      </c>
      <c r="C6823" s="1" t="s">
        <v>6</v>
      </c>
      <c r="D6823" s="1" t="s">
        <v>19</v>
      </c>
      <c r="E6823" s="1" t="s">
        <v>7</v>
      </c>
      <c r="F6823" s="1"/>
      <c r="G6823" s="1"/>
      <c r="H6823" s="1"/>
    </row>
    <row r="6824" spans="1:8">
      <c r="A6824" s="1" t="s">
        <v>2452</v>
      </c>
      <c r="B6824" s="1" t="s">
        <v>26</v>
      </c>
      <c r="C6824" s="1" t="s">
        <v>6</v>
      </c>
      <c r="D6824" s="1" t="s">
        <v>19</v>
      </c>
      <c r="E6824" s="1" t="s">
        <v>7</v>
      </c>
      <c r="F6824" s="1"/>
      <c r="G6824" s="1"/>
      <c r="H6824" s="1"/>
    </row>
    <row r="6825" spans="1:8">
      <c r="A6825" s="1" t="s">
        <v>2453</v>
      </c>
      <c r="B6825" s="1" t="s">
        <v>26</v>
      </c>
      <c r="C6825" s="1" t="s">
        <v>6</v>
      </c>
      <c r="D6825" s="1" t="s">
        <v>19</v>
      </c>
      <c r="E6825" s="1" t="s">
        <v>7</v>
      </c>
      <c r="F6825" s="1"/>
      <c r="G6825" s="1"/>
      <c r="H6825" s="1"/>
    </row>
    <row r="6826" spans="1:8">
      <c r="A6826" s="1" t="s">
        <v>2454</v>
      </c>
      <c r="B6826" s="1" t="s">
        <v>26</v>
      </c>
      <c r="C6826" s="1" t="s">
        <v>6</v>
      </c>
      <c r="D6826" s="1" t="s">
        <v>678</v>
      </c>
      <c r="E6826" s="1" t="s">
        <v>7</v>
      </c>
      <c r="F6826" s="1"/>
      <c r="G6826" s="1"/>
      <c r="H6826" s="1"/>
    </row>
    <row r="6827" spans="1:8">
      <c r="A6827" s="1" t="s">
        <v>2455</v>
      </c>
      <c r="B6827" s="1" t="s">
        <v>26</v>
      </c>
      <c r="C6827" s="1" t="s">
        <v>6</v>
      </c>
      <c r="D6827" s="1" t="s">
        <v>678</v>
      </c>
      <c r="E6827" s="1" t="s">
        <v>7</v>
      </c>
      <c r="F6827" s="1"/>
      <c r="G6827" s="1"/>
      <c r="H6827" s="1"/>
    </row>
    <row r="6828" spans="1:8">
      <c r="A6828" s="1" t="s">
        <v>2461</v>
      </c>
      <c r="B6828" s="1" t="s">
        <v>26</v>
      </c>
      <c r="C6828" s="1" t="s">
        <v>6</v>
      </c>
      <c r="D6828" s="1" t="s">
        <v>1241</v>
      </c>
      <c r="E6828" s="1" t="s">
        <v>7</v>
      </c>
      <c r="F6828" s="1"/>
      <c r="G6828" s="1"/>
      <c r="H6828" s="1"/>
    </row>
    <row r="6829" spans="1:8">
      <c r="A6829" s="1" t="s">
        <v>2462</v>
      </c>
      <c r="B6829" s="1" t="s">
        <v>26</v>
      </c>
      <c r="C6829" s="1" t="s">
        <v>6</v>
      </c>
      <c r="D6829" s="1" t="s">
        <v>838</v>
      </c>
      <c r="E6829" s="1" t="s">
        <v>7</v>
      </c>
      <c r="F6829" s="1"/>
      <c r="G6829" s="1"/>
      <c r="H6829" s="1"/>
    </row>
    <row r="6830" spans="1:8">
      <c r="A6830" s="1" t="s">
        <v>2463</v>
      </c>
      <c r="B6830" s="1" t="s">
        <v>26</v>
      </c>
      <c r="C6830" s="1" t="s">
        <v>6</v>
      </c>
      <c r="D6830" s="1" t="s">
        <v>838</v>
      </c>
      <c r="E6830" s="1" t="s">
        <v>7</v>
      </c>
      <c r="F6830" s="1"/>
      <c r="G6830" s="1"/>
      <c r="H6830" s="1"/>
    </row>
    <row r="6831" spans="1:8">
      <c r="A6831" s="1" t="s">
        <v>2464</v>
      </c>
      <c r="B6831" s="1" t="s">
        <v>26</v>
      </c>
      <c r="C6831" s="1" t="s">
        <v>6</v>
      </c>
      <c r="D6831" s="1" t="s">
        <v>483</v>
      </c>
      <c r="E6831" s="1" t="s">
        <v>7</v>
      </c>
      <c r="F6831" s="1"/>
      <c r="G6831" s="1"/>
      <c r="H6831" s="1"/>
    </row>
    <row r="6832" spans="1:8">
      <c r="A6832" s="1" t="s">
        <v>2469</v>
      </c>
      <c r="B6832" s="1" t="s">
        <v>26</v>
      </c>
      <c r="C6832" s="1" t="s">
        <v>6</v>
      </c>
      <c r="D6832" s="1" t="s">
        <v>760</v>
      </c>
      <c r="E6832" s="1" t="s">
        <v>7</v>
      </c>
      <c r="F6832" s="1"/>
      <c r="G6832" s="1"/>
      <c r="H6832" s="1"/>
    </row>
    <row r="6833" spans="1:8">
      <c r="A6833" s="1" t="s">
        <v>2476</v>
      </c>
      <c r="B6833" s="1" t="s">
        <v>26</v>
      </c>
      <c r="C6833" s="1" t="s">
        <v>6</v>
      </c>
      <c r="D6833" s="1" t="s">
        <v>465</v>
      </c>
      <c r="E6833" s="1" t="s">
        <v>7</v>
      </c>
      <c r="F6833" s="1"/>
      <c r="G6833" s="1"/>
      <c r="H6833" s="1"/>
    </row>
    <row r="6834" spans="1:8">
      <c r="A6834" s="1" t="s">
        <v>2477</v>
      </c>
      <c r="B6834" s="1" t="s">
        <v>26</v>
      </c>
      <c r="C6834" s="1" t="s">
        <v>6</v>
      </c>
      <c r="D6834" s="1" t="s">
        <v>2478</v>
      </c>
      <c r="E6834" s="1" t="s">
        <v>7</v>
      </c>
      <c r="F6834" s="1"/>
      <c r="G6834" s="1"/>
      <c r="H6834" s="1"/>
    </row>
    <row r="6835" spans="1:8">
      <c r="A6835" s="1" t="s">
        <v>2482</v>
      </c>
      <c r="B6835" s="1" t="s">
        <v>26</v>
      </c>
      <c r="C6835" s="1" t="s">
        <v>6</v>
      </c>
      <c r="D6835" s="1" t="s">
        <v>878</v>
      </c>
      <c r="E6835" s="1" t="s">
        <v>7</v>
      </c>
      <c r="F6835" s="1"/>
      <c r="G6835" s="1"/>
      <c r="H6835" s="1"/>
    </row>
    <row r="6836" spans="1:8">
      <c r="A6836" s="1" t="s">
        <v>2485</v>
      </c>
      <c r="B6836" s="1" t="s">
        <v>26</v>
      </c>
      <c r="C6836" s="1" t="s">
        <v>6</v>
      </c>
      <c r="D6836" s="1" t="s">
        <v>278</v>
      </c>
      <c r="E6836" s="1" t="s">
        <v>7</v>
      </c>
      <c r="F6836" s="1"/>
      <c r="G6836" s="1"/>
      <c r="H6836" s="1"/>
    </row>
    <row r="6837" spans="1:8">
      <c r="A6837" s="1" t="s">
        <v>2487</v>
      </c>
      <c r="B6837" s="1" t="s">
        <v>26</v>
      </c>
      <c r="C6837" s="1" t="s">
        <v>6</v>
      </c>
      <c r="D6837" s="1" t="s">
        <v>164</v>
      </c>
      <c r="E6837" s="1" t="s">
        <v>7</v>
      </c>
      <c r="F6837" s="1"/>
      <c r="G6837" s="1"/>
      <c r="H6837" s="1"/>
    </row>
    <row r="6838" spans="1:8">
      <c r="A6838" s="1" t="s">
        <v>2488</v>
      </c>
      <c r="B6838" s="1" t="s">
        <v>26</v>
      </c>
      <c r="C6838" s="1" t="s">
        <v>6</v>
      </c>
      <c r="D6838" s="1" t="s">
        <v>164</v>
      </c>
      <c r="E6838" s="1" t="s">
        <v>7</v>
      </c>
      <c r="F6838" s="1"/>
      <c r="G6838" s="1"/>
      <c r="H6838" s="1"/>
    </row>
    <row r="6839" spans="1:8">
      <c r="A6839" s="1" t="s">
        <v>2499</v>
      </c>
      <c r="B6839" s="1" t="s">
        <v>26</v>
      </c>
      <c r="C6839" s="1" t="s">
        <v>6</v>
      </c>
      <c r="D6839" s="1" t="s">
        <v>165</v>
      </c>
      <c r="E6839" s="1" t="s">
        <v>7</v>
      </c>
      <c r="F6839" s="1"/>
      <c r="G6839" s="1"/>
      <c r="H6839" s="1"/>
    </row>
    <row r="6840" spans="1:8">
      <c r="A6840" s="1" t="s">
        <v>2500</v>
      </c>
      <c r="B6840" s="1" t="s">
        <v>26</v>
      </c>
      <c r="C6840" s="1" t="s">
        <v>6</v>
      </c>
      <c r="D6840" s="1" t="s">
        <v>1370</v>
      </c>
      <c r="E6840" s="1" t="s">
        <v>7</v>
      </c>
      <c r="F6840" s="1"/>
      <c r="G6840" s="1"/>
      <c r="H6840" s="1"/>
    </row>
    <row r="6841" spans="1:8">
      <c r="A6841" s="1" t="s">
        <v>2509</v>
      </c>
      <c r="B6841" s="1" t="s">
        <v>26</v>
      </c>
      <c r="C6841" s="1" t="s">
        <v>6</v>
      </c>
      <c r="D6841" s="1" t="s">
        <v>167</v>
      </c>
      <c r="E6841" s="1" t="s">
        <v>7</v>
      </c>
      <c r="F6841" s="1"/>
      <c r="G6841" s="1"/>
      <c r="H6841" s="1"/>
    </row>
    <row r="6842" spans="1:8">
      <c r="A6842" s="1" t="s">
        <v>2512</v>
      </c>
      <c r="B6842" s="1" t="s">
        <v>26</v>
      </c>
      <c r="C6842" s="1" t="s">
        <v>6</v>
      </c>
      <c r="D6842" s="1" t="s">
        <v>2513</v>
      </c>
      <c r="E6842" s="1" t="s">
        <v>7</v>
      </c>
      <c r="F6842" s="1"/>
      <c r="G6842" s="1"/>
      <c r="H6842" s="1"/>
    </row>
    <row r="6843" spans="1:8">
      <c r="A6843" s="1" t="s">
        <v>2514</v>
      </c>
      <c r="B6843" s="1" t="s">
        <v>26</v>
      </c>
      <c r="C6843" s="1" t="s">
        <v>6</v>
      </c>
      <c r="D6843" s="1" t="s">
        <v>1398</v>
      </c>
      <c r="E6843" s="1" t="s">
        <v>7</v>
      </c>
      <c r="F6843" s="1"/>
      <c r="G6843" s="1"/>
      <c r="H6843" s="1"/>
    </row>
    <row r="6844" spans="1:8">
      <c r="A6844" s="1" t="s">
        <v>2523</v>
      </c>
      <c r="B6844" s="1" t="s">
        <v>26</v>
      </c>
      <c r="C6844" s="1" t="s">
        <v>6</v>
      </c>
      <c r="D6844" s="1" t="s">
        <v>467</v>
      </c>
      <c r="E6844" s="1" t="s">
        <v>7</v>
      </c>
      <c r="F6844" s="1"/>
      <c r="G6844" s="1"/>
      <c r="H6844" s="1"/>
    </row>
    <row r="6845" spans="1:8">
      <c r="A6845" s="1" t="s">
        <v>2524</v>
      </c>
      <c r="B6845" s="1" t="s">
        <v>26</v>
      </c>
      <c r="C6845" s="1" t="s">
        <v>6</v>
      </c>
      <c r="D6845" s="1" t="s">
        <v>467</v>
      </c>
      <c r="E6845" s="1" t="s">
        <v>7</v>
      </c>
      <c r="F6845" s="1"/>
      <c r="G6845" s="1"/>
      <c r="H6845" s="1"/>
    </row>
    <row r="6846" spans="1:8">
      <c r="A6846" s="1" t="s">
        <v>2525</v>
      </c>
      <c r="B6846" s="1" t="s">
        <v>26</v>
      </c>
      <c r="C6846" s="1" t="s">
        <v>6</v>
      </c>
      <c r="D6846" s="1" t="s">
        <v>288</v>
      </c>
      <c r="E6846" s="1" t="s">
        <v>7</v>
      </c>
      <c r="F6846" s="1"/>
      <c r="G6846" s="1"/>
      <c r="H6846" s="1"/>
    </row>
    <row r="6847" spans="1:8">
      <c r="A6847" s="1" t="s">
        <v>2528</v>
      </c>
      <c r="B6847" s="1" t="s">
        <v>26</v>
      </c>
      <c r="C6847" s="1" t="s">
        <v>6</v>
      </c>
      <c r="D6847" s="1" t="s">
        <v>624</v>
      </c>
      <c r="E6847" s="1" t="s">
        <v>7</v>
      </c>
      <c r="F6847" s="1"/>
      <c r="G6847" s="1"/>
      <c r="H6847" s="1"/>
    </row>
    <row r="6848" spans="1:8">
      <c r="A6848" s="1" t="s">
        <v>2532</v>
      </c>
      <c r="B6848" s="1" t="s">
        <v>26</v>
      </c>
      <c r="C6848" s="1" t="s">
        <v>6</v>
      </c>
      <c r="D6848" s="1" t="s">
        <v>453</v>
      </c>
      <c r="E6848" s="1" t="s">
        <v>7</v>
      </c>
      <c r="F6848" s="1"/>
      <c r="G6848" s="1"/>
      <c r="H6848" s="1"/>
    </row>
    <row r="6849" spans="1:8">
      <c r="A6849" s="1" t="s">
        <v>2533</v>
      </c>
      <c r="B6849" s="1" t="s">
        <v>26</v>
      </c>
      <c r="C6849" s="1" t="s">
        <v>6</v>
      </c>
      <c r="D6849" s="1" t="s">
        <v>453</v>
      </c>
      <c r="E6849" s="1" t="s">
        <v>7</v>
      </c>
      <c r="F6849" s="1"/>
      <c r="G6849" s="1"/>
      <c r="H6849" s="1"/>
    </row>
    <row r="6850" spans="1:8">
      <c r="A6850" s="1" t="s">
        <v>2538</v>
      </c>
      <c r="B6850" s="1" t="s">
        <v>26</v>
      </c>
      <c r="C6850" s="1" t="s">
        <v>6</v>
      </c>
      <c r="D6850" s="1" t="s">
        <v>118</v>
      </c>
      <c r="E6850" s="1" t="s">
        <v>7</v>
      </c>
      <c r="F6850" s="1"/>
      <c r="G6850" s="1"/>
      <c r="H6850" s="1"/>
    </row>
    <row r="6851" spans="1:8">
      <c r="A6851" s="1" t="s">
        <v>2542</v>
      </c>
      <c r="B6851" s="1" t="s">
        <v>26</v>
      </c>
      <c r="C6851" s="1" t="s">
        <v>6</v>
      </c>
      <c r="D6851" s="1" t="s">
        <v>48</v>
      </c>
      <c r="E6851" s="1" t="s">
        <v>7</v>
      </c>
      <c r="F6851" s="1"/>
      <c r="G6851" s="1"/>
      <c r="H6851" s="1"/>
    </row>
    <row r="6852" spans="1:8">
      <c r="A6852" s="1" t="s">
        <v>2543</v>
      </c>
      <c r="B6852" s="1" t="s">
        <v>26</v>
      </c>
      <c r="C6852" s="1" t="s">
        <v>6</v>
      </c>
      <c r="D6852" s="1" t="s">
        <v>48</v>
      </c>
      <c r="E6852" s="1" t="s">
        <v>7</v>
      </c>
      <c r="F6852" s="1"/>
      <c r="G6852" s="1"/>
      <c r="H6852" s="1"/>
    </row>
    <row r="6853" spans="1:8">
      <c r="A6853" s="1" t="s">
        <v>2545</v>
      </c>
      <c r="B6853" s="1" t="s">
        <v>26</v>
      </c>
      <c r="C6853" s="1" t="s">
        <v>6</v>
      </c>
      <c r="D6853" s="1" t="s">
        <v>48</v>
      </c>
      <c r="E6853" s="1" t="s">
        <v>7</v>
      </c>
      <c r="F6853" s="1"/>
      <c r="G6853" s="1"/>
      <c r="H6853" s="1"/>
    </row>
    <row r="6854" spans="1:8">
      <c r="A6854" s="1" t="s">
        <v>2546</v>
      </c>
      <c r="B6854" s="1" t="s">
        <v>26</v>
      </c>
      <c r="C6854" s="1" t="s">
        <v>6</v>
      </c>
      <c r="D6854" s="1" t="s">
        <v>48</v>
      </c>
      <c r="E6854" s="1" t="s">
        <v>7</v>
      </c>
      <c r="F6854" s="1"/>
      <c r="G6854" s="1"/>
      <c r="H6854" s="1"/>
    </row>
    <row r="6855" spans="1:8">
      <c r="A6855" s="1" t="s">
        <v>2552</v>
      </c>
      <c r="B6855" s="1" t="s">
        <v>26</v>
      </c>
      <c r="C6855" s="1" t="s">
        <v>6</v>
      </c>
      <c r="D6855" s="1" t="s">
        <v>49</v>
      </c>
      <c r="E6855" s="1" t="s">
        <v>7</v>
      </c>
      <c r="F6855" s="1"/>
      <c r="G6855" s="1"/>
      <c r="H6855" s="1"/>
    </row>
    <row r="6856" spans="1:8">
      <c r="A6856" s="1" t="s">
        <v>2553</v>
      </c>
      <c r="B6856" s="1" t="s">
        <v>26</v>
      </c>
      <c r="C6856" s="1" t="s">
        <v>6</v>
      </c>
      <c r="D6856" s="1" t="s">
        <v>49</v>
      </c>
      <c r="E6856" s="1" t="s">
        <v>7</v>
      </c>
      <c r="F6856" s="1"/>
      <c r="G6856" s="1"/>
      <c r="H6856" s="1"/>
    </row>
    <row r="6857" spans="1:8">
      <c r="A6857" s="1" t="s">
        <v>2556</v>
      </c>
      <c r="B6857" s="1" t="s">
        <v>26</v>
      </c>
      <c r="C6857" s="1" t="s">
        <v>6</v>
      </c>
      <c r="D6857" s="1" t="s">
        <v>726</v>
      </c>
      <c r="E6857" s="1" t="s">
        <v>7</v>
      </c>
      <c r="F6857" s="1"/>
      <c r="G6857" s="1"/>
      <c r="H6857" s="1"/>
    </row>
    <row r="6858" spans="1:8">
      <c r="A6858" s="1" t="s">
        <v>2560</v>
      </c>
      <c r="B6858" s="1" t="s">
        <v>26</v>
      </c>
      <c r="C6858" s="1" t="s">
        <v>6</v>
      </c>
      <c r="D6858" s="1" t="s">
        <v>26</v>
      </c>
      <c r="E6858" s="1" t="s">
        <v>7</v>
      </c>
      <c r="F6858" s="1"/>
      <c r="G6858" s="1"/>
      <c r="H6858" s="1"/>
    </row>
    <row r="6859" spans="1:8">
      <c r="A6859" s="1" t="s">
        <v>2563</v>
      </c>
      <c r="B6859" s="1" t="s">
        <v>26</v>
      </c>
      <c r="C6859" s="1" t="s">
        <v>6</v>
      </c>
      <c r="D6859" s="1" t="s">
        <v>26</v>
      </c>
      <c r="E6859" s="1" t="s">
        <v>7</v>
      </c>
      <c r="F6859" s="1"/>
      <c r="G6859" s="1"/>
      <c r="H6859" s="1"/>
    </row>
    <row r="6860" spans="1:8">
      <c r="A6860" s="1" t="s">
        <v>2564</v>
      </c>
      <c r="B6860" s="1" t="s">
        <v>26</v>
      </c>
      <c r="C6860" s="1" t="s">
        <v>6</v>
      </c>
      <c r="D6860" s="1" t="s">
        <v>26</v>
      </c>
      <c r="E6860" s="1" t="s">
        <v>7</v>
      </c>
      <c r="F6860" s="1"/>
      <c r="G6860" s="1"/>
      <c r="H6860" s="1"/>
    </row>
    <row r="6861" spans="1:8">
      <c r="A6861" s="1" t="s">
        <v>2566</v>
      </c>
      <c r="B6861" s="1" t="s">
        <v>26</v>
      </c>
      <c r="C6861" s="1" t="s">
        <v>6</v>
      </c>
      <c r="D6861" s="1" t="s">
        <v>26</v>
      </c>
      <c r="E6861" s="1" t="s">
        <v>7</v>
      </c>
      <c r="F6861" s="1"/>
      <c r="G6861" s="1"/>
      <c r="H6861" s="1"/>
    </row>
    <row r="6862" spans="1:8">
      <c r="A6862" s="1" t="s">
        <v>2574</v>
      </c>
      <c r="B6862" s="1" t="s">
        <v>26</v>
      </c>
      <c r="C6862" s="1" t="s">
        <v>6</v>
      </c>
      <c r="D6862" s="1" t="s">
        <v>176</v>
      </c>
      <c r="E6862" s="1" t="s">
        <v>7</v>
      </c>
      <c r="F6862" s="1"/>
      <c r="G6862" s="1"/>
      <c r="H6862" s="1"/>
    </row>
    <row r="6863" spans="1:8">
      <c r="A6863" s="1" t="s">
        <v>2575</v>
      </c>
      <c r="B6863" s="1" t="s">
        <v>26</v>
      </c>
      <c r="C6863" s="1" t="s">
        <v>6</v>
      </c>
      <c r="D6863" s="1" t="s">
        <v>176</v>
      </c>
      <c r="E6863" s="1" t="s">
        <v>7</v>
      </c>
      <c r="F6863" s="1"/>
      <c r="G6863" s="1"/>
      <c r="H6863" s="1"/>
    </row>
    <row r="6864" spans="1:8">
      <c r="A6864" s="1" t="s">
        <v>2576</v>
      </c>
      <c r="B6864" s="1" t="s">
        <v>26</v>
      </c>
      <c r="C6864" s="1" t="s">
        <v>6</v>
      </c>
      <c r="D6864" s="1" t="s">
        <v>176</v>
      </c>
      <c r="E6864" s="1" t="s">
        <v>7</v>
      </c>
      <c r="F6864" s="1"/>
      <c r="G6864" s="1"/>
      <c r="H6864" s="1"/>
    </row>
    <row r="6865" spans="1:8">
      <c r="A6865" s="1" t="s">
        <v>2579</v>
      </c>
      <c r="B6865" s="1" t="s">
        <v>26</v>
      </c>
      <c r="C6865" s="1" t="s">
        <v>6</v>
      </c>
      <c r="D6865" s="1" t="s">
        <v>2580</v>
      </c>
      <c r="E6865" s="1" t="s">
        <v>7</v>
      </c>
      <c r="F6865" s="1"/>
      <c r="G6865" s="1"/>
      <c r="H6865" s="1"/>
    </row>
    <row r="6866" spans="1:8">
      <c r="A6866" s="1" t="s">
        <v>2584</v>
      </c>
      <c r="B6866" s="1" t="s">
        <v>26</v>
      </c>
      <c r="C6866" s="1" t="s">
        <v>6</v>
      </c>
      <c r="D6866" s="1" t="s">
        <v>2585</v>
      </c>
      <c r="E6866" s="1" t="s">
        <v>7</v>
      </c>
      <c r="F6866" s="1"/>
      <c r="G6866" s="1"/>
      <c r="H6866" s="1"/>
    </row>
    <row r="6867" spans="1:8">
      <c r="A6867" s="1" t="s">
        <v>2586</v>
      </c>
      <c r="B6867" s="1" t="s">
        <v>26</v>
      </c>
      <c r="C6867" s="1" t="s">
        <v>6</v>
      </c>
      <c r="D6867" s="1" t="s">
        <v>2587</v>
      </c>
      <c r="E6867" s="1" t="s">
        <v>7</v>
      </c>
      <c r="F6867" s="1"/>
      <c r="G6867" s="1"/>
      <c r="H6867" s="1"/>
    </row>
    <row r="6868" spans="1:8">
      <c r="A6868" s="1" t="s">
        <v>2592</v>
      </c>
      <c r="B6868" s="1" t="s">
        <v>26</v>
      </c>
      <c r="C6868" s="1" t="s">
        <v>6</v>
      </c>
      <c r="D6868" s="1" t="s">
        <v>468</v>
      </c>
      <c r="E6868" s="1" t="s">
        <v>7</v>
      </c>
      <c r="F6868" s="1"/>
      <c r="G6868" s="1"/>
      <c r="H6868" s="1"/>
    </row>
    <row r="6869" spans="1:8">
      <c r="A6869" s="1" t="s">
        <v>2594</v>
      </c>
      <c r="B6869" s="1" t="s">
        <v>26</v>
      </c>
      <c r="C6869" s="1" t="s">
        <v>6</v>
      </c>
      <c r="D6869" s="1" t="s">
        <v>2595</v>
      </c>
      <c r="E6869" s="1" t="s">
        <v>7</v>
      </c>
      <c r="F6869" s="1"/>
      <c r="G6869" s="1"/>
      <c r="H6869" s="1"/>
    </row>
    <row r="6870" spans="1:8">
      <c r="A6870" s="1" t="s">
        <v>2601</v>
      </c>
      <c r="B6870" s="1" t="s">
        <v>26</v>
      </c>
      <c r="C6870" s="1" t="s">
        <v>6</v>
      </c>
      <c r="D6870" s="1" t="s">
        <v>729</v>
      </c>
      <c r="E6870" s="1" t="s">
        <v>7</v>
      </c>
      <c r="F6870" s="1"/>
      <c r="G6870" s="1"/>
      <c r="H6870" s="1"/>
    </row>
    <row r="6871" spans="1:8">
      <c r="A6871" s="1" t="s">
        <v>2602</v>
      </c>
      <c r="B6871" s="1" t="s">
        <v>26</v>
      </c>
      <c r="C6871" s="1" t="s">
        <v>6</v>
      </c>
      <c r="D6871" s="1" t="s">
        <v>635</v>
      </c>
      <c r="E6871" s="1" t="s">
        <v>7</v>
      </c>
      <c r="F6871" s="1"/>
      <c r="G6871" s="1"/>
      <c r="H6871" s="1"/>
    </row>
    <row r="6872" spans="1:8">
      <c r="A6872" s="1" t="s">
        <v>2603</v>
      </c>
      <c r="B6872" s="1" t="s">
        <v>26</v>
      </c>
      <c r="C6872" s="1" t="s">
        <v>6</v>
      </c>
      <c r="D6872" s="1" t="s">
        <v>119</v>
      </c>
      <c r="E6872" s="1" t="s">
        <v>7</v>
      </c>
      <c r="F6872" s="1"/>
      <c r="G6872" s="1"/>
      <c r="H6872" s="1"/>
    </row>
    <row r="6873" spans="1:8">
      <c r="A6873" s="1" t="s">
        <v>2605</v>
      </c>
      <c r="B6873" s="1" t="s">
        <v>26</v>
      </c>
      <c r="C6873" s="1" t="s">
        <v>6</v>
      </c>
      <c r="D6873" s="1" t="s">
        <v>119</v>
      </c>
      <c r="E6873" s="1" t="s">
        <v>7</v>
      </c>
      <c r="F6873" s="1"/>
      <c r="G6873" s="1"/>
      <c r="H6873" s="1"/>
    </row>
    <row r="6874" spans="1:8">
      <c r="A6874" s="1" t="s">
        <v>2606</v>
      </c>
      <c r="B6874" s="1" t="s">
        <v>26</v>
      </c>
      <c r="C6874" s="1" t="s">
        <v>6</v>
      </c>
      <c r="D6874" s="1" t="s">
        <v>119</v>
      </c>
      <c r="E6874" s="1" t="s">
        <v>7</v>
      </c>
      <c r="F6874" s="1"/>
      <c r="G6874" s="1"/>
      <c r="H6874" s="1"/>
    </row>
    <row r="6875" spans="1:8">
      <c r="A6875" s="1" t="s">
        <v>2607</v>
      </c>
      <c r="B6875" s="1" t="s">
        <v>26</v>
      </c>
      <c r="C6875" s="1" t="s">
        <v>6</v>
      </c>
      <c r="D6875" s="1" t="s">
        <v>119</v>
      </c>
      <c r="E6875" s="1" t="s">
        <v>7</v>
      </c>
      <c r="F6875" s="1"/>
      <c r="G6875" s="1"/>
      <c r="H6875" s="1"/>
    </row>
    <row r="6876" spans="1:8">
      <c r="A6876" s="1" t="s">
        <v>2608</v>
      </c>
      <c r="B6876" s="1" t="s">
        <v>26</v>
      </c>
      <c r="C6876" s="1" t="s">
        <v>6</v>
      </c>
      <c r="D6876" s="1" t="s">
        <v>119</v>
      </c>
      <c r="E6876" s="1" t="s">
        <v>7</v>
      </c>
      <c r="F6876" s="1"/>
      <c r="G6876" s="1"/>
      <c r="H6876" s="1"/>
    </row>
    <row r="6877" spans="1:8">
      <c r="A6877" s="1" t="s">
        <v>2612</v>
      </c>
      <c r="B6877" s="1" t="s">
        <v>26</v>
      </c>
      <c r="C6877" s="1" t="s">
        <v>6</v>
      </c>
      <c r="D6877" s="1" t="s">
        <v>752</v>
      </c>
      <c r="E6877" s="1" t="s">
        <v>7</v>
      </c>
      <c r="F6877" s="1"/>
      <c r="G6877" s="1"/>
      <c r="H6877" s="1"/>
    </row>
    <row r="6878" spans="1:8">
      <c r="A6878" s="1" t="s">
        <v>2614</v>
      </c>
      <c r="B6878" s="1" t="s">
        <v>26</v>
      </c>
      <c r="C6878" s="1" t="s">
        <v>6</v>
      </c>
      <c r="D6878" s="1" t="s">
        <v>51</v>
      </c>
      <c r="E6878" s="1" t="s">
        <v>7</v>
      </c>
      <c r="F6878" s="1"/>
      <c r="G6878" s="1"/>
      <c r="H6878" s="1"/>
    </row>
    <row r="6879" spans="1:8">
      <c r="A6879" s="1" t="s">
        <v>2615</v>
      </c>
      <c r="B6879" s="1" t="s">
        <v>26</v>
      </c>
      <c r="C6879" s="1" t="s">
        <v>6</v>
      </c>
      <c r="D6879" s="1" t="s">
        <v>51</v>
      </c>
      <c r="E6879" s="1" t="s">
        <v>7</v>
      </c>
      <c r="F6879" s="1"/>
      <c r="G6879" s="1"/>
      <c r="H6879" s="1"/>
    </row>
    <row r="6880" spans="1:8">
      <c r="A6880" s="1" t="s">
        <v>2616</v>
      </c>
      <c r="B6880" s="1" t="s">
        <v>26</v>
      </c>
      <c r="C6880" s="1" t="s">
        <v>6</v>
      </c>
      <c r="D6880" s="1" t="s">
        <v>51</v>
      </c>
      <c r="E6880" s="1" t="s">
        <v>7</v>
      </c>
      <c r="F6880" s="1"/>
      <c r="G6880" s="1"/>
      <c r="H6880" s="1"/>
    </row>
    <row r="6881" spans="1:8">
      <c r="A6881" s="1" t="s">
        <v>2617</v>
      </c>
      <c r="B6881" s="1" t="s">
        <v>26</v>
      </c>
      <c r="C6881" s="1" t="s">
        <v>6</v>
      </c>
      <c r="D6881" s="1" t="s">
        <v>2618</v>
      </c>
      <c r="E6881" s="1" t="s">
        <v>7</v>
      </c>
      <c r="F6881" s="1"/>
      <c r="G6881" s="1"/>
      <c r="H6881" s="1"/>
    </row>
    <row r="6882" spans="1:8">
      <c r="A6882" s="1" t="s">
        <v>2619</v>
      </c>
      <c r="B6882" s="1" t="s">
        <v>26</v>
      </c>
      <c r="C6882" s="1" t="s">
        <v>6</v>
      </c>
      <c r="D6882" s="1" t="s">
        <v>31</v>
      </c>
      <c r="E6882" s="1" t="s">
        <v>7</v>
      </c>
      <c r="F6882" s="1"/>
      <c r="G6882" s="1"/>
      <c r="H6882" s="1"/>
    </row>
    <row r="6883" spans="1:8">
      <c r="A6883" s="1" t="s">
        <v>2626</v>
      </c>
      <c r="B6883" s="1" t="s">
        <v>26</v>
      </c>
      <c r="C6883" s="1" t="s">
        <v>6</v>
      </c>
      <c r="D6883" s="1" t="s">
        <v>2627</v>
      </c>
      <c r="E6883" s="1" t="s">
        <v>7</v>
      </c>
      <c r="F6883" s="1"/>
      <c r="G6883" s="1"/>
      <c r="H6883" s="1"/>
    </row>
    <row r="6884" spans="1:8">
      <c r="A6884" s="1" t="s">
        <v>2633</v>
      </c>
      <c r="B6884" s="1" t="s">
        <v>26</v>
      </c>
      <c r="C6884" s="1" t="s">
        <v>6</v>
      </c>
      <c r="D6884" s="1" t="s">
        <v>130</v>
      </c>
      <c r="E6884" s="1" t="s">
        <v>7</v>
      </c>
      <c r="F6884" s="1"/>
      <c r="G6884" s="1"/>
      <c r="H6884" s="1"/>
    </row>
    <row r="6885" spans="1:8">
      <c r="A6885" s="1" t="s">
        <v>2634</v>
      </c>
      <c r="B6885" s="1" t="s">
        <v>26</v>
      </c>
      <c r="C6885" s="1" t="s">
        <v>6</v>
      </c>
      <c r="D6885" s="1" t="s">
        <v>130</v>
      </c>
      <c r="E6885" s="1" t="s">
        <v>7</v>
      </c>
      <c r="F6885" s="1"/>
      <c r="G6885" s="1"/>
      <c r="H6885" s="1"/>
    </row>
    <row r="6886" spans="1:8">
      <c r="A6886" s="1" t="s">
        <v>2635</v>
      </c>
      <c r="B6886" s="1" t="s">
        <v>26</v>
      </c>
      <c r="C6886" s="1" t="s">
        <v>6</v>
      </c>
      <c r="D6886" s="1" t="s">
        <v>130</v>
      </c>
      <c r="E6886" s="1" t="s">
        <v>7</v>
      </c>
      <c r="F6886" s="1"/>
      <c r="G6886" s="1"/>
      <c r="H6886" s="1"/>
    </row>
    <row r="6887" spans="1:8">
      <c r="A6887" s="1" t="s">
        <v>2639</v>
      </c>
      <c r="B6887" s="1" t="s">
        <v>26</v>
      </c>
      <c r="C6887" s="1" t="s">
        <v>6</v>
      </c>
      <c r="D6887" s="1" t="s">
        <v>753</v>
      </c>
      <c r="E6887" s="1" t="s">
        <v>7</v>
      </c>
      <c r="F6887" s="1"/>
      <c r="G6887" s="1"/>
      <c r="H6887" s="1"/>
    </row>
    <row r="6888" spans="1:8">
      <c r="A6888" s="1" t="s">
        <v>2646</v>
      </c>
      <c r="B6888" s="1" t="s">
        <v>26</v>
      </c>
      <c r="C6888" s="1" t="s">
        <v>6</v>
      </c>
      <c r="D6888" s="1" t="s">
        <v>131</v>
      </c>
      <c r="E6888" s="1" t="s">
        <v>7</v>
      </c>
      <c r="F6888" s="1"/>
      <c r="G6888" s="1"/>
      <c r="H6888" s="1"/>
    </row>
    <row r="6889" spans="1:8">
      <c r="A6889" s="1" t="s">
        <v>2659</v>
      </c>
      <c r="B6889" s="1" t="s">
        <v>26</v>
      </c>
      <c r="C6889" s="1" t="s">
        <v>6</v>
      </c>
      <c r="D6889" s="1" t="s">
        <v>2660</v>
      </c>
      <c r="E6889" s="1" t="s">
        <v>7</v>
      </c>
      <c r="F6889" s="1"/>
      <c r="G6889" s="1"/>
      <c r="H6889" s="1"/>
    </row>
    <row r="6890" spans="1:8">
      <c r="A6890" s="1" t="s">
        <v>2664</v>
      </c>
      <c r="B6890" s="1" t="s">
        <v>26</v>
      </c>
      <c r="C6890" s="1" t="s">
        <v>6</v>
      </c>
      <c r="D6890" s="1" t="s">
        <v>2665</v>
      </c>
      <c r="E6890" s="1" t="s">
        <v>7</v>
      </c>
      <c r="F6890" s="1"/>
      <c r="G6890" s="1"/>
      <c r="H6890" s="1"/>
    </row>
    <row r="6891" spans="1:8">
      <c r="A6891" s="1" t="s">
        <v>2668</v>
      </c>
      <c r="B6891" s="1" t="s">
        <v>26</v>
      </c>
      <c r="C6891" s="1" t="s">
        <v>6</v>
      </c>
      <c r="D6891" s="1" t="s">
        <v>2669</v>
      </c>
      <c r="E6891" s="1" t="s">
        <v>7</v>
      </c>
      <c r="F6891" s="1"/>
      <c r="G6891" s="1"/>
      <c r="H6891" s="1"/>
    </row>
    <row r="6892" spans="1:8">
      <c r="A6892" s="1" t="s">
        <v>2671</v>
      </c>
      <c r="B6892" s="1" t="s">
        <v>26</v>
      </c>
      <c r="C6892" s="1" t="s">
        <v>6</v>
      </c>
      <c r="D6892" s="1" t="s">
        <v>2672</v>
      </c>
      <c r="E6892" s="1" t="s">
        <v>7</v>
      </c>
      <c r="F6892" s="1"/>
      <c r="G6892" s="1"/>
      <c r="H6892" s="1"/>
    </row>
    <row r="6893" spans="1:8">
      <c r="A6893" s="1" t="s">
        <v>2682</v>
      </c>
      <c r="B6893" s="1" t="s">
        <v>26</v>
      </c>
      <c r="C6893" s="1" t="s">
        <v>6</v>
      </c>
      <c r="D6893" s="1" t="s">
        <v>2683</v>
      </c>
      <c r="E6893" s="1" t="s">
        <v>7</v>
      </c>
      <c r="F6893" s="1"/>
      <c r="G6893" s="1"/>
      <c r="H6893" s="1"/>
    </row>
    <row r="6894" spans="1:8">
      <c r="A6894" s="1" t="s">
        <v>2686</v>
      </c>
      <c r="B6894" s="1" t="s">
        <v>26</v>
      </c>
      <c r="C6894" s="1" t="s">
        <v>6</v>
      </c>
      <c r="D6894" s="1" t="s">
        <v>731</v>
      </c>
      <c r="E6894" s="1" t="s">
        <v>7</v>
      </c>
      <c r="F6894" s="1"/>
      <c r="G6894" s="1"/>
      <c r="H6894" s="1"/>
    </row>
    <row r="6895" spans="1:8">
      <c r="A6895" s="1" t="s">
        <v>2687</v>
      </c>
      <c r="B6895" s="1" t="s">
        <v>26</v>
      </c>
      <c r="C6895" s="1" t="s">
        <v>6</v>
      </c>
      <c r="D6895" s="1" t="s">
        <v>2688</v>
      </c>
      <c r="E6895" s="1" t="s">
        <v>7</v>
      </c>
      <c r="F6895" s="1"/>
      <c r="G6895" s="1"/>
      <c r="H6895" s="1"/>
    </row>
    <row r="6896" spans="1:8">
      <c r="A6896" s="1" t="s">
        <v>2689</v>
      </c>
      <c r="B6896" s="1" t="s">
        <v>26</v>
      </c>
      <c r="C6896" s="1" t="s">
        <v>6</v>
      </c>
      <c r="D6896" s="1" t="s">
        <v>2690</v>
      </c>
      <c r="E6896" s="1" t="s">
        <v>7</v>
      </c>
      <c r="F6896" s="1"/>
      <c r="G6896" s="1"/>
      <c r="H6896" s="1"/>
    </row>
    <row r="6897" spans="1:8">
      <c r="A6897" s="1" t="s">
        <v>2691</v>
      </c>
      <c r="B6897" s="1" t="s">
        <v>26</v>
      </c>
      <c r="C6897" s="1" t="s">
        <v>6</v>
      </c>
      <c r="D6897" s="1" t="s">
        <v>2692</v>
      </c>
      <c r="E6897" s="1" t="s">
        <v>7</v>
      </c>
      <c r="F6897" s="1"/>
      <c r="G6897" s="1"/>
      <c r="H6897" s="1"/>
    </row>
    <row r="6898" spans="1:8">
      <c r="A6898" s="1" t="s">
        <v>2693</v>
      </c>
      <c r="B6898" s="1" t="s">
        <v>26</v>
      </c>
      <c r="C6898" s="1" t="s">
        <v>6</v>
      </c>
      <c r="D6898" s="1" t="s">
        <v>36</v>
      </c>
      <c r="E6898" s="1" t="s">
        <v>7</v>
      </c>
      <c r="F6898" s="1"/>
      <c r="G6898" s="1"/>
      <c r="H6898" s="1"/>
    </row>
    <row r="6899" spans="1:8">
      <c r="A6899" s="1" t="s">
        <v>2694</v>
      </c>
      <c r="B6899" s="1" t="s">
        <v>26</v>
      </c>
      <c r="C6899" s="1" t="s">
        <v>6</v>
      </c>
      <c r="D6899" s="1" t="s">
        <v>36</v>
      </c>
      <c r="E6899" s="1" t="s">
        <v>7</v>
      </c>
      <c r="F6899" s="1"/>
      <c r="G6899" s="1"/>
      <c r="H6899" s="1"/>
    </row>
    <row r="6900" spans="1:8">
      <c r="A6900" s="1" t="s">
        <v>2695</v>
      </c>
      <c r="B6900" s="1" t="s">
        <v>26</v>
      </c>
      <c r="C6900" s="1" t="s">
        <v>6</v>
      </c>
      <c r="D6900" s="1" t="s">
        <v>36</v>
      </c>
      <c r="E6900" s="1" t="s">
        <v>7</v>
      </c>
      <c r="F6900" s="1"/>
      <c r="G6900" s="1"/>
      <c r="H6900" s="1"/>
    </row>
    <row r="6901" spans="1:8">
      <c r="A6901" s="1" t="s">
        <v>2696</v>
      </c>
      <c r="B6901" s="1" t="s">
        <v>26</v>
      </c>
      <c r="C6901" s="1" t="s">
        <v>6</v>
      </c>
      <c r="D6901" s="1" t="s">
        <v>36</v>
      </c>
      <c r="E6901" s="1" t="s">
        <v>7</v>
      </c>
      <c r="F6901" s="1"/>
      <c r="G6901" s="1"/>
      <c r="H6901" s="1"/>
    </row>
    <row r="6902" spans="1:8">
      <c r="A6902" s="1" t="s">
        <v>2697</v>
      </c>
      <c r="B6902" s="1" t="s">
        <v>26</v>
      </c>
      <c r="C6902" s="1" t="s">
        <v>6</v>
      </c>
      <c r="D6902" s="1" t="s">
        <v>36</v>
      </c>
      <c r="E6902" s="1" t="s">
        <v>7</v>
      </c>
      <c r="F6902" s="1"/>
      <c r="G6902" s="1"/>
      <c r="H6902" s="1"/>
    </row>
    <row r="6903" spans="1:8">
      <c r="A6903" s="1" t="s">
        <v>2698</v>
      </c>
      <c r="B6903" s="1" t="s">
        <v>26</v>
      </c>
      <c r="C6903" s="1" t="s">
        <v>6</v>
      </c>
      <c r="D6903" s="1" t="s">
        <v>36</v>
      </c>
      <c r="E6903" s="1" t="s">
        <v>7</v>
      </c>
      <c r="F6903" s="1"/>
      <c r="G6903" s="1"/>
      <c r="H6903" s="1"/>
    </row>
    <row r="6904" spans="1:8">
      <c r="A6904" s="1" t="s">
        <v>2699</v>
      </c>
      <c r="B6904" s="1" t="s">
        <v>26</v>
      </c>
      <c r="C6904" s="1" t="s">
        <v>6</v>
      </c>
      <c r="D6904" s="1" t="s">
        <v>36</v>
      </c>
      <c r="E6904" s="1" t="s">
        <v>7</v>
      </c>
      <c r="F6904" s="1"/>
      <c r="G6904" s="1"/>
      <c r="H6904" s="1"/>
    </row>
    <row r="6905" spans="1:8">
      <c r="A6905" s="1" t="s">
        <v>2700</v>
      </c>
      <c r="B6905" s="1" t="s">
        <v>26</v>
      </c>
      <c r="C6905" s="1" t="s">
        <v>6</v>
      </c>
      <c r="D6905" s="1" t="s">
        <v>36</v>
      </c>
      <c r="E6905" s="1" t="s">
        <v>7</v>
      </c>
      <c r="F6905" s="1"/>
      <c r="G6905" s="1"/>
      <c r="H6905" s="1"/>
    </row>
    <row r="6906" spans="1:8">
      <c r="A6906" s="1" t="s">
        <v>2701</v>
      </c>
      <c r="B6906" s="1" t="s">
        <v>26</v>
      </c>
      <c r="C6906" s="1" t="s">
        <v>6</v>
      </c>
      <c r="D6906" s="1" t="s">
        <v>36</v>
      </c>
      <c r="E6906" s="1" t="s">
        <v>7</v>
      </c>
      <c r="F6906" s="1"/>
      <c r="G6906" s="1"/>
      <c r="H6906" s="1"/>
    </row>
    <row r="6907" spans="1:8">
      <c r="A6907" s="1" t="s">
        <v>2702</v>
      </c>
      <c r="B6907" s="1" t="s">
        <v>26</v>
      </c>
      <c r="C6907" s="1" t="s">
        <v>6</v>
      </c>
      <c r="D6907" s="1" t="s">
        <v>36</v>
      </c>
      <c r="E6907" s="1" t="s">
        <v>7</v>
      </c>
      <c r="F6907" s="1"/>
      <c r="G6907" s="1"/>
      <c r="H6907" s="1"/>
    </row>
    <row r="6908" spans="1:8">
      <c r="A6908" s="1" t="s">
        <v>2703</v>
      </c>
      <c r="B6908" s="1" t="s">
        <v>26</v>
      </c>
      <c r="C6908" s="1" t="s">
        <v>6</v>
      </c>
      <c r="D6908" s="1" t="s">
        <v>36</v>
      </c>
      <c r="E6908" s="1" t="s">
        <v>7</v>
      </c>
      <c r="F6908" s="1"/>
      <c r="G6908" s="1"/>
      <c r="H6908" s="1"/>
    </row>
    <row r="6909" spans="1:8">
      <c r="A6909" s="1" t="s">
        <v>2704</v>
      </c>
      <c r="B6909" s="1" t="s">
        <v>26</v>
      </c>
      <c r="C6909" s="1" t="s">
        <v>6</v>
      </c>
      <c r="D6909" s="1" t="s">
        <v>36</v>
      </c>
      <c r="E6909" s="1" t="s">
        <v>7</v>
      </c>
      <c r="F6909" s="1"/>
      <c r="G6909" s="1"/>
      <c r="H6909" s="1"/>
    </row>
    <row r="6910" spans="1:8">
      <c r="A6910" s="1" t="s">
        <v>2705</v>
      </c>
      <c r="B6910" s="1" t="s">
        <v>26</v>
      </c>
      <c r="C6910" s="1" t="s">
        <v>6</v>
      </c>
      <c r="D6910" s="1" t="s">
        <v>36</v>
      </c>
      <c r="E6910" s="1" t="s">
        <v>7</v>
      </c>
      <c r="F6910" s="1"/>
      <c r="G6910" s="1"/>
      <c r="H6910" s="1"/>
    </row>
    <row r="6911" spans="1:8">
      <c r="A6911" s="1" t="s">
        <v>2706</v>
      </c>
      <c r="B6911" s="1" t="s">
        <v>26</v>
      </c>
      <c r="C6911" s="1" t="s">
        <v>6</v>
      </c>
      <c r="D6911" s="1" t="s">
        <v>36</v>
      </c>
      <c r="E6911" s="1" t="s">
        <v>7</v>
      </c>
      <c r="F6911" s="1"/>
      <c r="G6911" s="1"/>
      <c r="H6911" s="1"/>
    </row>
    <row r="6912" spans="1:8">
      <c r="A6912" s="1" t="s">
        <v>2707</v>
      </c>
      <c r="B6912" s="1" t="s">
        <v>26</v>
      </c>
      <c r="C6912" s="1" t="s">
        <v>6</v>
      </c>
      <c r="D6912" s="1" t="s">
        <v>36</v>
      </c>
      <c r="E6912" s="1" t="s">
        <v>7</v>
      </c>
      <c r="F6912" s="1"/>
      <c r="G6912" s="1"/>
      <c r="H6912" s="1"/>
    </row>
    <row r="6913" spans="1:8">
      <c r="A6913" s="1" t="s">
        <v>2708</v>
      </c>
      <c r="B6913" s="1" t="s">
        <v>26</v>
      </c>
      <c r="C6913" s="1" t="s">
        <v>6</v>
      </c>
      <c r="D6913" s="1" t="s">
        <v>36</v>
      </c>
      <c r="E6913" s="1" t="s">
        <v>7</v>
      </c>
      <c r="F6913" s="1"/>
      <c r="G6913" s="1"/>
      <c r="H6913" s="1"/>
    </row>
    <row r="6914" spans="1:8">
      <c r="A6914" s="1" t="s">
        <v>2709</v>
      </c>
      <c r="B6914" s="1" t="s">
        <v>26</v>
      </c>
      <c r="C6914" s="1" t="s">
        <v>6</v>
      </c>
      <c r="D6914" s="1" t="s">
        <v>36</v>
      </c>
      <c r="E6914" s="1" t="s">
        <v>7</v>
      </c>
      <c r="F6914" s="1"/>
      <c r="G6914" s="1"/>
      <c r="H6914" s="1"/>
    </row>
    <row r="6915" spans="1:8">
      <c r="A6915" s="1" t="s">
        <v>2710</v>
      </c>
      <c r="B6915" s="1" t="s">
        <v>26</v>
      </c>
      <c r="C6915" s="1" t="s">
        <v>6</v>
      </c>
      <c r="D6915" s="1" t="s">
        <v>36</v>
      </c>
      <c r="E6915" s="1" t="s">
        <v>7</v>
      </c>
      <c r="F6915" s="1"/>
      <c r="G6915" s="1"/>
      <c r="H6915" s="1"/>
    </row>
    <row r="6916" spans="1:8">
      <c r="A6916" s="1" t="s">
        <v>2711</v>
      </c>
      <c r="B6916" s="1" t="s">
        <v>26</v>
      </c>
      <c r="C6916" s="1" t="s">
        <v>6</v>
      </c>
      <c r="D6916" s="1" t="s">
        <v>36</v>
      </c>
      <c r="E6916" s="1" t="s">
        <v>7</v>
      </c>
      <c r="F6916" s="1"/>
      <c r="G6916" s="1"/>
      <c r="H6916" s="1"/>
    </row>
    <row r="6917" spans="1:8">
      <c r="A6917" s="1" t="s">
        <v>2712</v>
      </c>
      <c r="B6917" s="1" t="s">
        <v>26</v>
      </c>
      <c r="C6917" s="1" t="s">
        <v>6</v>
      </c>
      <c r="D6917" s="1" t="s">
        <v>36</v>
      </c>
      <c r="E6917" s="1" t="s">
        <v>7</v>
      </c>
      <c r="F6917" s="1"/>
      <c r="G6917" s="1"/>
      <c r="H6917" s="1"/>
    </row>
    <row r="6918" spans="1:8">
      <c r="A6918" s="1" t="s">
        <v>2713</v>
      </c>
      <c r="B6918" s="1" t="s">
        <v>26</v>
      </c>
      <c r="C6918" s="1" t="s">
        <v>6</v>
      </c>
      <c r="D6918" s="1" t="s">
        <v>36</v>
      </c>
      <c r="E6918" s="1" t="s">
        <v>7</v>
      </c>
      <c r="F6918" s="1"/>
      <c r="G6918" s="1"/>
      <c r="H6918" s="1"/>
    </row>
    <row r="6919" spans="1:8">
      <c r="A6919" s="1" t="s">
        <v>2714</v>
      </c>
      <c r="B6919" s="1" t="s">
        <v>26</v>
      </c>
      <c r="C6919" s="1" t="s">
        <v>6</v>
      </c>
      <c r="D6919" s="1" t="s">
        <v>36</v>
      </c>
      <c r="E6919" s="1" t="s">
        <v>7</v>
      </c>
      <c r="F6919" s="1"/>
      <c r="G6919" s="1"/>
      <c r="H6919" s="1"/>
    </row>
    <row r="6920" spans="1:8">
      <c r="A6920" s="1" t="s">
        <v>2715</v>
      </c>
      <c r="B6920" s="1" t="s">
        <v>26</v>
      </c>
      <c r="C6920" s="1" t="s">
        <v>6</v>
      </c>
      <c r="D6920" s="1" t="s">
        <v>36</v>
      </c>
      <c r="E6920" s="1" t="s">
        <v>7</v>
      </c>
      <c r="F6920" s="1"/>
      <c r="G6920" s="1"/>
      <c r="H6920" s="1"/>
    </row>
    <row r="6921" spans="1:8">
      <c r="A6921" s="1" t="s">
        <v>2716</v>
      </c>
      <c r="B6921" s="1" t="s">
        <v>26</v>
      </c>
      <c r="C6921" s="1" t="s">
        <v>6</v>
      </c>
      <c r="D6921" s="1" t="s">
        <v>36</v>
      </c>
      <c r="E6921" s="1" t="s">
        <v>7</v>
      </c>
      <c r="F6921" s="1"/>
      <c r="G6921" s="1"/>
      <c r="H6921" s="1"/>
    </row>
    <row r="6922" spans="1:8">
      <c r="A6922" s="1" t="s">
        <v>2717</v>
      </c>
      <c r="B6922" s="1" t="s">
        <v>26</v>
      </c>
      <c r="C6922" s="1" t="s">
        <v>6</v>
      </c>
      <c r="D6922" s="1" t="s">
        <v>36</v>
      </c>
      <c r="E6922" s="1" t="s">
        <v>7</v>
      </c>
      <c r="F6922" s="1"/>
      <c r="G6922" s="1"/>
      <c r="H6922" s="1"/>
    </row>
    <row r="6923" spans="1:8">
      <c r="A6923" s="1" t="s">
        <v>2718</v>
      </c>
      <c r="B6923" s="1" t="s">
        <v>26</v>
      </c>
      <c r="C6923" s="1" t="s">
        <v>6</v>
      </c>
      <c r="D6923" s="1" t="s">
        <v>471</v>
      </c>
      <c r="E6923" s="1" t="s">
        <v>7</v>
      </c>
      <c r="F6923" s="1"/>
      <c r="G6923" s="1"/>
      <c r="H6923" s="1"/>
    </row>
    <row r="6924" spans="1:8">
      <c r="A6924" s="1" t="s">
        <v>2719</v>
      </c>
      <c r="B6924" s="1" t="s">
        <v>26</v>
      </c>
      <c r="C6924" s="1" t="s">
        <v>6</v>
      </c>
      <c r="D6924" s="1" t="s">
        <v>2720</v>
      </c>
      <c r="E6924" s="1" t="s">
        <v>7</v>
      </c>
      <c r="F6924" s="1"/>
      <c r="G6924" s="1"/>
      <c r="H6924" s="1"/>
    </row>
    <row r="6925" spans="1:8">
      <c r="A6925" s="1" t="s">
        <v>2723</v>
      </c>
      <c r="B6925" s="1" t="s">
        <v>26</v>
      </c>
      <c r="C6925" s="1" t="s">
        <v>6</v>
      </c>
      <c r="D6925" s="1" t="s">
        <v>2724</v>
      </c>
      <c r="E6925" s="1" t="s">
        <v>7</v>
      </c>
      <c r="F6925" s="1"/>
      <c r="G6925" s="1"/>
      <c r="H6925" s="1"/>
    </row>
    <row r="6926" spans="1:8">
      <c r="A6926" s="1" t="s">
        <v>2746</v>
      </c>
      <c r="B6926" s="1" t="s">
        <v>26</v>
      </c>
      <c r="C6926" s="1" t="s">
        <v>6</v>
      </c>
      <c r="D6926" s="1" t="s">
        <v>1910</v>
      </c>
      <c r="E6926" s="1" t="s">
        <v>7</v>
      </c>
      <c r="F6926" s="1"/>
      <c r="G6926" s="1"/>
      <c r="H6926" s="1"/>
    </row>
    <row r="6927" spans="1:8">
      <c r="A6927" s="1" t="s">
        <v>2757</v>
      </c>
      <c r="B6927" s="1" t="s">
        <v>26</v>
      </c>
      <c r="C6927" s="1" t="s">
        <v>6</v>
      </c>
      <c r="D6927" s="1" t="s">
        <v>2758</v>
      </c>
      <c r="E6927" s="1" t="s">
        <v>7</v>
      </c>
      <c r="F6927" s="1"/>
      <c r="G6927" s="1"/>
      <c r="H6927" s="1"/>
    </row>
    <row r="6928" spans="1:8">
      <c r="A6928" s="1" t="s">
        <v>2761</v>
      </c>
      <c r="B6928" s="1" t="s">
        <v>26</v>
      </c>
      <c r="C6928" s="1" t="s">
        <v>6</v>
      </c>
      <c r="D6928" s="1" t="s">
        <v>648</v>
      </c>
      <c r="E6928" s="1" t="s">
        <v>7</v>
      </c>
      <c r="F6928" s="1"/>
      <c r="G6928" s="1"/>
      <c r="H6928" s="1"/>
    </row>
    <row r="6929" spans="1:8">
      <c r="A6929" s="1" t="s">
        <v>2762</v>
      </c>
      <c r="B6929" s="1" t="s">
        <v>26</v>
      </c>
      <c r="C6929" s="1" t="s">
        <v>6</v>
      </c>
      <c r="D6929" s="1" t="s">
        <v>2763</v>
      </c>
      <c r="E6929" s="1" t="s">
        <v>7</v>
      </c>
      <c r="F6929" s="1"/>
      <c r="G6929" s="1"/>
      <c r="H6929" s="1"/>
    </row>
    <row r="6930" spans="1:8">
      <c r="A6930" s="1" t="s">
        <v>2765</v>
      </c>
      <c r="B6930" s="1" t="s">
        <v>26</v>
      </c>
      <c r="C6930" s="1" t="s">
        <v>6</v>
      </c>
      <c r="D6930" s="1" t="s">
        <v>2766</v>
      </c>
      <c r="E6930" s="1" t="s">
        <v>7</v>
      </c>
      <c r="F6930" s="1"/>
      <c r="G6930" s="1"/>
      <c r="H6930" s="1"/>
    </row>
    <row r="6931" spans="1:8">
      <c r="A6931" s="1" t="s">
        <v>2767</v>
      </c>
      <c r="B6931" s="1" t="s">
        <v>26</v>
      </c>
      <c r="C6931" s="1" t="s">
        <v>6</v>
      </c>
      <c r="D6931" s="1" t="s">
        <v>855</v>
      </c>
      <c r="E6931" s="1" t="s">
        <v>7</v>
      </c>
      <c r="F6931" s="1"/>
      <c r="G6931" s="1"/>
      <c r="H6931" s="1"/>
    </row>
    <row r="6932" spans="1:8">
      <c r="A6932" s="1" t="s">
        <v>2770</v>
      </c>
      <c r="B6932" s="1" t="s">
        <v>26</v>
      </c>
      <c r="C6932" s="1" t="s">
        <v>6</v>
      </c>
      <c r="D6932" s="1" t="s">
        <v>2771</v>
      </c>
      <c r="E6932" s="1" t="s">
        <v>7</v>
      </c>
      <c r="F6932" s="1"/>
      <c r="G6932" s="1"/>
      <c r="H6932" s="1"/>
    </row>
    <row r="6933" spans="1:8">
      <c r="A6933" s="1" t="s">
        <v>2772</v>
      </c>
      <c r="B6933" s="1" t="s">
        <v>26</v>
      </c>
      <c r="C6933" s="1" t="s">
        <v>6</v>
      </c>
      <c r="D6933" s="1" t="s">
        <v>2773</v>
      </c>
      <c r="E6933" s="1" t="s">
        <v>7</v>
      </c>
      <c r="F6933" s="1"/>
      <c r="G6933" s="1"/>
      <c r="H6933" s="1"/>
    </row>
    <row r="6934" spans="1:8">
      <c r="A6934" s="1" t="s">
        <v>2780</v>
      </c>
      <c r="B6934" s="1" t="s">
        <v>26</v>
      </c>
      <c r="C6934" s="1" t="s">
        <v>6</v>
      </c>
      <c r="D6934" s="1" t="s">
        <v>785</v>
      </c>
      <c r="E6934" s="1" t="s">
        <v>7</v>
      </c>
      <c r="F6934" s="1"/>
      <c r="G6934" s="1"/>
      <c r="H6934" s="1"/>
    </row>
    <row r="6935" spans="1:8">
      <c r="A6935" s="1" t="s">
        <v>2789</v>
      </c>
      <c r="B6935" s="1" t="s">
        <v>26</v>
      </c>
      <c r="C6935" s="1" t="s">
        <v>6</v>
      </c>
      <c r="D6935" s="1" t="s">
        <v>348</v>
      </c>
      <c r="E6935" s="1" t="s">
        <v>7</v>
      </c>
      <c r="F6935" s="1"/>
      <c r="G6935" s="1"/>
      <c r="H6935" s="1"/>
    </row>
    <row r="6936" spans="1:8">
      <c r="A6936" s="1" t="s">
        <v>2790</v>
      </c>
      <c r="B6936" s="1" t="s">
        <v>26</v>
      </c>
      <c r="C6936" s="1" t="s">
        <v>6</v>
      </c>
      <c r="D6936" s="1" t="s">
        <v>2791</v>
      </c>
      <c r="E6936" s="1" t="s">
        <v>7</v>
      </c>
      <c r="F6936" s="1"/>
      <c r="G6936" s="1"/>
      <c r="H6936" s="1"/>
    </row>
    <row r="6937" spans="1:8">
      <c r="A6937" s="1" t="s">
        <v>2792</v>
      </c>
      <c r="B6937" s="1" t="s">
        <v>26</v>
      </c>
      <c r="C6937" s="1" t="s">
        <v>6</v>
      </c>
      <c r="D6937" s="1" t="s">
        <v>2793</v>
      </c>
      <c r="E6937" s="1" t="s">
        <v>7</v>
      </c>
      <c r="F6937" s="1"/>
      <c r="G6937" s="1"/>
      <c r="H6937" s="1"/>
    </row>
    <row r="6938" spans="1:8">
      <c r="A6938" s="1" t="s">
        <v>2794</v>
      </c>
      <c r="B6938" s="1" t="s">
        <v>26</v>
      </c>
      <c r="C6938" s="1" t="s">
        <v>6</v>
      </c>
      <c r="D6938" s="1" t="s">
        <v>2795</v>
      </c>
      <c r="E6938" s="1" t="s">
        <v>7</v>
      </c>
      <c r="F6938" s="1"/>
      <c r="G6938" s="1"/>
      <c r="H6938" s="1"/>
    </row>
    <row r="6939" spans="1:8">
      <c r="A6939" s="1" t="s">
        <v>2796</v>
      </c>
      <c r="B6939" s="1" t="s">
        <v>26</v>
      </c>
      <c r="C6939" s="1" t="s">
        <v>6</v>
      </c>
      <c r="D6939" s="1" t="s">
        <v>349</v>
      </c>
      <c r="E6939" s="1" t="s">
        <v>7</v>
      </c>
      <c r="F6939" s="1"/>
      <c r="G6939" s="1"/>
      <c r="H6939" s="1"/>
    </row>
    <row r="6940" spans="1:8">
      <c r="A6940" s="1" t="s">
        <v>2797</v>
      </c>
      <c r="B6940" s="1" t="s">
        <v>26</v>
      </c>
      <c r="C6940" s="1" t="s">
        <v>6</v>
      </c>
      <c r="D6940" s="1" t="s">
        <v>2798</v>
      </c>
      <c r="E6940" s="1" t="s">
        <v>7</v>
      </c>
      <c r="F6940" s="1"/>
      <c r="G6940" s="1"/>
      <c r="H6940" s="1"/>
    </row>
    <row r="6941" spans="1:8">
      <c r="A6941" s="1" t="s">
        <v>2807</v>
      </c>
      <c r="B6941" s="1" t="s">
        <v>26</v>
      </c>
      <c r="C6941" s="1" t="s">
        <v>6</v>
      </c>
      <c r="D6941" s="1" t="s">
        <v>490</v>
      </c>
      <c r="E6941" s="1" t="s">
        <v>7</v>
      </c>
      <c r="F6941" s="1"/>
      <c r="G6941" s="1"/>
      <c r="H6941" s="1"/>
    </row>
    <row r="6942" spans="1:8">
      <c r="A6942" s="1" t="s">
        <v>2813</v>
      </c>
      <c r="B6942" s="1" t="s">
        <v>26</v>
      </c>
      <c r="C6942" s="1" t="s">
        <v>6</v>
      </c>
      <c r="D6942" s="1" t="s">
        <v>2814</v>
      </c>
      <c r="E6942" s="1" t="s">
        <v>7</v>
      </c>
      <c r="F6942" s="1"/>
      <c r="G6942" s="1"/>
      <c r="H6942" s="1"/>
    </row>
    <row r="6943" spans="1:8">
      <c r="A6943" s="1" t="s">
        <v>2816</v>
      </c>
      <c r="B6943" s="1" t="s">
        <v>26</v>
      </c>
      <c r="C6943" s="1" t="s">
        <v>6</v>
      </c>
      <c r="D6943" s="1" t="s">
        <v>476</v>
      </c>
      <c r="E6943" s="1" t="s">
        <v>7</v>
      </c>
      <c r="F6943" s="1"/>
      <c r="G6943" s="1"/>
      <c r="H6943" s="1"/>
    </row>
    <row r="6944" spans="1:8">
      <c r="A6944" s="1" t="s">
        <v>2817</v>
      </c>
      <c r="B6944" s="1" t="s">
        <v>26</v>
      </c>
      <c r="C6944" s="1" t="s">
        <v>6</v>
      </c>
      <c r="D6944" s="1" t="s">
        <v>476</v>
      </c>
      <c r="E6944" s="1" t="s">
        <v>7</v>
      </c>
      <c r="F6944" s="1"/>
      <c r="G6944" s="1"/>
      <c r="H6944" s="1"/>
    </row>
    <row r="6945" spans="1:8">
      <c r="A6945" s="1" t="s">
        <v>2818</v>
      </c>
      <c r="B6945" s="1" t="s">
        <v>26</v>
      </c>
      <c r="C6945" s="1" t="s">
        <v>6</v>
      </c>
      <c r="D6945" s="1" t="s">
        <v>476</v>
      </c>
      <c r="E6945" s="1" t="s">
        <v>7</v>
      </c>
      <c r="F6945" s="1"/>
      <c r="G6945" s="1"/>
      <c r="H6945" s="1"/>
    </row>
    <row r="6946" spans="1:8">
      <c r="A6946" s="1" t="s">
        <v>2819</v>
      </c>
      <c r="B6946" s="1" t="s">
        <v>26</v>
      </c>
      <c r="C6946" s="1" t="s">
        <v>6</v>
      </c>
      <c r="D6946" s="1" t="s">
        <v>476</v>
      </c>
      <c r="E6946" s="1" t="s">
        <v>7</v>
      </c>
      <c r="F6946" s="1"/>
      <c r="G6946" s="1"/>
      <c r="H6946" s="1"/>
    </row>
    <row r="6947" spans="1:8">
      <c r="A6947" s="1" t="s">
        <v>2820</v>
      </c>
      <c r="B6947" s="1" t="s">
        <v>26</v>
      </c>
      <c r="C6947" s="1" t="s">
        <v>6</v>
      </c>
      <c r="D6947" s="1" t="s">
        <v>2821</v>
      </c>
      <c r="E6947" s="1" t="s">
        <v>7</v>
      </c>
      <c r="F6947" s="1"/>
      <c r="G6947" s="1"/>
      <c r="H6947" s="1"/>
    </row>
    <row r="6948" spans="1:8">
      <c r="A6948" s="1" t="s">
        <v>2822</v>
      </c>
      <c r="B6948" s="1" t="s">
        <v>26</v>
      </c>
      <c r="C6948" s="1" t="s">
        <v>6</v>
      </c>
      <c r="D6948" s="1" t="s">
        <v>2823</v>
      </c>
      <c r="E6948" s="1" t="s">
        <v>7</v>
      </c>
      <c r="F6948" s="1"/>
      <c r="G6948" s="1"/>
      <c r="H6948" s="1"/>
    </row>
    <row r="6949" spans="1:8">
      <c r="A6949" s="1" t="s">
        <v>2824</v>
      </c>
      <c r="B6949" s="1" t="s">
        <v>26</v>
      </c>
      <c r="C6949" s="1" t="s">
        <v>6</v>
      </c>
      <c r="D6949" s="1" t="s">
        <v>2825</v>
      </c>
      <c r="E6949" s="1" t="s">
        <v>7</v>
      </c>
      <c r="F6949" s="1"/>
      <c r="G6949" s="1"/>
      <c r="H6949" s="1"/>
    </row>
    <row r="6950" spans="1:8">
      <c r="A6950" s="1" t="s">
        <v>2829</v>
      </c>
      <c r="B6950" s="1" t="s">
        <v>26</v>
      </c>
      <c r="C6950" s="1" t="s">
        <v>6</v>
      </c>
      <c r="D6950" s="1" t="s">
        <v>2830</v>
      </c>
      <c r="E6950" s="1" t="s">
        <v>7</v>
      </c>
      <c r="F6950" s="1"/>
      <c r="G6950" s="1"/>
      <c r="H6950" s="1"/>
    </row>
    <row r="6951" spans="1:8">
      <c r="A6951" s="1" t="s">
        <v>2833</v>
      </c>
      <c r="B6951" s="1" t="s">
        <v>26</v>
      </c>
      <c r="C6951" s="1" t="s">
        <v>6</v>
      </c>
      <c r="D6951" s="1" t="s">
        <v>2834</v>
      </c>
      <c r="E6951" s="1" t="s">
        <v>7</v>
      </c>
      <c r="F6951" s="1"/>
      <c r="G6951" s="1"/>
      <c r="H6951" s="1"/>
    </row>
    <row r="6952" spans="1:8">
      <c r="A6952" s="1" t="s">
        <v>2835</v>
      </c>
      <c r="B6952" s="1" t="s">
        <v>26</v>
      </c>
      <c r="C6952" s="1" t="s">
        <v>6</v>
      </c>
      <c r="D6952" s="1" t="s">
        <v>257</v>
      </c>
      <c r="E6952" s="1" t="s">
        <v>7</v>
      </c>
      <c r="F6952" s="1"/>
      <c r="G6952" s="1"/>
      <c r="H6952" s="1"/>
    </row>
    <row r="6953" spans="1:8">
      <c r="A6953" s="1" t="s">
        <v>2836</v>
      </c>
      <c r="B6953" s="1" t="s">
        <v>26</v>
      </c>
      <c r="C6953" s="1" t="s">
        <v>6</v>
      </c>
      <c r="D6953" s="1" t="s">
        <v>57</v>
      </c>
      <c r="E6953" s="1" t="s">
        <v>7</v>
      </c>
      <c r="F6953" s="1"/>
      <c r="G6953" s="1"/>
      <c r="H6953" s="1"/>
    </row>
    <row r="6954" spans="1:8">
      <c r="A6954" s="1" t="s">
        <v>2862</v>
      </c>
      <c r="B6954" s="1" t="s">
        <v>26</v>
      </c>
      <c r="C6954" s="1" t="s">
        <v>6</v>
      </c>
      <c r="D6954" s="1" t="s">
        <v>2863</v>
      </c>
      <c r="E6954" s="1" t="s">
        <v>7</v>
      </c>
      <c r="F6954" s="1"/>
      <c r="G6954" s="1"/>
      <c r="H6954" s="1"/>
    </row>
    <row r="6955" spans="1:8">
      <c r="A6955" s="1" t="s">
        <v>2864</v>
      </c>
      <c r="B6955" s="1" t="s">
        <v>26</v>
      </c>
      <c r="C6955" s="1" t="s">
        <v>6</v>
      </c>
      <c r="D6955" s="1" t="s">
        <v>2865</v>
      </c>
      <c r="E6955" s="1" t="s">
        <v>7</v>
      </c>
      <c r="F6955" s="1"/>
      <c r="G6955" s="1"/>
      <c r="H6955" s="1"/>
    </row>
    <row r="6956" spans="1:8">
      <c r="A6956" s="1" t="s">
        <v>2866</v>
      </c>
      <c r="B6956" s="1" t="s">
        <v>26</v>
      </c>
      <c r="C6956" s="1" t="s">
        <v>6</v>
      </c>
      <c r="D6956" s="1" t="s">
        <v>2234</v>
      </c>
      <c r="E6956" s="1" t="s">
        <v>7</v>
      </c>
      <c r="F6956" s="1"/>
      <c r="G6956" s="1"/>
      <c r="H6956" s="1"/>
    </row>
    <row r="6957" spans="1:8">
      <c r="A6957" s="1" t="s">
        <v>2881</v>
      </c>
      <c r="B6957" s="1" t="s">
        <v>26</v>
      </c>
      <c r="C6957" s="1" t="s">
        <v>6</v>
      </c>
      <c r="D6957" s="1" t="s">
        <v>479</v>
      </c>
      <c r="E6957" s="1" t="s">
        <v>7</v>
      </c>
      <c r="F6957" s="1"/>
      <c r="G6957" s="1"/>
      <c r="H6957" s="1"/>
    </row>
    <row r="6958" spans="1:8">
      <c r="A6958" s="1" t="s">
        <v>2882</v>
      </c>
      <c r="B6958" s="1" t="s">
        <v>26</v>
      </c>
      <c r="C6958" s="1" t="s">
        <v>6</v>
      </c>
      <c r="D6958" s="1" t="s">
        <v>479</v>
      </c>
      <c r="E6958" s="1" t="s">
        <v>7</v>
      </c>
      <c r="F6958" s="1"/>
      <c r="G6958" s="1"/>
      <c r="H6958" s="1"/>
    </row>
    <row r="6959" spans="1:8">
      <c r="A6959" s="1" t="s">
        <v>2883</v>
      </c>
      <c r="B6959" s="1" t="s">
        <v>26</v>
      </c>
      <c r="C6959" s="1" t="s">
        <v>6</v>
      </c>
      <c r="D6959" s="1" t="s">
        <v>227</v>
      </c>
      <c r="E6959" s="1" t="s">
        <v>7</v>
      </c>
      <c r="F6959" s="1"/>
      <c r="G6959" s="1"/>
      <c r="H6959" s="1"/>
    </row>
    <row r="6960" spans="1:8">
      <c r="A6960" s="1" t="s">
        <v>2885</v>
      </c>
      <c r="B6960" s="1" t="s">
        <v>26</v>
      </c>
      <c r="C6960" s="1" t="s">
        <v>6</v>
      </c>
      <c r="D6960" s="1" t="s">
        <v>2886</v>
      </c>
      <c r="E6960" s="1" t="s">
        <v>7</v>
      </c>
      <c r="F6960" s="1"/>
      <c r="G6960" s="1"/>
      <c r="H6960" s="1"/>
    </row>
    <row r="6961" spans="1:8">
      <c r="A6961" s="1" t="s">
        <v>2887</v>
      </c>
      <c r="B6961" s="1" t="s">
        <v>26</v>
      </c>
      <c r="C6961" s="1" t="s">
        <v>6</v>
      </c>
      <c r="D6961" s="1" t="s">
        <v>140</v>
      </c>
      <c r="E6961" s="1" t="s">
        <v>7</v>
      </c>
      <c r="F6961" s="1"/>
      <c r="G6961" s="1"/>
      <c r="H6961" s="1"/>
    </row>
    <row r="6962" spans="1:8">
      <c r="A6962" s="1" t="s">
        <v>2888</v>
      </c>
      <c r="B6962" s="1" t="s">
        <v>26</v>
      </c>
      <c r="C6962" s="1" t="s">
        <v>6</v>
      </c>
      <c r="D6962" s="1" t="s">
        <v>2280</v>
      </c>
      <c r="E6962" s="1" t="s">
        <v>7</v>
      </c>
      <c r="F6962" s="1"/>
      <c r="G6962" s="1"/>
      <c r="H6962" s="1"/>
    </row>
    <row r="6963" spans="1:8">
      <c r="A6963" s="1" t="s">
        <v>2894</v>
      </c>
      <c r="B6963" s="1" t="s">
        <v>26</v>
      </c>
      <c r="C6963" s="1" t="s">
        <v>6</v>
      </c>
      <c r="D6963" s="1" t="s">
        <v>102</v>
      </c>
      <c r="E6963" s="1" t="s">
        <v>7</v>
      </c>
      <c r="F6963" s="1"/>
      <c r="G6963" s="1"/>
      <c r="H6963" s="1"/>
    </row>
    <row r="6964" spans="1:8">
      <c r="A6964" s="1" t="s">
        <v>2899</v>
      </c>
      <c r="B6964" s="1" t="s">
        <v>26</v>
      </c>
      <c r="C6964" s="1" t="s">
        <v>6</v>
      </c>
      <c r="D6964" s="1" t="s">
        <v>461</v>
      </c>
      <c r="E6964" s="1" t="s">
        <v>7</v>
      </c>
      <c r="F6964" s="1"/>
      <c r="G6964" s="1"/>
      <c r="H6964" s="1"/>
    </row>
    <row r="6965" spans="1:8">
      <c r="A6965" s="1" t="s">
        <v>2902</v>
      </c>
      <c r="B6965" s="1" t="s">
        <v>26</v>
      </c>
      <c r="C6965" s="1" t="s">
        <v>6</v>
      </c>
      <c r="D6965" s="1" t="s">
        <v>462</v>
      </c>
      <c r="E6965" s="1" t="s">
        <v>7</v>
      </c>
      <c r="F6965" s="1"/>
      <c r="G6965" s="1"/>
      <c r="H6965" s="1"/>
    </row>
    <row r="6966" spans="1:8">
      <c r="A6966" s="1" t="s">
        <v>2905</v>
      </c>
      <c r="B6966" s="1" t="s">
        <v>26</v>
      </c>
      <c r="C6966" s="1" t="s">
        <v>6</v>
      </c>
      <c r="D6966" s="1" t="s">
        <v>2906</v>
      </c>
      <c r="E6966" s="1" t="s">
        <v>7</v>
      </c>
      <c r="F6966" s="1"/>
      <c r="G6966" s="1"/>
      <c r="H6966" s="1"/>
    </row>
    <row r="6967" spans="1:8">
      <c r="A6967" s="1" t="s">
        <v>2907</v>
      </c>
      <c r="B6967" s="1" t="s">
        <v>26</v>
      </c>
      <c r="C6967" s="1" t="s">
        <v>6</v>
      </c>
      <c r="D6967" s="1" t="s">
        <v>668</v>
      </c>
      <c r="E6967" s="1" t="s">
        <v>7</v>
      </c>
      <c r="F6967" s="1"/>
      <c r="G6967" s="1"/>
      <c r="H6967" s="1"/>
    </row>
    <row r="6968" spans="1:8">
      <c r="A6968" s="1" t="s">
        <v>2910</v>
      </c>
      <c r="B6968" s="1" t="s">
        <v>26</v>
      </c>
      <c r="C6968" s="1" t="s">
        <v>6</v>
      </c>
      <c r="D6968" s="1" t="s">
        <v>2911</v>
      </c>
      <c r="E6968" s="1" t="s">
        <v>7</v>
      </c>
      <c r="F6968" s="1"/>
      <c r="G6968" s="1"/>
      <c r="H6968" s="1"/>
    </row>
    <row r="6969" spans="1:8">
      <c r="A6969" s="1" t="s">
        <v>2912</v>
      </c>
      <c r="B6969" s="1" t="s">
        <v>26</v>
      </c>
      <c r="C6969" s="1" t="s">
        <v>6</v>
      </c>
      <c r="D6969" s="1" t="s">
        <v>2913</v>
      </c>
      <c r="E6969" s="1" t="s">
        <v>7</v>
      </c>
      <c r="F6969" s="1"/>
      <c r="G6969" s="1"/>
      <c r="H6969" s="1"/>
    </row>
    <row r="6970" spans="1:8">
      <c r="A6970" s="1" t="s">
        <v>2915</v>
      </c>
      <c r="B6970" s="1" t="s">
        <v>26</v>
      </c>
      <c r="C6970" s="1" t="s">
        <v>6</v>
      </c>
      <c r="D6970" s="1" t="s">
        <v>2345</v>
      </c>
      <c r="E6970" s="1" t="s">
        <v>7</v>
      </c>
      <c r="F6970" s="1"/>
      <c r="G6970" s="1"/>
      <c r="H6970" s="1"/>
    </row>
    <row r="6971" spans="1:8">
      <c r="A6971" s="1" t="s">
        <v>2922</v>
      </c>
      <c r="B6971" s="1" t="s">
        <v>26</v>
      </c>
      <c r="C6971" s="1" t="s">
        <v>6</v>
      </c>
      <c r="D6971" s="1" t="s">
        <v>480</v>
      </c>
      <c r="E6971" s="1" t="s">
        <v>7</v>
      </c>
      <c r="F6971" s="1"/>
      <c r="G6971" s="1"/>
      <c r="H6971" s="1"/>
    </row>
    <row r="6972" spans="1:8">
      <c r="A6972" s="1" t="s">
        <v>2923</v>
      </c>
      <c r="B6972" s="1" t="s">
        <v>26</v>
      </c>
      <c r="C6972" s="1" t="s">
        <v>6</v>
      </c>
      <c r="D6972" s="1" t="s">
        <v>1189</v>
      </c>
      <c r="E6972" s="1" t="s">
        <v>7</v>
      </c>
      <c r="F6972" s="1"/>
      <c r="G6972" s="1"/>
      <c r="H6972" s="1"/>
    </row>
    <row r="6973" spans="1:8">
      <c r="A6973" s="1" t="s">
        <v>2934</v>
      </c>
      <c r="B6973" s="1" t="s">
        <v>26</v>
      </c>
      <c r="C6973" s="1" t="s">
        <v>6</v>
      </c>
      <c r="D6973" s="1" t="s">
        <v>2935</v>
      </c>
      <c r="E6973" s="1" t="s">
        <v>7</v>
      </c>
      <c r="F6973" s="1"/>
      <c r="G6973" s="1"/>
      <c r="H6973" s="1"/>
    </row>
    <row r="6974" spans="1:8">
      <c r="A6974" s="1" t="s">
        <v>2936</v>
      </c>
      <c r="B6974" s="1" t="s">
        <v>26</v>
      </c>
      <c r="C6974" s="1" t="s">
        <v>6</v>
      </c>
      <c r="D6974" s="1" t="s">
        <v>396</v>
      </c>
      <c r="E6974" s="1" t="s">
        <v>7</v>
      </c>
      <c r="F6974" s="1"/>
      <c r="G6974" s="1"/>
      <c r="H6974" s="1"/>
    </row>
    <row r="6975" spans="1:8">
      <c r="A6975" s="1" t="s">
        <v>2938</v>
      </c>
      <c r="B6975" s="1" t="s">
        <v>26</v>
      </c>
      <c r="C6975" s="1" t="s">
        <v>6</v>
      </c>
      <c r="D6975" s="1" t="s">
        <v>2381</v>
      </c>
      <c r="E6975" s="1" t="s">
        <v>7</v>
      </c>
      <c r="F6975" s="1"/>
      <c r="G6975" s="1"/>
      <c r="H6975" s="1"/>
    </row>
    <row r="6976" spans="1:8">
      <c r="A6976" s="1" t="s">
        <v>2939</v>
      </c>
      <c r="B6976" s="1" t="s">
        <v>26</v>
      </c>
      <c r="C6976" s="1" t="s">
        <v>6</v>
      </c>
      <c r="D6976" s="1" t="s">
        <v>2940</v>
      </c>
      <c r="E6976" s="1" t="s">
        <v>7</v>
      </c>
      <c r="F6976" s="1"/>
      <c r="G6976" s="1"/>
      <c r="H6976" s="1"/>
    </row>
    <row r="6977" spans="1:8">
      <c r="A6977" s="1" t="s">
        <v>2943</v>
      </c>
      <c r="B6977" s="1" t="s">
        <v>26</v>
      </c>
      <c r="C6977" s="1" t="s">
        <v>6</v>
      </c>
      <c r="D6977" s="1" t="s">
        <v>2942</v>
      </c>
      <c r="E6977" s="1" t="s">
        <v>7</v>
      </c>
      <c r="F6977" s="1"/>
      <c r="G6977" s="1"/>
      <c r="H6977" s="1"/>
    </row>
    <row r="6978" spans="1:8">
      <c r="A6978" s="1" t="s">
        <v>2945</v>
      </c>
      <c r="B6978" s="1" t="s">
        <v>26</v>
      </c>
      <c r="C6978" s="1" t="s">
        <v>6</v>
      </c>
      <c r="D6978" s="1" t="s">
        <v>238</v>
      </c>
      <c r="E6978" s="1" t="s">
        <v>7</v>
      </c>
      <c r="F6978" s="1"/>
      <c r="G6978" s="1"/>
      <c r="H6978" s="1"/>
    </row>
    <row r="6979" spans="1:8">
      <c r="A6979" s="1" t="s">
        <v>2947</v>
      </c>
      <c r="B6979" s="1" t="s">
        <v>26</v>
      </c>
      <c r="C6979" s="1" t="s">
        <v>6</v>
      </c>
      <c r="D6979" s="1" t="s">
        <v>2948</v>
      </c>
      <c r="E6979" s="1" t="s">
        <v>7</v>
      </c>
      <c r="F6979" s="1"/>
      <c r="G6979" s="1"/>
      <c r="H6979" s="1"/>
    </row>
    <row r="6980" spans="1:8">
      <c r="A6980" s="1" t="s">
        <v>2949</v>
      </c>
      <c r="B6980" s="1" t="s">
        <v>26</v>
      </c>
      <c r="C6980" s="1" t="s">
        <v>6</v>
      </c>
      <c r="D6980" s="1" t="s">
        <v>2948</v>
      </c>
      <c r="E6980" s="1" t="s">
        <v>7</v>
      </c>
      <c r="F6980" s="1"/>
      <c r="G6980" s="1"/>
      <c r="H6980" s="1"/>
    </row>
    <row r="6981" spans="1:8">
      <c r="A6981" s="1" t="s">
        <v>2950</v>
      </c>
      <c r="B6981" s="1" t="s">
        <v>26</v>
      </c>
      <c r="C6981" s="1" t="s">
        <v>6</v>
      </c>
      <c r="D6981" s="1" t="s">
        <v>2948</v>
      </c>
      <c r="E6981" s="1" t="s">
        <v>7</v>
      </c>
      <c r="F6981" s="1"/>
      <c r="G6981" s="1"/>
      <c r="H6981" s="1"/>
    </row>
    <row r="6982" spans="1:8">
      <c r="A6982" s="1" t="s">
        <v>2951</v>
      </c>
      <c r="B6982" s="1" t="s">
        <v>26</v>
      </c>
      <c r="C6982" s="1" t="s">
        <v>6</v>
      </c>
      <c r="D6982" s="1" t="s">
        <v>2948</v>
      </c>
      <c r="E6982" s="1" t="s">
        <v>7</v>
      </c>
      <c r="F6982" s="1"/>
      <c r="G6982" s="1"/>
      <c r="H6982" s="1"/>
    </row>
    <row r="6983" spans="1:8">
      <c r="A6983" s="1" t="s">
        <v>2952</v>
      </c>
      <c r="B6983" s="1" t="s">
        <v>26</v>
      </c>
      <c r="C6983" s="1" t="s">
        <v>6</v>
      </c>
      <c r="D6983" s="1" t="s">
        <v>2948</v>
      </c>
      <c r="E6983" s="1" t="s">
        <v>7</v>
      </c>
      <c r="F6983" s="1"/>
      <c r="G6983" s="1"/>
      <c r="H6983" s="1"/>
    </row>
    <row r="6984" spans="1:8">
      <c r="A6984" s="1" t="s">
        <v>2953</v>
      </c>
      <c r="B6984" s="1" t="s">
        <v>26</v>
      </c>
      <c r="C6984" s="1" t="s">
        <v>6</v>
      </c>
      <c r="D6984" s="1" t="s">
        <v>2954</v>
      </c>
      <c r="E6984" s="1" t="s">
        <v>7</v>
      </c>
      <c r="F6984" s="1"/>
      <c r="G6984" s="1"/>
      <c r="H6984" s="1"/>
    </row>
    <row r="6985" spans="1:8">
      <c r="A6985" s="1" t="s">
        <v>2958</v>
      </c>
      <c r="B6985" s="1" t="s">
        <v>26</v>
      </c>
      <c r="C6985" s="1" t="s">
        <v>6</v>
      </c>
      <c r="D6985" s="1" t="s">
        <v>2959</v>
      </c>
      <c r="E6985" s="1" t="s">
        <v>7</v>
      </c>
      <c r="F6985" s="1"/>
      <c r="G6985" s="1"/>
      <c r="H6985" s="1"/>
    </row>
    <row r="6986" spans="1:8">
      <c r="A6986" s="1" t="s">
        <v>2960</v>
      </c>
      <c r="B6986" s="1" t="s">
        <v>26</v>
      </c>
      <c r="C6986" s="1" t="s">
        <v>6</v>
      </c>
      <c r="D6986" s="1" t="s">
        <v>2959</v>
      </c>
      <c r="E6986" s="1" t="s">
        <v>7</v>
      </c>
      <c r="F6986" s="1"/>
      <c r="G6986" s="1"/>
      <c r="H6986" s="1"/>
    </row>
    <row r="6987" spans="1:8">
      <c r="A6987" s="1" t="s">
        <v>2961</v>
      </c>
      <c r="B6987" s="1" t="s">
        <v>26</v>
      </c>
      <c r="C6987" s="1" t="s">
        <v>6</v>
      </c>
      <c r="D6987" s="1" t="s">
        <v>2959</v>
      </c>
      <c r="E6987" s="1" t="s">
        <v>7</v>
      </c>
      <c r="F6987" s="1"/>
      <c r="G6987" s="1"/>
      <c r="H6987" s="1"/>
    </row>
    <row r="6988" spans="1:8">
      <c r="A6988" s="1" t="s">
        <v>2964</v>
      </c>
      <c r="B6988" s="1" t="s">
        <v>26</v>
      </c>
      <c r="C6988" s="1" t="s">
        <v>6</v>
      </c>
      <c r="D6988" s="1" t="s">
        <v>73</v>
      </c>
      <c r="E6988" s="1" t="s">
        <v>7</v>
      </c>
      <c r="F6988" s="1"/>
      <c r="G6988" s="1"/>
      <c r="H6988" s="1"/>
    </row>
    <row r="6989" spans="1:8">
      <c r="A6989" s="1" t="s">
        <v>2448</v>
      </c>
      <c r="B6989" s="1" t="s">
        <v>26</v>
      </c>
      <c r="C6989" s="1" t="s">
        <v>11</v>
      </c>
      <c r="D6989" s="1" t="s">
        <v>676</v>
      </c>
      <c r="E6989" s="1" t="s">
        <v>7</v>
      </c>
      <c r="F6989" s="1"/>
      <c r="G6989" s="1"/>
      <c r="H6989" s="1"/>
    </row>
    <row r="6990" spans="1:8">
      <c r="A6990" s="1" t="s">
        <v>2472</v>
      </c>
      <c r="B6990" s="1" t="s">
        <v>26</v>
      </c>
      <c r="C6990" s="1" t="s">
        <v>11</v>
      </c>
      <c r="D6990" s="1" t="s">
        <v>2473</v>
      </c>
      <c r="E6990" s="1" t="s">
        <v>7</v>
      </c>
      <c r="F6990" s="1"/>
      <c r="G6990" s="1"/>
      <c r="H6990" s="1"/>
    </row>
    <row r="6991" spans="1:8">
      <c r="A6991" s="1" t="s">
        <v>2474</v>
      </c>
      <c r="B6991" s="1" t="s">
        <v>26</v>
      </c>
      <c r="C6991" s="1" t="s">
        <v>11</v>
      </c>
      <c r="D6991" s="1" t="s">
        <v>2475</v>
      </c>
      <c r="E6991" s="1" t="s">
        <v>7</v>
      </c>
      <c r="F6991" s="1"/>
      <c r="G6991" s="1"/>
      <c r="H6991" s="1"/>
    </row>
    <row r="6992" spans="1:8">
      <c r="A6992" s="1" t="s">
        <v>2479</v>
      </c>
      <c r="B6992" s="1" t="s">
        <v>26</v>
      </c>
      <c r="C6992" s="1" t="s">
        <v>11</v>
      </c>
      <c r="D6992" s="1" t="s">
        <v>839</v>
      </c>
      <c r="E6992" s="1" t="s">
        <v>7</v>
      </c>
      <c r="F6992" s="1"/>
      <c r="G6992" s="1"/>
      <c r="H6992" s="1"/>
    </row>
    <row r="6993" spans="1:8">
      <c r="A6993" s="1" t="s">
        <v>2484</v>
      </c>
      <c r="B6993" s="1" t="s">
        <v>26</v>
      </c>
      <c r="C6993" s="1" t="s">
        <v>11</v>
      </c>
      <c r="D6993" s="1" t="s">
        <v>278</v>
      </c>
      <c r="E6993" s="1" t="s">
        <v>7</v>
      </c>
      <c r="F6993" s="1"/>
      <c r="G6993" s="1"/>
      <c r="H6993" s="1"/>
    </row>
    <row r="6994" spans="1:8">
      <c r="A6994" s="1" t="s">
        <v>2526</v>
      </c>
      <c r="B6994" s="1" t="s">
        <v>26</v>
      </c>
      <c r="C6994" s="1" t="s">
        <v>11</v>
      </c>
      <c r="D6994" s="1" t="s">
        <v>288</v>
      </c>
      <c r="E6994" s="1" t="s">
        <v>7</v>
      </c>
      <c r="F6994" s="1"/>
      <c r="G6994" s="1"/>
      <c r="H6994" s="1"/>
    </row>
    <row r="6995" spans="1:8">
      <c r="A6995" s="1" t="s">
        <v>2529</v>
      </c>
      <c r="B6995" s="1" t="s">
        <v>26</v>
      </c>
      <c r="C6995" s="1" t="s">
        <v>11</v>
      </c>
      <c r="D6995" s="1" t="s">
        <v>452</v>
      </c>
      <c r="E6995" s="1" t="s">
        <v>7</v>
      </c>
      <c r="F6995" s="1"/>
      <c r="G6995" s="1"/>
      <c r="H6995" s="1"/>
    </row>
    <row r="6996" spans="1:8">
      <c r="A6996" s="1" t="s">
        <v>2537</v>
      </c>
      <c r="B6996" s="1" t="s">
        <v>26</v>
      </c>
      <c r="C6996" s="1" t="s">
        <v>11</v>
      </c>
      <c r="D6996" s="1" t="s">
        <v>626</v>
      </c>
      <c r="E6996" s="1" t="s">
        <v>7</v>
      </c>
      <c r="F6996" s="1"/>
      <c r="G6996" s="1"/>
      <c r="H6996" s="1"/>
    </row>
    <row r="6997" spans="1:8">
      <c r="A6997" s="1" t="s">
        <v>2544</v>
      </c>
      <c r="B6997" s="1" t="s">
        <v>26</v>
      </c>
      <c r="C6997" s="1" t="s">
        <v>11</v>
      </c>
      <c r="D6997" s="1" t="s">
        <v>48</v>
      </c>
      <c r="E6997" s="1" t="s">
        <v>7</v>
      </c>
      <c r="F6997" s="1"/>
      <c r="G6997" s="1"/>
      <c r="H6997" s="1"/>
    </row>
    <row r="6998" spans="1:8">
      <c r="A6998" s="1" t="s">
        <v>2551</v>
      </c>
      <c r="B6998" s="1" t="s">
        <v>26</v>
      </c>
      <c r="C6998" s="1" t="s">
        <v>11</v>
      </c>
      <c r="D6998" s="1" t="s">
        <v>49</v>
      </c>
      <c r="E6998" s="1" t="s">
        <v>7</v>
      </c>
      <c r="F6998" s="1"/>
      <c r="G6998" s="1"/>
      <c r="H6998" s="1"/>
    </row>
    <row r="6999" spans="1:8">
      <c r="A6999" s="1" t="s">
        <v>2559</v>
      </c>
      <c r="B6999" s="1" t="s">
        <v>26</v>
      </c>
      <c r="C6999" s="1" t="s">
        <v>11</v>
      </c>
      <c r="D6999" s="1" t="s">
        <v>26</v>
      </c>
      <c r="E6999" s="1" t="s">
        <v>7</v>
      </c>
      <c r="F6999" s="1"/>
      <c r="G6999" s="1"/>
      <c r="H6999" s="1"/>
    </row>
    <row r="7000" spans="1:8">
      <c r="A7000" s="1" t="s">
        <v>2561</v>
      </c>
      <c r="B7000" s="1" t="s">
        <v>26</v>
      </c>
      <c r="C7000" s="1" t="s">
        <v>11</v>
      </c>
      <c r="D7000" s="1" t="s">
        <v>26</v>
      </c>
      <c r="E7000" s="1" t="s">
        <v>7</v>
      </c>
      <c r="F7000" s="1"/>
      <c r="G7000" s="1"/>
      <c r="H7000" s="1"/>
    </row>
    <row r="7001" spans="1:8">
      <c r="A7001" s="1" t="s">
        <v>2562</v>
      </c>
      <c r="B7001" s="1" t="s">
        <v>26</v>
      </c>
      <c r="C7001" s="1" t="s">
        <v>11</v>
      </c>
      <c r="D7001" s="1" t="s">
        <v>26</v>
      </c>
      <c r="E7001" s="1" t="s">
        <v>7</v>
      </c>
      <c r="F7001" s="1"/>
      <c r="G7001" s="1"/>
      <c r="H7001" s="1"/>
    </row>
    <row r="7002" spans="1:8">
      <c r="A7002" s="1" t="s">
        <v>2565</v>
      </c>
      <c r="B7002" s="1" t="s">
        <v>26</v>
      </c>
      <c r="C7002" s="1" t="s">
        <v>11</v>
      </c>
      <c r="D7002" s="1" t="s">
        <v>26</v>
      </c>
      <c r="E7002" s="1" t="s">
        <v>7</v>
      </c>
      <c r="F7002" s="1"/>
      <c r="G7002" s="1"/>
      <c r="H7002" s="1"/>
    </row>
    <row r="7003" spans="1:8">
      <c r="A7003" s="1" t="s">
        <v>2567</v>
      </c>
      <c r="B7003" s="1" t="s">
        <v>26</v>
      </c>
      <c r="C7003" s="1" t="s">
        <v>11</v>
      </c>
      <c r="D7003" s="1" t="s">
        <v>64</v>
      </c>
      <c r="E7003" s="1" t="s">
        <v>7</v>
      </c>
      <c r="F7003" s="1"/>
      <c r="G7003" s="1"/>
      <c r="H7003" s="1"/>
    </row>
    <row r="7004" spans="1:8">
      <c r="A7004" s="1" t="s">
        <v>2581</v>
      </c>
      <c r="B7004" s="1" t="s">
        <v>26</v>
      </c>
      <c r="C7004" s="1" t="s">
        <v>11</v>
      </c>
      <c r="D7004" s="1" t="s">
        <v>2582</v>
      </c>
      <c r="E7004" s="1" t="s">
        <v>7</v>
      </c>
      <c r="F7004" s="1"/>
      <c r="G7004" s="1"/>
      <c r="H7004" s="1"/>
    </row>
    <row r="7005" spans="1:8">
      <c r="A7005" s="1" t="s">
        <v>2593</v>
      </c>
      <c r="B7005" s="1" t="s">
        <v>26</v>
      </c>
      <c r="C7005" s="1" t="s">
        <v>11</v>
      </c>
      <c r="D7005" s="1" t="s">
        <v>498</v>
      </c>
      <c r="E7005" s="1" t="s">
        <v>7</v>
      </c>
      <c r="F7005" s="1"/>
      <c r="G7005" s="1"/>
      <c r="H7005" s="1"/>
    </row>
    <row r="7006" spans="1:8">
      <c r="A7006" s="1" t="s">
        <v>2596</v>
      </c>
      <c r="B7006" s="1" t="s">
        <v>26</v>
      </c>
      <c r="C7006" s="1" t="s">
        <v>11</v>
      </c>
      <c r="D7006" s="1" t="s">
        <v>704</v>
      </c>
      <c r="E7006" s="1" t="s">
        <v>7</v>
      </c>
      <c r="F7006" s="1"/>
      <c r="G7006" s="1"/>
      <c r="H7006" s="1"/>
    </row>
    <row r="7007" spans="1:8">
      <c r="A7007" s="1" t="s">
        <v>2604</v>
      </c>
      <c r="B7007" s="1" t="s">
        <v>26</v>
      </c>
      <c r="C7007" s="1" t="s">
        <v>11</v>
      </c>
      <c r="D7007" s="1" t="s">
        <v>119</v>
      </c>
      <c r="E7007" s="1" t="s">
        <v>7</v>
      </c>
      <c r="F7007" s="1"/>
      <c r="G7007" s="1"/>
      <c r="H7007" s="1"/>
    </row>
    <row r="7008" spans="1:8">
      <c r="A7008" s="1" t="s">
        <v>2628</v>
      </c>
      <c r="B7008" s="1" t="s">
        <v>26</v>
      </c>
      <c r="C7008" s="1" t="s">
        <v>11</v>
      </c>
      <c r="D7008" s="1" t="s">
        <v>2629</v>
      </c>
      <c r="E7008" s="1" t="s">
        <v>7</v>
      </c>
      <c r="F7008" s="1"/>
      <c r="G7008" s="1"/>
      <c r="H7008" s="1"/>
    </row>
    <row r="7009" spans="1:8">
      <c r="A7009" s="1" t="s">
        <v>2630</v>
      </c>
      <c r="B7009" s="1" t="s">
        <v>26</v>
      </c>
      <c r="C7009" s="1" t="s">
        <v>11</v>
      </c>
      <c r="D7009" s="1" t="s">
        <v>130</v>
      </c>
      <c r="E7009" s="1" t="s">
        <v>7</v>
      </c>
      <c r="F7009" s="1"/>
      <c r="G7009" s="1"/>
      <c r="H7009" s="1"/>
    </row>
    <row r="7010" spans="1:8">
      <c r="A7010" s="1" t="s">
        <v>2632</v>
      </c>
      <c r="B7010" s="1" t="s">
        <v>26</v>
      </c>
      <c r="C7010" s="1" t="s">
        <v>11</v>
      </c>
      <c r="D7010" s="1" t="s">
        <v>130</v>
      </c>
      <c r="E7010" s="1" t="s">
        <v>7</v>
      </c>
      <c r="F7010" s="1"/>
      <c r="G7010" s="1"/>
      <c r="H7010" s="1"/>
    </row>
    <row r="7011" spans="1:8">
      <c r="A7011" s="1" t="s">
        <v>2651</v>
      </c>
      <c r="B7011" s="1" t="s">
        <v>26</v>
      </c>
      <c r="C7011" s="1" t="s">
        <v>11</v>
      </c>
      <c r="D7011" s="1" t="s">
        <v>190</v>
      </c>
      <c r="E7011" s="1" t="s">
        <v>7</v>
      </c>
      <c r="F7011" s="1"/>
      <c r="G7011" s="1"/>
      <c r="H7011" s="1"/>
    </row>
    <row r="7012" spans="1:8">
      <c r="A7012" s="1" t="s">
        <v>2656</v>
      </c>
      <c r="B7012" s="1" t="s">
        <v>26</v>
      </c>
      <c r="C7012" s="1" t="s">
        <v>11</v>
      </c>
      <c r="D7012" s="1" t="s">
        <v>2657</v>
      </c>
      <c r="E7012" s="1" t="s">
        <v>7</v>
      </c>
      <c r="F7012" s="1"/>
      <c r="G7012" s="1"/>
      <c r="H7012" s="1"/>
    </row>
    <row r="7013" spans="1:8">
      <c r="A7013" s="1" t="s">
        <v>2658</v>
      </c>
      <c r="B7013" s="1" t="s">
        <v>26</v>
      </c>
      <c r="C7013" s="1" t="s">
        <v>11</v>
      </c>
      <c r="D7013" s="1" t="s">
        <v>686</v>
      </c>
      <c r="E7013" s="1" t="s">
        <v>7</v>
      </c>
      <c r="F7013" s="1"/>
      <c r="G7013" s="1"/>
      <c r="H7013" s="1"/>
    </row>
    <row r="7014" spans="1:8">
      <c r="A7014" s="1" t="s">
        <v>2662</v>
      </c>
      <c r="B7014" s="1" t="s">
        <v>26</v>
      </c>
      <c r="C7014" s="1" t="s">
        <v>11</v>
      </c>
      <c r="D7014" s="1" t="s">
        <v>2663</v>
      </c>
      <c r="E7014" s="1" t="s">
        <v>7</v>
      </c>
      <c r="F7014" s="1"/>
      <c r="G7014" s="1"/>
      <c r="H7014" s="1"/>
    </row>
    <row r="7015" spans="1:8">
      <c r="A7015" s="1" t="s">
        <v>2678</v>
      </c>
      <c r="B7015" s="1" t="s">
        <v>26</v>
      </c>
      <c r="C7015" s="1" t="s">
        <v>11</v>
      </c>
      <c r="D7015" s="1" t="s">
        <v>2679</v>
      </c>
      <c r="E7015" s="1" t="s">
        <v>7</v>
      </c>
      <c r="F7015" s="1"/>
      <c r="G7015" s="1"/>
      <c r="H7015" s="1"/>
    </row>
    <row r="7016" spans="1:8">
      <c r="A7016" s="1" t="s">
        <v>2721</v>
      </c>
      <c r="B7016" s="1" t="s">
        <v>26</v>
      </c>
      <c r="C7016" s="1" t="s">
        <v>11</v>
      </c>
      <c r="D7016" s="1" t="s">
        <v>2722</v>
      </c>
      <c r="E7016" s="1" t="s">
        <v>7</v>
      </c>
      <c r="F7016" s="1"/>
      <c r="G7016" s="1"/>
      <c r="H7016" s="1"/>
    </row>
    <row r="7017" spans="1:8">
      <c r="A7017" s="1" t="s">
        <v>2738</v>
      </c>
      <c r="B7017" s="1" t="s">
        <v>26</v>
      </c>
      <c r="C7017" s="1" t="s">
        <v>11</v>
      </c>
      <c r="D7017" s="1" t="s">
        <v>53</v>
      </c>
      <c r="E7017" s="1" t="s">
        <v>7</v>
      </c>
      <c r="F7017" s="1"/>
      <c r="G7017" s="1"/>
      <c r="H7017" s="1"/>
    </row>
    <row r="7018" spans="1:8">
      <c r="A7018" s="1" t="s">
        <v>2739</v>
      </c>
      <c r="B7018" s="1" t="s">
        <v>26</v>
      </c>
      <c r="C7018" s="1" t="s">
        <v>11</v>
      </c>
      <c r="D7018" s="1" t="s">
        <v>200</v>
      </c>
      <c r="E7018" s="1" t="s">
        <v>7</v>
      </c>
      <c r="F7018" s="1"/>
      <c r="G7018" s="1"/>
      <c r="H7018" s="1"/>
    </row>
    <row r="7019" spans="1:8">
      <c r="A7019" s="1" t="s">
        <v>2740</v>
      </c>
      <c r="B7019" s="1" t="s">
        <v>26</v>
      </c>
      <c r="C7019" s="1" t="s">
        <v>11</v>
      </c>
      <c r="D7019" s="1" t="s">
        <v>687</v>
      </c>
      <c r="E7019" s="1" t="s">
        <v>7</v>
      </c>
      <c r="F7019" s="1"/>
      <c r="G7019" s="1"/>
      <c r="H7019" s="1"/>
    </row>
    <row r="7020" spans="1:8">
      <c r="A7020" s="1" t="s">
        <v>2747</v>
      </c>
      <c r="B7020" s="1" t="s">
        <v>26</v>
      </c>
      <c r="C7020" s="1" t="s">
        <v>11</v>
      </c>
      <c r="D7020" s="1" t="s">
        <v>647</v>
      </c>
      <c r="E7020" s="1" t="s">
        <v>7</v>
      </c>
      <c r="F7020" s="1"/>
      <c r="G7020" s="1"/>
      <c r="H7020" s="1"/>
    </row>
    <row r="7021" spans="1:8">
      <c r="A7021" s="1" t="s">
        <v>2748</v>
      </c>
      <c r="B7021" s="1" t="s">
        <v>26</v>
      </c>
      <c r="C7021" s="1" t="s">
        <v>11</v>
      </c>
      <c r="D7021" s="1" t="s">
        <v>647</v>
      </c>
      <c r="E7021" s="1" t="s">
        <v>7</v>
      </c>
      <c r="F7021" s="1"/>
      <c r="G7021" s="1"/>
      <c r="H7021" s="1"/>
    </row>
    <row r="7022" spans="1:8">
      <c r="A7022" s="1" t="s">
        <v>2759</v>
      </c>
      <c r="B7022" s="1" t="s">
        <v>26</v>
      </c>
      <c r="C7022" s="1" t="s">
        <v>11</v>
      </c>
      <c r="D7022" s="1" t="s">
        <v>2760</v>
      </c>
      <c r="E7022" s="1" t="s">
        <v>7</v>
      </c>
      <c r="F7022" s="1"/>
      <c r="G7022" s="1"/>
      <c r="H7022" s="1"/>
    </row>
    <row r="7023" spans="1:8">
      <c r="A7023" s="1" t="s">
        <v>2779</v>
      </c>
      <c r="B7023" s="1" t="s">
        <v>26</v>
      </c>
      <c r="C7023" s="1" t="s">
        <v>11</v>
      </c>
      <c r="D7023" s="1" t="s">
        <v>1981</v>
      </c>
      <c r="E7023" s="1" t="s">
        <v>7</v>
      </c>
      <c r="F7023" s="1"/>
      <c r="G7023" s="1"/>
      <c r="H7023" s="1"/>
    </row>
    <row r="7024" spans="1:8">
      <c r="A7024" s="1" t="s">
        <v>2783</v>
      </c>
      <c r="B7024" s="1" t="s">
        <v>26</v>
      </c>
      <c r="C7024" s="1" t="s">
        <v>11</v>
      </c>
      <c r="D7024" s="1" t="s">
        <v>343</v>
      </c>
      <c r="E7024" s="1" t="s">
        <v>7</v>
      </c>
      <c r="F7024" s="1"/>
      <c r="G7024" s="1"/>
      <c r="H7024" s="1"/>
    </row>
    <row r="7025" spans="1:8">
      <c r="A7025" s="1" t="s">
        <v>2787</v>
      </c>
      <c r="B7025" s="1" t="s">
        <v>26</v>
      </c>
      <c r="C7025" s="1" t="s">
        <v>11</v>
      </c>
      <c r="D7025" s="1" t="s">
        <v>2788</v>
      </c>
      <c r="E7025" s="1" t="s">
        <v>7</v>
      </c>
      <c r="F7025" s="1"/>
      <c r="G7025" s="1"/>
      <c r="H7025" s="1"/>
    </row>
    <row r="7026" spans="1:8">
      <c r="A7026" s="1" t="s">
        <v>2815</v>
      </c>
      <c r="B7026" s="1" t="s">
        <v>26</v>
      </c>
      <c r="C7026" s="1" t="s">
        <v>11</v>
      </c>
      <c r="D7026" s="1" t="s">
        <v>2814</v>
      </c>
      <c r="E7026" s="1" t="s">
        <v>7</v>
      </c>
      <c r="F7026" s="1"/>
      <c r="G7026" s="1"/>
      <c r="H7026" s="1"/>
    </row>
    <row r="7027" spans="1:8">
      <c r="A7027" s="1" t="s">
        <v>2843</v>
      </c>
      <c r="B7027" s="1" t="s">
        <v>26</v>
      </c>
      <c r="C7027" s="1" t="s">
        <v>11</v>
      </c>
      <c r="D7027" s="1" t="s">
        <v>2844</v>
      </c>
      <c r="E7027" s="1" t="s">
        <v>7</v>
      </c>
      <c r="F7027" s="1"/>
      <c r="G7027" s="1"/>
      <c r="H7027" s="1"/>
    </row>
    <row r="7028" spans="1:8">
      <c r="A7028" s="1" t="s">
        <v>2859</v>
      </c>
      <c r="B7028" s="1" t="s">
        <v>26</v>
      </c>
      <c r="C7028" s="1" t="s">
        <v>11</v>
      </c>
      <c r="D7028" s="1" t="s">
        <v>693</v>
      </c>
      <c r="E7028" s="1" t="s">
        <v>7</v>
      </c>
      <c r="F7028" s="1"/>
      <c r="G7028" s="1"/>
      <c r="H7028" s="1"/>
    </row>
    <row r="7029" spans="1:8">
      <c r="A7029" s="1" t="s">
        <v>2861</v>
      </c>
      <c r="B7029" s="1" t="s">
        <v>26</v>
      </c>
      <c r="C7029" s="1" t="s">
        <v>11</v>
      </c>
      <c r="D7029" s="1" t="s">
        <v>372</v>
      </c>
      <c r="E7029" s="1" t="s">
        <v>7</v>
      </c>
      <c r="F7029" s="1"/>
      <c r="G7029" s="1"/>
      <c r="H7029" s="1"/>
    </row>
    <row r="7030" spans="1:8">
      <c r="A7030" s="1" t="s">
        <v>2897</v>
      </c>
      <c r="B7030" s="1" t="s">
        <v>26</v>
      </c>
      <c r="C7030" s="1" t="s">
        <v>11</v>
      </c>
      <c r="D7030" s="1" t="s">
        <v>461</v>
      </c>
      <c r="E7030" s="1" t="s">
        <v>7</v>
      </c>
      <c r="F7030" s="1"/>
      <c r="G7030" s="1"/>
      <c r="H7030" s="1"/>
    </row>
    <row r="7031" spans="1:8">
      <c r="A7031" s="1" t="s">
        <v>2898</v>
      </c>
      <c r="B7031" s="1" t="s">
        <v>26</v>
      </c>
      <c r="C7031" s="1" t="s">
        <v>11</v>
      </c>
      <c r="D7031" s="1" t="s">
        <v>461</v>
      </c>
      <c r="E7031" s="1" t="s">
        <v>7</v>
      </c>
      <c r="F7031" s="1"/>
      <c r="G7031" s="1"/>
      <c r="H7031" s="1"/>
    </row>
    <row r="7032" spans="1:8">
      <c r="A7032" s="1" t="s">
        <v>2916</v>
      </c>
      <c r="B7032" s="1" t="s">
        <v>26</v>
      </c>
      <c r="C7032" s="1" t="s">
        <v>11</v>
      </c>
      <c r="D7032" s="1" t="s">
        <v>2917</v>
      </c>
      <c r="E7032" s="1" t="s">
        <v>7</v>
      </c>
      <c r="F7032" s="1"/>
      <c r="G7032" s="1"/>
      <c r="H7032" s="1"/>
    </row>
    <row r="7033" spans="1:8">
      <c r="A7033" s="1" t="s">
        <v>2920</v>
      </c>
      <c r="B7033" s="1" t="s">
        <v>26</v>
      </c>
      <c r="C7033" s="1" t="s">
        <v>11</v>
      </c>
      <c r="D7033" s="1" t="s">
        <v>2921</v>
      </c>
      <c r="E7033" s="1" t="s">
        <v>7</v>
      </c>
      <c r="F7033" s="1"/>
      <c r="G7033" s="1"/>
      <c r="H7033" s="1"/>
    </row>
    <row r="7034" spans="1:8">
      <c r="A7034" s="1" t="s">
        <v>2928</v>
      </c>
      <c r="B7034" s="1" t="s">
        <v>26</v>
      </c>
      <c r="C7034" s="1" t="s">
        <v>11</v>
      </c>
      <c r="D7034" s="1" t="s">
        <v>2929</v>
      </c>
      <c r="E7034" s="1" t="s">
        <v>7</v>
      </c>
      <c r="F7034" s="1"/>
      <c r="G7034" s="1"/>
      <c r="H7034" s="1"/>
    </row>
    <row r="7035" spans="1:8">
      <c r="A7035" s="1" t="s">
        <v>2930</v>
      </c>
      <c r="B7035" s="1" t="s">
        <v>26</v>
      </c>
      <c r="C7035" s="1" t="s">
        <v>11</v>
      </c>
      <c r="D7035" s="1" t="s">
        <v>2931</v>
      </c>
      <c r="E7035" s="1" t="s">
        <v>7</v>
      </c>
      <c r="F7035" s="1"/>
      <c r="G7035" s="1"/>
      <c r="H7035" s="1"/>
    </row>
    <row r="7036" spans="1:8">
      <c r="A7036" s="1" t="s">
        <v>2932</v>
      </c>
      <c r="B7036" s="1" t="s">
        <v>26</v>
      </c>
      <c r="C7036" s="1" t="s">
        <v>11</v>
      </c>
      <c r="D7036" s="1" t="s">
        <v>2933</v>
      </c>
      <c r="E7036" s="1" t="s">
        <v>7</v>
      </c>
      <c r="F7036" s="1"/>
      <c r="G7036" s="1"/>
      <c r="H7036" s="1"/>
    </row>
    <row r="7037" spans="1:8">
      <c r="A7037" s="1" t="s">
        <v>2975</v>
      </c>
      <c r="B7037" s="1" t="s">
        <v>26</v>
      </c>
      <c r="C7037" s="1" t="s">
        <v>11</v>
      </c>
      <c r="D7037" s="1" t="s">
        <v>243</v>
      </c>
      <c r="E7037" s="1" t="s">
        <v>7</v>
      </c>
      <c r="F7037" s="1"/>
      <c r="G7037" s="1"/>
      <c r="H7037" s="1"/>
    </row>
    <row r="7038" spans="1:8">
      <c r="A7038" s="1" t="s">
        <v>2676</v>
      </c>
      <c r="B7038" s="1" t="s">
        <v>26</v>
      </c>
      <c r="C7038" s="1" t="s">
        <v>315</v>
      </c>
      <c r="D7038" s="1" t="s">
        <v>2677</v>
      </c>
      <c r="E7038" s="1" t="s">
        <v>10</v>
      </c>
      <c r="F7038" s="1"/>
      <c r="G7038" s="1" t="s">
        <v>12</v>
      </c>
      <c r="H7038" s="1"/>
    </row>
    <row r="7039" spans="1:8">
      <c r="A7039" s="1" t="s">
        <v>2510</v>
      </c>
      <c r="B7039" s="1" t="s">
        <v>26</v>
      </c>
      <c r="C7039" s="1" t="s">
        <v>144</v>
      </c>
      <c r="D7039" s="1" t="s">
        <v>2511</v>
      </c>
      <c r="E7039" s="1" t="s">
        <v>12</v>
      </c>
      <c r="F7039" s="1"/>
      <c r="G7039" s="1"/>
      <c r="H7039" s="1"/>
    </row>
    <row r="7040" spans="1:8">
      <c r="A7040" s="1" t="s">
        <v>2903</v>
      </c>
      <c r="B7040" s="1" t="s">
        <v>26</v>
      </c>
      <c r="C7040" s="1" t="s">
        <v>144</v>
      </c>
      <c r="D7040" s="1" t="s">
        <v>2904</v>
      </c>
      <c r="E7040" s="1" t="s">
        <v>12</v>
      </c>
      <c r="F7040" s="1"/>
      <c r="G7040" s="1"/>
      <c r="H7040" s="1"/>
    </row>
    <row r="7041" spans="1:8">
      <c r="A7041" s="1" t="s">
        <v>2666</v>
      </c>
      <c r="B7041" s="1" t="s">
        <v>26</v>
      </c>
      <c r="C7041" s="1" t="s">
        <v>45</v>
      </c>
      <c r="D7041" s="1" t="s">
        <v>2667</v>
      </c>
      <c r="E7041" s="1" t="s">
        <v>12</v>
      </c>
      <c r="F7041" s="1"/>
      <c r="G7041" s="1"/>
      <c r="H7041" s="1"/>
    </row>
    <row r="7042" spans="1:8">
      <c r="A7042" s="1" t="s">
        <v>2878</v>
      </c>
      <c r="B7042" s="1" t="s">
        <v>26</v>
      </c>
      <c r="C7042" s="1" t="s">
        <v>45</v>
      </c>
      <c r="D7042" s="1" t="s">
        <v>2879</v>
      </c>
      <c r="E7042" s="1" t="s">
        <v>12</v>
      </c>
      <c r="F7042" s="1"/>
      <c r="G7042" s="1"/>
      <c r="H7042" s="1"/>
    </row>
    <row r="7043" spans="1:8">
      <c r="A7043" s="1" t="s">
        <v>2884</v>
      </c>
      <c r="B7043" s="1" t="s">
        <v>26</v>
      </c>
      <c r="C7043" s="1" t="s">
        <v>45</v>
      </c>
      <c r="D7043" s="1" t="s">
        <v>101</v>
      </c>
      <c r="E7043" s="1" t="s">
        <v>12</v>
      </c>
      <c r="F7043" s="1"/>
      <c r="G7043" s="1"/>
      <c r="H7043" s="1"/>
    </row>
    <row r="7044" spans="1:8">
      <c r="A7044" s="1" t="s">
        <v>2505</v>
      </c>
      <c r="B7044" s="1" t="s">
        <v>26</v>
      </c>
      <c r="C7044" s="1" t="s">
        <v>6</v>
      </c>
      <c r="D7044" s="1" t="s">
        <v>2506</v>
      </c>
      <c r="E7044" s="1" t="s">
        <v>12</v>
      </c>
      <c r="F7044" s="1"/>
      <c r="G7044" s="1"/>
      <c r="H7044" s="1"/>
    </row>
    <row r="7045" spans="1:8">
      <c r="A7045" s="1" t="s">
        <v>2557</v>
      </c>
      <c r="B7045" s="1" t="s">
        <v>26</v>
      </c>
      <c r="C7045" s="1" t="s">
        <v>6</v>
      </c>
      <c r="D7045" s="1" t="s">
        <v>751</v>
      </c>
      <c r="E7045" s="1" t="s">
        <v>12</v>
      </c>
      <c r="F7045" s="1"/>
      <c r="G7045" s="1"/>
      <c r="H7045" s="1"/>
    </row>
    <row r="7046" spans="1:8">
      <c r="A7046" s="1" t="s">
        <v>2597</v>
      </c>
      <c r="B7046" s="1" t="s">
        <v>26</v>
      </c>
      <c r="C7046" s="1" t="s">
        <v>6</v>
      </c>
      <c r="D7046" s="1" t="s">
        <v>2598</v>
      </c>
      <c r="E7046" s="1" t="s">
        <v>12</v>
      </c>
      <c r="F7046" s="1"/>
      <c r="G7046" s="1"/>
      <c r="H7046" s="1"/>
    </row>
    <row r="7047" spans="1:8">
      <c r="A7047" s="1" t="s">
        <v>2599</v>
      </c>
      <c r="B7047" s="1" t="s">
        <v>26</v>
      </c>
      <c r="C7047" s="1" t="s">
        <v>6</v>
      </c>
      <c r="D7047" s="1" t="s">
        <v>2600</v>
      </c>
      <c r="E7047" s="1" t="s">
        <v>12</v>
      </c>
      <c r="F7047" s="1"/>
      <c r="G7047" s="1"/>
      <c r="H7047" s="1"/>
    </row>
    <row r="7048" spans="1:8">
      <c r="A7048" s="1" t="s">
        <v>2755</v>
      </c>
      <c r="B7048" s="1" t="s">
        <v>26</v>
      </c>
      <c r="C7048" s="1" t="s">
        <v>6</v>
      </c>
      <c r="D7048" s="1" t="s">
        <v>2756</v>
      </c>
      <c r="E7048" s="1" t="s">
        <v>12</v>
      </c>
      <c r="F7048" s="1"/>
      <c r="G7048" s="1"/>
      <c r="H7048" s="1"/>
    </row>
    <row r="7049" spans="1:8">
      <c r="A7049" s="1" t="s">
        <v>2457</v>
      </c>
      <c r="B7049" s="1" t="s">
        <v>26</v>
      </c>
      <c r="C7049" s="1" t="s">
        <v>11</v>
      </c>
      <c r="D7049" s="1" t="s">
        <v>2458</v>
      </c>
      <c r="E7049" s="1" t="s">
        <v>12</v>
      </c>
      <c r="F7049" s="1"/>
      <c r="G7049" s="1"/>
      <c r="H7049" s="1"/>
    </row>
    <row r="7050" spans="1:8">
      <c r="A7050" s="1" t="s">
        <v>2466</v>
      </c>
      <c r="B7050" s="1" t="s">
        <v>26</v>
      </c>
      <c r="C7050" s="1" t="s">
        <v>11</v>
      </c>
      <c r="D7050" s="1" t="s">
        <v>2467</v>
      </c>
      <c r="E7050" s="1" t="s">
        <v>12</v>
      </c>
      <c r="F7050" s="1"/>
      <c r="G7050" s="1"/>
      <c r="H7050" s="1"/>
    </row>
    <row r="7051" spans="1:8">
      <c r="A7051" s="1" t="s">
        <v>2498</v>
      </c>
      <c r="B7051" s="1" t="s">
        <v>26</v>
      </c>
      <c r="C7051" s="1" t="s">
        <v>11</v>
      </c>
      <c r="D7051" s="1" t="s">
        <v>80</v>
      </c>
      <c r="E7051" s="1" t="s">
        <v>12</v>
      </c>
      <c r="F7051" s="1"/>
      <c r="G7051" s="1"/>
      <c r="H7051" s="1"/>
    </row>
    <row r="7052" spans="1:8">
      <c r="A7052" s="1" t="s">
        <v>2501</v>
      </c>
      <c r="B7052" s="1" t="s">
        <v>26</v>
      </c>
      <c r="C7052" s="1" t="s">
        <v>11</v>
      </c>
      <c r="D7052" s="1" t="s">
        <v>2502</v>
      </c>
      <c r="E7052" s="1" t="s">
        <v>12</v>
      </c>
      <c r="F7052" s="1"/>
      <c r="G7052" s="1"/>
      <c r="H7052" s="1"/>
    </row>
    <row r="7053" spans="1:8">
      <c r="A7053" s="1" t="s">
        <v>2503</v>
      </c>
      <c r="B7053" s="1" t="s">
        <v>26</v>
      </c>
      <c r="C7053" s="1" t="s">
        <v>11</v>
      </c>
      <c r="D7053" s="1" t="s">
        <v>2502</v>
      </c>
      <c r="E7053" s="1" t="s">
        <v>12</v>
      </c>
      <c r="F7053" s="1"/>
      <c r="G7053" s="1"/>
      <c r="H7053" s="1"/>
    </row>
    <row r="7054" spans="1:8">
      <c r="A7054" s="1" t="s">
        <v>2507</v>
      </c>
      <c r="B7054" s="1" t="s">
        <v>26</v>
      </c>
      <c r="C7054" s="1" t="s">
        <v>11</v>
      </c>
      <c r="D7054" s="1" t="s">
        <v>929</v>
      </c>
      <c r="E7054" s="1" t="s">
        <v>12</v>
      </c>
      <c r="F7054" s="1"/>
      <c r="G7054" s="1"/>
      <c r="H7054" s="1"/>
    </row>
    <row r="7055" spans="1:8">
      <c r="A7055" s="1" t="s">
        <v>2508</v>
      </c>
      <c r="B7055" s="1" t="s">
        <v>26</v>
      </c>
      <c r="C7055" s="1" t="s">
        <v>11</v>
      </c>
      <c r="D7055" s="1" t="s">
        <v>929</v>
      </c>
      <c r="E7055" s="1" t="s">
        <v>12</v>
      </c>
      <c r="F7055" s="1"/>
      <c r="G7055" s="1"/>
      <c r="H7055" s="1"/>
    </row>
    <row r="7056" spans="1:8">
      <c r="A7056" s="1" t="s">
        <v>2516</v>
      </c>
      <c r="B7056" s="1" t="s">
        <v>26</v>
      </c>
      <c r="C7056" s="1" t="s">
        <v>11</v>
      </c>
      <c r="D7056" s="1" t="s">
        <v>531</v>
      </c>
      <c r="E7056" s="1" t="s">
        <v>12</v>
      </c>
      <c r="F7056" s="1"/>
      <c r="G7056" s="1"/>
      <c r="H7056" s="1"/>
    </row>
    <row r="7057" spans="1:8">
      <c r="A7057" s="1" t="s">
        <v>2517</v>
      </c>
      <c r="B7057" s="1" t="s">
        <v>26</v>
      </c>
      <c r="C7057" s="1" t="s">
        <v>11</v>
      </c>
      <c r="D7057" s="1" t="s">
        <v>2518</v>
      </c>
      <c r="E7057" s="1" t="s">
        <v>12</v>
      </c>
      <c r="F7057" s="1"/>
      <c r="G7057" s="1"/>
      <c r="H7057" s="1"/>
    </row>
    <row r="7058" spans="1:8">
      <c r="A7058" s="1" t="s">
        <v>2535</v>
      </c>
      <c r="B7058" s="1" t="s">
        <v>26</v>
      </c>
      <c r="C7058" s="1" t="s">
        <v>11</v>
      </c>
      <c r="D7058" s="1" t="s">
        <v>2536</v>
      </c>
      <c r="E7058" s="1" t="s">
        <v>12</v>
      </c>
      <c r="F7058" s="1"/>
      <c r="G7058" s="1"/>
      <c r="H7058" s="1"/>
    </row>
    <row r="7059" spans="1:8">
      <c r="A7059" s="1" t="s">
        <v>2549</v>
      </c>
      <c r="B7059" s="1" t="s">
        <v>26</v>
      </c>
      <c r="C7059" s="1" t="s">
        <v>11</v>
      </c>
      <c r="D7059" s="1" t="s">
        <v>2550</v>
      </c>
      <c r="E7059" s="1" t="s">
        <v>12</v>
      </c>
      <c r="F7059" s="1"/>
      <c r="G7059" s="1"/>
      <c r="H7059" s="1"/>
    </row>
    <row r="7060" spans="1:8">
      <c r="A7060" s="1" t="s">
        <v>2568</v>
      </c>
      <c r="B7060" s="1" t="s">
        <v>26</v>
      </c>
      <c r="C7060" s="1" t="s">
        <v>11</v>
      </c>
      <c r="D7060" s="1" t="s">
        <v>2569</v>
      </c>
      <c r="E7060" s="1" t="s">
        <v>12</v>
      </c>
      <c r="F7060" s="1"/>
      <c r="G7060" s="1"/>
      <c r="H7060" s="1"/>
    </row>
    <row r="7061" spans="1:8">
      <c r="A7061" s="1" t="s">
        <v>2570</v>
      </c>
      <c r="B7061" s="1" t="s">
        <v>26</v>
      </c>
      <c r="C7061" s="1" t="s">
        <v>11</v>
      </c>
      <c r="D7061" s="1" t="s">
        <v>2571</v>
      </c>
      <c r="E7061" s="1" t="s">
        <v>12</v>
      </c>
      <c r="F7061" s="1"/>
      <c r="G7061" s="1"/>
      <c r="H7061" s="1"/>
    </row>
    <row r="7062" spans="1:8">
      <c r="A7062" s="1" t="s">
        <v>2577</v>
      </c>
      <c r="B7062" s="1" t="s">
        <v>26</v>
      </c>
      <c r="C7062" s="1" t="s">
        <v>11</v>
      </c>
      <c r="D7062" s="1" t="s">
        <v>2578</v>
      </c>
      <c r="E7062" s="1" t="s">
        <v>12</v>
      </c>
      <c r="F7062" s="1"/>
      <c r="G7062" s="1"/>
      <c r="H7062" s="1"/>
    </row>
    <row r="7063" spans="1:8">
      <c r="A7063" s="1" t="s">
        <v>2590</v>
      </c>
      <c r="B7063" s="1" t="s">
        <v>26</v>
      </c>
      <c r="C7063" s="1" t="s">
        <v>11</v>
      </c>
      <c r="D7063" s="1" t="s">
        <v>2591</v>
      </c>
      <c r="E7063" s="1" t="s">
        <v>12</v>
      </c>
      <c r="F7063" s="1"/>
      <c r="G7063" s="1"/>
      <c r="H7063" s="1"/>
    </row>
    <row r="7064" spans="1:8">
      <c r="A7064" s="1" t="s">
        <v>2610</v>
      </c>
      <c r="B7064" s="1" t="s">
        <v>26</v>
      </c>
      <c r="C7064" s="1" t="s">
        <v>11</v>
      </c>
      <c r="D7064" s="1" t="s">
        <v>2611</v>
      </c>
      <c r="E7064" s="1" t="s">
        <v>12</v>
      </c>
      <c r="F7064" s="1"/>
      <c r="G7064" s="1"/>
      <c r="H7064" s="1"/>
    </row>
    <row r="7065" spans="1:8">
      <c r="A7065" s="1" t="s">
        <v>2640</v>
      </c>
      <c r="B7065" s="1" t="s">
        <v>26</v>
      </c>
      <c r="C7065" s="1" t="s">
        <v>11</v>
      </c>
      <c r="D7065" s="1" t="s">
        <v>2641</v>
      </c>
      <c r="E7065" s="1" t="s">
        <v>12</v>
      </c>
      <c r="F7065" s="1"/>
      <c r="G7065" s="1"/>
      <c r="H7065" s="1"/>
    </row>
    <row r="7066" spans="1:8">
      <c r="A7066" s="1" t="s">
        <v>2642</v>
      </c>
      <c r="B7066" s="1" t="s">
        <v>26</v>
      </c>
      <c r="C7066" s="1" t="s">
        <v>11</v>
      </c>
      <c r="D7066" s="1" t="s">
        <v>486</v>
      </c>
      <c r="E7066" s="1" t="s">
        <v>12</v>
      </c>
      <c r="F7066" s="1"/>
      <c r="G7066" s="1"/>
      <c r="H7066" s="1"/>
    </row>
    <row r="7067" spans="1:8">
      <c r="A7067" s="1" t="s">
        <v>2652</v>
      </c>
      <c r="B7067" s="1" t="s">
        <v>26</v>
      </c>
      <c r="C7067" s="1" t="s">
        <v>11</v>
      </c>
      <c r="D7067" s="1" t="s">
        <v>93</v>
      </c>
      <c r="E7067" s="1" t="s">
        <v>12</v>
      </c>
      <c r="F7067" s="1"/>
      <c r="G7067" s="1"/>
      <c r="H7067" s="1"/>
    </row>
    <row r="7068" spans="1:8">
      <c r="A7068" s="1" t="s">
        <v>2653</v>
      </c>
      <c r="B7068" s="1" t="s">
        <v>26</v>
      </c>
      <c r="C7068" s="1" t="s">
        <v>11</v>
      </c>
      <c r="D7068" s="1" t="s">
        <v>2654</v>
      </c>
      <c r="E7068" s="1" t="s">
        <v>12</v>
      </c>
      <c r="F7068" s="1"/>
      <c r="G7068" s="1"/>
      <c r="H7068" s="1"/>
    </row>
    <row r="7069" spans="1:8">
      <c r="A7069" s="1" t="s">
        <v>2655</v>
      </c>
      <c r="B7069" s="1" t="s">
        <v>26</v>
      </c>
      <c r="C7069" s="1" t="s">
        <v>11</v>
      </c>
      <c r="D7069" s="1" t="s">
        <v>574</v>
      </c>
      <c r="E7069" s="1" t="s">
        <v>12</v>
      </c>
      <c r="F7069" s="1"/>
      <c r="G7069" s="1"/>
      <c r="H7069" s="1"/>
    </row>
    <row r="7070" spans="1:8">
      <c r="A7070" s="1" t="s">
        <v>2661</v>
      </c>
      <c r="B7070" s="1" t="s">
        <v>26</v>
      </c>
      <c r="C7070" s="1" t="s">
        <v>11</v>
      </c>
      <c r="D7070" s="1" t="s">
        <v>456</v>
      </c>
      <c r="E7070" s="1" t="s">
        <v>12</v>
      </c>
      <c r="F7070" s="1"/>
      <c r="G7070" s="1"/>
      <c r="H7070" s="1"/>
    </row>
    <row r="7071" spans="1:8">
      <c r="A7071" s="1" t="s">
        <v>2727</v>
      </c>
      <c r="B7071" s="1" t="s">
        <v>26</v>
      </c>
      <c r="C7071" s="1" t="s">
        <v>11</v>
      </c>
      <c r="D7071" s="1" t="s">
        <v>2728</v>
      </c>
      <c r="E7071" s="1" t="s">
        <v>12</v>
      </c>
      <c r="F7071" s="1"/>
      <c r="G7071" s="1"/>
      <c r="H7071" s="1"/>
    </row>
    <row r="7072" spans="1:8">
      <c r="A7072" s="1" t="s">
        <v>2729</v>
      </c>
      <c r="B7072" s="1" t="s">
        <v>26</v>
      </c>
      <c r="C7072" s="1" t="s">
        <v>11</v>
      </c>
      <c r="D7072" s="1" t="s">
        <v>2730</v>
      </c>
      <c r="E7072" s="1" t="s">
        <v>12</v>
      </c>
      <c r="F7072" s="1"/>
      <c r="G7072" s="1"/>
      <c r="H7072" s="1"/>
    </row>
    <row r="7073" spans="1:8">
      <c r="A7073" s="1" t="s">
        <v>2733</v>
      </c>
      <c r="B7073" s="1" t="s">
        <v>26</v>
      </c>
      <c r="C7073" s="1" t="s">
        <v>11</v>
      </c>
      <c r="D7073" s="1" t="s">
        <v>327</v>
      </c>
      <c r="E7073" s="1" t="s">
        <v>12</v>
      </c>
      <c r="F7073" s="1"/>
      <c r="G7073" s="1"/>
      <c r="H7073" s="1"/>
    </row>
    <row r="7074" spans="1:8">
      <c r="A7074" s="1" t="s">
        <v>2749</v>
      </c>
      <c r="B7074" s="1" t="s">
        <v>26</v>
      </c>
      <c r="C7074" s="1" t="s">
        <v>11</v>
      </c>
      <c r="D7074" s="1" t="s">
        <v>2750</v>
      </c>
      <c r="E7074" s="1" t="s">
        <v>12</v>
      </c>
      <c r="F7074" s="1"/>
      <c r="G7074" s="1"/>
      <c r="H7074" s="1"/>
    </row>
    <row r="7075" spans="1:8">
      <c r="A7075" s="1" t="s">
        <v>2751</v>
      </c>
      <c r="B7075" s="1" t="s">
        <v>26</v>
      </c>
      <c r="C7075" s="1" t="s">
        <v>11</v>
      </c>
      <c r="D7075" s="1" t="s">
        <v>2752</v>
      </c>
      <c r="E7075" s="1" t="s">
        <v>12</v>
      </c>
      <c r="F7075" s="1"/>
      <c r="G7075" s="1"/>
      <c r="H7075" s="1"/>
    </row>
    <row r="7076" spans="1:8">
      <c r="A7076" s="1" t="s">
        <v>2753</v>
      </c>
      <c r="B7076" s="1" t="s">
        <v>26</v>
      </c>
      <c r="C7076" s="1" t="s">
        <v>11</v>
      </c>
      <c r="D7076" s="1" t="s">
        <v>2754</v>
      </c>
      <c r="E7076" s="1" t="s">
        <v>12</v>
      </c>
      <c r="F7076" s="1"/>
      <c r="G7076" s="1"/>
      <c r="H7076" s="1"/>
    </row>
    <row r="7077" spans="1:8">
      <c r="A7077" s="1" t="s">
        <v>2764</v>
      </c>
      <c r="B7077" s="1" t="s">
        <v>26</v>
      </c>
      <c r="C7077" s="1" t="s">
        <v>11</v>
      </c>
      <c r="D7077" s="1" t="s">
        <v>649</v>
      </c>
      <c r="E7077" s="1" t="s">
        <v>12</v>
      </c>
      <c r="F7077" s="1"/>
      <c r="G7077" s="1"/>
      <c r="H7077" s="1"/>
    </row>
    <row r="7078" spans="1:8">
      <c r="A7078" s="1" t="s">
        <v>2774</v>
      </c>
      <c r="B7078" s="1" t="s">
        <v>26</v>
      </c>
      <c r="C7078" s="1" t="s">
        <v>11</v>
      </c>
      <c r="D7078" s="1" t="s">
        <v>39</v>
      </c>
      <c r="E7078" s="1" t="s">
        <v>12</v>
      </c>
      <c r="F7078" s="1"/>
      <c r="G7078" s="1"/>
      <c r="H7078" s="1"/>
    </row>
    <row r="7079" spans="1:8">
      <c r="A7079" s="1" t="s">
        <v>2775</v>
      </c>
      <c r="B7079" s="1" t="s">
        <v>26</v>
      </c>
      <c r="C7079" s="1" t="s">
        <v>11</v>
      </c>
      <c r="D7079" s="1" t="s">
        <v>39</v>
      </c>
      <c r="E7079" s="1" t="s">
        <v>12</v>
      </c>
      <c r="F7079" s="1"/>
      <c r="G7079" s="1"/>
      <c r="H7079" s="1"/>
    </row>
    <row r="7080" spans="1:8">
      <c r="A7080" s="1" t="s">
        <v>2776</v>
      </c>
      <c r="B7080" s="1" t="s">
        <v>26</v>
      </c>
      <c r="C7080" s="1" t="s">
        <v>11</v>
      </c>
      <c r="D7080" s="1" t="s">
        <v>39</v>
      </c>
      <c r="E7080" s="1" t="s">
        <v>12</v>
      </c>
      <c r="F7080" s="1"/>
      <c r="G7080" s="1"/>
      <c r="H7080" s="1"/>
    </row>
    <row r="7081" spans="1:8">
      <c r="A7081" s="1" t="s">
        <v>2777</v>
      </c>
      <c r="B7081" s="1" t="s">
        <v>26</v>
      </c>
      <c r="C7081" s="1" t="s">
        <v>11</v>
      </c>
      <c r="D7081" s="1" t="s">
        <v>39</v>
      </c>
      <c r="E7081" s="1" t="s">
        <v>12</v>
      </c>
      <c r="F7081" s="1"/>
      <c r="G7081" s="1"/>
      <c r="H7081" s="1"/>
    </row>
    <row r="7082" spans="1:8">
      <c r="A7082" s="1" t="s">
        <v>2778</v>
      </c>
      <c r="B7082" s="1" t="s">
        <v>26</v>
      </c>
      <c r="C7082" s="1" t="s">
        <v>11</v>
      </c>
      <c r="D7082" s="1" t="s">
        <v>1093</v>
      </c>
      <c r="E7082" s="1" t="s">
        <v>12</v>
      </c>
      <c r="F7082" s="1"/>
      <c r="G7082" s="1"/>
      <c r="H7082" s="1"/>
    </row>
    <row r="7083" spans="1:8">
      <c r="A7083" s="1" t="s">
        <v>2781</v>
      </c>
      <c r="B7083" s="1" t="s">
        <v>26</v>
      </c>
      <c r="C7083" s="1" t="s">
        <v>11</v>
      </c>
      <c r="D7083" s="1" t="s">
        <v>2782</v>
      </c>
      <c r="E7083" s="1" t="s">
        <v>12</v>
      </c>
      <c r="F7083" s="1"/>
      <c r="G7083" s="1"/>
      <c r="H7083" s="1"/>
    </row>
    <row r="7084" spans="1:8">
      <c r="A7084" s="1" t="s">
        <v>2799</v>
      </c>
      <c r="B7084" s="1" t="s">
        <v>26</v>
      </c>
      <c r="C7084" s="1" t="s">
        <v>11</v>
      </c>
      <c r="D7084" s="1" t="s">
        <v>489</v>
      </c>
      <c r="E7084" s="1" t="s">
        <v>12</v>
      </c>
      <c r="F7084" s="1"/>
      <c r="G7084" s="1"/>
      <c r="H7084" s="1"/>
    </row>
    <row r="7085" spans="1:8">
      <c r="A7085" s="1" t="s">
        <v>2800</v>
      </c>
      <c r="B7085" s="1" t="s">
        <v>26</v>
      </c>
      <c r="C7085" s="1" t="s">
        <v>11</v>
      </c>
      <c r="D7085" s="1" t="s">
        <v>2039</v>
      </c>
      <c r="E7085" s="1" t="s">
        <v>12</v>
      </c>
      <c r="F7085" s="1"/>
      <c r="G7085" s="1"/>
      <c r="H7085" s="1"/>
    </row>
    <row r="7086" spans="1:8">
      <c r="A7086" s="1" t="s">
        <v>2802</v>
      </c>
      <c r="B7086" s="1" t="s">
        <v>26</v>
      </c>
      <c r="C7086" s="1" t="s">
        <v>11</v>
      </c>
      <c r="D7086" s="1" t="s">
        <v>2803</v>
      </c>
      <c r="E7086" s="1" t="s">
        <v>12</v>
      </c>
      <c r="F7086" s="1"/>
      <c r="G7086" s="1"/>
      <c r="H7086" s="1"/>
    </row>
    <row r="7087" spans="1:8">
      <c r="A7087" s="1" t="s">
        <v>2806</v>
      </c>
      <c r="B7087" s="1" t="s">
        <v>26</v>
      </c>
      <c r="C7087" s="1" t="s">
        <v>11</v>
      </c>
      <c r="D7087" s="1" t="s">
        <v>356</v>
      </c>
      <c r="E7087" s="1" t="s">
        <v>12</v>
      </c>
      <c r="F7087" s="1"/>
      <c r="G7087" s="1"/>
      <c r="H7087" s="1"/>
    </row>
    <row r="7088" spans="1:8">
      <c r="A7088" s="1" t="s">
        <v>2827</v>
      </c>
      <c r="B7088" s="1" t="s">
        <v>26</v>
      </c>
      <c r="C7088" s="1" t="s">
        <v>11</v>
      </c>
      <c r="D7088" s="1" t="s">
        <v>2828</v>
      </c>
      <c r="E7088" s="1" t="s">
        <v>12</v>
      </c>
      <c r="F7088" s="1"/>
      <c r="G7088" s="1"/>
      <c r="H7088" s="1"/>
    </row>
    <row r="7089" spans="1:8">
      <c r="A7089" s="1" t="s">
        <v>2831</v>
      </c>
      <c r="B7089" s="1" t="s">
        <v>26</v>
      </c>
      <c r="C7089" s="1" t="s">
        <v>11</v>
      </c>
      <c r="D7089" s="1" t="s">
        <v>2832</v>
      </c>
      <c r="E7089" s="1" t="s">
        <v>12</v>
      </c>
      <c r="F7089" s="1"/>
      <c r="G7089" s="1"/>
      <c r="H7089" s="1"/>
    </row>
    <row r="7090" spans="1:8">
      <c r="A7090" s="1" t="s">
        <v>2867</v>
      </c>
      <c r="B7090" s="1" t="s">
        <v>26</v>
      </c>
      <c r="C7090" s="1" t="s">
        <v>11</v>
      </c>
      <c r="D7090" s="1" t="s">
        <v>1158</v>
      </c>
      <c r="E7090" s="1" t="s">
        <v>12</v>
      </c>
      <c r="F7090" s="1"/>
      <c r="G7090" s="1"/>
      <c r="H7090" s="1"/>
    </row>
    <row r="7091" spans="1:8">
      <c r="A7091" s="1" t="s">
        <v>2868</v>
      </c>
      <c r="B7091" s="1" t="s">
        <v>26</v>
      </c>
      <c r="C7091" s="1" t="s">
        <v>11</v>
      </c>
      <c r="D7091" s="1" t="s">
        <v>1158</v>
      </c>
      <c r="E7091" s="1" t="s">
        <v>12</v>
      </c>
      <c r="F7091" s="1"/>
      <c r="G7091" s="1"/>
      <c r="H7091" s="1"/>
    </row>
    <row r="7092" spans="1:8">
      <c r="A7092" s="1" t="s">
        <v>2869</v>
      </c>
      <c r="B7092" s="1" t="s">
        <v>26</v>
      </c>
      <c r="C7092" s="1" t="s">
        <v>11</v>
      </c>
      <c r="D7092" s="1" t="s">
        <v>1158</v>
      </c>
      <c r="E7092" s="1" t="s">
        <v>12</v>
      </c>
      <c r="F7092" s="1"/>
      <c r="G7092" s="1"/>
      <c r="H7092" s="1"/>
    </row>
    <row r="7093" spans="1:8">
      <c r="A7093" s="1" t="s">
        <v>2870</v>
      </c>
      <c r="B7093" s="1" t="s">
        <v>26</v>
      </c>
      <c r="C7093" s="1" t="s">
        <v>11</v>
      </c>
      <c r="D7093" s="1" t="s">
        <v>1158</v>
      </c>
      <c r="E7093" s="1" t="s">
        <v>12</v>
      </c>
      <c r="F7093" s="1"/>
      <c r="G7093" s="1"/>
      <c r="H7093" s="1"/>
    </row>
    <row r="7094" spans="1:8">
      <c r="A7094" s="1" t="s">
        <v>2871</v>
      </c>
      <c r="B7094" s="1" t="s">
        <v>26</v>
      </c>
      <c r="C7094" s="1" t="s">
        <v>11</v>
      </c>
      <c r="D7094" s="1" t="s">
        <v>1158</v>
      </c>
      <c r="E7094" s="1" t="s">
        <v>12</v>
      </c>
      <c r="F7094" s="1"/>
      <c r="G7094" s="1"/>
      <c r="H7094" s="1"/>
    </row>
    <row r="7095" spans="1:8">
      <c r="A7095" s="1" t="s">
        <v>2872</v>
      </c>
      <c r="B7095" s="1" t="s">
        <v>26</v>
      </c>
      <c r="C7095" s="1" t="s">
        <v>11</v>
      </c>
      <c r="D7095" s="1" t="s">
        <v>1158</v>
      </c>
      <c r="E7095" s="1" t="s">
        <v>12</v>
      </c>
      <c r="F7095" s="1"/>
      <c r="G7095" s="1"/>
      <c r="H7095" s="1"/>
    </row>
    <row r="7096" spans="1:8">
      <c r="A7096" s="1" t="s">
        <v>2873</v>
      </c>
      <c r="B7096" s="1" t="s">
        <v>26</v>
      </c>
      <c r="C7096" s="1" t="s">
        <v>11</v>
      </c>
      <c r="D7096" s="1" t="s">
        <v>1158</v>
      </c>
      <c r="E7096" s="1" t="s">
        <v>12</v>
      </c>
      <c r="F7096" s="1"/>
      <c r="G7096" s="1"/>
      <c r="H7096" s="1"/>
    </row>
    <row r="7097" spans="1:8">
      <c r="A7097" s="1" t="s">
        <v>2874</v>
      </c>
      <c r="B7097" s="1" t="s">
        <v>26</v>
      </c>
      <c r="C7097" s="1" t="s">
        <v>11</v>
      </c>
      <c r="D7097" s="1" t="s">
        <v>1158</v>
      </c>
      <c r="E7097" s="1" t="s">
        <v>12</v>
      </c>
      <c r="F7097" s="1"/>
      <c r="G7097" s="1"/>
      <c r="H7097" s="1"/>
    </row>
    <row r="7098" spans="1:8">
      <c r="A7098" s="1" t="s">
        <v>2875</v>
      </c>
      <c r="B7098" s="1" t="s">
        <v>26</v>
      </c>
      <c r="C7098" s="1" t="s">
        <v>11</v>
      </c>
      <c r="D7098" s="1" t="s">
        <v>1158</v>
      </c>
      <c r="E7098" s="1" t="s">
        <v>12</v>
      </c>
      <c r="F7098" s="1"/>
      <c r="G7098" s="1"/>
      <c r="H7098" s="1"/>
    </row>
    <row r="7099" spans="1:8">
      <c r="A7099" s="1" t="s">
        <v>2876</v>
      </c>
      <c r="B7099" s="1" t="s">
        <v>26</v>
      </c>
      <c r="C7099" s="1" t="s">
        <v>11</v>
      </c>
      <c r="D7099" s="1" t="s">
        <v>2877</v>
      </c>
      <c r="E7099" s="1" t="s">
        <v>12</v>
      </c>
      <c r="F7099" s="1"/>
      <c r="G7099" s="1"/>
      <c r="H7099" s="1"/>
    </row>
    <row r="7100" spans="1:8">
      <c r="A7100" s="1" t="s">
        <v>2918</v>
      </c>
      <c r="B7100" s="1" t="s">
        <v>26</v>
      </c>
      <c r="C7100" s="1" t="s">
        <v>11</v>
      </c>
      <c r="D7100" s="1" t="s">
        <v>2919</v>
      </c>
      <c r="E7100" s="1" t="s">
        <v>12</v>
      </c>
      <c r="F7100" s="1"/>
      <c r="G7100" s="1"/>
      <c r="H7100" s="1"/>
    </row>
    <row r="7101" spans="1:8">
      <c r="A7101" s="1" t="s">
        <v>2924</v>
      </c>
      <c r="B7101" s="1" t="s">
        <v>26</v>
      </c>
      <c r="C7101" s="1" t="s">
        <v>11</v>
      </c>
      <c r="D7101" s="1" t="s">
        <v>2925</v>
      </c>
      <c r="E7101" s="1" t="s">
        <v>12</v>
      </c>
      <c r="F7101" s="1"/>
      <c r="G7101" s="1"/>
      <c r="H7101" s="1"/>
    </row>
    <row r="7102" spans="1:8">
      <c r="A7102" s="1" t="s">
        <v>2926</v>
      </c>
      <c r="B7102" s="1" t="s">
        <v>26</v>
      </c>
      <c r="C7102" s="1" t="s">
        <v>11</v>
      </c>
      <c r="D7102" s="1" t="s">
        <v>2927</v>
      </c>
      <c r="E7102" s="1" t="s">
        <v>12</v>
      </c>
      <c r="F7102" s="1"/>
      <c r="G7102" s="1"/>
      <c r="H7102" s="1"/>
    </row>
    <row r="7103" spans="1:8">
      <c r="A7103" s="1" t="s">
        <v>2955</v>
      </c>
      <c r="B7103" s="1" t="s">
        <v>26</v>
      </c>
      <c r="C7103" s="1" t="s">
        <v>11</v>
      </c>
      <c r="D7103" s="1" t="s">
        <v>1194</v>
      </c>
      <c r="E7103" s="1" t="s">
        <v>12</v>
      </c>
      <c r="F7103" s="1"/>
      <c r="G7103" s="1"/>
      <c r="H7103" s="1"/>
    </row>
    <row r="7104" spans="1:8">
      <c r="A7104" s="1" t="s">
        <v>2956</v>
      </c>
      <c r="B7104" s="1" t="s">
        <v>26</v>
      </c>
      <c r="C7104" s="1" t="s">
        <v>11</v>
      </c>
      <c r="D7104" s="1" t="s">
        <v>1194</v>
      </c>
      <c r="E7104" s="1" t="s">
        <v>12</v>
      </c>
      <c r="F7104" s="1"/>
      <c r="G7104" s="1"/>
      <c r="H7104" s="1"/>
    </row>
    <row r="7105" spans="1:8">
      <c r="A7105" s="1" t="s">
        <v>2957</v>
      </c>
      <c r="B7105" s="1" t="s">
        <v>26</v>
      </c>
      <c r="C7105" s="1" t="s">
        <v>11</v>
      </c>
      <c r="D7105" s="1" t="s">
        <v>1194</v>
      </c>
      <c r="E7105" s="1" t="s">
        <v>12</v>
      </c>
      <c r="F7105" s="1"/>
      <c r="G7105" s="1"/>
      <c r="H7105" s="1"/>
    </row>
    <row r="7106" spans="1:8">
      <c r="A7106" s="1" t="s">
        <v>2962</v>
      </c>
      <c r="B7106" s="1" t="s">
        <v>26</v>
      </c>
      <c r="C7106" s="1" t="s">
        <v>11</v>
      </c>
      <c r="D7106" s="1" t="s">
        <v>2963</v>
      </c>
      <c r="E7106" s="1" t="s">
        <v>12</v>
      </c>
      <c r="F7106" s="1"/>
      <c r="G7106" s="1"/>
      <c r="H7106" s="1"/>
    </row>
    <row r="7107" spans="1:8">
      <c r="A7107" s="1" t="s">
        <v>2967</v>
      </c>
      <c r="B7107" s="1" t="s">
        <v>26</v>
      </c>
      <c r="C7107" s="1" t="s">
        <v>11</v>
      </c>
      <c r="D7107" s="1" t="s">
        <v>1202</v>
      </c>
      <c r="E7107" s="1" t="s">
        <v>12</v>
      </c>
      <c r="F7107" s="1"/>
      <c r="G7107" s="1"/>
      <c r="H7107" s="1"/>
    </row>
    <row r="7108" spans="1:8">
      <c r="A7108" s="1" t="s">
        <v>2968</v>
      </c>
      <c r="B7108" s="1" t="s">
        <v>26</v>
      </c>
      <c r="C7108" s="1" t="s">
        <v>11</v>
      </c>
      <c r="D7108" s="1" t="s">
        <v>1202</v>
      </c>
      <c r="E7108" s="1" t="s">
        <v>12</v>
      </c>
      <c r="F7108" s="1"/>
      <c r="G7108" s="1"/>
      <c r="H7108" s="1"/>
    </row>
    <row r="7109" spans="1:8">
      <c r="A7109" s="1" t="s">
        <v>2969</v>
      </c>
      <c r="B7109" s="1" t="s">
        <v>26</v>
      </c>
      <c r="C7109" s="1" t="s">
        <v>11</v>
      </c>
      <c r="D7109" s="1" t="s">
        <v>1202</v>
      </c>
      <c r="E7109" s="1" t="s">
        <v>12</v>
      </c>
      <c r="F7109" s="1"/>
      <c r="G7109" s="1"/>
      <c r="H7109" s="1"/>
    </row>
    <row r="7110" spans="1:8">
      <c r="A7110" s="1" t="s">
        <v>2970</v>
      </c>
      <c r="B7110" s="1" t="s">
        <v>26</v>
      </c>
      <c r="C7110" s="1" t="s">
        <v>11</v>
      </c>
      <c r="D7110" s="1" t="s">
        <v>1202</v>
      </c>
      <c r="E7110" s="1" t="s">
        <v>12</v>
      </c>
      <c r="F7110" s="1"/>
      <c r="G7110" s="1"/>
      <c r="H7110" s="1"/>
    </row>
    <row r="7111" spans="1:8">
      <c r="A7111" s="1" t="s">
        <v>2971</v>
      </c>
      <c r="B7111" s="1" t="s">
        <v>26</v>
      </c>
      <c r="C7111" s="1" t="s">
        <v>11</v>
      </c>
      <c r="D7111" s="1" t="s">
        <v>1202</v>
      </c>
      <c r="E7111" s="1" t="s">
        <v>12</v>
      </c>
      <c r="F7111" s="1"/>
      <c r="G7111" s="1"/>
      <c r="H7111" s="1"/>
    </row>
    <row r="7112" spans="1:8">
      <c r="A7112" s="1" t="s">
        <v>2972</v>
      </c>
      <c r="B7112" s="1" t="s">
        <v>26</v>
      </c>
      <c r="C7112" s="1" t="s">
        <v>11</v>
      </c>
      <c r="D7112" s="1" t="s">
        <v>1202</v>
      </c>
      <c r="E7112" s="1" t="s">
        <v>12</v>
      </c>
      <c r="F7112" s="1"/>
      <c r="G7112" s="1"/>
      <c r="H7112" s="1"/>
    </row>
    <row r="7113" spans="1:8">
      <c r="A7113" s="1" t="s">
        <v>2973</v>
      </c>
      <c r="B7113" s="1" t="s">
        <v>26</v>
      </c>
      <c r="C7113" s="1" t="s">
        <v>11</v>
      </c>
      <c r="D7113" s="1" t="s">
        <v>2974</v>
      </c>
      <c r="E7113" s="1" t="s">
        <v>12</v>
      </c>
      <c r="F7113" s="1"/>
      <c r="G7113" s="1"/>
      <c r="H7113" s="1"/>
    </row>
    <row r="7114" spans="1:8">
      <c r="A7114" s="1" t="s">
        <v>2976</v>
      </c>
      <c r="B7114" s="1" t="s">
        <v>26</v>
      </c>
      <c r="C7114" s="1" t="s">
        <v>11</v>
      </c>
      <c r="D7114" s="1" t="s">
        <v>2977</v>
      </c>
      <c r="E7114" s="1" t="s">
        <v>12</v>
      </c>
      <c r="F7114" s="1"/>
      <c r="G7114" s="1"/>
      <c r="H7114" s="1"/>
    </row>
    <row r="7115" spans="1:8">
      <c r="A7115" s="1" t="s">
        <v>2978</v>
      </c>
      <c r="B7115" s="1" t="s">
        <v>26</v>
      </c>
      <c r="C7115" s="1" t="s">
        <v>11</v>
      </c>
      <c r="D7115" s="1" t="s">
        <v>2977</v>
      </c>
      <c r="E7115" s="1" t="s">
        <v>12</v>
      </c>
      <c r="F7115" s="1"/>
      <c r="G7115" s="1"/>
      <c r="H7115" s="1"/>
    </row>
    <row r="7116" spans="1:8">
      <c r="A7116" s="1" t="s">
        <v>2459</v>
      </c>
      <c r="B7116" s="1" t="s">
        <v>26</v>
      </c>
      <c r="C7116" s="1" t="s">
        <v>538</v>
      </c>
      <c r="D7116" s="1" t="s">
        <v>2460</v>
      </c>
      <c r="E7116" s="1" t="s">
        <v>12</v>
      </c>
      <c r="F7116" s="1"/>
      <c r="G7116" s="1"/>
      <c r="H7116" s="1"/>
    </row>
    <row r="7117" spans="1:8">
      <c r="A7117" s="1" t="s">
        <v>2892</v>
      </c>
      <c r="B7117" s="1" t="s">
        <v>26</v>
      </c>
      <c r="C7117" s="1" t="s">
        <v>538</v>
      </c>
      <c r="D7117" s="1" t="s">
        <v>2893</v>
      </c>
      <c r="E7117" s="1" t="s">
        <v>12</v>
      </c>
      <c r="F7117" s="1"/>
      <c r="G7117" s="1"/>
      <c r="H7117" s="1"/>
    </row>
    <row r="7118" spans="1:8">
      <c r="A7118" s="1" t="s">
        <v>2492</v>
      </c>
      <c r="B7118" s="1" t="s">
        <v>26</v>
      </c>
      <c r="C7118" s="1" t="s">
        <v>125</v>
      </c>
      <c r="D7118" s="1" t="s">
        <v>109</v>
      </c>
      <c r="E7118" s="1" t="s">
        <v>16</v>
      </c>
      <c r="F7118" s="1"/>
      <c r="G7118" s="1" t="s">
        <v>17131</v>
      </c>
      <c r="H7118" s="1"/>
    </row>
    <row r="7119" spans="1:8">
      <c r="A7119" s="1" t="s">
        <v>2737</v>
      </c>
      <c r="B7119" s="1" t="s">
        <v>26</v>
      </c>
      <c r="C7119" s="1" t="s">
        <v>125</v>
      </c>
      <c r="D7119" s="1" t="s">
        <v>328</v>
      </c>
      <c r="E7119" s="1" t="s">
        <v>16</v>
      </c>
      <c r="F7119" s="1"/>
      <c r="G7119" s="1" t="s">
        <v>17131</v>
      </c>
      <c r="H7119" s="1"/>
    </row>
    <row r="7120" spans="1:8">
      <c r="A7120" s="1" t="s">
        <v>2744</v>
      </c>
      <c r="B7120" s="1" t="s">
        <v>26</v>
      </c>
      <c r="C7120" s="1" t="s">
        <v>125</v>
      </c>
      <c r="D7120" s="1" t="s">
        <v>2745</v>
      </c>
      <c r="E7120" s="1" t="s">
        <v>16</v>
      </c>
      <c r="F7120" s="1"/>
      <c r="G7120" s="1" t="s">
        <v>17131</v>
      </c>
      <c r="H7120" s="1"/>
    </row>
    <row r="7121" spans="1:8">
      <c r="A7121" s="1" t="s">
        <v>2504</v>
      </c>
      <c r="B7121" s="1" t="s">
        <v>26</v>
      </c>
      <c r="C7121" s="1" t="s">
        <v>11</v>
      </c>
      <c r="D7121" s="1" t="s">
        <v>63</v>
      </c>
      <c r="E7121" s="1" t="s">
        <v>16</v>
      </c>
      <c r="F7121" s="1"/>
      <c r="G7121" s="1"/>
      <c r="H7121" s="1"/>
    </row>
    <row r="7122" spans="1:8">
      <c r="A7122" s="1" t="s">
        <v>2548</v>
      </c>
      <c r="B7122" s="1" t="s">
        <v>26</v>
      </c>
      <c r="C7122" s="1" t="s">
        <v>11</v>
      </c>
      <c r="D7122" s="1" t="s">
        <v>841</v>
      </c>
      <c r="E7122" s="1" t="s">
        <v>16</v>
      </c>
      <c r="F7122" s="1"/>
      <c r="G7122" s="1"/>
      <c r="H7122" s="1"/>
    </row>
    <row r="7123" spans="1:8">
      <c r="A7123" s="1" t="s">
        <v>2842</v>
      </c>
      <c r="B7123" s="1" t="s">
        <v>26</v>
      </c>
      <c r="C7123" s="1" t="s">
        <v>11</v>
      </c>
      <c r="D7123" s="1" t="s">
        <v>513</v>
      </c>
      <c r="E7123" s="1" t="s">
        <v>16</v>
      </c>
      <c r="F7123" s="1"/>
      <c r="G7123" s="1"/>
      <c r="H7123" s="1"/>
    </row>
    <row r="7124" spans="1:8">
      <c r="A7124" s="1" t="s">
        <v>3809</v>
      </c>
      <c r="B7124" s="1" t="s">
        <v>3505</v>
      </c>
      <c r="C7124" s="1" t="s">
        <v>6</v>
      </c>
      <c r="D7124" s="1" t="s">
        <v>57</v>
      </c>
      <c r="E7124" s="1" t="s">
        <v>7</v>
      </c>
      <c r="F7124" s="1"/>
      <c r="G7124" s="1"/>
      <c r="H7124" s="1"/>
    </row>
    <row r="7125" spans="1:8">
      <c r="A7125" s="1" t="s">
        <v>3848</v>
      </c>
      <c r="B7125" s="1" t="s">
        <v>3505</v>
      </c>
      <c r="C7125" s="1" t="s">
        <v>6</v>
      </c>
      <c r="D7125" s="1" t="s">
        <v>479</v>
      </c>
      <c r="E7125" s="1" t="s">
        <v>7</v>
      </c>
      <c r="F7125" s="1"/>
      <c r="G7125" s="1"/>
      <c r="H7125" s="1"/>
    </row>
    <row r="7126" spans="1:8">
      <c r="A7126" s="1" t="s">
        <v>3897</v>
      </c>
      <c r="B7126" s="1" t="s">
        <v>3505</v>
      </c>
      <c r="C7126" s="1" t="s">
        <v>6</v>
      </c>
      <c r="D7126" s="1" t="s">
        <v>673</v>
      </c>
      <c r="E7126" s="1" t="s">
        <v>7</v>
      </c>
      <c r="F7126" s="1"/>
      <c r="G7126" s="1"/>
      <c r="H7126" s="1"/>
    </row>
    <row r="7127" spans="1:8">
      <c r="A7127" s="1" t="s">
        <v>3814</v>
      </c>
      <c r="B7127" s="1" t="s">
        <v>3505</v>
      </c>
      <c r="C7127" s="1" t="s">
        <v>11</v>
      </c>
      <c r="D7127" s="1" t="s">
        <v>525</v>
      </c>
      <c r="E7127" s="1" t="s">
        <v>7</v>
      </c>
      <c r="F7127" s="1"/>
      <c r="G7127" s="1"/>
      <c r="H7127" s="1"/>
    </row>
    <row r="7128" spans="1:8">
      <c r="A7128" s="1" t="s">
        <v>3740</v>
      </c>
      <c r="B7128" s="1" t="s">
        <v>3505</v>
      </c>
      <c r="C7128" s="1" t="s">
        <v>125</v>
      </c>
      <c r="D7128" s="1" t="s">
        <v>153</v>
      </c>
      <c r="E7128" s="1" t="s">
        <v>10</v>
      </c>
      <c r="F7128" s="1"/>
      <c r="G7128" s="1" t="s">
        <v>17102</v>
      </c>
      <c r="H7128" s="1"/>
    </row>
    <row r="7129" spans="1:8">
      <c r="A7129" s="1" t="s">
        <v>3744</v>
      </c>
      <c r="B7129" s="1" t="s">
        <v>3505</v>
      </c>
      <c r="C7129" s="1" t="s">
        <v>6</v>
      </c>
      <c r="D7129" s="1" t="s">
        <v>67</v>
      </c>
      <c r="E7129" s="1" t="s">
        <v>10</v>
      </c>
      <c r="F7129" s="1"/>
      <c r="G7129" s="1"/>
      <c r="H7129" s="1"/>
    </row>
    <row r="7130" spans="1:8">
      <c r="A7130" s="1" t="s">
        <v>3890</v>
      </c>
      <c r="B7130" s="1" t="s">
        <v>3505</v>
      </c>
      <c r="C7130" s="1" t="s">
        <v>6</v>
      </c>
      <c r="D7130" s="1" t="s">
        <v>1196</v>
      </c>
      <c r="E7130" s="1" t="s">
        <v>12</v>
      </c>
      <c r="F7130" s="1"/>
      <c r="G7130" s="1"/>
      <c r="H7130" s="1"/>
    </row>
    <row r="7131" spans="1:8">
      <c r="A7131" s="1" t="s">
        <v>3726</v>
      </c>
      <c r="B7131" s="1" t="s">
        <v>3505</v>
      </c>
      <c r="C7131" s="1" t="s">
        <v>11</v>
      </c>
      <c r="D7131" s="1" t="s">
        <v>3727</v>
      </c>
      <c r="E7131" s="1" t="s">
        <v>12</v>
      </c>
      <c r="F7131" s="1"/>
      <c r="G7131" s="1"/>
      <c r="H7131" s="1"/>
    </row>
    <row r="7132" spans="1:8">
      <c r="A7132" s="1" t="s">
        <v>3733</v>
      </c>
      <c r="B7132" s="1" t="s">
        <v>3505</v>
      </c>
      <c r="C7132" s="1" t="s">
        <v>11</v>
      </c>
      <c r="D7132" s="1" t="s">
        <v>3734</v>
      </c>
      <c r="E7132" s="1" t="s">
        <v>12</v>
      </c>
      <c r="F7132" s="1"/>
      <c r="G7132" s="1"/>
      <c r="H7132" s="1"/>
    </row>
    <row r="7133" spans="1:8">
      <c r="A7133" s="1" t="s">
        <v>3877</v>
      </c>
      <c r="B7133" s="1" t="s">
        <v>3505</v>
      </c>
      <c r="C7133" s="1" t="s">
        <v>11</v>
      </c>
      <c r="D7133" s="1" t="s">
        <v>3878</v>
      </c>
      <c r="E7133" s="1" t="s">
        <v>12</v>
      </c>
      <c r="F7133" s="1"/>
      <c r="G7133" s="1"/>
      <c r="H7133" s="1"/>
    </row>
    <row r="7134" spans="1:8">
      <c r="A7134" s="1" t="s">
        <v>3894</v>
      </c>
      <c r="B7134" s="1" t="s">
        <v>3505</v>
      </c>
      <c r="C7134" s="1" t="s">
        <v>11</v>
      </c>
      <c r="D7134" s="1" t="s">
        <v>1202</v>
      </c>
      <c r="E7134" s="1" t="s">
        <v>12</v>
      </c>
      <c r="F7134" s="1"/>
      <c r="G7134" s="1"/>
      <c r="H7134" s="1"/>
    </row>
    <row r="7135" spans="1:8">
      <c r="A7135" s="1" t="s">
        <v>3938</v>
      </c>
      <c r="B7135" s="1" t="s">
        <v>3899</v>
      </c>
      <c r="C7135" s="1" t="s">
        <v>45</v>
      </c>
      <c r="D7135" s="1" t="s">
        <v>3939</v>
      </c>
      <c r="E7135" s="1" t="s">
        <v>7</v>
      </c>
      <c r="F7135" s="1"/>
      <c r="G7135" s="1"/>
      <c r="H7135" s="1"/>
    </row>
    <row r="7136" spans="1:8">
      <c r="A7136" s="1" t="s">
        <v>3918</v>
      </c>
      <c r="B7136" s="1" t="s">
        <v>3899</v>
      </c>
      <c r="C7136" s="1" t="s">
        <v>6</v>
      </c>
      <c r="D7136" s="1" t="s">
        <v>3919</v>
      </c>
      <c r="E7136" s="1" t="s">
        <v>7</v>
      </c>
      <c r="F7136" s="1"/>
      <c r="G7136" s="1"/>
      <c r="H7136" s="1"/>
    </row>
    <row r="7137" spans="1:8">
      <c r="A7137" s="1" t="s">
        <v>3923</v>
      </c>
      <c r="B7137" s="1" t="s">
        <v>3899</v>
      </c>
      <c r="C7137" s="1" t="s">
        <v>6</v>
      </c>
      <c r="D7137" s="1" t="s">
        <v>3924</v>
      </c>
      <c r="E7137" s="1" t="s">
        <v>7</v>
      </c>
      <c r="F7137" s="1"/>
      <c r="G7137" s="1"/>
      <c r="H7137" s="1"/>
    </row>
    <row r="7138" spans="1:8">
      <c r="A7138" s="1" t="s">
        <v>3940</v>
      </c>
      <c r="B7138" s="1" t="s">
        <v>3899</v>
      </c>
      <c r="C7138" s="1" t="s">
        <v>6</v>
      </c>
      <c r="D7138" s="1" t="s">
        <v>1131</v>
      </c>
      <c r="E7138" s="1" t="s">
        <v>7</v>
      </c>
      <c r="F7138" s="1"/>
      <c r="G7138" s="1"/>
      <c r="H7138" s="1"/>
    </row>
    <row r="7139" spans="1:8">
      <c r="A7139" s="1" t="s">
        <v>3952</v>
      </c>
      <c r="B7139" s="1" t="s">
        <v>3899</v>
      </c>
      <c r="C7139" s="1" t="s">
        <v>6</v>
      </c>
      <c r="D7139" s="1" t="s">
        <v>2933</v>
      </c>
      <c r="E7139" s="1" t="s">
        <v>7</v>
      </c>
      <c r="F7139" s="1"/>
      <c r="G7139" s="1"/>
      <c r="H7139" s="1"/>
    </row>
    <row r="7140" spans="1:8">
      <c r="A7140" s="1" t="s">
        <v>3898</v>
      </c>
      <c r="B7140" s="1" t="s">
        <v>3899</v>
      </c>
      <c r="C7140" s="1" t="s">
        <v>11</v>
      </c>
      <c r="D7140" s="1" t="s">
        <v>3900</v>
      </c>
      <c r="E7140" s="1" t="s">
        <v>7</v>
      </c>
      <c r="F7140" s="1"/>
      <c r="G7140" s="1"/>
      <c r="H7140" s="1"/>
    </row>
    <row r="7141" spans="1:8">
      <c r="A7141" s="1" t="s">
        <v>3913</v>
      </c>
      <c r="B7141" s="1" t="s">
        <v>3899</v>
      </c>
      <c r="C7141" s="1" t="s">
        <v>11</v>
      </c>
      <c r="D7141" s="1" t="s">
        <v>1430</v>
      </c>
      <c r="E7141" s="1" t="s">
        <v>7</v>
      </c>
      <c r="F7141" s="1"/>
      <c r="G7141" s="1"/>
      <c r="H7141" s="1"/>
    </row>
    <row r="7142" spans="1:8">
      <c r="A7142" s="1" t="s">
        <v>3914</v>
      </c>
      <c r="B7142" s="1" t="s">
        <v>3899</v>
      </c>
      <c r="C7142" s="1" t="s">
        <v>11</v>
      </c>
      <c r="D7142" s="1" t="s">
        <v>142</v>
      </c>
      <c r="E7142" s="1" t="s">
        <v>7</v>
      </c>
      <c r="F7142" s="1"/>
      <c r="G7142" s="1"/>
      <c r="H7142" s="1"/>
    </row>
    <row r="7143" spans="1:8">
      <c r="A7143" s="1" t="s">
        <v>3925</v>
      </c>
      <c r="B7143" s="1" t="s">
        <v>3899</v>
      </c>
      <c r="C7143" s="1" t="s">
        <v>11</v>
      </c>
      <c r="D7143" s="1" t="s">
        <v>96</v>
      </c>
      <c r="E7143" s="1" t="s">
        <v>7</v>
      </c>
      <c r="F7143" s="1"/>
      <c r="G7143" s="1"/>
      <c r="H7143" s="1"/>
    </row>
    <row r="7144" spans="1:8">
      <c r="A7144" s="1" t="s">
        <v>3927</v>
      </c>
      <c r="B7144" s="1" t="s">
        <v>3899</v>
      </c>
      <c r="C7144" s="1" t="s">
        <v>11</v>
      </c>
      <c r="D7144" s="1" t="s">
        <v>774</v>
      </c>
      <c r="E7144" s="1" t="s">
        <v>7</v>
      </c>
      <c r="F7144" s="1"/>
      <c r="G7144" s="1"/>
      <c r="H7144" s="1"/>
    </row>
    <row r="7145" spans="1:8">
      <c r="A7145" s="1" t="s">
        <v>3946</v>
      </c>
      <c r="B7145" s="1" t="s">
        <v>3899</v>
      </c>
      <c r="C7145" s="1" t="s">
        <v>11</v>
      </c>
      <c r="D7145" s="1" t="s">
        <v>3947</v>
      </c>
      <c r="E7145" s="1" t="s">
        <v>7</v>
      </c>
      <c r="F7145" s="1"/>
      <c r="G7145" s="1"/>
      <c r="H7145" s="1"/>
    </row>
    <row r="7146" spans="1:8">
      <c r="A7146" s="1" t="s">
        <v>3950</v>
      </c>
      <c r="B7146" s="1" t="s">
        <v>3899</v>
      </c>
      <c r="C7146" s="1" t="s">
        <v>11</v>
      </c>
      <c r="D7146" s="1" t="s">
        <v>3951</v>
      </c>
      <c r="E7146" s="1" t="s">
        <v>7</v>
      </c>
      <c r="F7146" s="1"/>
      <c r="G7146" s="1"/>
      <c r="H7146" s="1"/>
    </row>
    <row r="7147" spans="1:8">
      <c r="A7147" s="1" t="s">
        <v>3934</v>
      </c>
      <c r="B7147" s="1" t="s">
        <v>3899</v>
      </c>
      <c r="C7147" s="1" t="s">
        <v>144</v>
      </c>
      <c r="D7147" s="1" t="s">
        <v>3935</v>
      </c>
      <c r="E7147" s="1" t="s">
        <v>10</v>
      </c>
      <c r="F7147" s="1"/>
      <c r="G7147" s="1"/>
      <c r="H7147" s="1"/>
    </row>
    <row r="7148" spans="1:8">
      <c r="A7148" s="1" t="s">
        <v>3903</v>
      </c>
      <c r="B7148" s="1" t="s">
        <v>3899</v>
      </c>
      <c r="C7148" s="1" t="s">
        <v>11</v>
      </c>
      <c r="D7148" s="1" t="s">
        <v>3904</v>
      </c>
      <c r="E7148" s="1" t="s">
        <v>12</v>
      </c>
      <c r="F7148" s="1"/>
      <c r="G7148" s="1"/>
      <c r="H7148" s="1"/>
    </row>
    <row r="7149" spans="1:8">
      <c r="A7149" s="1" t="s">
        <v>3905</v>
      </c>
      <c r="B7149" s="1" t="s">
        <v>3899</v>
      </c>
      <c r="C7149" s="1" t="s">
        <v>11</v>
      </c>
      <c r="D7149" s="1" t="s">
        <v>3906</v>
      </c>
      <c r="E7149" s="1" t="s">
        <v>12</v>
      </c>
      <c r="F7149" s="1"/>
      <c r="G7149" s="1"/>
      <c r="H7149" s="1"/>
    </row>
    <row r="7150" spans="1:8">
      <c r="A7150" s="1" t="s">
        <v>3912</v>
      </c>
      <c r="B7150" s="1" t="s">
        <v>3899</v>
      </c>
      <c r="C7150" s="1" t="s">
        <v>11</v>
      </c>
      <c r="D7150" s="1" t="s">
        <v>3083</v>
      </c>
      <c r="E7150" s="1" t="s">
        <v>12</v>
      </c>
      <c r="F7150" s="1"/>
      <c r="G7150" s="1"/>
      <c r="H7150" s="1"/>
    </row>
    <row r="7151" spans="1:8">
      <c r="A7151" s="1" t="s">
        <v>3929</v>
      </c>
      <c r="B7151" s="1" t="s">
        <v>3899</v>
      </c>
      <c r="C7151" s="1" t="s">
        <v>11</v>
      </c>
      <c r="D7151" s="1" t="s">
        <v>3930</v>
      </c>
      <c r="E7151" s="1" t="s">
        <v>12</v>
      </c>
      <c r="F7151" s="1"/>
      <c r="G7151" s="1"/>
      <c r="H7151" s="1"/>
    </row>
    <row r="7152" spans="1:8">
      <c r="A7152" s="1" t="s">
        <v>3932</v>
      </c>
      <c r="B7152" s="1" t="s">
        <v>3899</v>
      </c>
      <c r="C7152" s="1" t="s">
        <v>11</v>
      </c>
      <c r="D7152" s="1" t="s">
        <v>3933</v>
      </c>
      <c r="E7152" s="1" t="s">
        <v>12</v>
      </c>
      <c r="F7152" s="1"/>
      <c r="G7152" s="1"/>
      <c r="H7152" s="1"/>
    </row>
    <row r="7153" spans="1:8">
      <c r="A7153" s="1" t="s">
        <v>3953</v>
      </c>
      <c r="B7153" s="1" t="s">
        <v>3899</v>
      </c>
      <c r="C7153" s="1" t="s">
        <v>11</v>
      </c>
      <c r="D7153" s="1" t="s">
        <v>3954</v>
      </c>
      <c r="E7153" s="1" t="s">
        <v>12</v>
      </c>
      <c r="F7153" s="1"/>
      <c r="G7153" s="1"/>
      <c r="H7153" s="1"/>
    </row>
    <row r="7154" spans="1:8">
      <c r="A7154" s="1" t="s">
        <v>3945</v>
      </c>
      <c r="B7154" s="1" t="s">
        <v>3899</v>
      </c>
      <c r="C7154" s="1" t="s">
        <v>6</v>
      </c>
      <c r="D7154" s="1" t="s">
        <v>662</v>
      </c>
      <c r="E7154" s="1" t="s">
        <v>16</v>
      </c>
      <c r="F7154" s="1"/>
      <c r="G7154" s="1"/>
      <c r="H7154" s="1"/>
    </row>
    <row r="7155" spans="1:8">
      <c r="A7155" s="1" t="s">
        <v>3969</v>
      </c>
      <c r="B7155" s="1" t="s">
        <v>3957</v>
      </c>
      <c r="C7155" s="1" t="s">
        <v>6</v>
      </c>
      <c r="D7155" s="1" t="s">
        <v>2997</v>
      </c>
      <c r="E7155" s="1" t="s">
        <v>7</v>
      </c>
      <c r="F7155" s="1"/>
      <c r="G7155" s="1"/>
      <c r="H7155" s="1"/>
    </row>
    <row r="7156" spans="1:8">
      <c r="A7156" s="1" t="s">
        <v>3979</v>
      </c>
      <c r="B7156" s="1" t="s">
        <v>3957</v>
      </c>
      <c r="C7156" s="1" t="s">
        <v>11</v>
      </c>
      <c r="D7156" s="1" t="s">
        <v>920</v>
      </c>
      <c r="E7156" s="1" t="s">
        <v>7</v>
      </c>
      <c r="F7156" s="1"/>
      <c r="G7156" s="1"/>
      <c r="H7156" s="1"/>
    </row>
    <row r="7157" spans="1:8">
      <c r="A7157" s="1" t="s">
        <v>4043</v>
      </c>
      <c r="B7157" s="1" t="s">
        <v>3957</v>
      </c>
      <c r="C7157" s="1" t="s">
        <v>11</v>
      </c>
      <c r="D7157" s="1" t="s">
        <v>1135</v>
      </c>
      <c r="E7157" s="1" t="s">
        <v>7</v>
      </c>
      <c r="F7157" s="1"/>
      <c r="G7157" s="1"/>
      <c r="H7157" s="1"/>
    </row>
    <row r="7158" spans="1:8">
      <c r="A7158" s="1" t="s">
        <v>4066</v>
      </c>
      <c r="B7158" s="1" t="s">
        <v>3957</v>
      </c>
      <c r="C7158" s="1" t="s">
        <v>11</v>
      </c>
      <c r="D7158" s="1" t="s">
        <v>4067</v>
      </c>
      <c r="E7158" s="1" t="s">
        <v>7</v>
      </c>
      <c r="F7158" s="1"/>
      <c r="G7158" s="1"/>
      <c r="H7158" s="1"/>
    </row>
    <row r="7159" spans="1:8">
      <c r="A7159" s="1" t="s">
        <v>4076</v>
      </c>
      <c r="B7159" s="1" t="s">
        <v>3957</v>
      </c>
      <c r="C7159" s="1" t="s">
        <v>11</v>
      </c>
      <c r="D7159" s="1" t="s">
        <v>4077</v>
      </c>
      <c r="E7159" s="1" t="s">
        <v>7</v>
      </c>
      <c r="F7159" s="1"/>
      <c r="G7159" s="1"/>
      <c r="H7159" s="1"/>
    </row>
    <row r="7160" spans="1:8">
      <c r="A7160" s="1" t="s">
        <v>4040</v>
      </c>
      <c r="B7160" s="1" t="s">
        <v>3957</v>
      </c>
      <c r="C7160" s="1" t="s">
        <v>538</v>
      </c>
      <c r="D7160" s="1" t="s">
        <v>4041</v>
      </c>
      <c r="E7160" s="1" t="s">
        <v>10</v>
      </c>
      <c r="F7160" s="1"/>
      <c r="G7160" s="1"/>
      <c r="H7160" s="1"/>
    </row>
    <row r="7161" spans="1:8">
      <c r="A7161" s="1" t="s">
        <v>4042</v>
      </c>
      <c r="B7161" s="1" t="s">
        <v>3957</v>
      </c>
      <c r="C7161" s="1" t="s">
        <v>538</v>
      </c>
      <c r="D7161" s="1" t="s">
        <v>4041</v>
      </c>
      <c r="E7161" s="1" t="s">
        <v>10</v>
      </c>
      <c r="F7161" s="1"/>
      <c r="G7161" s="1"/>
      <c r="H7161" s="1"/>
    </row>
    <row r="7162" spans="1:8">
      <c r="A7162" s="1" t="s">
        <v>3961</v>
      </c>
      <c r="B7162" s="1" t="s">
        <v>3957</v>
      </c>
      <c r="C7162" s="1" t="s">
        <v>11</v>
      </c>
      <c r="D7162" s="1" t="s">
        <v>450</v>
      </c>
      <c r="E7162" s="1" t="s">
        <v>12</v>
      </c>
      <c r="F7162" s="1"/>
      <c r="G7162" s="1"/>
      <c r="H7162" s="1"/>
    </row>
    <row r="7163" spans="1:8">
      <c r="A7163" s="1" t="s">
        <v>3975</v>
      </c>
      <c r="B7163" s="1" t="s">
        <v>3957</v>
      </c>
      <c r="C7163" s="1" t="s">
        <v>11</v>
      </c>
      <c r="D7163" s="1" t="s">
        <v>3976</v>
      </c>
      <c r="E7163" s="1" t="s">
        <v>12</v>
      </c>
      <c r="F7163" s="1"/>
      <c r="G7163" s="1"/>
      <c r="H7163" s="1"/>
    </row>
    <row r="7164" spans="1:8">
      <c r="A7164" s="1" t="s">
        <v>3987</v>
      </c>
      <c r="B7164" s="1" t="s">
        <v>3957</v>
      </c>
      <c r="C7164" s="1" t="s">
        <v>11</v>
      </c>
      <c r="D7164" s="1" t="s">
        <v>3988</v>
      </c>
      <c r="E7164" s="1" t="s">
        <v>12</v>
      </c>
      <c r="F7164" s="1"/>
      <c r="G7164" s="1"/>
      <c r="H7164" s="1"/>
    </row>
    <row r="7165" spans="1:8">
      <c r="A7165" s="1" t="s">
        <v>3993</v>
      </c>
      <c r="B7165" s="1" t="s">
        <v>3957</v>
      </c>
      <c r="C7165" s="1" t="s">
        <v>11</v>
      </c>
      <c r="D7165" s="1" t="s">
        <v>813</v>
      </c>
      <c r="E7165" s="1" t="s">
        <v>12</v>
      </c>
      <c r="F7165" s="1"/>
      <c r="G7165" s="1"/>
      <c r="H7165" s="1"/>
    </row>
    <row r="7166" spans="1:8">
      <c r="A7166" s="1" t="s">
        <v>4016</v>
      </c>
      <c r="B7166" s="1" t="s">
        <v>3957</v>
      </c>
      <c r="C7166" s="1" t="s">
        <v>11</v>
      </c>
      <c r="D7166" s="1" t="s">
        <v>4017</v>
      </c>
      <c r="E7166" s="1" t="s">
        <v>12</v>
      </c>
      <c r="F7166" s="1"/>
      <c r="G7166" s="1"/>
      <c r="H7166" s="1"/>
    </row>
    <row r="7167" spans="1:8">
      <c r="A7167" s="1" t="s">
        <v>4028</v>
      </c>
      <c r="B7167" s="1" t="s">
        <v>3957</v>
      </c>
      <c r="C7167" s="1" t="s">
        <v>11</v>
      </c>
      <c r="D7167" s="1" t="s">
        <v>4029</v>
      </c>
      <c r="E7167" s="1" t="s">
        <v>12</v>
      </c>
      <c r="F7167" s="1"/>
      <c r="G7167" s="1"/>
      <c r="H7167" s="1"/>
    </row>
    <row r="7168" spans="1:8">
      <c r="A7168" s="1" t="s">
        <v>4031</v>
      </c>
      <c r="B7168" s="1" t="s">
        <v>3957</v>
      </c>
      <c r="C7168" s="1" t="s">
        <v>11</v>
      </c>
      <c r="D7168" s="1" t="s">
        <v>4032</v>
      </c>
      <c r="E7168" s="1" t="s">
        <v>12</v>
      </c>
      <c r="F7168" s="1"/>
      <c r="G7168" s="1"/>
      <c r="H7168" s="1"/>
    </row>
    <row r="7169" spans="1:8">
      <c r="A7169" s="1" t="s">
        <v>4044</v>
      </c>
      <c r="B7169" s="1" t="s">
        <v>3957</v>
      </c>
      <c r="C7169" s="1" t="s">
        <v>11</v>
      </c>
      <c r="D7169" s="1" t="s">
        <v>2096</v>
      </c>
      <c r="E7169" s="1" t="s">
        <v>12</v>
      </c>
      <c r="F7169" s="1"/>
      <c r="G7169" s="1"/>
      <c r="H7169" s="1"/>
    </row>
    <row r="7170" spans="1:8">
      <c r="A7170" s="1" t="s">
        <v>4045</v>
      </c>
      <c r="B7170" s="1" t="s">
        <v>3957</v>
      </c>
      <c r="C7170" s="1" t="s">
        <v>11</v>
      </c>
      <c r="D7170" s="1" t="s">
        <v>4046</v>
      </c>
      <c r="E7170" s="1" t="s">
        <v>12</v>
      </c>
      <c r="F7170" s="1"/>
      <c r="G7170" s="1"/>
      <c r="H7170" s="1"/>
    </row>
    <row r="7171" spans="1:8">
      <c r="A7171" s="1" t="s">
        <v>4055</v>
      </c>
      <c r="B7171" s="1" t="s">
        <v>3957</v>
      </c>
      <c r="C7171" s="1" t="s">
        <v>11</v>
      </c>
      <c r="D7171" s="1" t="s">
        <v>4056</v>
      </c>
      <c r="E7171" s="1" t="s">
        <v>12</v>
      </c>
      <c r="F7171" s="1"/>
      <c r="G7171" s="1"/>
      <c r="H7171" s="1"/>
    </row>
    <row r="7172" spans="1:8">
      <c r="A7172" s="1" t="s">
        <v>4057</v>
      </c>
      <c r="B7172" s="1" t="s">
        <v>3957</v>
      </c>
      <c r="C7172" s="1" t="s">
        <v>11</v>
      </c>
      <c r="D7172" s="1" t="s">
        <v>3418</v>
      </c>
      <c r="E7172" s="1" t="s">
        <v>12</v>
      </c>
      <c r="F7172" s="1"/>
      <c r="G7172" s="1"/>
      <c r="H7172" s="1"/>
    </row>
    <row r="7173" spans="1:8">
      <c r="A7173" s="1" t="s">
        <v>4059</v>
      </c>
      <c r="B7173" s="1" t="s">
        <v>3957</v>
      </c>
      <c r="C7173" s="1" t="s">
        <v>11</v>
      </c>
      <c r="D7173" s="1" t="s">
        <v>4060</v>
      </c>
      <c r="E7173" s="1" t="s">
        <v>12</v>
      </c>
      <c r="F7173" s="1"/>
      <c r="G7173" s="1"/>
      <c r="H7173" s="1"/>
    </row>
    <row r="7174" spans="1:8">
      <c r="A7174" s="1" t="s">
        <v>4063</v>
      </c>
      <c r="B7174" s="1" t="s">
        <v>3957</v>
      </c>
      <c r="C7174" s="1" t="s">
        <v>11</v>
      </c>
      <c r="D7174" s="1" t="s">
        <v>4064</v>
      </c>
      <c r="E7174" s="1" t="s">
        <v>12</v>
      </c>
      <c r="F7174" s="1"/>
      <c r="G7174" s="1"/>
      <c r="H7174" s="1"/>
    </row>
    <row r="7175" spans="1:8">
      <c r="A7175" s="1" t="s">
        <v>4070</v>
      </c>
      <c r="B7175" s="1" t="s">
        <v>3957</v>
      </c>
      <c r="C7175" s="1" t="s">
        <v>11</v>
      </c>
      <c r="D7175" s="1" t="s">
        <v>4071</v>
      </c>
      <c r="E7175" s="1" t="s">
        <v>12</v>
      </c>
      <c r="F7175" s="1"/>
      <c r="G7175" s="1"/>
      <c r="H7175" s="1"/>
    </row>
    <row r="7176" spans="1:8">
      <c r="A7176" s="1" t="s">
        <v>4074</v>
      </c>
      <c r="B7176" s="1" t="s">
        <v>3957</v>
      </c>
      <c r="C7176" s="1" t="s">
        <v>11</v>
      </c>
      <c r="D7176" s="1" t="s">
        <v>4075</v>
      </c>
      <c r="E7176" s="1" t="s">
        <v>12</v>
      </c>
      <c r="F7176" s="1"/>
      <c r="G7176" s="1"/>
      <c r="H7176" s="1"/>
    </row>
    <row r="7177" spans="1:8">
      <c r="A7177" s="1" t="s">
        <v>3982</v>
      </c>
      <c r="B7177" s="1" t="s">
        <v>3957</v>
      </c>
      <c r="C7177" s="1" t="s">
        <v>11</v>
      </c>
      <c r="D7177" s="1" t="s">
        <v>466</v>
      </c>
      <c r="E7177" s="1" t="s">
        <v>16</v>
      </c>
      <c r="F7177" s="1"/>
      <c r="G7177" s="1"/>
      <c r="H7177" s="1"/>
    </row>
    <row r="7178" spans="1:8">
      <c r="A7178" s="1" t="s">
        <v>4159</v>
      </c>
      <c r="B7178" s="1" t="s">
        <v>768</v>
      </c>
      <c r="C7178" s="1" t="s">
        <v>45</v>
      </c>
      <c r="D7178" s="1" t="s">
        <v>3899</v>
      </c>
      <c r="E7178" s="1" t="s">
        <v>7</v>
      </c>
      <c r="F7178" s="1"/>
      <c r="G7178" s="1"/>
      <c r="H7178" s="1"/>
    </row>
    <row r="7179" spans="1:8">
      <c r="A7179" s="1" t="s">
        <v>4171</v>
      </c>
      <c r="B7179" s="1" t="s">
        <v>768</v>
      </c>
      <c r="C7179" s="1" t="s">
        <v>45</v>
      </c>
      <c r="D7179" s="1" t="s">
        <v>306</v>
      </c>
      <c r="E7179" s="1" t="s">
        <v>7</v>
      </c>
      <c r="F7179" s="1"/>
      <c r="G7179" s="1"/>
      <c r="H7179" s="1"/>
    </row>
    <row r="7180" spans="1:8">
      <c r="A7180" s="1" t="s">
        <v>4204</v>
      </c>
      <c r="B7180" s="1" t="s">
        <v>768</v>
      </c>
      <c r="C7180" s="1" t="s">
        <v>45</v>
      </c>
      <c r="D7180" s="1" t="s">
        <v>130</v>
      </c>
      <c r="E7180" s="1" t="s">
        <v>7</v>
      </c>
      <c r="F7180" s="1"/>
      <c r="G7180" s="1"/>
      <c r="H7180" s="1"/>
    </row>
    <row r="7181" spans="1:8">
      <c r="A7181" s="1" t="s">
        <v>4224</v>
      </c>
      <c r="B7181" s="1" t="s">
        <v>768</v>
      </c>
      <c r="C7181" s="1" t="s">
        <v>45</v>
      </c>
      <c r="D7181" s="1" t="s">
        <v>1782</v>
      </c>
      <c r="E7181" s="1" t="s">
        <v>7</v>
      </c>
      <c r="F7181" s="1"/>
      <c r="G7181" s="1"/>
      <c r="H7181" s="1"/>
    </row>
    <row r="7182" spans="1:8">
      <c r="A7182" s="1" t="s">
        <v>4234</v>
      </c>
      <c r="B7182" s="1" t="s">
        <v>768</v>
      </c>
      <c r="C7182" s="1" t="s">
        <v>45</v>
      </c>
      <c r="D7182" s="1" t="s">
        <v>733</v>
      </c>
      <c r="E7182" s="1" t="s">
        <v>7</v>
      </c>
      <c r="F7182" s="1"/>
      <c r="G7182" s="1"/>
      <c r="H7182" s="1"/>
    </row>
    <row r="7183" spans="1:8">
      <c r="A7183" s="1" t="s">
        <v>4342</v>
      </c>
      <c r="B7183" s="1" t="s">
        <v>768</v>
      </c>
      <c r="C7183" s="1" t="s">
        <v>45</v>
      </c>
      <c r="D7183" s="1" t="s">
        <v>4343</v>
      </c>
      <c r="E7183" s="1" t="s">
        <v>7</v>
      </c>
      <c r="F7183" s="1"/>
      <c r="G7183" s="1"/>
      <c r="H7183" s="1"/>
    </row>
    <row r="7184" spans="1:8">
      <c r="A7184" s="1" t="s">
        <v>4355</v>
      </c>
      <c r="B7184" s="1" t="s">
        <v>768</v>
      </c>
      <c r="C7184" s="1" t="s">
        <v>45</v>
      </c>
      <c r="D7184" s="1" t="s">
        <v>387</v>
      </c>
      <c r="E7184" s="1" t="s">
        <v>7</v>
      </c>
      <c r="F7184" s="1"/>
      <c r="G7184" s="1"/>
      <c r="H7184" s="1"/>
    </row>
    <row r="7185" spans="1:8">
      <c r="A7185" s="1" t="s">
        <v>4192</v>
      </c>
      <c r="B7185" s="1" t="s">
        <v>768</v>
      </c>
      <c r="C7185" s="1" t="s">
        <v>6</v>
      </c>
      <c r="D7185" s="1" t="s">
        <v>51</v>
      </c>
      <c r="E7185" s="1" t="s">
        <v>7</v>
      </c>
      <c r="F7185" s="1"/>
      <c r="G7185" s="1"/>
      <c r="H7185" s="1"/>
    </row>
    <row r="7186" spans="1:8">
      <c r="A7186" s="1" t="s">
        <v>4193</v>
      </c>
      <c r="B7186" s="1" t="s">
        <v>768</v>
      </c>
      <c r="C7186" s="1" t="s">
        <v>6</v>
      </c>
      <c r="D7186" s="1" t="s">
        <v>51</v>
      </c>
      <c r="E7186" s="1" t="s">
        <v>7</v>
      </c>
      <c r="F7186" s="1"/>
      <c r="G7186" s="1"/>
      <c r="H7186" s="1"/>
    </row>
    <row r="7187" spans="1:8">
      <c r="A7187" s="1" t="s">
        <v>4218</v>
      </c>
      <c r="B7187" s="1" t="s">
        <v>768</v>
      </c>
      <c r="C7187" s="1" t="s">
        <v>6</v>
      </c>
      <c r="D7187" s="1" t="s">
        <v>4219</v>
      </c>
      <c r="E7187" s="1" t="s">
        <v>7</v>
      </c>
      <c r="F7187" s="1"/>
      <c r="G7187" s="1"/>
      <c r="H7187" s="1"/>
    </row>
    <row r="7188" spans="1:8">
      <c r="A7188" s="1" t="s">
        <v>4245</v>
      </c>
      <c r="B7188" s="1" t="s">
        <v>768</v>
      </c>
      <c r="C7188" s="1" t="s">
        <v>6</v>
      </c>
      <c r="D7188" s="1" t="s">
        <v>330</v>
      </c>
      <c r="E7188" s="1" t="s">
        <v>7</v>
      </c>
      <c r="F7188" s="1"/>
      <c r="G7188" s="1"/>
      <c r="H7188" s="1"/>
    </row>
    <row r="7189" spans="1:8">
      <c r="A7189" s="1" t="s">
        <v>4246</v>
      </c>
      <c r="B7189" s="1" t="s">
        <v>768</v>
      </c>
      <c r="C7189" s="1" t="s">
        <v>6</v>
      </c>
      <c r="D7189" s="1" t="s">
        <v>330</v>
      </c>
      <c r="E7189" s="1" t="s">
        <v>7</v>
      </c>
      <c r="F7189" s="1"/>
      <c r="G7189" s="1"/>
      <c r="H7189" s="1"/>
    </row>
    <row r="7190" spans="1:8">
      <c r="A7190" s="1" t="s">
        <v>4305</v>
      </c>
      <c r="B7190" s="1" t="s">
        <v>768</v>
      </c>
      <c r="C7190" s="1" t="s">
        <v>6</v>
      </c>
      <c r="D7190" s="1" t="s">
        <v>57</v>
      </c>
      <c r="E7190" s="1" t="s">
        <v>7</v>
      </c>
      <c r="F7190" s="1"/>
      <c r="G7190" s="1"/>
      <c r="H7190" s="1"/>
    </row>
    <row r="7191" spans="1:8">
      <c r="A7191" s="1" t="s">
        <v>4338</v>
      </c>
      <c r="B7191" s="1" t="s">
        <v>768</v>
      </c>
      <c r="C7191" s="1" t="s">
        <v>6</v>
      </c>
      <c r="D7191" s="1" t="s">
        <v>43</v>
      </c>
      <c r="E7191" s="1" t="s">
        <v>7</v>
      </c>
      <c r="F7191" s="1"/>
      <c r="G7191" s="1"/>
      <c r="H7191" s="1"/>
    </row>
    <row r="7192" spans="1:8">
      <c r="A7192" s="1" t="s">
        <v>4340</v>
      </c>
      <c r="B7192" s="1" t="s">
        <v>768</v>
      </c>
      <c r="C7192" s="1" t="s">
        <v>6</v>
      </c>
      <c r="D7192" s="1" t="s">
        <v>3412</v>
      </c>
      <c r="E7192" s="1" t="s">
        <v>7</v>
      </c>
      <c r="F7192" s="1"/>
      <c r="G7192" s="1"/>
      <c r="H7192" s="1"/>
    </row>
    <row r="7193" spans="1:8">
      <c r="A7193" s="1" t="s">
        <v>4368</v>
      </c>
      <c r="B7193" s="1" t="s">
        <v>768</v>
      </c>
      <c r="C7193" s="1" t="s">
        <v>6</v>
      </c>
      <c r="D7193" s="1" t="s">
        <v>396</v>
      </c>
      <c r="E7193" s="1" t="s">
        <v>7</v>
      </c>
      <c r="F7193" s="1"/>
      <c r="G7193" s="1"/>
      <c r="H7193" s="1"/>
    </row>
    <row r="7194" spans="1:8">
      <c r="A7194" s="1" t="s">
        <v>4166</v>
      </c>
      <c r="B7194" s="1" t="s">
        <v>768</v>
      </c>
      <c r="C7194" s="1" t="s">
        <v>11</v>
      </c>
      <c r="D7194" s="1" t="s">
        <v>768</v>
      </c>
      <c r="E7194" s="1" t="s">
        <v>7</v>
      </c>
      <c r="F7194" s="1"/>
      <c r="G7194" s="1"/>
      <c r="H7194" s="1"/>
    </row>
    <row r="7195" spans="1:8">
      <c r="A7195" s="1" t="s">
        <v>4231</v>
      </c>
      <c r="B7195" s="1" t="s">
        <v>768</v>
      </c>
      <c r="C7195" s="1" t="s">
        <v>11</v>
      </c>
      <c r="D7195" s="1" t="s">
        <v>4232</v>
      </c>
      <c r="E7195" s="1" t="s">
        <v>7</v>
      </c>
      <c r="F7195" s="1"/>
      <c r="G7195" s="1"/>
      <c r="H7195" s="1"/>
    </row>
    <row r="7196" spans="1:8">
      <c r="A7196" s="1" t="s">
        <v>4251</v>
      </c>
      <c r="B7196" s="1" t="s">
        <v>768</v>
      </c>
      <c r="C7196" s="1" t="s">
        <v>11</v>
      </c>
      <c r="D7196" s="1" t="s">
        <v>420</v>
      </c>
      <c r="E7196" s="1" t="s">
        <v>7</v>
      </c>
      <c r="F7196" s="1"/>
      <c r="G7196" s="1"/>
      <c r="H7196" s="1"/>
    </row>
    <row r="7197" spans="1:8">
      <c r="A7197" s="1" t="s">
        <v>4276</v>
      </c>
      <c r="B7197" s="1" t="s">
        <v>768</v>
      </c>
      <c r="C7197" s="1" t="s">
        <v>11</v>
      </c>
      <c r="D7197" s="1" t="s">
        <v>99</v>
      </c>
      <c r="E7197" s="1" t="s">
        <v>7</v>
      </c>
      <c r="F7197" s="1"/>
      <c r="G7197" s="1"/>
      <c r="H7197" s="1"/>
    </row>
    <row r="7198" spans="1:8">
      <c r="A7198" s="1" t="s">
        <v>4307</v>
      </c>
      <c r="B7198" s="1" t="s">
        <v>768</v>
      </c>
      <c r="C7198" s="1" t="s">
        <v>11</v>
      </c>
      <c r="D7198" s="1" t="s">
        <v>525</v>
      </c>
      <c r="E7198" s="1" t="s">
        <v>7</v>
      </c>
      <c r="F7198" s="1"/>
      <c r="G7198" s="1"/>
      <c r="H7198" s="1"/>
    </row>
    <row r="7199" spans="1:8">
      <c r="A7199" s="1" t="s">
        <v>4347</v>
      </c>
      <c r="B7199" s="1" t="s">
        <v>768</v>
      </c>
      <c r="C7199" s="1" t="s">
        <v>11</v>
      </c>
      <c r="D7199" s="1" t="s">
        <v>231</v>
      </c>
      <c r="E7199" s="1" t="s">
        <v>7</v>
      </c>
      <c r="F7199" s="1"/>
      <c r="G7199" s="1"/>
      <c r="H7199" s="1"/>
    </row>
    <row r="7200" spans="1:8">
      <c r="A7200" s="1" t="s">
        <v>4365</v>
      </c>
      <c r="B7200" s="1" t="s">
        <v>768</v>
      </c>
      <c r="C7200" s="1" t="s">
        <v>11</v>
      </c>
      <c r="D7200" s="1" t="s">
        <v>544</v>
      </c>
      <c r="E7200" s="1" t="s">
        <v>7</v>
      </c>
      <c r="F7200" s="1"/>
      <c r="G7200" s="1"/>
      <c r="H7200" s="1"/>
    </row>
    <row r="7201" spans="1:8">
      <c r="A7201" s="1" t="s">
        <v>4256</v>
      </c>
      <c r="B7201" s="1" t="s">
        <v>768</v>
      </c>
      <c r="C7201" s="1" t="s">
        <v>90</v>
      </c>
      <c r="D7201" s="1" t="s">
        <v>4257</v>
      </c>
      <c r="E7201" s="1" t="s">
        <v>10</v>
      </c>
      <c r="F7201" s="1"/>
      <c r="G7201" s="1"/>
      <c r="H7201" s="1"/>
    </row>
    <row r="7202" spans="1:8">
      <c r="A7202" s="1" t="s">
        <v>4337</v>
      </c>
      <c r="B7202" s="1" t="s">
        <v>768</v>
      </c>
      <c r="C7202" s="1" t="s">
        <v>6</v>
      </c>
      <c r="D7202" s="1" t="s">
        <v>58</v>
      </c>
      <c r="E7202" s="1" t="s">
        <v>12</v>
      </c>
      <c r="F7202" s="1"/>
      <c r="G7202" s="1"/>
      <c r="H7202" s="1"/>
    </row>
    <row r="7203" spans="1:8">
      <c r="A7203" s="1" t="s">
        <v>4238</v>
      </c>
      <c r="B7203" s="1" t="s">
        <v>768</v>
      </c>
      <c r="C7203" s="1" t="s">
        <v>11</v>
      </c>
      <c r="D7203" s="1" t="s">
        <v>4239</v>
      </c>
      <c r="E7203" s="1" t="s">
        <v>12</v>
      </c>
      <c r="F7203" s="1"/>
      <c r="G7203" s="1"/>
      <c r="H7203" s="1"/>
    </row>
    <row r="7204" spans="1:8">
      <c r="A7204" s="1" t="s">
        <v>4212</v>
      </c>
      <c r="B7204" s="1" t="s">
        <v>768</v>
      </c>
      <c r="C7204" s="1" t="s">
        <v>125</v>
      </c>
      <c r="D7204" s="1" t="s">
        <v>417</v>
      </c>
      <c r="E7204" s="1" t="s">
        <v>16</v>
      </c>
      <c r="F7204" s="1"/>
      <c r="G7204" s="1" t="s">
        <v>17131</v>
      </c>
      <c r="H7204" s="1"/>
    </row>
    <row r="7205" spans="1:8">
      <c r="A7205" s="1" t="s">
        <v>4513</v>
      </c>
      <c r="B7205" s="1" t="s">
        <v>3147</v>
      </c>
      <c r="C7205" s="1" t="s">
        <v>45</v>
      </c>
      <c r="D7205" s="1" t="s">
        <v>462</v>
      </c>
      <c r="E7205" s="1" t="s">
        <v>7</v>
      </c>
      <c r="F7205" s="1"/>
      <c r="G7205" s="1"/>
      <c r="H7205" s="1"/>
    </row>
    <row r="7206" spans="1:8">
      <c r="A7206" s="1" t="s">
        <v>4397</v>
      </c>
      <c r="B7206" s="1" t="s">
        <v>3147</v>
      </c>
      <c r="C7206" s="1" t="s">
        <v>6</v>
      </c>
      <c r="D7206" s="1" t="s">
        <v>19</v>
      </c>
      <c r="E7206" s="1" t="s">
        <v>7</v>
      </c>
      <c r="F7206" s="1"/>
      <c r="G7206" s="1"/>
      <c r="H7206" s="1"/>
    </row>
    <row r="7207" spans="1:8">
      <c r="A7207" s="1" t="s">
        <v>4399</v>
      </c>
      <c r="B7207" s="1" t="s">
        <v>3147</v>
      </c>
      <c r="C7207" s="1" t="s">
        <v>6</v>
      </c>
      <c r="D7207" s="1" t="s">
        <v>159</v>
      </c>
      <c r="E7207" s="1" t="s">
        <v>7</v>
      </c>
      <c r="F7207" s="1"/>
      <c r="G7207" s="1"/>
      <c r="H7207" s="1"/>
    </row>
    <row r="7208" spans="1:8">
      <c r="A7208" s="1" t="s">
        <v>4417</v>
      </c>
      <c r="B7208" s="1" t="s">
        <v>3147</v>
      </c>
      <c r="C7208" s="1" t="s">
        <v>6</v>
      </c>
      <c r="D7208" s="1" t="s">
        <v>453</v>
      </c>
      <c r="E7208" s="1" t="s">
        <v>7</v>
      </c>
      <c r="F7208" s="1"/>
      <c r="G7208" s="1"/>
      <c r="H7208" s="1"/>
    </row>
    <row r="7209" spans="1:8">
      <c r="A7209" s="1" t="s">
        <v>4419</v>
      </c>
      <c r="B7209" s="1" t="s">
        <v>3147</v>
      </c>
      <c r="C7209" s="1" t="s">
        <v>6</v>
      </c>
      <c r="D7209" s="1" t="s">
        <v>629</v>
      </c>
      <c r="E7209" s="1" t="s">
        <v>7</v>
      </c>
      <c r="F7209" s="1"/>
      <c r="G7209" s="1"/>
      <c r="H7209" s="1"/>
    </row>
    <row r="7210" spans="1:8">
      <c r="A7210" s="1" t="s">
        <v>4420</v>
      </c>
      <c r="B7210" s="1" t="s">
        <v>3147</v>
      </c>
      <c r="C7210" s="1" t="s">
        <v>6</v>
      </c>
      <c r="D7210" s="1" t="s">
        <v>26</v>
      </c>
      <c r="E7210" s="1" t="s">
        <v>7</v>
      </c>
      <c r="F7210" s="1"/>
      <c r="G7210" s="1"/>
      <c r="H7210" s="1"/>
    </row>
    <row r="7211" spans="1:8">
      <c r="A7211" s="1" t="s">
        <v>4432</v>
      </c>
      <c r="B7211" s="1" t="s">
        <v>3147</v>
      </c>
      <c r="C7211" s="1" t="s">
        <v>6</v>
      </c>
      <c r="D7211" s="1" t="s">
        <v>729</v>
      </c>
      <c r="E7211" s="1" t="s">
        <v>7</v>
      </c>
      <c r="F7211" s="1"/>
      <c r="G7211" s="1"/>
      <c r="H7211" s="1"/>
    </row>
    <row r="7212" spans="1:8">
      <c r="A7212" s="1" t="s">
        <v>4452</v>
      </c>
      <c r="B7212" s="1" t="s">
        <v>3147</v>
      </c>
      <c r="C7212" s="1" t="s">
        <v>6</v>
      </c>
      <c r="D7212" s="1" t="s">
        <v>190</v>
      </c>
      <c r="E7212" s="1" t="s">
        <v>7</v>
      </c>
      <c r="F7212" s="1"/>
      <c r="G7212" s="1"/>
      <c r="H7212" s="1"/>
    </row>
    <row r="7213" spans="1:8">
      <c r="A7213" s="1" t="s">
        <v>4453</v>
      </c>
      <c r="B7213" s="1" t="s">
        <v>3147</v>
      </c>
      <c r="C7213" s="1" t="s">
        <v>6</v>
      </c>
      <c r="D7213" s="1" t="s">
        <v>2660</v>
      </c>
      <c r="E7213" s="1" t="s">
        <v>7</v>
      </c>
      <c r="F7213" s="1"/>
      <c r="G7213" s="1"/>
      <c r="H7213" s="1"/>
    </row>
    <row r="7214" spans="1:8">
      <c r="A7214" s="1" t="s">
        <v>4454</v>
      </c>
      <c r="B7214" s="1" t="s">
        <v>3147</v>
      </c>
      <c r="C7214" s="1" t="s">
        <v>6</v>
      </c>
      <c r="D7214" s="1" t="s">
        <v>2679</v>
      </c>
      <c r="E7214" s="1" t="s">
        <v>7</v>
      </c>
      <c r="F7214" s="1"/>
      <c r="G7214" s="1"/>
      <c r="H7214" s="1"/>
    </row>
    <row r="7215" spans="1:8">
      <c r="A7215" s="1" t="s">
        <v>4455</v>
      </c>
      <c r="B7215" s="1" t="s">
        <v>3147</v>
      </c>
      <c r="C7215" s="1" t="s">
        <v>6</v>
      </c>
      <c r="D7215" s="1" t="s">
        <v>36</v>
      </c>
      <c r="E7215" s="1" t="s">
        <v>7</v>
      </c>
      <c r="F7215" s="1"/>
      <c r="G7215" s="1"/>
      <c r="H7215" s="1"/>
    </row>
    <row r="7216" spans="1:8">
      <c r="A7216" s="1" t="s">
        <v>4456</v>
      </c>
      <c r="B7216" s="1" t="s">
        <v>3147</v>
      </c>
      <c r="C7216" s="1" t="s">
        <v>6</v>
      </c>
      <c r="D7216" s="1" t="s">
        <v>4457</v>
      </c>
      <c r="E7216" s="1" t="s">
        <v>7</v>
      </c>
      <c r="F7216" s="1"/>
      <c r="G7216" s="1"/>
      <c r="H7216" s="1"/>
    </row>
    <row r="7217" spans="1:8">
      <c r="A7217" s="1" t="s">
        <v>4458</v>
      </c>
      <c r="B7217" s="1" t="s">
        <v>3147</v>
      </c>
      <c r="C7217" s="1" t="s">
        <v>6</v>
      </c>
      <c r="D7217" s="1" t="s">
        <v>330</v>
      </c>
      <c r="E7217" s="1" t="s">
        <v>7</v>
      </c>
      <c r="F7217" s="1"/>
      <c r="G7217" s="1"/>
      <c r="H7217" s="1"/>
    </row>
    <row r="7218" spans="1:8">
      <c r="A7218" s="1" t="s">
        <v>4459</v>
      </c>
      <c r="B7218" s="1" t="s">
        <v>3147</v>
      </c>
      <c r="C7218" s="1" t="s">
        <v>6</v>
      </c>
      <c r="D7218" s="1" t="s">
        <v>330</v>
      </c>
      <c r="E7218" s="1" t="s">
        <v>7</v>
      </c>
      <c r="F7218" s="1"/>
      <c r="G7218" s="1"/>
      <c r="H7218" s="1"/>
    </row>
    <row r="7219" spans="1:8">
      <c r="A7219" s="1" t="s">
        <v>4460</v>
      </c>
      <c r="B7219" s="1" t="s">
        <v>3147</v>
      </c>
      <c r="C7219" s="1" t="s">
        <v>6</v>
      </c>
      <c r="D7219" s="1" t="s">
        <v>4461</v>
      </c>
      <c r="E7219" s="1" t="s">
        <v>7</v>
      </c>
      <c r="F7219" s="1"/>
      <c r="G7219" s="1"/>
      <c r="H7219" s="1"/>
    </row>
    <row r="7220" spans="1:8">
      <c r="A7220" s="1" t="s">
        <v>4463</v>
      </c>
      <c r="B7220" s="1" t="s">
        <v>3147</v>
      </c>
      <c r="C7220" s="1" t="s">
        <v>6</v>
      </c>
      <c r="D7220" s="1" t="s">
        <v>540</v>
      </c>
      <c r="E7220" s="1" t="s">
        <v>7</v>
      </c>
      <c r="F7220" s="1"/>
      <c r="G7220" s="1"/>
      <c r="H7220" s="1"/>
    </row>
    <row r="7221" spans="1:8">
      <c r="A7221" s="1" t="s">
        <v>4470</v>
      </c>
      <c r="B7221" s="1" t="s">
        <v>3147</v>
      </c>
      <c r="C7221" s="1" t="s">
        <v>6</v>
      </c>
      <c r="D7221" s="1" t="s">
        <v>4471</v>
      </c>
      <c r="E7221" s="1" t="s">
        <v>7</v>
      </c>
      <c r="F7221" s="1"/>
      <c r="G7221" s="1"/>
      <c r="H7221" s="1"/>
    </row>
    <row r="7222" spans="1:8">
      <c r="A7222" s="1" t="s">
        <v>4473</v>
      </c>
      <c r="B7222" s="1" t="s">
        <v>3147</v>
      </c>
      <c r="C7222" s="1" t="s">
        <v>6</v>
      </c>
      <c r="D7222" s="1" t="s">
        <v>736</v>
      </c>
      <c r="E7222" s="1" t="s">
        <v>7</v>
      </c>
      <c r="F7222" s="1"/>
      <c r="G7222" s="1"/>
      <c r="H7222" s="1"/>
    </row>
    <row r="7223" spans="1:8">
      <c r="A7223" s="1" t="s">
        <v>4475</v>
      </c>
      <c r="B7223" s="1" t="s">
        <v>3147</v>
      </c>
      <c r="C7223" s="1" t="s">
        <v>6</v>
      </c>
      <c r="D7223" s="1" t="s">
        <v>343</v>
      </c>
      <c r="E7223" s="1" t="s">
        <v>7</v>
      </c>
      <c r="F7223" s="1"/>
      <c r="G7223" s="1"/>
      <c r="H7223" s="1"/>
    </row>
    <row r="7224" spans="1:8">
      <c r="A7224" s="1" t="s">
        <v>4477</v>
      </c>
      <c r="B7224" s="1" t="s">
        <v>3147</v>
      </c>
      <c r="C7224" s="1" t="s">
        <v>6</v>
      </c>
      <c r="D7224" s="1" t="s">
        <v>651</v>
      </c>
      <c r="E7224" s="1" t="s">
        <v>7</v>
      </c>
      <c r="F7224" s="1"/>
      <c r="G7224" s="1"/>
      <c r="H7224" s="1"/>
    </row>
    <row r="7225" spans="1:8">
      <c r="A7225" s="1" t="s">
        <v>4480</v>
      </c>
      <c r="B7225" s="1" t="s">
        <v>3147</v>
      </c>
      <c r="C7225" s="1" t="s">
        <v>6</v>
      </c>
      <c r="D7225" s="1" t="s">
        <v>791</v>
      </c>
      <c r="E7225" s="1" t="s">
        <v>7</v>
      </c>
      <c r="F7225" s="1"/>
      <c r="G7225" s="1"/>
      <c r="H7225" s="1"/>
    </row>
    <row r="7226" spans="1:8">
      <c r="A7226" s="1" t="s">
        <v>4487</v>
      </c>
      <c r="B7226" s="1" t="s">
        <v>3147</v>
      </c>
      <c r="C7226" s="1" t="s">
        <v>6</v>
      </c>
      <c r="D7226" s="1" t="s">
        <v>366</v>
      </c>
      <c r="E7226" s="1" t="s">
        <v>7</v>
      </c>
      <c r="F7226" s="1"/>
      <c r="G7226" s="1"/>
      <c r="H7226" s="1"/>
    </row>
    <row r="7227" spans="1:8">
      <c r="A7227" s="1" t="s">
        <v>4489</v>
      </c>
      <c r="B7227" s="1" t="s">
        <v>3147</v>
      </c>
      <c r="C7227" s="1" t="s">
        <v>6</v>
      </c>
      <c r="D7227" s="1" t="s">
        <v>525</v>
      </c>
      <c r="E7227" s="1" t="s">
        <v>7</v>
      </c>
      <c r="F7227" s="1"/>
      <c r="G7227" s="1"/>
      <c r="H7227" s="1"/>
    </row>
    <row r="7228" spans="1:8">
      <c r="A7228" s="1" t="s">
        <v>4499</v>
      </c>
      <c r="B7228" s="1" t="s">
        <v>3147</v>
      </c>
      <c r="C7228" s="1" t="s">
        <v>6</v>
      </c>
      <c r="D7228" s="1" t="s">
        <v>4500</v>
      </c>
      <c r="E7228" s="1" t="s">
        <v>7</v>
      </c>
      <c r="F7228" s="1"/>
      <c r="G7228" s="1"/>
      <c r="H7228" s="1"/>
    </row>
    <row r="7229" spans="1:8">
      <c r="A7229" s="1" t="s">
        <v>4511</v>
      </c>
      <c r="B7229" s="1" t="s">
        <v>3147</v>
      </c>
      <c r="C7229" s="1" t="s">
        <v>6</v>
      </c>
      <c r="D7229" s="1" t="s">
        <v>461</v>
      </c>
      <c r="E7229" s="1" t="s">
        <v>7</v>
      </c>
      <c r="F7229" s="1"/>
      <c r="G7229" s="1"/>
      <c r="H7229" s="1"/>
    </row>
    <row r="7230" spans="1:8">
      <c r="A7230" s="1" t="s">
        <v>4512</v>
      </c>
      <c r="B7230" s="1" t="s">
        <v>3147</v>
      </c>
      <c r="C7230" s="1" t="s">
        <v>6</v>
      </c>
      <c r="D7230" s="1" t="s">
        <v>462</v>
      </c>
      <c r="E7230" s="1" t="s">
        <v>7</v>
      </c>
      <c r="F7230" s="1"/>
      <c r="G7230" s="1"/>
      <c r="H7230" s="1"/>
    </row>
    <row r="7231" spans="1:8">
      <c r="A7231" s="1" t="s">
        <v>4520</v>
      </c>
      <c r="B7231" s="1" t="s">
        <v>3147</v>
      </c>
      <c r="C7231" s="1" t="s">
        <v>6</v>
      </c>
      <c r="D7231" s="1" t="s">
        <v>73</v>
      </c>
      <c r="E7231" s="1" t="s">
        <v>7</v>
      </c>
      <c r="F7231" s="1"/>
      <c r="G7231" s="1"/>
      <c r="H7231" s="1"/>
    </row>
    <row r="7232" spans="1:8">
      <c r="A7232" s="1" t="s">
        <v>4526</v>
      </c>
      <c r="B7232" s="1" t="s">
        <v>3147</v>
      </c>
      <c r="C7232" s="1" t="s">
        <v>6</v>
      </c>
      <c r="D7232" s="1" t="s">
        <v>673</v>
      </c>
      <c r="E7232" s="1" t="s">
        <v>7</v>
      </c>
      <c r="F7232" s="1"/>
      <c r="G7232" s="1"/>
      <c r="H7232" s="1"/>
    </row>
    <row r="7233" spans="1:8">
      <c r="A7233" s="1" t="s">
        <v>4527</v>
      </c>
      <c r="B7233" s="1" t="s">
        <v>3147</v>
      </c>
      <c r="C7233" s="1" t="s">
        <v>6</v>
      </c>
      <c r="D7233" s="1" t="s">
        <v>674</v>
      </c>
      <c r="E7233" s="1" t="s">
        <v>7</v>
      </c>
      <c r="F7233" s="1"/>
      <c r="G7233" s="1"/>
      <c r="H7233" s="1"/>
    </row>
    <row r="7234" spans="1:8">
      <c r="A7234" s="1" t="s">
        <v>4401</v>
      </c>
      <c r="B7234" s="1" t="s">
        <v>3147</v>
      </c>
      <c r="C7234" s="1" t="s">
        <v>11</v>
      </c>
      <c r="D7234" s="1" t="s">
        <v>4402</v>
      </c>
      <c r="E7234" s="1" t="s">
        <v>7</v>
      </c>
      <c r="F7234" s="1"/>
      <c r="G7234" s="1"/>
      <c r="H7234" s="1"/>
    </row>
    <row r="7235" spans="1:8">
      <c r="A7235" s="1" t="s">
        <v>4412</v>
      </c>
      <c r="B7235" s="1" t="s">
        <v>3147</v>
      </c>
      <c r="C7235" s="1" t="s">
        <v>11</v>
      </c>
      <c r="D7235" s="1" t="s">
        <v>1398</v>
      </c>
      <c r="E7235" s="1" t="s">
        <v>7</v>
      </c>
      <c r="F7235" s="1"/>
      <c r="G7235" s="1"/>
      <c r="H7235" s="1"/>
    </row>
    <row r="7236" spans="1:8">
      <c r="A7236" s="1" t="s">
        <v>4510</v>
      </c>
      <c r="B7236" s="1" t="s">
        <v>3147</v>
      </c>
      <c r="C7236" s="1" t="s">
        <v>11</v>
      </c>
      <c r="D7236" s="1" t="s">
        <v>4069</v>
      </c>
      <c r="E7236" s="1" t="s">
        <v>7</v>
      </c>
      <c r="F7236" s="1"/>
      <c r="G7236" s="1"/>
      <c r="H7236" s="1"/>
    </row>
    <row r="7237" spans="1:8">
      <c r="A7237" s="1" t="s">
        <v>4507</v>
      </c>
      <c r="B7237" s="1" t="s">
        <v>3147</v>
      </c>
      <c r="C7237" s="1" t="s">
        <v>125</v>
      </c>
      <c r="D7237" s="1" t="s">
        <v>4508</v>
      </c>
      <c r="E7237" s="1" t="s">
        <v>10</v>
      </c>
      <c r="F7237" s="1"/>
      <c r="G7237" s="1" t="s">
        <v>12</v>
      </c>
      <c r="H7237" s="1"/>
    </row>
    <row r="7238" spans="1:8">
      <c r="A7238" s="1" t="s">
        <v>4509</v>
      </c>
      <c r="B7238" s="1" t="s">
        <v>3147</v>
      </c>
      <c r="C7238" s="1" t="s">
        <v>125</v>
      </c>
      <c r="D7238" s="1" t="s">
        <v>225</v>
      </c>
      <c r="E7238" s="1" t="s">
        <v>10</v>
      </c>
      <c r="F7238" s="1"/>
      <c r="G7238" s="1" t="s">
        <v>17096</v>
      </c>
      <c r="H7238" s="1"/>
    </row>
    <row r="7239" spans="1:8">
      <c r="A7239" s="1" t="s">
        <v>4514</v>
      </c>
      <c r="B7239" s="1" t="s">
        <v>3147</v>
      </c>
      <c r="C7239" s="1" t="s">
        <v>125</v>
      </c>
      <c r="D7239" s="1" t="s">
        <v>462</v>
      </c>
      <c r="E7239" s="1" t="s">
        <v>10</v>
      </c>
      <c r="F7239" s="1"/>
      <c r="G7239" s="1" t="s">
        <v>12</v>
      </c>
      <c r="H7239" s="1"/>
    </row>
    <row r="7240" spans="1:8">
      <c r="A7240" s="1" t="s">
        <v>4534</v>
      </c>
      <c r="B7240" s="1" t="s">
        <v>845</v>
      </c>
      <c r="C7240" s="1" t="s">
        <v>45</v>
      </c>
      <c r="D7240" s="1" t="s">
        <v>763</v>
      </c>
      <c r="E7240" s="1" t="s">
        <v>7</v>
      </c>
      <c r="F7240" s="1"/>
      <c r="G7240" s="1"/>
      <c r="H7240" s="1"/>
    </row>
    <row r="7241" spans="1:8">
      <c r="A7241" s="1" t="s">
        <v>4547</v>
      </c>
      <c r="B7241" s="1" t="s">
        <v>845</v>
      </c>
      <c r="C7241" s="1" t="s">
        <v>45</v>
      </c>
      <c r="D7241" s="1" t="s">
        <v>199</v>
      </c>
      <c r="E7241" s="1" t="s">
        <v>7</v>
      </c>
      <c r="F7241" s="1"/>
      <c r="G7241" s="1"/>
      <c r="H7241" s="1"/>
    </row>
    <row r="7242" spans="1:8">
      <c r="A7242" s="1" t="s">
        <v>4558</v>
      </c>
      <c r="B7242" s="1" t="s">
        <v>845</v>
      </c>
      <c r="C7242" s="1" t="s">
        <v>45</v>
      </c>
      <c r="D7242" s="1" t="s">
        <v>789</v>
      </c>
      <c r="E7242" s="1" t="s">
        <v>7</v>
      </c>
      <c r="F7242" s="1"/>
      <c r="G7242" s="1"/>
      <c r="H7242" s="1"/>
    </row>
    <row r="7243" spans="1:8">
      <c r="A7243" s="1" t="s">
        <v>4533</v>
      </c>
      <c r="B7243" s="1" t="s">
        <v>845</v>
      </c>
      <c r="C7243" s="1" t="s">
        <v>11</v>
      </c>
      <c r="D7243" s="1" t="s">
        <v>549</v>
      </c>
      <c r="E7243" s="1" t="s">
        <v>7</v>
      </c>
      <c r="F7243" s="1"/>
      <c r="G7243" s="1"/>
      <c r="H7243" s="1"/>
    </row>
    <row r="7244" spans="1:8">
      <c r="A7244" s="1" t="s">
        <v>4535</v>
      </c>
      <c r="B7244" s="1" t="s">
        <v>845</v>
      </c>
      <c r="C7244" s="1" t="s">
        <v>11</v>
      </c>
      <c r="D7244" s="1" t="s">
        <v>165</v>
      </c>
      <c r="E7244" s="1" t="s">
        <v>7</v>
      </c>
      <c r="F7244" s="1"/>
      <c r="G7244" s="1"/>
      <c r="H7244" s="1"/>
    </row>
    <row r="7245" spans="1:8">
      <c r="A7245" s="1" t="s">
        <v>4537</v>
      </c>
      <c r="B7245" s="1" t="s">
        <v>845</v>
      </c>
      <c r="C7245" s="1" t="s">
        <v>11</v>
      </c>
      <c r="D7245" s="1" t="s">
        <v>532</v>
      </c>
      <c r="E7245" s="1" t="s">
        <v>7</v>
      </c>
      <c r="F7245" s="1"/>
      <c r="G7245" s="1"/>
      <c r="H7245" s="1"/>
    </row>
    <row r="7246" spans="1:8">
      <c r="A7246" s="1" t="s">
        <v>4538</v>
      </c>
      <c r="B7246" s="1" t="s">
        <v>845</v>
      </c>
      <c r="C7246" s="1" t="s">
        <v>11</v>
      </c>
      <c r="D7246" s="1" t="s">
        <v>704</v>
      </c>
      <c r="E7246" s="1" t="s">
        <v>7</v>
      </c>
      <c r="F7246" s="1"/>
      <c r="G7246" s="1"/>
      <c r="H7246" s="1"/>
    </row>
    <row r="7247" spans="1:8">
      <c r="A7247" s="1" t="s">
        <v>4543</v>
      </c>
      <c r="B7247" s="1" t="s">
        <v>845</v>
      </c>
      <c r="C7247" s="1" t="s">
        <v>11</v>
      </c>
      <c r="D7247" s="1" t="s">
        <v>149</v>
      </c>
      <c r="E7247" s="1" t="s">
        <v>7</v>
      </c>
      <c r="F7247" s="1"/>
      <c r="G7247" s="1"/>
      <c r="H7247" s="1"/>
    </row>
    <row r="7248" spans="1:8">
      <c r="A7248" s="1" t="s">
        <v>4544</v>
      </c>
      <c r="B7248" s="1" t="s">
        <v>845</v>
      </c>
      <c r="C7248" s="1" t="s">
        <v>11</v>
      </c>
      <c r="D7248" s="1" t="s">
        <v>4545</v>
      </c>
      <c r="E7248" s="1" t="s">
        <v>7</v>
      </c>
      <c r="F7248" s="1"/>
      <c r="G7248" s="1"/>
      <c r="H7248" s="1"/>
    </row>
    <row r="7249" spans="1:8">
      <c r="A7249" s="1" t="s">
        <v>4550</v>
      </c>
      <c r="B7249" s="1" t="s">
        <v>845</v>
      </c>
      <c r="C7249" s="1" t="s">
        <v>11</v>
      </c>
      <c r="D7249" s="1" t="s">
        <v>4551</v>
      </c>
      <c r="E7249" s="1" t="s">
        <v>7</v>
      </c>
      <c r="F7249" s="1"/>
      <c r="G7249" s="1"/>
      <c r="H7249" s="1"/>
    </row>
    <row r="7250" spans="1:8">
      <c r="A7250" s="1" t="s">
        <v>4562</v>
      </c>
      <c r="B7250" s="1" t="s">
        <v>845</v>
      </c>
      <c r="C7250" s="1" t="s">
        <v>11</v>
      </c>
      <c r="D7250" s="1" t="s">
        <v>146</v>
      </c>
      <c r="E7250" s="1" t="s">
        <v>7</v>
      </c>
      <c r="F7250" s="1"/>
      <c r="G7250" s="1"/>
      <c r="H7250" s="1"/>
    </row>
    <row r="7251" spans="1:8">
      <c r="A7251" s="1" t="s">
        <v>4542</v>
      </c>
      <c r="B7251" s="1" t="s">
        <v>845</v>
      </c>
      <c r="C7251" s="1" t="s">
        <v>144</v>
      </c>
      <c r="D7251" s="1" t="s">
        <v>145</v>
      </c>
      <c r="E7251" s="1" t="s">
        <v>12</v>
      </c>
      <c r="F7251" s="1"/>
      <c r="G7251" s="1"/>
      <c r="H7251" s="1"/>
    </row>
    <row r="7252" spans="1:8">
      <c r="A7252" s="1" t="s">
        <v>4552</v>
      </c>
      <c r="B7252" s="1" t="s">
        <v>845</v>
      </c>
      <c r="C7252" s="1" t="s">
        <v>11</v>
      </c>
      <c r="D7252" s="1" t="s">
        <v>4553</v>
      </c>
      <c r="E7252" s="1" t="s">
        <v>12</v>
      </c>
      <c r="F7252" s="1"/>
      <c r="G7252" s="1"/>
      <c r="H7252" s="1"/>
    </row>
    <row r="7253" spans="1:8">
      <c r="A7253" s="1" t="s">
        <v>4563</v>
      </c>
      <c r="B7253" s="1" t="s">
        <v>845</v>
      </c>
      <c r="C7253" s="1" t="s">
        <v>11</v>
      </c>
      <c r="D7253" s="1" t="s">
        <v>4564</v>
      </c>
      <c r="E7253" s="1" t="s">
        <v>12</v>
      </c>
      <c r="F7253" s="1"/>
      <c r="G7253" s="1"/>
      <c r="H7253" s="1"/>
    </row>
    <row r="7254" spans="1:8">
      <c r="A7254" s="1" t="s">
        <v>4532</v>
      </c>
      <c r="B7254" s="1" t="s">
        <v>845</v>
      </c>
      <c r="C7254" s="1" t="s">
        <v>11</v>
      </c>
      <c r="D7254" s="1" t="s">
        <v>74</v>
      </c>
      <c r="E7254" s="1" t="s">
        <v>16</v>
      </c>
      <c r="F7254" s="1"/>
      <c r="G7254" s="1"/>
      <c r="H7254" s="1"/>
    </row>
    <row r="7255" spans="1:8">
      <c r="A7255" s="1" t="s">
        <v>4539</v>
      </c>
      <c r="B7255" s="1" t="s">
        <v>845</v>
      </c>
      <c r="C7255" s="1" t="s">
        <v>11</v>
      </c>
      <c r="D7255" s="1" t="s">
        <v>4540</v>
      </c>
      <c r="E7255" s="1" t="s">
        <v>16</v>
      </c>
      <c r="F7255" s="1"/>
      <c r="G7255" s="1"/>
      <c r="H7255" s="1"/>
    </row>
    <row r="7256" spans="1:8">
      <c r="A7256" s="1" t="s">
        <v>4573</v>
      </c>
      <c r="B7256" s="1" t="s">
        <v>3149</v>
      </c>
      <c r="C7256" s="1" t="s">
        <v>6</v>
      </c>
      <c r="D7256" s="1" t="s">
        <v>281</v>
      </c>
      <c r="E7256" s="1" t="s">
        <v>7</v>
      </c>
      <c r="F7256" s="1"/>
      <c r="G7256" s="1"/>
      <c r="H7256" s="1"/>
    </row>
    <row r="7257" spans="1:8">
      <c r="A7257" s="1" t="s">
        <v>4614</v>
      </c>
      <c r="B7257" s="1" t="s">
        <v>3149</v>
      </c>
      <c r="C7257" s="1" t="s">
        <v>11</v>
      </c>
      <c r="D7257" s="1" t="s">
        <v>4270</v>
      </c>
      <c r="E7257" s="1" t="s">
        <v>7</v>
      </c>
      <c r="F7257" s="1"/>
      <c r="G7257" s="1"/>
      <c r="H7257" s="1"/>
    </row>
    <row r="7258" spans="1:8">
      <c r="A7258" s="1" t="s">
        <v>4637</v>
      </c>
      <c r="B7258" s="1" t="s">
        <v>3149</v>
      </c>
      <c r="C7258" s="1" t="s">
        <v>11</v>
      </c>
      <c r="D7258" s="1" t="s">
        <v>263</v>
      </c>
      <c r="E7258" s="1" t="s">
        <v>7</v>
      </c>
      <c r="F7258" s="1"/>
      <c r="G7258" s="1"/>
      <c r="H7258" s="1"/>
    </row>
    <row r="7259" spans="1:8">
      <c r="A7259" s="1" t="s">
        <v>4616</v>
      </c>
      <c r="B7259" s="1" t="s">
        <v>3149</v>
      </c>
      <c r="C7259" s="1" t="s">
        <v>125</v>
      </c>
      <c r="D7259" s="1" t="s">
        <v>4617</v>
      </c>
      <c r="E7259" s="1" t="s">
        <v>10</v>
      </c>
      <c r="F7259" s="1"/>
      <c r="G7259" s="1" t="s">
        <v>12</v>
      </c>
      <c r="H7259" s="1"/>
    </row>
    <row r="7260" spans="1:8">
      <c r="A7260" s="1" t="s">
        <v>4638</v>
      </c>
      <c r="B7260" s="1" t="s">
        <v>3149</v>
      </c>
      <c r="C7260" s="1" t="s">
        <v>125</v>
      </c>
      <c r="D7260" s="1" t="s">
        <v>401</v>
      </c>
      <c r="E7260" s="1" t="s">
        <v>10</v>
      </c>
      <c r="F7260" s="1"/>
      <c r="G7260" s="1" t="s">
        <v>17102</v>
      </c>
      <c r="H7260" s="1"/>
    </row>
    <row r="7261" spans="1:8">
      <c r="A7261" s="1" t="s">
        <v>4580</v>
      </c>
      <c r="B7261" s="1" t="s">
        <v>3149</v>
      </c>
      <c r="C7261" s="1" t="s">
        <v>90</v>
      </c>
      <c r="D7261" s="1" t="s">
        <v>4581</v>
      </c>
      <c r="E7261" s="1" t="s">
        <v>10</v>
      </c>
      <c r="F7261" s="1"/>
      <c r="G7261" s="1"/>
      <c r="H7261" s="1"/>
    </row>
    <row r="7262" spans="1:8">
      <c r="A7262" s="1" t="s">
        <v>4611</v>
      </c>
      <c r="B7262" s="1" t="s">
        <v>3149</v>
      </c>
      <c r="C7262" s="1" t="s">
        <v>90</v>
      </c>
      <c r="D7262" s="1" t="s">
        <v>4612</v>
      </c>
      <c r="E7262" s="1" t="s">
        <v>10</v>
      </c>
      <c r="F7262" s="1"/>
      <c r="G7262" s="1"/>
      <c r="H7262" s="1"/>
    </row>
    <row r="7263" spans="1:8">
      <c r="A7263" s="1" t="s">
        <v>4594</v>
      </c>
      <c r="B7263" s="1" t="s">
        <v>3149</v>
      </c>
      <c r="C7263" s="1" t="s">
        <v>144</v>
      </c>
      <c r="D7263" s="1" t="s">
        <v>145</v>
      </c>
      <c r="E7263" s="1" t="s">
        <v>12</v>
      </c>
      <c r="F7263" s="1"/>
      <c r="G7263" s="1"/>
      <c r="H7263" s="1"/>
    </row>
    <row r="7264" spans="1:8">
      <c r="A7264" s="1" t="s">
        <v>4704</v>
      </c>
      <c r="B7264" s="1" t="s">
        <v>4645</v>
      </c>
      <c r="C7264" s="1" t="s">
        <v>45</v>
      </c>
      <c r="D7264" s="1" t="s">
        <v>4705</v>
      </c>
      <c r="E7264" s="1" t="s">
        <v>7</v>
      </c>
      <c r="F7264" s="1"/>
      <c r="G7264" s="1"/>
      <c r="H7264" s="1"/>
    </row>
    <row r="7265" spans="1:8">
      <c r="A7265" s="1" t="s">
        <v>4708</v>
      </c>
      <c r="B7265" s="1" t="s">
        <v>4645</v>
      </c>
      <c r="C7265" s="1" t="s">
        <v>6</v>
      </c>
      <c r="D7265" s="1" t="s">
        <v>237</v>
      </c>
      <c r="E7265" s="1" t="s">
        <v>7</v>
      </c>
      <c r="F7265" s="1"/>
      <c r="G7265" s="1"/>
      <c r="H7265" s="1"/>
    </row>
    <row r="7266" spans="1:8">
      <c r="A7266" s="1" t="s">
        <v>4655</v>
      </c>
      <c r="B7266" s="1" t="s">
        <v>4645</v>
      </c>
      <c r="C7266" s="1" t="s">
        <v>11</v>
      </c>
      <c r="D7266" s="1" t="s">
        <v>248</v>
      </c>
      <c r="E7266" s="1" t="s">
        <v>7</v>
      </c>
      <c r="F7266" s="1"/>
      <c r="G7266" s="1"/>
      <c r="H7266" s="1"/>
    </row>
    <row r="7267" spans="1:8">
      <c r="A7267" s="1" t="s">
        <v>4661</v>
      </c>
      <c r="B7267" s="1" t="s">
        <v>4645</v>
      </c>
      <c r="C7267" s="1" t="s">
        <v>11</v>
      </c>
      <c r="D7267" s="1" t="s">
        <v>3149</v>
      </c>
      <c r="E7267" s="1" t="s">
        <v>7</v>
      </c>
      <c r="F7267" s="1"/>
      <c r="G7267" s="1"/>
      <c r="H7267" s="1"/>
    </row>
    <row r="7268" spans="1:8">
      <c r="A7268" s="1" t="s">
        <v>4697</v>
      </c>
      <c r="B7268" s="1" t="s">
        <v>4645</v>
      </c>
      <c r="C7268" s="1" t="s">
        <v>11</v>
      </c>
      <c r="D7268" s="1" t="s">
        <v>3835</v>
      </c>
      <c r="E7268" s="1" t="s">
        <v>7</v>
      </c>
      <c r="F7268" s="1"/>
      <c r="G7268" s="1"/>
      <c r="H7268" s="1"/>
    </row>
    <row r="7269" spans="1:8">
      <c r="A7269" s="1" t="s">
        <v>4664</v>
      </c>
      <c r="B7269" s="1" t="s">
        <v>4645</v>
      </c>
      <c r="C7269" s="1" t="s">
        <v>125</v>
      </c>
      <c r="D7269" s="1" t="s">
        <v>149</v>
      </c>
      <c r="E7269" s="1" t="s">
        <v>10</v>
      </c>
      <c r="F7269" s="1"/>
      <c r="G7269" s="1" t="s">
        <v>12</v>
      </c>
      <c r="H7269" s="1"/>
    </row>
    <row r="7270" spans="1:8">
      <c r="A7270" s="1" t="s">
        <v>4688</v>
      </c>
      <c r="B7270" s="1" t="s">
        <v>4645</v>
      </c>
      <c r="C7270" s="1" t="s">
        <v>125</v>
      </c>
      <c r="D7270" s="1" t="s">
        <v>4689</v>
      </c>
      <c r="E7270" s="1" t="s">
        <v>10</v>
      </c>
      <c r="F7270" s="1"/>
      <c r="G7270" s="1" t="s">
        <v>12</v>
      </c>
      <c r="H7270" s="1"/>
    </row>
    <row r="7271" spans="1:8">
      <c r="A7271" s="1" t="s">
        <v>4662</v>
      </c>
      <c r="B7271" s="1" t="s">
        <v>4645</v>
      </c>
      <c r="C7271" s="1" t="s">
        <v>144</v>
      </c>
      <c r="D7271" s="1" t="s">
        <v>145</v>
      </c>
      <c r="E7271" s="1" t="s">
        <v>12</v>
      </c>
      <c r="F7271" s="1"/>
      <c r="G7271" s="1"/>
      <c r="H7271" s="1"/>
    </row>
    <row r="7272" spans="1:8">
      <c r="A7272" s="1" t="s">
        <v>4712</v>
      </c>
      <c r="B7272" s="1" t="s">
        <v>4645</v>
      </c>
      <c r="C7272" s="1" t="s">
        <v>538</v>
      </c>
      <c r="D7272" s="1" t="s">
        <v>242</v>
      </c>
      <c r="E7272" s="1" t="s">
        <v>12</v>
      </c>
      <c r="F7272" s="1"/>
      <c r="G7272" s="1"/>
      <c r="H7272" s="1"/>
    </row>
    <row r="7273" spans="1:8">
      <c r="A7273" s="1" t="s">
        <v>4690</v>
      </c>
      <c r="B7273" s="1" t="s">
        <v>4645</v>
      </c>
      <c r="C7273" s="1" t="s">
        <v>11</v>
      </c>
      <c r="D7273" s="1" t="s">
        <v>4691</v>
      </c>
      <c r="E7273" s="1" t="s">
        <v>16</v>
      </c>
      <c r="F7273" s="1"/>
      <c r="G7273" s="1"/>
      <c r="H7273" s="1"/>
    </row>
    <row r="7274" spans="1:8">
      <c r="A7274" s="1" t="s">
        <v>5261</v>
      </c>
      <c r="B7274" s="1" t="s">
        <v>5244</v>
      </c>
      <c r="C7274" s="1" t="s">
        <v>45</v>
      </c>
      <c r="D7274" s="1" t="s">
        <v>5262</v>
      </c>
      <c r="E7274" s="1" t="s">
        <v>7</v>
      </c>
      <c r="F7274" s="1"/>
      <c r="G7274" s="1"/>
      <c r="H7274" s="1"/>
    </row>
    <row r="7275" spans="1:8">
      <c r="A7275" s="1" t="s">
        <v>5247</v>
      </c>
      <c r="B7275" s="1" t="s">
        <v>5244</v>
      </c>
      <c r="C7275" s="1" t="s">
        <v>6</v>
      </c>
      <c r="D7275" s="1" t="s">
        <v>809</v>
      </c>
      <c r="E7275" s="1" t="s">
        <v>7</v>
      </c>
      <c r="F7275" s="1"/>
      <c r="G7275" s="1"/>
      <c r="H7275" s="1"/>
    </row>
    <row r="7276" spans="1:8">
      <c r="A7276" s="1" t="s">
        <v>5250</v>
      </c>
      <c r="B7276" s="1" t="s">
        <v>5244</v>
      </c>
      <c r="C7276" s="1" t="s">
        <v>6</v>
      </c>
      <c r="D7276" s="1" t="s">
        <v>322</v>
      </c>
      <c r="E7276" s="1" t="s">
        <v>7</v>
      </c>
      <c r="F7276" s="1"/>
      <c r="G7276" s="1"/>
      <c r="H7276" s="1"/>
    </row>
    <row r="7277" spans="1:8">
      <c r="A7277" s="1" t="s">
        <v>5255</v>
      </c>
      <c r="B7277" s="1" t="s">
        <v>5244</v>
      </c>
      <c r="C7277" s="1" t="s">
        <v>6</v>
      </c>
      <c r="D7277" s="1" t="s">
        <v>5256</v>
      </c>
      <c r="E7277" s="1" t="s">
        <v>7</v>
      </c>
      <c r="F7277" s="1"/>
      <c r="G7277" s="1"/>
      <c r="H7277" s="1"/>
    </row>
    <row r="7278" spans="1:8">
      <c r="A7278" s="1" t="s">
        <v>5257</v>
      </c>
      <c r="B7278" s="1" t="s">
        <v>5244</v>
      </c>
      <c r="C7278" s="1" t="s">
        <v>6</v>
      </c>
      <c r="D7278" s="1" t="s">
        <v>692</v>
      </c>
      <c r="E7278" s="1" t="s">
        <v>7</v>
      </c>
      <c r="F7278" s="1"/>
      <c r="G7278" s="1"/>
      <c r="H7278" s="1"/>
    </row>
    <row r="7279" spans="1:8">
      <c r="A7279" s="1" t="s">
        <v>5260</v>
      </c>
      <c r="B7279" s="1" t="s">
        <v>5244</v>
      </c>
      <c r="C7279" s="1" t="s">
        <v>6</v>
      </c>
      <c r="D7279" s="1" t="s">
        <v>1182</v>
      </c>
      <c r="E7279" s="1" t="s">
        <v>7</v>
      </c>
      <c r="F7279" s="1"/>
      <c r="G7279" s="1"/>
      <c r="H7279" s="1"/>
    </row>
    <row r="7280" spans="1:8">
      <c r="A7280" s="1" t="s">
        <v>5252</v>
      </c>
      <c r="B7280" s="1" t="s">
        <v>5244</v>
      </c>
      <c r="C7280" s="1" t="s">
        <v>11</v>
      </c>
      <c r="D7280" s="1" t="s">
        <v>521</v>
      </c>
      <c r="E7280" s="1" t="s">
        <v>7</v>
      </c>
      <c r="F7280" s="1"/>
      <c r="G7280" s="1"/>
      <c r="H7280" s="1"/>
    </row>
    <row r="7281" spans="1:8">
      <c r="A7281" s="1" t="s">
        <v>5276</v>
      </c>
      <c r="B7281" s="1" t="s">
        <v>5264</v>
      </c>
      <c r="C7281" s="1" t="s">
        <v>45</v>
      </c>
      <c r="D7281" s="1" t="s">
        <v>5182</v>
      </c>
      <c r="E7281" s="1" t="s">
        <v>7</v>
      </c>
      <c r="F7281" s="1"/>
      <c r="G7281" s="1"/>
      <c r="H7281" s="1"/>
    </row>
    <row r="7282" spans="1:8">
      <c r="A7282" s="1" t="s">
        <v>5266</v>
      </c>
      <c r="B7282" s="1" t="s">
        <v>5264</v>
      </c>
      <c r="C7282" s="1" t="s">
        <v>6</v>
      </c>
      <c r="D7282" s="1" t="s">
        <v>624</v>
      </c>
      <c r="E7282" s="1" t="s">
        <v>7</v>
      </c>
      <c r="F7282" s="1"/>
      <c r="G7282" s="1"/>
      <c r="H7282" s="1"/>
    </row>
    <row r="7283" spans="1:8">
      <c r="A7283" s="1" t="s">
        <v>5272</v>
      </c>
      <c r="B7283" s="1" t="s">
        <v>5264</v>
      </c>
      <c r="C7283" s="1" t="s">
        <v>6</v>
      </c>
      <c r="D7283" s="1" t="s">
        <v>190</v>
      </c>
      <c r="E7283" s="1" t="s">
        <v>7</v>
      </c>
      <c r="F7283" s="1"/>
      <c r="G7283" s="1"/>
      <c r="H7283" s="1"/>
    </row>
    <row r="7284" spans="1:8">
      <c r="A7284" s="1" t="s">
        <v>5274</v>
      </c>
      <c r="B7284" s="1" t="s">
        <v>5264</v>
      </c>
      <c r="C7284" s="1" t="s">
        <v>6</v>
      </c>
      <c r="D7284" s="1" t="s">
        <v>67</v>
      </c>
      <c r="E7284" s="1" t="s">
        <v>7</v>
      </c>
      <c r="F7284" s="1"/>
      <c r="G7284" s="1"/>
      <c r="H7284" s="1"/>
    </row>
    <row r="7285" spans="1:8">
      <c r="A7285" s="1" t="s">
        <v>5275</v>
      </c>
      <c r="B7285" s="1" t="s">
        <v>5264</v>
      </c>
      <c r="C7285" s="1" t="s">
        <v>11</v>
      </c>
      <c r="D7285" s="1" t="s">
        <v>366</v>
      </c>
      <c r="E7285" s="1" t="s">
        <v>7</v>
      </c>
      <c r="F7285" s="1"/>
      <c r="G7285" s="1"/>
      <c r="H7285" s="1"/>
    </row>
    <row r="7286" spans="1:8">
      <c r="A7286" s="1" t="s">
        <v>5265</v>
      </c>
      <c r="B7286" s="1" t="s">
        <v>5264</v>
      </c>
      <c r="C7286" s="1" t="s">
        <v>11</v>
      </c>
      <c r="D7286" s="1" t="s">
        <v>937</v>
      </c>
      <c r="E7286" s="1" t="s">
        <v>12</v>
      </c>
      <c r="F7286" s="1"/>
      <c r="G7286" s="1"/>
      <c r="H7286" s="1"/>
    </row>
    <row r="7287" spans="1:8">
      <c r="A7287" s="1" t="s">
        <v>5267</v>
      </c>
      <c r="B7287" s="1" t="s">
        <v>5264</v>
      </c>
      <c r="C7287" s="1" t="s">
        <v>11</v>
      </c>
      <c r="D7287" s="1" t="s">
        <v>5268</v>
      </c>
      <c r="E7287" s="1" t="s">
        <v>12</v>
      </c>
      <c r="F7287" s="1"/>
      <c r="G7287" s="1"/>
      <c r="H7287" s="1"/>
    </row>
    <row r="7288" spans="1:8">
      <c r="A7288" s="1" t="s">
        <v>5273</v>
      </c>
      <c r="B7288" s="1" t="s">
        <v>5264</v>
      </c>
      <c r="C7288" s="1" t="s">
        <v>125</v>
      </c>
      <c r="D7288" s="1" t="s">
        <v>457</v>
      </c>
      <c r="E7288" s="1" t="s">
        <v>16</v>
      </c>
      <c r="F7288" s="1"/>
      <c r="G7288" s="1" t="s">
        <v>17131</v>
      </c>
      <c r="H7288" s="1"/>
    </row>
    <row r="7289" spans="1:8">
      <c r="A7289" s="1" t="s">
        <v>5298</v>
      </c>
      <c r="B7289" s="1" t="s">
        <v>5000</v>
      </c>
      <c r="C7289" s="1" t="s">
        <v>45</v>
      </c>
      <c r="D7289" s="1" t="s">
        <v>641</v>
      </c>
      <c r="E7289" s="1" t="s">
        <v>7</v>
      </c>
      <c r="F7289" s="1"/>
      <c r="G7289" s="1"/>
      <c r="H7289" s="1"/>
    </row>
    <row r="7290" spans="1:8">
      <c r="A7290" s="1" t="s">
        <v>5285</v>
      </c>
      <c r="B7290" s="1" t="s">
        <v>5000</v>
      </c>
      <c r="C7290" s="1" t="s">
        <v>6</v>
      </c>
      <c r="D7290" s="1" t="s">
        <v>296</v>
      </c>
      <c r="E7290" s="1" t="s">
        <v>7</v>
      </c>
      <c r="F7290" s="1"/>
      <c r="G7290" s="1"/>
      <c r="H7290" s="1"/>
    </row>
    <row r="7291" spans="1:8">
      <c r="A7291" s="1" t="s">
        <v>5286</v>
      </c>
      <c r="B7291" s="1" t="s">
        <v>5000</v>
      </c>
      <c r="C7291" s="1" t="s">
        <v>6</v>
      </c>
      <c r="D7291" s="1" t="s">
        <v>2595</v>
      </c>
      <c r="E7291" s="1" t="s">
        <v>7</v>
      </c>
      <c r="F7291" s="1"/>
      <c r="G7291" s="1"/>
      <c r="H7291" s="1"/>
    </row>
    <row r="7292" spans="1:8">
      <c r="A7292" s="1" t="s">
        <v>5287</v>
      </c>
      <c r="B7292" s="1" t="s">
        <v>5000</v>
      </c>
      <c r="C7292" s="1" t="s">
        <v>6</v>
      </c>
      <c r="D7292" s="1" t="s">
        <v>5288</v>
      </c>
      <c r="E7292" s="1" t="s">
        <v>7</v>
      </c>
      <c r="F7292" s="1"/>
      <c r="G7292" s="1"/>
      <c r="H7292" s="1"/>
    </row>
    <row r="7293" spans="1:8">
      <c r="A7293" s="1" t="s">
        <v>5289</v>
      </c>
      <c r="B7293" s="1" t="s">
        <v>5000</v>
      </c>
      <c r="C7293" s="1" t="s">
        <v>6</v>
      </c>
      <c r="D7293" s="1" t="s">
        <v>51</v>
      </c>
      <c r="E7293" s="1" t="s">
        <v>7</v>
      </c>
      <c r="F7293" s="1"/>
      <c r="G7293" s="1"/>
      <c r="H7293" s="1"/>
    </row>
    <row r="7294" spans="1:8">
      <c r="A7294" s="1" t="s">
        <v>5299</v>
      </c>
      <c r="B7294" s="1" t="s">
        <v>5000</v>
      </c>
      <c r="C7294" s="1" t="s">
        <v>6</v>
      </c>
      <c r="D7294" s="1" t="s">
        <v>5300</v>
      </c>
      <c r="E7294" s="1" t="s">
        <v>7</v>
      </c>
      <c r="F7294" s="1"/>
      <c r="G7294" s="1"/>
      <c r="H7294" s="1"/>
    </row>
    <row r="7295" spans="1:8">
      <c r="A7295" s="1" t="s">
        <v>5304</v>
      </c>
      <c r="B7295" s="1" t="s">
        <v>5000</v>
      </c>
      <c r="C7295" s="1" t="s">
        <v>6</v>
      </c>
      <c r="D7295" s="1" t="s">
        <v>5200</v>
      </c>
      <c r="E7295" s="1" t="s">
        <v>7</v>
      </c>
      <c r="F7295" s="1"/>
      <c r="G7295" s="1"/>
      <c r="H7295" s="1"/>
    </row>
    <row r="7296" spans="1:8">
      <c r="A7296" s="1" t="s">
        <v>5311</v>
      </c>
      <c r="B7296" s="1" t="s">
        <v>5000</v>
      </c>
      <c r="C7296" s="1" t="s">
        <v>6</v>
      </c>
      <c r="D7296" s="1" t="s">
        <v>43</v>
      </c>
      <c r="E7296" s="1" t="s">
        <v>7</v>
      </c>
      <c r="F7296" s="1"/>
      <c r="G7296" s="1"/>
      <c r="H7296" s="1"/>
    </row>
    <row r="7297" spans="1:8">
      <c r="A7297" s="1" t="s">
        <v>5279</v>
      </c>
      <c r="B7297" s="1" t="s">
        <v>5000</v>
      </c>
      <c r="C7297" s="1" t="s">
        <v>11</v>
      </c>
      <c r="D7297" s="1" t="s">
        <v>620</v>
      </c>
      <c r="E7297" s="1" t="s">
        <v>7</v>
      </c>
      <c r="F7297" s="1"/>
      <c r="G7297" s="1"/>
      <c r="H7297" s="1"/>
    </row>
    <row r="7298" spans="1:8">
      <c r="A7298" s="1" t="s">
        <v>5280</v>
      </c>
      <c r="B7298" s="1" t="s">
        <v>5000</v>
      </c>
      <c r="C7298" s="1" t="s">
        <v>11</v>
      </c>
      <c r="D7298" s="1" t="s">
        <v>5281</v>
      </c>
      <c r="E7298" s="1" t="s">
        <v>7</v>
      </c>
      <c r="F7298" s="1"/>
      <c r="G7298" s="1"/>
      <c r="H7298" s="1"/>
    </row>
    <row r="7299" spans="1:8">
      <c r="A7299" s="1" t="s">
        <v>5282</v>
      </c>
      <c r="B7299" s="1" t="s">
        <v>5000</v>
      </c>
      <c r="C7299" s="1" t="s">
        <v>11</v>
      </c>
      <c r="D7299" s="1" t="s">
        <v>679</v>
      </c>
      <c r="E7299" s="1" t="s">
        <v>7</v>
      </c>
      <c r="F7299" s="1"/>
      <c r="G7299" s="1"/>
      <c r="H7299" s="1"/>
    </row>
    <row r="7300" spans="1:8">
      <c r="A7300" s="1" t="s">
        <v>5284</v>
      </c>
      <c r="B7300" s="1" t="s">
        <v>5000</v>
      </c>
      <c r="C7300" s="1" t="s">
        <v>11</v>
      </c>
      <c r="D7300" s="1" t="s">
        <v>1467</v>
      </c>
      <c r="E7300" s="1" t="s">
        <v>7</v>
      </c>
      <c r="F7300" s="1"/>
      <c r="G7300" s="1"/>
      <c r="H7300" s="1"/>
    </row>
    <row r="7301" spans="1:8">
      <c r="A7301" s="1" t="s">
        <v>5290</v>
      </c>
      <c r="B7301" s="1" t="s">
        <v>5000</v>
      </c>
      <c r="C7301" s="1" t="s">
        <v>11</v>
      </c>
      <c r="D7301" s="1" t="s">
        <v>31</v>
      </c>
      <c r="E7301" s="1" t="s">
        <v>7</v>
      </c>
      <c r="F7301" s="1"/>
      <c r="G7301" s="1"/>
      <c r="H7301" s="1"/>
    </row>
    <row r="7302" spans="1:8">
      <c r="A7302" s="1" t="s">
        <v>5297</v>
      </c>
      <c r="B7302" s="1" t="s">
        <v>5000</v>
      </c>
      <c r="C7302" s="1" t="s">
        <v>11</v>
      </c>
      <c r="D7302" s="1" t="s">
        <v>130</v>
      </c>
      <c r="E7302" s="1" t="s">
        <v>7</v>
      </c>
      <c r="F7302" s="1"/>
      <c r="G7302" s="1"/>
      <c r="H7302" s="1"/>
    </row>
    <row r="7303" spans="1:8">
      <c r="A7303" s="1" t="s">
        <v>5301</v>
      </c>
      <c r="B7303" s="1" t="s">
        <v>5000</v>
      </c>
      <c r="C7303" s="1" t="s">
        <v>11</v>
      </c>
      <c r="D7303" s="1" t="s">
        <v>153</v>
      </c>
      <c r="E7303" s="1" t="s">
        <v>7</v>
      </c>
      <c r="F7303" s="1"/>
      <c r="G7303" s="1"/>
      <c r="H7303" s="1"/>
    </row>
    <row r="7304" spans="1:8">
      <c r="A7304" s="1" t="s">
        <v>5305</v>
      </c>
      <c r="B7304" s="1" t="s">
        <v>5000</v>
      </c>
      <c r="C7304" s="1" t="s">
        <v>11</v>
      </c>
      <c r="D7304" s="1" t="s">
        <v>5306</v>
      </c>
      <c r="E7304" s="1" t="s">
        <v>7</v>
      </c>
      <c r="F7304" s="1"/>
      <c r="G7304" s="1"/>
      <c r="H7304" s="1"/>
    </row>
    <row r="7305" spans="1:8">
      <c r="A7305" s="1" t="s">
        <v>5314</v>
      </c>
      <c r="B7305" s="1" t="s">
        <v>5000</v>
      </c>
      <c r="C7305" s="1" t="s">
        <v>11</v>
      </c>
      <c r="D7305" s="1" t="s">
        <v>603</v>
      </c>
      <c r="E7305" s="1" t="s">
        <v>7</v>
      </c>
      <c r="F7305" s="1"/>
      <c r="G7305" s="1"/>
      <c r="H7305" s="1"/>
    </row>
    <row r="7306" spans="1:8">
      <c r="A7306" s="1" t="s">
        <v>5318</v>
      </c>
      <c r="B7306" s="1" t="s">
        <v>5000</v>
      </c>
      <c r="C7306" s="1" t="s">
        <v>11</v>
      </c>
      <c r="D7306" s="1" t="s">
        <v>5154</v>
      </c>
      <c r="E7306" s="1" t="s">
        <v>7</v>
      </c>
      <c r="F7306" s="1"/>
      <c r="G7306" s="1"/>
      <c r="H7306" s="1"/>
    </row>
    <row r="7307" spans="1:8">
      <c r="A7307" s="1" t="s">
        <v>5319</v>
      </c>
      <c r="B7307" s="1" t="s">
        <v>5000</v>
      </c>
      <c r="C7307" s="1" t="s">
        <v>11</v>
      </c>
      <c r="D7307" s="1" t="s">
        <v>401</v>
      </c>
      <c r="E7307" s="1" t="s">
        <v>7</v>
      </c>
      <c r="F7307" s="1"/>
      <c r="G7307" s="1"/>
      <c r="H7307" s="1"/>
    </row>
    <row r="7308" spans="1:8">
      <c r="A7308" s="1" t="s">
        <v>5295</v>
      </c>
      <c r="B7308" s="1" t="s">
        <v>5000</v>
      </c>
      <c r="C7308" s="1" t="s">
        <v>11</v>
      </c>
      <c r="D7308" s="1" t="s">
        <v>5296</v>
      </c>
      <c r="E7308" s="1" t="s">
        <v>12</v>
      </c>
      <c r="F7308" s="1"/>
      <c r="G7308" s="1"/>
      <c r="H7308" s="1"/>
    </row>
    <row r="7309" spans="1:8">
      <c r="A7309" s="1" t="s">
        <v>5302</v>
      </c>
      <c r="B7309" s="1" t="s">
        <v>5000</v>
      </c>
      <c r="C7309" s="1" t="s">
        <v>11</v>
      </c>
      <c r="D7309" s="1" t="s">
        <v>4919</v>
      </c>
      <c r="E7309" s="1" t="s">
        <v>12</v>
      </c>
      <c r="F7309" s="1"/>
      <c r="G7309" s="1"/>
      <c r="H7309" s="1"/>
    </row>
    <row r="7310" spans="1:8">
      <c r="A7310" s="1" t="s">
        <v>5309</v>
      </c>
      <c r="B7310" s="1" t="s">
        <v>5000</v>
      </c>
      <c r="C7310" s="1" t="s">
        <v>11</v>
      </c>
      <c r="D7310" s="1" t="s">
        <v>5310</v>
      </c>
      <c r="E7310" s="1" t="s">
        <v>12</v>
      </c>
      <c r="F7310" s="1"/>
      <c r="G7310" s="1"/>
      <c r="H7310" s="1"/>
    </row>
    <row r="7311" spans="1:8">
      <c r="A7311" s="1" t="s">
        <v>5316</v>
      </c>
      <c r="B7311" s="1" t="s">
        <v>5000</v>
      </c>
      <c r="C7311" s="1" t="s">
        <v>11</v>
      </c>
      <c r="D7311" s="1" t="s">
        <v>5111</v>
      </c>
      <c r="E7311" s="1" t="s">
        <v>12</v>
      </c>
      <c r="F7311" s="1"/>
      <c r="G7311" s="1"/>
      <c r="H7311" s="1"/>
    </row>
    <row r="7312" spans="1:8">
      <c r="A7312" s="1" t="s">
        <v>5326</v>
      </c>
      <c r="B7312" s="1" t="s">
        <v>5321</v>
      </c>
      <c r="C7312" s="1" t="s">
        <v>11</v>
      </c>
      <c r="D7312" s="1" t="s">
        <v>721</v>
      </c>
      <c r="E7312" s="1" t="s">
        <v>7</v>
      </c>
      <c r="F7312" s="1"/>
      <c r="G7312" s="1"/>
      <c r="H7312" s="1"/>
    </row>
    <row r="7313" spans="1:8">
      <c r="A7313" s="1" t="s">
        <v>5327</v>
      </c>
      <c r="B7313" s="1" t="s">
        <v>5321</v>
      </c>
      <c r="C7313" s="1" t="s">
        <v>11</v>
      </c>
      <c r="D7313" s="1" t="s">
        <v>682</v>
      </c>
      <c r="E7313" s="1" t="s">
        <v>7</v>
      </c>
      <c r="F7313" s="1"/>
      <c r="G7313" s="1"/>
      <c r="H7313" s="1"/>
    </row>
    <row r="7314" spans="1:8">
      <c r="A7314" s="1" t="s">
        <v>5320</v>
      </c>
      <c r="B7314" s="1" t="s">
        <v>5321</v>
      </c>
      <c r="C7314" s="1" t="s">
        <v>11</v>
      </c>
      <c r="D7314" s="1" t="s">
        <v>5322</v>
      </c>
      <c r="E7314" s="1" t="s">
        <v>16</v>
      </c>
      <c r="F7314" s="1"/>
      <c r="G7314" s="1"/>
      <c r="H7314" s="1"/>
    </row>
    <row r="7315" spans="1:8">
      <c r="A7315" s="1" t="s">
        <v>5802</v>
      </c>
      <c r="B7315" s="1" t="s">
        <v>250</v>
      </c>
      <c r="C7315" s="1" t="s">
        <v>45</v>
      </c>
      <c r="D7315" s="1" t="s">
        <v>592</v>
      </c>
      <c r="E7315" s="1" t="s">
        <v>7</v>
      </c>
      <c r="F7315" s="1"/>
      <c r="G7315" s="1"/>
      <c r="H7315" s="1"/>
    </row>
    <row r="7316" spans="1:8">
      <c r="A7316" s="1" t="s">
        <v>5840</v>
      </c>
      <c r="B7316" s="1" t="s">
        <v>250</v>
      </c>
      <c r="C7316" s="1" t="s">
        <v>45</v>
      </c>
      <c r="D7316" s="1" t="s">
        <v>5180</v>
      </c>
      <c r="E7316" s="1" t="s">
        <v>7</v>
      </c>
      <c r="F7316" s="1"/>
      <c r="G7316" s="1"/>
      <c r="H7316" s="1"/>
    </row>
    <row r="7317" spans="1:8">
      <c r="A7317" s="1" t="s">
        <v>5856</v>
      </c>
      <c r="B7317" s="1" t="s">
        <v>250</v>
      </c>
      <c r="C7317" s="1" t="s">
        <v>45</v>
      </c>
      <c r="D7317" s="1" t="s">
        <v>5857</v>
      </c>
      <c r="E7317" s="1" t="s">
        <v>7</v>
      </c>
      <c r="F7317" s="1"/>
      <c r="G7317" s="1"/>
      <c r="H7317" s="1"/>
    </row>
    <row r="7318" spans="1:8">
      <c r="A7318" s="1" t="s">
        <v>5954</v>
      </c>
      <c r="B7318" s="1" t="s">
        <v>250</v>
      </c>
      <c r="C7318" s="1" t="s">
        <v>45</v>
      </c>
      <c r="D7318" s="1" t="s">
        <v>4935</v>
      </c>
      <c r="E7318" s="1" t="s">
        <v>7</v>
      </c>
      <c r="F7318" s="1"/>
      <c r="G7318" s="1"/>
      <c r="H7318" s="1"/>
    </row>
    <row r="7319" spans="1:8">
      <c r="A7319" s="1" t="s">
        <v>5960</v>
      </c>
      <c r="B7319" s="1" t="s">
        <v>250</v>
      </c>
      <c r="C7319" s="1" t="s">
        <v>45</v>
      </c>
      <c r="D7319" s="1" t="s">
        <v>5120</v>
      </c>
      <c r="E7319" s="1" t="s">
        <v>7</v>
      </c>
      <c r="F7319" s="1"/>
      <c r="G7319" s="1"/>
      <c r="H7319" s="1"/>
    </row>
    <row r="7320" spans="1:8">
      <c r="A7320" s="1" t="s">
        <v>5641</v>
      </c>
      <c r="B7320" s="1" t="s">
        <v>250</v>
      </c>
      <c r="C7320" s="1" t="s">
        <v>6</v>
      </c>
      <c r="D7320" s="1" t="s">
        <v>36</v>
      </c>
      <c r="E7320" s="1" t="s">
        <v>7</v>
      </c>
      <c r="F7320" s="1"/>
      <c r="G7320" s="1"/>
      <c r="H7320" s="1"/>
    </row>
    <row r="7321" spans="1:8">
      <c r="A7321" s="1" t="s">
        <v>5699</v>
      </c>
      <c r="B7321" s="1" t="s">
        <v>250</v>
      </c>
      <c r="C7321" s="1" t="s">
        <v>6</v>
      </c>
      <c r="D7321" s="1" t="s">
        <v>4834</v>
      </c>
      <c r="E7321" s="1" t="s">
        <v>7</v>
      </c>
      <c r="F7321" s="1"/>
      <c r="G7321" s="1"/>
      <c r="H7321" s="1"/>
    </row>
    <row r="7322" spans="1:8">
      <c r="A7322" s="1" t="s">
        <v>5834</v>
      </c>
      <c r="B7322" s="1" t="s">
        <v>250</v>
      </c>
      <c r="C7322" s="1" t="s">
        <v>6</v>
      </c>
      <c r="D7322" s="1" t="s">
        <v>525</v>
      </c>
      <c r="E7322" s="1" t="s">
        <v>7</v>
      </c>
      <c r="F7322" s="1"/>
      <c r="G7322" s="1"/>
      <c r="H7322" s="1"/>
    </row>
    <row r="7323" spans="1:8">
      <c r="A7323" s="1" t="s">
        <v>5866</v>
      </c>
      <c r="B7323" s="1" t="s">
        <v>250</v>
      </c>
      <c r="C7323" s="1" t="s">
        <v>6</v>
      </c>
      <c r="D7323" s="1" t="s">
        <v>5867</v>
      </c>
      <c r="E7323" s="1" t="s">
        <v>7</v>
      </c>
      <c r="F7323" s="1"/>
      <c r="G7323" s="1"/>
      <c r="H7323" s="1"/>
    </row>
    <row r="7324" spans="1:8">
      <c r="A7324" s="1" t="s">
        <v>5868</v>
      </c>
      <c r="B7324" s="1" t="s">
        <v>250</v>
      </c>
      <c r="C7324" s="1" t="s">
        <v>6</v>
      </c>
      <c r="D7324" s="1" t="s">
        <v>43</v>
      </c>
      <c r="E7324" s="1" t="s">
        <v>7</v>
      </c>
      <c r="F7324" s="1"/>
      <c r="G7324" s="1"/>
      <c r="H7324" s="1"/>
    </row>
    <row r="7325" spans="1:8">
      <c r="A7325" s="1" t="s">
        <v>5885</v>
      </c>
      <c r="B7325" s="1" t="s">
        <v>250</v>
      </c>
      <c r="C7325" s="1" t="s">
        <v>6</v>
      </c>
      <c r="D7325" s="1" t="s">
        <v>222</v>
      </c>
      <c r="E7325" s="1" t="s">
        <v>7</v>
      </c>
      <c r="F7325" s="1"/>
      <c r="G7325" s="1"/>
      <c r="H7325" s="1"/>
    </row>
    <row r="7326" spans="1:8">
      <c r="A7326" s="1" t="s">
        <v>5886</v>
      </c>
      <c r="B7326" s="1" t="s">
        <v>250</v>
      </c>
      <c r="C7326" s="1" t="s">
        <v>6</v>
      </c>
      <c r="D7326" s="1" t="s">
        <v>222</v>
      </c>
      <c r="E7326" s="1" t="s">
        <v>7</v>
      </c>
      <c r="F7326" s="1"/>
      <c r="G7326" s="1"/>
      <c r="H7326" s="1"/>
    </row>
    <row r="7327" spans="1:8">
      <c r="A7327" s="1" t="s">
        <v>5887</v>
      </c>
      <c r="B7327" s="1" t="s">
        <v>250</v>
      </c>
      <c r="C7327" s="1" t="s">
        <v>6</v>
      </c>
      <c r="D7327" s="1" t="s">
        <v>222</v>
      </c>
      <c r="E7327" s="1" t="s">
        <v>7</v>
      </c>
      <c r="F7327" s="1"/>
      <c r="G7327" s="1"/>
      <c r="H7327" s="1"/>
    </row>
    <row r="7328" spans="1:8">
      <c r="A7328" s="1" t="s">
        <v>5888</v>
      </c>
      <c r="B7328" s="1" t="s">
        <v>250</v>
      </c>
      <c r="C7328" s="1" t="s">
        <v>6</v>
      </c>
      <c r="D7328" s="1" t="s">
        <v>222</v>
      </c>
      <c r="E7328" s="1" t="s">
        <v>7</v>
      </c>
      <c r="F7328" s="1"/>
      <c r="G7328" s="1"/>
      <c r="H7328" s="1"/>
    </row>
    <row r="7329" spans="1:8">
      <c r="A7329" s="1" t="s">
        <v>5904</v>
      </c>
      <c r="B7329" s="1" t="s">
        <v>250</v>
      </c>
      <c r="C7329" s="1" t="s">
        <v>6</v>
      </c>
      <c r="D7329" s="1" t="s">
        <v>3861</v>
      </c>
      <c r="E7329" s="1" t="s">
        <v>7</v>
      </c>
      <c r="F7329" s="1"/>
      <c r="G7329" s="1"/>
      <c r="H7329" s="1"/>
    </row>
    <row r="7330" spans="1:8">
      <c r="A7330" s="1" t="s">
        <v>5929</v>
      </c>
      <c r="B7330" s="1" t="s">
        <v>250</v>
      </c>
      <c r="C7330" s="1" t="s">
        <v>6</v>
      </c>
      <c r="D7330" s="1" t="s">
        <v>670</v>
      </c>
      <c r="E7330" s="1" t="s">
        <v>7</v>
      </c>
      <c r="F7330" s="1"/>
      <c r="G7330" s="1"/>
      <c r="H7330" s="1"/>
    </row>
    <row r="7331" spans="1:8">
      <c r="A7331" s="1" t="s">
        <v>5945</v>
      </c>
      <c r="B7331" s="1" t="s">
        <v>250</v>
      </c>
      <c r="C7331" s="1" t="s">
        <v>6</v>
      </c>
      <c r="D7331" s="1" t="s">
        <v>5946</v>
      </c>
      <c r="E7331" s="1" t="s">
        <v>7</v>
      </c>
      <c r="F7331" s="1"/>
      <c r="G7331" s="1"/>
      <c r="H7331" s="1"/>
    </row>
    <row r="7332" spans="1:8">
      <c r="A7332" s="1" t="s">
        <v>5959</v>
      </c>
      <c r="B7332" s="1" t="s">
        <v>250</v>
      </c>
      <c r="C7332" s="1" t="s">
        <v>6</v>
      </c>
      <c r="D7332" s="1" t="s">
        <v>401</v>
      </c>
      <c r="E7332" s="1" t="s">
        <v>7</v>
      </c>
      <c r="F7332" s="1"/>
      <c r="G7332" s="1"/>
      <c r="H7332" s="1"/>
    </row>
    <row r="7333" spans="1:8">
      <c r="A7333" s="1" t="s">
        <v>5971</v>
      </c>
      <c r="B7333" s="1" t="s">
        <v>250</v>
      </c>
      <c r="C7333" s="1" t="s">
        <v>6</v>
      </c>
      <c r="D7333" s="1" t="s">
        <v>515</v>
      </c>
      <c r="E7333" s="1" t="s">
        <v>7</v>
      </c>
      <c r="F7333" s="1"/>
      <c r="G7333" s="1"/>
      <c r="H7333" s="1"/>
    </row>
    <row r="7334" spans="1:8">
      <c r="A7334" s="1" t="s">
        <v>5685</v>
      </c>
      <c r="B7334" s="1" t="s">
        <v>250</v>
      </c>
      <c r="C7334" s="1" t="s">
        <v>11</v>
      </c>
      <c r="D7334" s="1" t="s">
        <v>52</v>
      </c>
      <c r="E7334" s="1" t="s">
        <v>7</v>
      </c>
      <c r="F7334" s="1"/>
      <c r="G7334" s="1"/>
      <c r="H7334" s="1"/>
    </row>
    <row r="7335" spans="1:8">
      <c r="A7335" s="1" t="s">
        <v>5702</v>
      </c>
      <c r="B7335" s="1" t="s">
        <v>250</v>
      </c>
      <c r="C7335" s="1" t="s">
        <v>11</v>
      </c>
      <c r="D7335" s="1" t="s">
        <v>5703</v>
      </c>
      <c r="E7335" s="1" t="s">
        <v>7</v>
      </c>
      <c r="F7335" s="1"/>
      <c r="G7335" s="1"/>
      <c r="H7335" s="1"/>
    </row>
    <row r="7336" spans="1:8">
      <c r="A7336" s="1" t="s">
        <v>5740</v>
      </c>
      <c r="B7336" s="1" t="s">
        <v>250</v>
      </c>
      <c r="C7336" s="1" t="s">
        <v>11</v>
      </c>
      <c r="D7336" s="1" t="s">
        <v>5741</v>
      </c>
      <c r="E7336" s="1" t="s">
        <v>7</v>
      </c>
      <c r="F7336" s="1"/>
      <c r="G7336" s="1"/>
      <c r="H7336" s="1"/>
    </row>
    <row r="7337" spans="1:8">
      <c r="A7337" s="1" t="s">
        <v>5821</v>
      </c>
      <c r="B7337" s="1" t="s">
        <v>250</v>
      </c>
      <c r="C7337" s="1" t="s">
        <v>11</v>
      </c>
      <c r="D7337" s="1" t="s">
        <v>5822</v>
      </c>
      <c r="E7337" s="1" t="s">
        <v>7</v>
      </c>
      <c r="F7337" s="1"/>
      <c r="G7337" s="1"/>
      <c r="H7337" s="1"/>
    </row>
    <row r="7338" spans="1:8">
      <c r="A7338" s="1" t="s">
        <v>5853</v>
      </c>
      <c r="B7338" s="1" t="s">
        <v>250</v>
      </c>
      <c r="C7338" s="1" t="s">
        <v>11</v>
      </c>
      <c r="D7338" s="1" t="s">
        <v>17</v>
      </c>
      <c r="E7338" s="1" t="s">
        <v>7</v>
      </c>
      <c r="F7338" s="1"/>
      <c r="G7338" s="1"/>
      <c r="H7338" s="1"/>
    </row>
    <row r="7339" spans="1:8">
      <c r="A7339" s="1" t="s">
        <v>5854</v>
      </c>
      <c r="B7339" s="1" t="s">
        <v>250</v>
      </c>
      <c r="C7339" s="1" t="s">
        <v>11</v>
      </c>
      <c r="D7339" s="1" t="s">
        <v>17</v>
      </c>
      <c r="E7339" s="1" t="s">
        <v>7</v>
      </c>
      <c r="F7339" s="1"/>
      <c r="G7339" s="1"/>
      <c r="H7339" s="1"/>
    </row>
    <row r="7340" spans="1:8">
      <c r="A7340" s="1" t="s">
        <v>5881</v>
      </c>
      <c r="B7340" s="1" t="s">
        <v>250</v>
      </c>
      <c r="C7340" s="1" t="s">
        <v>11</v>
      </c>
      <c r="D7340" s="1" t="s">
        <v>5882</v>
      </c>
      <c r="E7340" s="1" t="s">
        <v>7</v>
      </c>
      <c r="F7340" s="1"/>
      <c r="G7340" s="1"/>
      <c r="H7340" s="1"/>
    </row>
    <row r="7341" spans="1:8">
      <c r="A7341" s="1" t="s">
        <v>5889</v>
      </c>
      <c r="B7341" s="1" t="s">
        <v>250</v>
      </c>
      <c r="C7341" s="1" t="s">
        <v>11</v>
      </c>
      <c r="D7341" s="1" t="s">
        <v>695</v>
      </c>
      <c r="E7341" s="1" t="s">
        <v>7</v>
      </c>
      <c r="F7341" s="1"/>
      <c r="G7341" s="1"/>
      <c r="H7341" s="1"/>
    </row>
    <row r="7342" spans="1:8">
      <c r="A7342" s="1" t="s">
        <v>5896</v>
      </c>
      <c r="B7342" s="1" t="s">
        <v>250</v>
      </c>
      <c r="C7342" s="1" t="s">
        <v>11</v>
      </c>
      <c r="D7342" s="1" t="s">
        <v>225</v>
      </c>
      <c r="E7342" s="1" t="s">
        <v>7</v>
      </c>
      <c r="F7342" s="1"/>
      <c r="G7342" s="1"/>
      <c r="H7342" s="1"/>
    </row>
    <row r="7343" spans="1:8">
      <c r="A7343" s="1" t="s">
        <v>5920</v>
      </c>
      <c r="B7343" s="1" t="s">
        <v>250</v>
      </c>
      <c r="C7343" s="1" t="s">
        <v>11</v>
      </c>
      <c r="D7343" s="1" t="s">
        <v>59</v>
      </c>
      <c r="E7343" s="1" t="s">
        <v>7</v>
      </c>
      <c r="F7343" s="1"/>
      <c r="G7343" s="1"/>
      <c r="H7343" s="1"/>
    </row>
    <row r="7344" spans="1:8">
      <c r="A7344" s="1" t="s">
        <v>5934</v>
      </c>
      <c r="B7344" s="1" t="s">
        <v>250</v>
      </c>
      <c r="C7344" s="1" t="s">
        <v>11</v>
      </c>
      <c r="D7344" s="1" t="s">
        <v>544</v>
      </c>
      <c r="E7344" s="1" t="s">
        <v>7</v>
      </c>
      <c r="F7344" s="1"/>
      <c r="G7344" s="1"/>
      <c r="H7344" s="1"/>
    </row>
    <row r="7345" spans="1:8">
      <c r="A7345" s="1" t="s">
        <v>5615</v>
      </c>
      <c r="B7345" s="1" t="s">
        <v>250</v>
      </c>
      <c r="C7345" s="1" t="s">
        <v>11</v>
      </c>
      <c r="D7345" s="1" t="s">
        <v>639</v>
      </c>
      <c r="E7345" s="1" t="s">
        <v>10</v>
      </c>
      <c r="F7345" s="1"/>
      <c r="G7345" s="1"/>
      <c r="H7345" s="1"/>
    </row>
    <row r="7346" spans="1:8">
      <c r="A7346" s="1" t="s">
        <v>5638</v>
      </c>
      <c r="B7346" s="1" t="s">
        <v>250</v>
      </c>
      <c r="C7346" s="1" t="s">
        <v>11</v>
      </c>
      <c r="D7346" s="1" t="s">
        <v>1787</v>
      </c>
      <c r="E7346" s="1" t="s">
        <v>10</v>
      </c>
      <c r="F7346" s="1"/>
      <c r="G7346" s="1"/>
      <c r="H7346" s="1"/>
    </row>
    <row r="7347" spans="1:8">
      <c r="A7347" s="1" t="s">
        <v>5639</v>
      </c>
      <c r="B7347" s="1" t="s">
        <v>250</v>
      </c>
      <c r="C7347" s="1" t="s">
        <v>11</v>
      </c>
      <c r="D7347" s="1" t="s">
        <v>5166</v>
      </c>
      <c r="E7347" s="1" t="s">
        <v>10</v>
      </c>
      <c r="F7347" s="1"/>
      <c r="G7347" s="1"/>
      <c r="H7347" s="1"/>
    </row>
    <row r="7348" spans="1:8">
      <c r="A7348" s="1" t="s">
        <v>5643</v>
      </c>
      <c r="B7348" s="1" t="s">
        <v>250</v>
      </c>
      <c r="C7348" s="1" t="s">
        <v>11</v>
      </c>
      <c r="D7348" s="1" t="s">
        <v>36</v>
      </c>
      <c r="E7348" s="1" t="s">
        <v>10</v>
      </c>
      <c r="F7348" s="1"/>
      <c r="G7348" s="1"/>
      <c r="H7348" s="1"/>
    </row>
    <row r="7349" spans="1:8">
      <c r="A7349" s="1" t="s">
        <v>5749</v>
      </c>
      <c r="B7349" s="1" t="s">
        <v>250</v>
      </c>
      <c r="C7349" s="1" t="s">
        <v>11</v>
      </c>
      <c r="D7349" s="1" t="s">
        <v>344</v>
      </c>
      <c r="E7349" s="1" t="s">
        <v>10</v>
      </c>
      <c r="F7349" s="1"/>
      <c r="G7349" s="1"/>
      <c r="H7349" s="1"/>
    </row>
    <row r="7350" spans="1:8">
      <c r="A7350" s="1" t="s">
        <v>5750</v>
      </c>
      <c r="B7350" s="1" t="s">
        <v>250</v>
      </c>
      <c r="C7350" s="1" t="s">
        <v>11</v>
      </c>
      <c r="D7350" s="1" t="s">
        <v>344</v>
      </c>
      <c r="E7350" s="1" t="s">
        <v>10</v>
      </c>
      <c r="F7350" s="1"/>
      <c r="G7350" s="1"/>
      <c r="H7350" s="1"/>
    </row>
    <row r="7351" spans="1:8">
      <c r="A7351" s="1" t="s">
        <v>5798</v>
      </c>
      <c r="B7351" s="1" t="s">
        <v>250</v>
      </c>
      <c r="C7351" s="1" t="s">
        <v>11</v>
      </c>
      <c r="D7351" s="1" t="s">
        <v>503</v>
      </c>
      <c r="E7351" s="1" t="s">
        <v>10</v>
      </c>
      <c r="F7351" s="1"/>
      <c r="G7351" s="1"/>
      <c r="H7351" s="1"/>
    </row>
    <row r="7352" spans="1:8">
      <c r="A7352" s="1" t="s">
        <v>5926</v>
      </c>
      <c r="B7352" s="1" t="s">
        <v>250</v>
      </c>
      <c r="C7352" s="1" t="s">
        <v>11</v>
      </c>
      <c r="D7352" s="1" t="s">
        <v>104</v>
      </c>
      <c r="E7352" s="1" t="s">
        <v>10</v>
      </c>
      <c r="F7352" s="1"/>
      <c r="G7352" s="1"/>
      <c r="H7352" s="1"/>
    </row>
    <row r="7353" spans="1:8">
      <c r="A7353" s="1" t="s">
        <v>5973</v>
      </c>
      <c r="B7353" s="1" t="s">
        <v>250</v>
      </c>
      <c r="C7353" s="1" t="s">
        <v>11</v>
      </c>
      <c r="D7353" s="1" t="s">
        <v>409</v>
      </c>
      <c r="E7353" s="1" t="s">
        <v>10</v>
      </c>
      <c r="F7353" s="1"/>
      <c r="G7353" s="1"/>
      <c r="H7353" s="1"/>
    </row>
    <row r="7354" spans="1:8">
      <c r="A7354" s="1" t="s">
        <v>5974</v>
      </c>
      <c r="B7354" s="1" t="s">
        <v>250</v>
      </c>
      <c r="C7354" s="1" t="s">
        <v>11</v>
      </c>
      <c r="D7354" s="1" t="s">
        <v>5975</v>
      </c>
      <c r="E7354" s="1" t="s">
        <v>10</v>
      </c>
      <c r="F7354" s="1"/>
      <c r="G7354" s="1"/>
      <c r="H7354" s="1"/>
    </row>
    <row r="7355" spans="1:8">
      <c r="A7355" s="1" t="s">
        <v>5976</v>
      </c>
      <c r="B7355" s="1" t="s">
        <v>250</v>
      </c>
      <c r="C7355" s="1" t="s">
        <v>11</v>
      </c>
      <c r="D7355" s="1" t="s">
        <v>5977</v>
      </c>
      <c r="E7355" s="1" t="s">
        <v>10</v>
      </c>
      <c r="F7355" s="1"/>
      <c r="G7355" s="1"/>
      <c r="H7355" s="1"/>
    </row>
    <row r="7356" spans="1:8">
      <c r="A7356" s="1" t="s">
        <v>5649</v>
      </c>
      <c r="B7356" s="1" t="s">
        <v>250</v>
      </c>
      <c r="C7356" s="1" t="s">
        <v>144</v>
      </c>
      <c r="D7356" s="1" t="s">
        <v>5650</v>
      </c>
      <c r="E7356" s="1" t="s">
        <v>12</v>
      </c>
      <c r="F7356" s="1"/>
      <c r="G7356" s="1"/>
      <c r="H7356" s="1"/>
    </row>
    <row r="7357" spans="1:8">
      <c r="A7357" s="1" t="s">
        <v>5721</v>
      </c>
      <c r="B7357" s="1" t="s">
        <v>250</v>
      </c>
      <c r="C7357" s="1" t="s">
        <v>144</v>
      </c>
      <c r="D7357" s="1" t="s">
        <v>5722</v>
      </c>
      <c r="E7357" s="1" t="s">
        <v>12</v>
      </c>
      <c r="F7357" s="1"/>
      <c r="G7357" s="1"/>
      <c r="H7357" s="1"/>
    </row>
    <row r="7358" spans="1:8">
      <c r="A7358" s="1" t="s">
        <v>5612</v>
      </c>
      <c r="B7358" s="1" t="s">
        <v>250</v>
      </c>
      <c r="C7358" s="1" t="s">
        <v>11</v>
      </c>
      <c r="D7358" s="1" t="s">
        <v>5613</v>
      </c>
      <c r="E7358" s="1" t="s">
        <v>12</v>
      </c>
      <c r="F7358" s="1"/>
      <c r="G7358" s="1"/>
      <c r="H7358" s="1"/>
    </row>
    <row r="7359" spans="1:8">
      <c r="A7359" s="1" t="s">
        <v>5617</v>
      </c>
      <c r="B7359" s="1" t="s">
        <v>250</v>
      </c>
      <c r="C7359" s="1" t="s">
        <v>11</v>
      </c>
      <c r="D7359" s="1" t="s">
        <v>5618</v>
      </c>
      <c r="E7359" s="1" t="s">
        <v>12</v>
      </c>
      <c r="F7359" s="1"/>
      <c r="G7359" s="1"/>
      <c r="H7359" s="1"/>
    </row>
    <row r="7360" spans="1:8">
      <c r="A7360" s="1" t="s">
        <v>5619</v>
      </c>
      <c r="B7360" s="1" t="s">
        <v>250</v>
      </c>
      <c r="C7360" s="1" t="s">
        <v>11</v>
      </c>
      <c r="D7360" s="1" t="s">
        <v>5620</v>
      </c>
      <c r="E7360" s="1" t="s">
        <v>12</v>
      </c>
      <c r="F7360" s="1"/>
      <c r="G7360" s="1"/>
      <c r="H7360" s="1"/>
    </row>
    <row r="7361" spans="1:8">
      <c r="A7361" s="1" t="s">
        <v>5621</v>
      </c>
      <c r="B7361" s="1" t="s">
        <v>250</v>
      </c>
      <c r="C7361" s="1" t="s">
        <v>11</v>
      </c>
      <c r="D7361" s="1" t="s">
        <v>4820</v>
      </c>
      <c r="E7361" s="1" t="s">
        <v>12</v>
      </c>
      <c r="F7361" s="1"/>
      <c r="G7361" s="1"/>
      <c r="H7361" s="1"/>
    </row>
    <row r="7362" spans="1:8">
      <c r="A7362" s="1" t="s">
        <v>5622</v>
      </c>
      <c r="B7362" s="1" t="s">
        <v>250</v>
      </c>
      <c r="C7362" s="1" t="s">
        <v>11</v>
      </c>
      <c r="D7362" s="1" t="s">
        <v>4820</v>
      </c>
      <c r="E7362" s="1" t="s">
        <v>12</v>
      </c>
      <c r="F7362" s="1"/>
      <c r="G7362" s="1"/>
      <c r="H7362" s="1"/>
    </row>
    <row r="7363" spans="1:8">
      <c r="A7363" s="1" t="s">
        <v>5623</v>
      </c>
      <c r="B7363" s="1" t="s">
        <v>250</v>
      </c>
      <c r="C7363" s="1" t="s">
        <v>11</v>
      </c>
      <c r="D7363" s="1" t="s">
        <v>5021</v>
      </c>
      <c r="E7363" s="1" t="s">
        <v>12</v>
      </c>
      <c r="F7363" s="1"/>
      <c r="G7363" s="1"/>
      <c r="H7363" s="1"/>
    </row>
    <row r="7364" spans="1:8">
      <c r="A7364" s="1" t="s">
        <v>5624</v>
      </c>
      <c r="B7364" s="1" t="s">
        <v>250</v>
      </c>
      <c r="C7364" s="1" t="s">
        <v>11</v>
      </c>
      <c r="D7364" s="1" t="s">
        <v>5625</v>
      </c>
      <c r="E7364" s="1" t="s">
        <v>12</v>
      </c>
      <c r="F7364" s="1"/>
      <c r="G7364" s="1"/>
      <c r="H7364" s="1"/>
    </row>
    <row r="7365" spans="1:8">
      <c r="A7365" s="1" t="s">
        <v>5626</v>
      </c>
      <c r="B7365" s="1" t="s">
        <v>250</v>
      </c>
      <c r="C7365" s="1" t="s">
        <v>11</v>
      </c>
      <c r="D7365" s="1" t="s">
        <v>5627</v>
      </c>
      <c r="E7365" s="1" t="s">
        <v>12</v>
      </c>
      <c r="F7365" s="1"/>
      <c r="G7365" s="1"/>
      <c r="H7365" s="1"/>
    </row>
    <row r="7366" spans="1:8">
      <c r="A7366" s="1" t="s">
        <v>5628</v>
      </c>
      <c r="B7366" s="1" t="s">
        <v>250</v>
      </c>
      <c r="C7366" s="1" t="s">
        <v>11</v>
      </c>
      <c r="D7366" s="1" t="s">
        <v>5629</v>
      </c>
      <c r="E7366" s="1" t="s">
        <v>12</v>
      </c>
      <c r="F7366" s="1"/>
      <c r="G7366" s="1"/>
      <c r="H7366" s="1"/>
    </row>
    <row r="7367" spans="1:8">
      <c r="A7367" s="1" t="s">
        <v>5630</v>
      </c>
      <c r="B7367" s="1" t="s">
        <v>250</v>
      </c>
      <c r="C7367" s="1" t="s">
        <v>11</v>
      </c>
      <c r="D7367" s="1" t="s">
        <v>5631</v>
      </c>
      <c r="E7367" s="1" t="s">
        <v>12</v>
      </c>
      <c r="F7367" s="1"/>
      <c r="G7367" s="1"/>
      <c r="H7367" s="1"/>
    </row>
    <row r="7368" spans="1:8">
      <c r="A7368" s="1" t="s">
        <v>5632</v>
      </c>
      <c r="B7368" s="1" t="s">
        <v>250</v>
      </c>
      <c r="C7368" s="1" t="s">
        <v>11</v>
      </c>
      <c r="D7368" s="1" t="s">
        <v>5633</v>
      </c>
      <c r="E7368" s="1" t="s">
        <v>12</v>
      </c>
      <c r="F7368" s="1"/>
      <c r="G7368" s="1"/>
      <c r="H7368" s="1"/>
    </row>
    <row r="7369" spans="1:8">
      <c r="A7369" s="1" t="s">
        <v>5634</v>
      </c>
      <c r="B7369" s="1" t="s">
        <v>250</v>
      </c>
      <c r="C7369" s="1" t="s">
        <v>11</v>
      </c>
      <c r="D7369" s="1" t="s">
        <v>5635</v>
      </c>
      <c r="E7369" s="1" t="s">
        <v>12</v>
      </c>
      <c r="F7369" s="1"/>
      <c r="G7369" s="1"/>
      <c r="H7369" s="1"/>
    </row>
    <row r="7370" spans="1:8">
      <c r="A7370" s="1" t="s">
        <v>5636</v>
      </c>
      <c r="B7370" s="1" t="s">
        <v>250</v>
      </c>
      <c r="C7370" s="1" t="s">
        <v>11</v>
      </c>
      <c r="D7370" s="1" t="s">
        <v>5637</v>
      </c>
      <c r="E7370" s="1" t="s">
        <v>12</v>
      </c>
      <c r="F7370" s="1"/>
      <c r="G7370" s="1"/>
      <c r="H7370" s="1"/>
    </row>
    <row r="7371" spans="1:8">
      <c r="A7371" s="1" t="s">
        <v>5651</v>
      </c>
      <c r="B7371" s="1" t="s">
        <v>250</v>
      </c>
      <c r="C7371" s="1" t="s">
        <v>11</v>
      </c>
      <c r="D7371" s="1" t="s">
        <v>5652</v>
      </c>
      <c r="E7371" s="1" t="s">
        <v>12</v>
      </c>
      <c r="F7371" s="1"/>
      <c r="G7371" s="1"/>
      <c r="H7371" s="1"/>
    </row>
    <row r="7372" spans="1:8">
      <c r="A7372" s="1" t="s">
        <v>5653</v>
      </c>
      <c r="B7372" s="1" t="s">
        <v>250</v>
      </c>
      <c r="C7372" s="1" t="s">
        <v>11</v>
      </c>
      <c r="D7372" s="1" t="s">
        <v>5654</v>
      </c>
      <c r="E7372" s="1" t="s">
        <v>12</v>
      </c>
      <c r="F7372" s="1"/>
      <c r="G7372" s="1"/>
      <c r="H7372" s="1"/>
    </row>
    <row r="7373" spans="1:8">
      <c r="A7373" s="1" t="s">
        <v>5655</v>
      </c>
      <c r="B7373" s="1" t="s">
        <v>250</v>
      </c>
      <c r="C7373" s="1" t="s">
        <v>11</v>
      </c>
      <c r="D7373" s="1" t="s">
        <v>4825</v>
      </c>
      <c r="E7373" s="1" t="s">
        <v>12</v>
      </c>
      <c r="F7373" s="1"/>
      <c r="G7373" s="1"/>
      <c r="H7373" s="1"/>
    </row>
    <row r="7374" spans="1:8">
      <c r="A7374" s="1" t="s">
        <v>5656</v>
      </c>
      <c r="B7374" s="1" t="s">
        <v>250</v>
      </c>
      <c r="C7374" s="1" t="s">
        <v>11</v>
      </c>
      <c r="D7374" s="1" t="s">
        <v>5657</v>
      </c>
      <c r="E7374" s="1" t="s">
        <v>12</v>
      </c>
      <c r="F7374" s="1"/>
      <c r="G7374" s="1"/>
      <c r="H7374" s="1"/>
    </row>
    <row r="7375" spans="1:8">
      <c r="A7375" s="1" t="s">
        <v>5658</v>
      </c>
      <c r="B7375" s="1" t="s">
        <v>250</v>
      </c>
      <c r="C7375" s="1" t="s">
        <v>11</v>
      </c>
      <c r="D7375" s="1" t="s">
        <v>5659</v>
      </c>
      <c r="E7375" s="1" t="s">
        <v>12</v>
      </c>
      <c r="F7375" s="1"/>
      <c r="G7375" s="1"/>
      <c r="H7375" s="1"/>
    </row>
    <row r="7376" spans="1:8">
      <c r="A7376" s="1" t="s">
        <v>5660</v>
      </c>
      <c r="B7376" s="1" t="s">
        <v>250</v>
      </c>
      <c r="C7376" s="1" t="s">
        <v>11</v>
      </c>
      <c r="D7376" s="1" t="s">
        <v>5661</v>
      </c>
      <c r="E7376" s="1" t="s">
        <v>12</v>
      </c>
      <c r="F7376" s="1"/>
      <c r="G7376" s="1"/>
      <c r="H7376" s="1"/>
    </row>
    <row r="7377" spans="1:8">
      <c r="A7377" s="1" t="s">
        <v>5662</v>
      </c>
      <c r="B7377" s="1" t="s">
        <v>250</v>
      </c>
      <c r="C7377" s="1" t="s">
        <v>11</v>
      </c>
      <c r="D7377" s="1" t="s">
        <v>5663</v>
      </c>
      <c r="E7377" s="1" t="s">
        <v>12</v>
      </c>
      <c r="F7377" s="1"/>
      <c r="G7377" s="1"/>
      <c r="H7377" s="1"/>
    </row>
    <row r="7378" spans="1:8">
      <c r="A7378" s="1" t="s">
        <v>5664</v>
      </c>
      <c r="B7378" s="1" t="s">
        <v>250</v>
      </c>
      <c r="C7378" s="1" t="s">
        <v>11</v>
      </c>
      <c r="D7378" s="1" t="s">
        <v>5665</v>
      </c>
      <c r="E7378" s="1" t="s">
        <v>12</v>
      </c>
      <c r="F7378" s="1"/>
      <c r="G7378" s="1"/>
      <c r="H7378" s="1"/>
    </row>
    <row r="7379" spans="1:8">
      <c r="A7379" s="1" t="s">
        <v>5666</v>
      </c>
      <c r="B7379" s="1" t="s">
        <v>250</v>
      </c>
      <c r="C7379" s="1" t="s">
        <v>11</v>
      </c>
      <c r="D7379" s="1" t="s">
        <v>4741</v>
      </c>
      <c r="E7379" s="1" t="s">
        <v>12</v>
      </c>
      <c r="F7379" s="1"/>
      <c r="G7379" s="1"/>
      <c r="H7379" s="1"/>
    </row>
    <row r="7380" spans="1:8">
      <c r="A7380" s="1" t="s">
        <v>5667</v>
      </c>
      <c r="B7380" s="1" t="s">
        <v>250</v>
      </c>
      <c r="C7380" s="1" t="s">
        <v>11</v>
      </c>
      <c r="D7380" s="1" t="s">
        <v>4741</v>
      </c>
      <c r="E7380" s="1" t="s">
        <v>12</v>
      </c>
      <c r="F7380" s="1"/>
      <c r="G7380" s="1"/>
      <c r="H7380" s="1"/>
    </row>
    <row r="7381" spans="1:8">
      <c r="A7381" s="1" t="s">
        <v>5668</v>
      </c>
      <c r="B7381" s="1" t="s">
        <v>250</v>
      </c>
      <c r="C7381" s="1" t="s">
        <v>11</v>
      </c>
      <c r="D7381" s="1" t="s">
        <v>4741</v>
      </c>
      <c r="E7381" s="1" t="s">
        <v>12</v>
      </c>
      <c r="F7381" s="1"/>
      <c r="G7381" s="1"/>
      <c r="H7381" s="1"/>
    </row>
    <row r="7382" spans="1:8">
      <c r="A7382" s="1" t="s">
        <v>5669</v>
      </c>
      <c r="B7382" s="1" t="s">
        <v>250</v>
      </c>
      <c r="C7382" s="1" t="s">
        <v>11</v>
      </c>
      <c r="D7382" s="1" t="s">
        <v>5670</v>
      </c>
      <c r="E7382" s="1" t="s">
        <v>12</v>
      </c>
      <c r="F7382" s="1"/>
      <c r="G7382" s="1"/>
      <c r="H7382" s="1"/>
    </row>
    <row r="7383" spans="1:8">
      <c r="A7383" s="1" t="s">
        <v>5672</v>
      </c>
      <c r="B7383" s="1" t="s">
        <v>250</v>
      </c>
      <c r="C7383" s="1" t="s">
        <v>11</v>
      </c>
      <c r="D7383" s="1" t="s">
        <v>5034</v>
      </c>
      <c r="E7383" s="1" t="s">
        <v>12</v>
      </c>
      <c r="F7383" s="1"/>
      <c r="G7383" s="1"/>
      <c r="H7383" s="1"/>
    </row>
    <row r="7384" spans="1:8">
      <c r="A7384" s="1" t="s">
        <v>5673</v>
      </c>
      <c r="B7384" s="1" t="s">
        <v>250</v>
      </c>
      <c r="C7384" s="1" t="s">
        <v>11</v>
      </c>
      <c r="D7384" s="1" t="s">
        <v>5674</v>
      </c>
      <c r="E7384" s="1" t="s">
        <v>12</v>
      </c>
      <c r="F7384" s="1"/>
      <c r="G7384" s="1"/>
      <c r="H7384" s="1"/>
    </row>
    <row r="7385" spans="1:8">
      <c r="A7385" s="1" t="s">
        <v>5675</v>
      </c>
      <c r="B7385" s="1" t="s">
        <v>250</v>
      </c>
      <c r="C7385" s="1" t="s">
        <v>11</v>
      </c>
      <c r="D7385" s="1" t="s">
        <v>5676</v>
      </c>
      <c r="E7385" s="1" t="s">
        <v>12</v>
      </c>
      <c r="F7385" s="1"/>
      <c r="G7385" s="1"/>
      <c r="H7385" s="1"/>
    </row>
    <row r="7386" spans="1:8">
      <c r="A7386" s="1" t="s">
        <v>5677</v>
      </c>
      <c r="B7386" s="1" t="s">
        <v>250</v>
      </c>
      <c r="C7386" s="1" t="s">
        <v>11</v>
      </c>
      <c r="D7386" s="1" t="s">
        <v>5678</v>
      </c>
      <c r="E7386" s="1" t="s">
        <v>12</v>
      </c>
      <c r="F7386" s="1"/>
      <c r="G7386" s="1"/>
      <c r="H7386" s="1"/>
    </row>
    <row r="7387" spans="1:8">
      <c r="A7387" s="1" t="s">
        <v>5679</v>
      </c>
      <c r="B7387" s="1" t="s">
        <v>250</v>
      </c>
      <c r="C7387" s="1" t="s">
        <v>11</v>
      </c>
      <c r="D7387" s="1" t="s">
        <v>539</v>
      </c>
      <c r="E7387" s="1" t="s">
        <v>12</v>
      </c>
      <c r="F7387" s="1"/>
      <c r="G7387" s="1"/>
      <c r="H7387" s="1"/>
    </row>
    <row r="7388" spans="1:8">
      <c r="A7388" s="1" t="s">
        <v>5680</v>
      </c>
      <c r="B7388" s="1" t="s">
        <v>250</v>
      </c>
      <c r="C7388" s="1" t="s">
        <v>11</v>
      </c>
      <c r="D7388" s="1" t="s">
        <v>539</v>
      </c>
      <c r="E7388" s="1" t="s">
        <v>12</v>
      </c>
      <c r="F7388" s="1"/>
      <c r="G7388" s="1"/>
      <c r="H7388" s="1"/>
    </row>
    <row r="7389" spans="1:8">
      <c r="A7389" s="1" t="s">
        <v>5681</v>
      </c>
      <c r="B7389" s="1" t="s">
        <v>250</v>
      </c>
      <c r="C7389" s="1" t="s">
        <v>11</v>
      </c>
      <c r="D7389" s="1" t="s">
        <v>5682</v>
      </c>
      <c r="E7389" s="1" t="s">
        <v>12</v>
      </c>
      <c r="F7389" s="1"/>
      <c r="G7389" s="1"/>
      <c r="H7389" s="1"/>
    </row>
    <row r="7390" spans="1:8">
      <c r="A7390" s="1" t="s">
        <v>5683</v>
      </c>
      <c r="B7390" s="1" t="s">
        <v>250</v>
      </c>
      <c r="C7390" s="1" t="s">
        <v>11</v>
      </c>
      <c r="D7390" s="1" t="s">
        <v>5684</v>
      </c>
      <c r="E7390" s="1" t="s">
        <v>12</v>
      </c>
      <c r="F7390" s="1"/>
      <c r="G7390" s="1"/>
      <c r="H7390" s="1"/>
    </row>
    <row r="7391" spans="1:8">
      <c r="A7391" s="1" t="s">
        <v>5686</v>
      </c>
      <c r="B7391" s="1" t="s">
        <v>250</v>
      </c>
      <c r="C7391" s="1" t="s">
        <v>11</v>
      </c>
      <c r="D7391" s="1" t="s">
        <v>1865</v>
      </c>
      <c r="E7391" s="1" t="s">
        <v>12</v>
      </c>
      <c r="F7391" s="1"/>
      <c r="G7391" s="1"/>
      <c r="H7391" s="1"/>
    </row>
    <row r="7392" spans="1:8">
      <c r="A7392" s="1" t="s">
        <v>5687</v>
      </c>
      <c r="B7392" s="1" t="s">
        <v>250</v>
      </c>
      <c r="C7392" s="1" t="s">
        <v>11</v>
      </c>
      <c r="D7392" s="1" t="s">
        <v>5688</v>
      </c>
      <c r="E7392" s="1" t="s">
        <v>12</v>
      </c>
      <c r="F7392" s="1"/>
      <c r="G7392" s="1"/>
      <c r="H7392" s="1"/>
    </row>
    <row r="7393" spans="1:8">
      <c r="A7393" s="1" t="s">
        <v>5689</v>
      </c>
      <c r="B7393" s="1" t="s">
        <v>250</v>
      </c>
      <c r="C7393" s="1" t="s">
        <v>11</v>
      </c>
      <c r="D7393" s="1" t="s">
        <v>5690</v>
      </c>
      <c r="E7393" s="1" t="s">
        <v>12</v>
      </c>
      <c r="F7393" s="1"/>
      <c r="G7393" s="1"/>
      <c r="H7393" s="1"/>
    </row>
    <row r="7394" spans="1:8">
      <c r="A7394" s="1" t="s">
        <v>5691</v>
      </c>
      <c r="B7394" s="1" t="s">
        <v>250</v>
      </c>
      <c r="C7394" s="1" t="s">
        <v>11</v>
      </c>
      <c r="D7394" s="1" t="s">
        <v>5692</v>
      </c>
      <c r="E7394" s="1" t="s">
        <v>12</v>
      </c>
      <c r="F7394" s="1"/>
      <c r="G7394" s="1"/>
      <c r="H7394" s="1"/>
    </row>
    <row r="7395" spans="1:8">
      <c r="A7395" s="1" t="s">
        <v>5693</v>
      </c>
      <c r="B7395" s="1" t="s">
        <v>250</v>
      </c>
      <c r="C7395" s="1" t="s">
        <v>11</v>
      </c>
      <c r="D7395" s="1" t="s">
        <v>5694</v>
      </c>
      <c r="E7395" s="1" t="s">
        <v>12</v>
      </c>
      <c r="F7395" s="1"/>
      <c r="G7395" s="1"/>
      <c r="H7395" s="1"/>
    </row>
    <row r="7396" spans="1:8">
      <c r="A7396" s="1" t="s">
        <v>5695</v>
      </c>
      <c r="B7396" s="1" t="s">
        <v>250</v>
      </c>
      <c r="C7396" s="1" t="s">
        <v>11</v>
      </c>
      <c r="D7396" s="1" t="s">
        <v>116</v>
      </c>
      <c r="E7396" s="1" t="s">
        <v>12</v>
      </c>
      <c r="F7396" s="1"/>
      <c r="G7396" s="1"/>
      <c r="H7396" s="1"/>
    </row>
    <row r="7397" spans="1:8">
      <c r="A7397" s="1" t="s">
        <v>5696</v>
      </c>
      <c r="B7397" s="1" t="s">
        <v>250</v>
      </c>
      <c r="C7397" s="1" t="s">
        <v>11</v>
      </c>
      <c r="D7397" s="1" t="s">
        <v>2995</v>
      </c>
      <c r="E7397" s="1" t="s">
        <v>12</v>
      </c>
      <c r="F7397" s="1"/>
      <c r="G7397" s="1"/>
      <c r="H7397" s="1"/>
    </row>
    <row r="7398" spans="1:8">
      <c r="A7398" s="1" t="s">
        <v>5697</v>
      </c>
      <c r="B7398" s="1" t="s">
        <v>250</v>
      </c>
      <c r="C7398" s="1" t="s">
        <v>11</v>
      </c>
      <c r="D7398" s="1" t="s">
        <v>2995</v>
      </c>
      <c r="E7398" s="1" t="s">
        <v>12</v>
      </c>
      <c r="F7398" s="1"/>
      <c r="G7398" s="1"/>
      <c r="H7398" s="1"/>
    </row>
    <row r="7399" spans="1:8">
      <c r="A7399" s="1" t="s">
        <v>5698</v>
      </c>
      <c r="B7399" s="1" t="s">
        <v>250</v>
      </c>
      <c r="C7399" s="1" t="s">
        <v>11</v>
      </c>
      <c r="D7399" s="1" t="s">
        <v>5043</v>
      </c>
      <c r="E7399" s="1" t="s">
        <v>12</v>
      </c>
      <c r="F7399" s="1"/>
      <c r="G7399" s="1"/>
      <c r="H7399" s="1"/>
    </row>
    <row r="7400" spans="1:8">
      <c r="A7400" s="1" t="s">
        <v>5700</v>
      </c>
      <c r="B7400" s="1" t="s">
        <v>250</v>
      </c>
      <c r="C7400" s="1" t="s">
        <v>11</v>
      </c>
      <c r="D7400" s="1" t="s">
        <v>5701</v>
      </c>
      <c r="E7400" s="1" t="s">
        <v>12</v>
      </c>
      <c r="F7400" s="1"/>
      <c r="G7400" s="1"/>
      <c r="H7400" s="1"/>
    </row>
    <row r="7401" spans="1:8">
      <c r="A7401" s="1" t="s">
        <v>5704</v>
      </c>
      <c r="B7401" s="1" t="s">
        <v>250</v>
      </c>
      <c r="C7401" s="1" t="s">
        <v>11</v>
      </c>
      <c r="D7401" s="1" t="s">
        <v>5705</v>
      </c>
      <c r="E7401" s="1" t="s">
        <v>12</v>
      </c>
      <c r="F7401" s="1"/>
      <c r="G7401" s="1"/>
      <c r="H7401" s="1"/>
    </row>
    <row r="7402" spans="1:8">
      <c r="A7402" s="1" t="s">
        <v>5707</v>
      </c>
      <c r="B7402" s="1" t="s">
        <v>250</v>
      </c>
      <c r="C7402" s="1" t="s">
        <v>11</v>
      </c>
      <c r="D7402" s="1" t="s">
        <v>5708</v>
      </c>
      <c r="E7402" s="1" t="s">
        <v>12</v>
      </c>
      <c r="F7402" s="1"/>
      <c r="G7402" s="1"/>
      <c r="H7402" s="1"/>
    </row>
    <row r="7403" spans="1:8">
      <c r="A7403" s="1" t="s">
        <v>5710</v>
      </c>
      <c r="B7403" s="1" t="s">
        <v>250</v>
      </c>
      <c r="C7403" s="1" t="s">
        <v>11</v>
      </c>
      <c r="D7403" s="1" t="s">
        <v>2752</v>
      </c>
      <c r="E7403" s="1" t="s">
        <v>12</v>
      </c>
      <c r="F7403" s="1"/>
      <c r="G7403" s="1"/>
      <c r="H7403" s="1"/>
    </row>
    <row r="7404" spans="1:8">
      <c r="A7404" s="1" t="s">
        <v>5714</v>
      </c>
      <c r="B7404" s="1" t="s">
        <v>250</v>
      </c>
      <c r="C7404" s="1" t="s">
        <v>11</v>
      </c>
      <c r="D7404" s="1" t="s">
        <v>5715</v>
      </c>
      <c r="E7404" s="1" t="s">
        <v>12</v>
      </c>
      <c r="F7404" s="1"/>
      <c r="G7404" s="1"/>
      <c r="H7404" s="1"/>
    </row>
    <row r="7405" spans="1:8">
      <c r="A7405" s="1" t="s">
        <v>5716</v>
      </c>
      <c r="B7405" s="1" t="s">
        <v>250</v>
      </c>
      <c r="C7405" s="1" t="s">
        <v>11</v>
      </c>
      <c r="D7405" s="1" t="s">
        <v>5047</v>
      </c>
      <c r="E7405" s="1" t="s">
        <v>12</v>
      </c>
      <c r="F7405" s="1"/>
      <c r="G7405" s="1"/>
      <c r="H7405" s="1"/>
    </row>
    <row r="7406" spans="1:8">
      <c r="A7406" s="1" t="s">
        <v>5717</v>
      </c>
      <c r="B7406" s="1" t="s">
        <v>250</v>
      </c>
      <c r="C7406" s="1" t="s">
        <v>11</v>
      </c>
      <c r="D7406" s="1" t="s">
        <v>649</v>
      </c>
      <c r="E7406" s="1" t="s">
        <v>12</v>
      </c>
      <c r="F7406" s="1"/>
      <c r="G7406" s="1"/>
      <c r="H7406" s="1"/>
    </row>
    <row r="7407" spans="1:8">
      <c r="A7407" s="1" t="s">
        <v>5718</v>
      </c>
      <c r="B7407" s="1" t="s">
        <v>250</v>
      </c>
      <c r="C7407" s="1" t="s">
        <v>11</v>
      </c>
      <c r="D7407" s="1" t="s">
        <v>253</v>
      </c>
      <c r="E7407" s="1" t="s">
        <v>12</v>
      </c>
      <c r="F7407" s="1"/>
      <c r="G7407" s="1"/>
      <c r="H7407" s="1"/>
    </row>
    <row r="7408" spans="1:8">
      <c r="A7408" s="1" t="s">
        <v>5719</v>
      </c>
      <c r="B7408" s="1" t="s">
        <v>250</v>
      </c>
      <c r="C7408" s="1" t="s">
        <v>11</v>
      </c>
      <c r="D7408" s="1" t="s">
        <v>253</v>
      </c>
      <c r="E7408" s="1" t="s">
        <v>12</v>
      </c>
      <c r="F7408" s="1"/>
      <c r="G7408" s="1"/>
      <c r="H7408" s="1"/>
    </row>
    <row r="7409" spans="1:8">
      <c r="A7409" s="1" t="s">
        <v>5720</v>
      </c>
      <c r="B7409" s="1" t="s">
        <v>250</v>
      </c>
      <c r="C7409" s="1" t="s">
        <v>11</v>
      </c>
      <c r="D7409" s="1" t="s">
        <v>5049</v>
      </c>
      <c r="E7409" s="1" t="s">
        <v>12</v>
      </c>
      <c r="F7409" s="1"/>
      <c r="G7409" s="1"/>
      <c r="H7409" s="1"/>
    </row>
    <row r="7410" spans="1:8">
      <c r="A7410" s="1" t="s">
        <v>5724</v>
      </c>
      <c r="B7410" s="1" t="s">
        <v>250</v>
      </c>
      <c r="C7410" s="1" t="s">
        <v>11</v>
      </c>
      <c r="D7410" s="1" t="s">
        <v>5725</v>
      </c>
      <c r="E7410" s="1" t="s">
        <v>12</v>
      </c>
      <c r="F7410" s="1"/>
      <c r="G7410" s="1"/>
      <c r="H7410" s="1"/>
    </row>
    <row r="7411" spans="1:8">
      <c r="A7411" s="1" t="s">
        <v>5726</v>
      </c>
      <c r="B7411" s="1" t="s">
        <v>250</v>
      </c>
      <c r="C7411" s="1" t="s">
        <v>11</v>
      </c>
      <c r="D7411" s="1" t="s">
        <v>5727</v>
      </c>
      <c r="E7411" s="1" t="s">
        <v>12</v>
      </c>
      <c r="F7411" s="1"/>
      <c r="G7411" s="1"/>
      <c r="H7411" s="1"/>
    </row>
    <row r="7412" spans="1:8">
      <c r="A7412" s="1" t="s">
        <v>5728</v>
      </c>
      <c r="B7412" s="1" t="s">
        <v>250</v>
      </c>
      <c r="C7412" s="1" t="s">
        <v>11</v>
      </c>
      <c r="D7412" s="1" t="s">
        <v>39</v>
      </c>
      <c r="E7412" s="1" t="s">
        <v>12</v>
      </c>
      <c r="F7412" s="1"/>
      <c r="G7412" s="1"/>
      <c r="H7412" s="1"/>
    </row>
    <row r="7413" spans="1:8">
      <c r="A7413" s="1" t="s">
        <v>5729</v>
      </c>
      <c r="B7413" s="1" t="s">
        <v>250</v>
      </c>
      <c r="C7413" s="1" t="s">
        <v>11</v>
      </c>
      <c r="D7413" s="1" t="s">
        <v>5053</v>
      </c>
      <c r="E7413" s="1" t="s">
        <v>12</v>
      </c>
      <c r="F7413" s="1"/>
      <c r="G7413" s="1"/>
      <c r="H7413" s="1"/>
    </row>
    <row r="7414" spans="1:8">
      <c r="A7414" s="1" t="s">
        <v>5730</v>
      </c>
      <c r="B7414" s="1" t="s">
        <v>250</v>
      </c>
      <c r="C7414" s="1" t="s">
        <v>11</v>
      </c>
      <c r="D7414" s="1" t="s">
        <v>5053</v>
      </c>
      <c r="E7414" s="1" t="s">
        <v>12</v>
      </c>
      <c r="F7414" s="1"/>
      <c r="G7414" s="1"/>
      <c r="H7414" s="1"/>
    </row>
    <row r="7415" spans="1:8">
      <c r="A7415" s="1" t="s">
        <v>5731</v>
      </c>
      <c r="B7415" s="1" t="s">
        <v>250</v>
      </c>
      <c r="C7415" s="1" t="s">
        <v>11</v>
      </c>
      <c r="D7415" s="1" t="s">
        <v>5054</v>
      </c>
      <c r="E7415" s="1" t="s">
        <v>12</v>
      </c>
      <c r="F7415" s="1"/>
      <c r="G7415" s="1"/>
      <c r="H7415" s="1"/>
    </row>
    <row r="7416" spans="1:8">
      <c r="A7416" s="1" t="s">
        <v>5732</v>
      </c>
      <c r="B7416" s="1" t="s">
        <v>250</v>
      </c>
      <c r="C7416" s="1" t="s">
        <v>11</v>
      </c>
      <c r="D7416" s="1" t="s">
        <v>5054</v>
      </c>
      <c r="E7416" s="1" t="s">
        <v>12</v>
      </c>
      <c r="F7416" s="1"/>
      <c r="G7416" s="1"/>
      <c r="H7416" s="1"/>
    </row>
    <row r="7417" spans="1:8">
      <c r="A7417" s="1" t="s">
        <v>5733</v>
      </c>
      <c r="B7417" s="1" t="s">
        <v>250</v>
      </c>
      <c r="C7417" s="1" t="s">
        <v>11</v>
      </c>
      <c r="D7417" s="1" t="s">
        <v>5054</v>
      </c>
      <c r="E7417" s="1" t="s">
        <v>12</v>
      </c>
      <c r="F7417" s="1"/>
      <c r="G7417" s="1"/>
      <c r="H7417" s="1"/>
    </row>
    <row r="7418" spans="1:8">
      <c r="A7418" s="1" t="s">
        <v>5734</v>
      </c>
      <c r="B7418" s="1" t="s">
        <v>250</v>
      </c>
      <c r="C7418" s="1" t="s">
        <v>11</v>
      </c>
      <c r="D7418" s="1" t="s">
        <v>5054</v>
      </c>
      <c r="E7418" s="1" t="s">
        <v>12</v>
      </c>
      <c r="F7418" s="1"/>
      <c r="G7418" s="1"/>
      <c r="H7418" s="1"/>
    </row>
    <row r="7419" spans="1:8">
      <c r="A7419" s="1" t="s">
        <v>5735</v>
      </c>
      <c r="B7419" s="1" t="s">
        <v>250</v>
      </c>
      <c r="C7419" s="1" t="s">
        <v>11</v>
      </c>
      <c r="D7419" s="1" t="s">
        <v>5054</v>
      </c>
      <c r="E7419" s="1" t="s">
        <v>12</v>
      </c>
      <c r="F7419" s="1"/>
      <c r="G7419" s="1"/>
      <c r="H7419" s="1"/>
    </row>
    <row r="7420" spans="1:8">
      <c r="A7420" s="1" t="s">
        <v>5736</v>
      </c>
      <c r="B7420" s="1" t="s">
        <v>250</v>
      </c>
      <c r="C7420" s="1" t="s">
        <v>11</v>
      </c>
      <c r="D7420" s="1" t="s">
        <v>5054</v>
      </c>
      <c r="E7420" s="1" t="s">
        <v>12</v>
      </c>
      <c r="F7420" s="1"/>
      <c r="G7420" s="1"/>
      <c r="H7420" s="1"/>
    </row>
    <row r="7421" spans="1:8">
      <c r="A7421" s="1" t="s">
        <v>5737</v>
      </c>
      <c r="B7421" s="1" t="s">
        <v>250</v>
      </c>
      <c r="C7421" s="1" t="s">
        <v>11</v>
      </c>
      <c r="D7421" s="1" t="s">
        <v>5054</v>
      </c>
      <c r="E7421" s="1" t="s">
        <v>12</v>
      </c>
      <c r="F7421" s="1"/>
      <c r="G7421" s="1"/>
      <c r="H7421" s="1"/>
    </row>
    <row r="7422" spans="1:8">
      <c r="A7422" s="1" t="s">
        <v>5738</v>
      </c>
      <c r="B7422" s="1" t="s">
        <v>250</v>
      </c>
      <c r="C7422" s="1" t="s">
        <v>11</v>
      </c>
      <c r="D7422" s="1" t="s">
        <v>5739</v>
      </c>
      <c r="E7422" s="1" t="s">
        <v>12</v>
      </c>
      <c r="F7422" s="1"/>
      <c r="G7422" s="1"/>
      <c r="H7422" s="1"/>
    </row>
    <row r="7423" spans="1:8">
      <c r="A7423" s="1" t="s">
        <v>5742</v>
      </c>
      <c r="B7423" s="1" t="s">
        <v>250</v>
      </c>
      <c r="C7423" s="1" t="s">
        <v>11</v>
      </c>
      <c r="D7423" s="1" t="s">
        <v>429</v>
      </c>
      <c r="E7423" s="1" t="s">
        <v>12</v>
      </c>
      <c r="F7423" s="1"/>
      <c r="G7423" s="1"/>
      <c r="H7423" s="1"/>
    </row>
    <row r="7424" spans="1:8">
      <c r="A7424" s="1" t="s">
        <v>5743</v>
      </c>
      <c r="B7424" s="1" t="s">
        <v>250</v>
      </c>
      <c r="C7424" s="1" t="s">
        <v>11</v>
      </c>
      <c r="D7424" s="1" t="s">
        <v>5744</v>
      </c>
      <c r="E7424" s="1" t="s">
        <v>12</v>
      </c>
      <c r="F7424" s="1"/>
      <c r="G7424" s="1"/>
      <c r="H7424" s="1"/>
    </row>
    <row r="7425" spans="1:8">
      <c r="A7425" s="1" t="s">
        <v>5745</v>
      </c>
      <c r="B7425" s="1" t="s">
        <v>250</v>
      </c>
      <c r="C7425" s="1" t="s">
        <v>11</v>
      </c>
      <c r="D7425" s="1" t="s">
        <v>5746</v>
      </c>
      <c r="E7425" s="1" t="s">
        <v>12</v>
      </c>
      <c r="F7425" s="1"/>
      <c r="G7425" s="1"/>
      <c r="H7425" s="1"/>
    </row>
    <row r="7426" spans="1:8">
      <c r="A7426" s="1" t="s">
        <v>5748</v>
      </c>
      <c r="B7426" s="1" t="s">
        <v>250</v>
      </c>
      <c r="C7426" s="1" t="s">
        <v>11</v>
      </c>
      <c r="D7426" s="1" t="s">
        <v>343</v>
      </c>
      <c r="E7426" s="1" t="s">
        <v>12</v>
      </c>
      <c r="F7426" s="1"/>
      <c r="G7426" s="1"/>
      <c r="H7426" s="1"/>
    </row>
    <row r="7427" spans="1:8">
      <c r="A7427" s="1" t="s">
        <v>5753</v>
      </c>
      <c r="B7427" s="1" t="s">
        <v>250</v>
      </c>
      <c r="C7427" s="1" t="s">
        <v>11</v>
      </c>
      <c r="D7427" s="1" t="s">
        <v>5060</v>
      </c>
      <c r="E7427" s="1" t="s">
        <v>12</v>
      </c>
      <c r="F7427" s="1"/>
      <c r="G7427" s="1"/>
      <c r="H7427" s="1"/>
    </row>
    <row r="7428" spans="1:8">
      <c r="A7428" s="1" t="s">
        <v>5754</v>
      </c>
      <c r="B7428" s="1" t="s">
        <v>250</v>
      </c>
      <c r="C7428" s="1" t="s">
        <v>11</v>
      </c>
      <c r="D7428" s="1" t="s">
        <v>4747</v>
      </c>
      <c r="E7428" s="1" t="s">
        <v>12</v>
      </c>
      <c r="F7428" s="1"/>
      <c r="G7428" s="1"/>
      <c r="H7428" s="1"/>
    </row>
    <row r="7429" spans="1:8">
      <c r="A7429" s="1" t="s">
        <v>5755</v>
      </c>
      <c r="B7429" s="1" t="s">
        <v>250</v>
      </c>
      <c r="C7429" s="1" t="s">
        <v>11</v>
      </c>
      <c r="D7429" s="1" t="s">
        <v>4917</v>
      </c>
      <c r="E7429" s="1" t="s">
        <v>12</v>
      </c>
      <c r="F7429" s="1"/>
      <c r="G7429" s="1"/>
      <c r="H7429" s="1"/>
    </row>
    <row r="7430" spans="1:8">
      <c r="A7430" s="1" t="s">
        <v>5756</v>
      </c>
      <c r="B7430" s="1" t="s">
        <v>250</v>
      </c>
      <c r="C7430" s="1" t="s">
        <v>11</v>
      </c>
      <c r="D7430" s="1" t="s">
        <v>690</v>
      </c>
      <c r="E7430" s="1" t="s">
        <v>12</v>
      </c>
      <c r="F7430" s="1"/>
      <c r="G7430" s="1"/>
      <c r="H7430" s="1"/>
    </row>
    <row r="7431" spans="1:8">
      <c r="A7431" s="1" t="s">
        <v>5757</v>
      </c>
      <c r="B7431" s="1" t="s">
        <v>250</v>
      </c>
      <c r="C7431" s="1" t="s">
        <v>11</v>
      </c>
      <c r="D7431" s="1" t="s">
        <v>690</v>
      </c>
      <c r="E7431" s="1" t="s">
        <v>12</v>
      </c>
      <c r="F7431" s="1"/>
      <c r="G7431" s="1"/>
      <c r="H7431" s="1"/>
    </row>
    <row r="7432" spans="1:8">
      <c r="A7432" s="1" t="s">
        <v>5758</v>
      </c>
      <c r="B7432" s="1" t="s">
        <v>250</v>
      </c>
      <c r="C7432" s="1" t="s">
        <v>11</v>
      </c>
      <c r="D7432" s="1" t="s">
        <v>690</v>
      </c>
      <c r="E7432" s="1" t="s">
        <v>12</v>
      </c>
      <c r="F7432" s="1"/>
      <c r="G7432" s="1"/>
      <c r="H7432" s="1"/>
    </row>
    <row r="7433" spans="1:8">
      <c r="A7433" s="1" t="s">
        <v>5759</v>
      </c>
      <c r="B7433" s="1" t="s">
        <v>250</v>
      </c>
      <c r="C7433" s="1" t="s">
        <v>11</v>
      </c>
      <c r="D7433" s="1" t="s">
        <v>690</v>
      </c>
      <c r="E7433" s="1" t="s">
        <v>12</v>
      </c>
      <c r="F7433" s="1"/>
      <c r="G7433" s="1"/>
      <c r="H7433" s="1"/>
    </row>
    <row r="7434" spans="1:8">
      <c r="A7434" s="1" t="s">
        <v>5760</v>
      </c>
      <c r="B7434" s="1" t="s">
        <v>250</v>
      </c>
      <c r="C7434" s="1" t="s">
        <v>11</v>
      </c>
      <c r="D7434" s="1" t="s">
        <v>4918</v>
      </c>
      <c r="E7434" s="1" t="s">
        <v>12</v>
      </c>
      <c r="F7434" s="1"/>
      <c r="G7434" s="1"/>
      <c r="H7434" s="1"/>
    </row>
    <row r="7435" spans="1:8">
      <c r="A7435" s="1" t="s">
        <v>5761</v>
      </c>
      <c r="B7435" s="1" t="s">
        <v>250</v>
      </c>
      <c r="C7435" s="1" t="s">
        <v>11</v>
      </c>
      <c r="D7435" s="1" t="s">
        <v>4847</v>
      </c>
      <c r="E7435" s="1" t="s">
        <v>12</v>
      </c>
      <c r="F7435" s="1"/>
      <c r="G7435" s="1"/>
      <c r="H7435" s="1"/>
    </row>
    <row r="7436" spans="1:8">
      <c r="A7436" s="1" t="s">
        <v>5764</v>
      </c>
      <c r="B7436" s="1" t="s">
        <v>250</v>
      </c>
      <c r="C7436" s="1" t="s">
        <v>11</v>
      </c>
      <c r="D7436" s="1" t="s">
        <v>5765</v>
      </c>
      <c r="E7436" s="1" t="s">
        <v>12</v>
      </c>
      <c r="F7436" s="1"/>
      <c r="G7436" s="1"/>
      <c r="H7436" s="1"/>
    </row>
    <row r="7437" spans="1:8">
      <c r="A7437" s="1" t="s">
        <v>5766</v>
      </c>
      <c r="B7437" s="1" t="s">
        <v>250</v>
      </c>
      <c r="C7437" s="1" t="s">
        <v>11</v>
      </c>
      <c r="D7437" s="1" t="s">
        <v>5069</v>
      </c>
      <c r="E7437" s="1" t="s">
        <v>12</v>
      </c>
      <c r="F7437" s="1"/>
      <c r="G7437" s="1"/>
      <c r="H7437" s="1"/>
    </row>
    <row r="7438" spans="1:8">
      <c r="A7438" s="1" t="s">
        <v>5767</v>
      </c>
      <c r="B7438" s="1" t="s">
        <v>250</v>
      </c>
      <c r="C7438" s="1" t="s">
        <v>11</v>
      </c>
      <c r="D7438" s="1" t="s">
        <v>5768</v>
      </c>
      <c r="E7438" s="1" t="s">
        <v>12</v>
      </c>
      <c r="F7438" s="1"/>
      <c r="G7438" s="1"/>
      <c r="H7438" s="1"/>
    </row>
    <row r="7439" spans="1:8">
      <c r="A7439" s="1" t="s">
        <v>5769</v>
      </c>
      <c r="B7439" s="1" t="s">
        <v>250</v>
      </c>
      <c r="C7439" s="1" t="s">
        <v>11</v>
      </c>
      <c r="D7439" s="1" t="s">
        <v>5770</v>
      </c>
      <c r="E7439" s="1" t="s">
        <v>12</v>
      </c>
      <c r="F7439" s="1"/>
      <c r="G7439" s="1"/>
      <c r="H7439" s="1"/>
    </row>
    <row r="7440" spans="1:8">
      <c r="A7440" s="1" t="s">
        <v>5772</v>
      </c>
      <c r="B7440" s="1" t="s">
        <v>250</v>
      </c>
      <c r="C7440" s="1" t="s">
        <v>11</v>
      </c>
      <c r="D7440" s="1" t="s">
        <v>489</v>
      </c>
      <c r="E7440" s="1" t="s">
        <v>12</v>
      </c>
      <c r="F7440" s="1"/>
      <c r="G7440" s="1"/>
      <c r="H7440" s="1"/>
    </row>
    <row r="7441" spans="1:8">
      <c r="A7441" s="1" t="s">
        <v>5773</v>
      </c>
      <c r="B7441" s="1" t="s">
        <v>250</v>
      </c>
      <c r="C7441" s="1" t="s">
        <v>11</v>
      </c>
      <c r="D7441" s="1" t="s">
        <v>4751</v>
      </c>
      <c r="E7441" s="1" t="s">
        <v>12</v>
      </c>
      <c r="F7441" s="1"/>
      <c r="G7441" s="1"/>
      <c r="H7441" s="1"/>
    </row>
    <row r="7442" spans="1:8">
      <c r="A7442" s="1" t="s">
        <v>5774</v>
      </c>
      <c r="B7442" s="1" t="s">
        <v>250</v>
      </c>
      <c r="C7442" s="1" t="s">
        <v>11</v>
      </c>
      <c r="D7442" s="1" t="s">
        <v>4751</v>
      </c>
      <c r="E7442" s="1" t="s">
        <v>12</v>
      </c>
      <c r="F7442" s="1"/>
      <c r="G7442" s="1"/>
      <c r="H7442" s="1"/>
    </row>
    <row r="7443" spans="1:8">
      <c r="A7443" s="1" t="s">
        <v>5775</v>
      </c>
      <c r="B7443" s="1" t="s">
        <v>250</v>
      </c>
      <c r="C7443" s="1" t="s">
        <v>11</v>
      </c>
      <c r="D7443" s="1" t="s">
        <v>4751</v>
      </c>
      <c r="E7443" s="1" t="s">
        <v>12</v>
      </c>
      <c r="F7443" s="1"/>
      <c r="G7443" s="1"/>
      <c r="H7443" s="1"/>
    </row>
    <row r="7444" spans="1:8">
      <c r="A7444" s="1" t="s">
        <v>5776</v>
      </c>
      <c r="B7444" s="1" t="s">
        <v>250</v>
      </c>
      <c r="C7444" s="1" t="s">
        <v>11</v>
      </c>
      <c r="D7444" s="1" t="s">
        <v>2039</v>
      </c>
      <c r="E7444" s="1" t="s">
        <v>12</v>
      </c>
      <c r="F7444" s="1"/>
      <c r="G7444" s="1"/>
      <c r="H7444" s="1"/>
    </row>
    <row r="7445" spans="1:8">
      <c r="A7445" s="1" t="s">
        <v>5777</v>
      </c>
      <c r="B7445" s="1" t="s">
        <v>250</v>
      </c>
      <c r="C7445" s="1" t="s">
        <v>11</v>
      </c>
      <c r="D7445" s="1" t="s">
        <v>2039</v>
      </c>
      <c r="E7445" s="1" t="s">
        <v>12</v>
      </c>
      <c r="F7445" s="1"/>
      <c r="G7445" s="1"/>
      <c r="H7445" s="1"/>
    </row>
    <row r="7446" spans="1:8">
      <c r="A7446" s="1" t="s">
        <v>5778</v>
      </c>
      <c r="B7446" s="1" t="s">
        <v>250</v>
      </c>
      <c r="C7446" s="1" t="s">
        <v>11</v>
      </c>
      <c r="D7446" s="1" t="s">
        <v>2039</v>
      </c>
      <c r="E7446" s="1" t="s">
        <v>12</v>
      </c>
      <c r="F7446" s="1"/>
      <c r="G7446" s="1"/>
      <c r="H7446" s="1"/>
    </row>
    <row r="7447" spans="1:8">
      <c r="A7447" s="1" t="s">
        <v>5779</v>
      </c>
      <c r="B7447" s="1" t="s">
        <v>250</v>
      </c>
      <c r="C7447" s="1" t="s">
        <v>11</v>
      </c>
      <c r="D7447" s="1" t="s">
        <v>2039</v>
      </c>
      <c r="E7447" s="1" t="s">
        <v>12</v>
      </c>
      <c r="F7447" s="1"/>
      <c r="G7447" s="1"/>
      <c r="H7447" s="1"/>
    </row>
    <row r="7448" spans="1:8">
      <c r="A7448" s="1" t="s">
        <v>5780</v>
      </c>
      <c r="B7448" s="1" t="s">
        <v>250</v>
      </c>
      <c r="C7448" s="1" t="s">
        <v>11</v>
      </c>
      <c r="D7448" s="1" t="s">
        <v>2039</v>
      </c>
      <c r="E7448" s="1" t="s">
        <v>12</v>
      </c>
      <c r="F7448" s="1"/>
      <c r="G7448" s="1"/>
      <c r="H7448" s="1"/>
    </row>
    <row r="7449" spans="1:8">
      <c r="A7449" s="1" t="s">
        <v>5781</v>
      </c>
      <c r="B7449" s="1" t="s">
        <v>250</v>
      </c>
      <c r="C7449" s="1" t="s">
        <v>11</v>
      </c>
      <c r="D7449" s="1" t="s">
        <v>2039</v>
      </c>
      <c r="E7449" s="1" t="s">
        <v>12</v>
      </c>
      <c r="F7449" s="1"/>
      <c r="G7449" s="1"/>
      <c r="H7449" s="1"/>
    </row>
    <row r="7450" spans="1:8">
      <c r="A7450" s="1" t="s">
        <v>5782</v>
      </c>
      <c r="B7450" s="1" t="s">
        <v>250</v>
      </c>
      <c r="C7450" s="1" t="s">
        <v>11</v>
      </c>
      <c r="D7450" s="1" t="s">
        <v>2039</v>
      </c>
      <c r="E7450" s="1" t="s">
        <v>12</v>
      </c>
      <c r="F7450" s="1"/>
      <c r="G7450" s="1"/>
      <c r="H7450" s="1"/>
    </row>
    <row r="7451" spans="1:8">
      <c r="A7451" s="1" t="s">
        <v>5784</v>
      </c>
      <c r="B7451" s="1" t="s">
        <v>250</v>
      </c>
      <c r="C7451" s="1" t="s">
        <v>11</v>
      </c>
      <c r="D7451" s="1" t="s">
        <v>5785</v>
      </c>
      <c r="E7451" s="1" t="s">
        <v>12</v>
      </c>
      <c r="F7451" s="1"/>
      <c r="G7451" s="1"/>
      <c r="H7451" s="1"/>
    </row>
    <row r="7452" spans="1:8">
      <c r="A7452" s="1" t="s">
        <v>5786</v>
      </c>
      <c r="B7452" s="1" t="s">
        <v>250</v>
      </c>
      <c r="C7452" s="1" t="s">
        <v>11</v>
      </c>
      <c r="D7452" s="1" t="s">
        <v>5787</v>
      </c>
      <c r="E7452" s="1" t="s">
        <v>12</v>
      </c>
      <c r="F7452" s="1"/>
      <c r="G7452" s="1"/>
      <c r="H7452" s="1"/>
    </row>
    <row r="7453" spans="1:8">
      <c r="A7453" s="1" t="s">
        <v>5788</v>
      </c>
      <c r="B7453" s="1" t="s">
        <v>250</v>
      </c>
      <c r="C7453" s="1" t="s">
        <v>11</v>
      </c>
      <c r="D7453" s="1" t="s">
        <v>5789</v>
      </c>
      <c r="E7453" s="1" t="s">
        <v>12</v>
      </c>
      <c r="F7453" s="1"/>
      <c r="G7453" s="1"/>
      <c r="H7453" s="1"/>
    </row>
    <row r="7454" spans="1:8">
      <c r="A7454" s="1" t="s">
        <v>5790</v>
      </c>
      <c r="B7454" s="1" t="s">
        <v>250</v>
      </c>
      <c r="C7454" s="1" t="s">
        <v>11</v>
      </c>
      <c r="D7454" s="1" t="s">
        <v>5791</v>
      </c>
      <c r="E7454" s="1" t="s">
        <v>12</v>
      </c>
      <c r="F7454" s="1"/>
      <c r="G7454" s="1"/>
      <c r="H7454" s="1"/>
    </row>
    <row r="7455" spans="1:8">
      <c r="A7455" s="1" t="s">
        <v>5792</v>
      </c>
      <c r="B7455" s="1" t="s">
        <v>250</v>
      </c>
      <c r="C7455" s="1" t="s">
        <v>11</v>
      </c>
      <c r="D7455" s="1" t="s">
        <v>5793</v>
      </c>
      <c r="E7455" s="1" t="s">
        <v>12</v>
      </c>
      <c r="F7455" s="1"/>
      <c r="G7455" s="1"/>
      <c r="H7455" s="1"/>
    </row>
    <row r="7456" spans="1:8">
      <c r="A7456" s="1" t="s">
        <v>5794</v>
      </c>
      <c r="B7456" s="1" t="s">
        <v>250</v>
      </c>
      <c r="C7456" s="1" t="s">
        <v>11</v>
      </c>
      <c r="D7456" s="1" t="s">
        <v>5795</v>
      </c>
      <c r="E7456" s="1" t="s">
        <v>12</v>
      </c>
      <c r="F7456" s="1"/>
      <c r="G7456" s="1"/>
      <c r="H7456" s="1"/>
    </row>
    <row r="7457" spans="1:8">
      <c r="A7457" s="1" t="s">
        <v>5796</v>
      </c>
      <c r="B7457" s="1" t="s">
        <v>250</v>
      </c>
      <c r="C7457" s="1" t="s">
        <v>11</v>
      </c>
      <c r="D7457" s="1" t="s">
        <v>4854</v>
      </c>
      <c r="E7457" s="1" t="s">
        <v>12</v>
      </c>
      <c r="F7457" s="1"/>
      <c r="G7457" s="1"/>
      <c r="H7457" s="1"/>
    </row>
    <row r="7458" spans="1:8">
      <c r="A7458" s="1" t="s">
        <v>5797</v>
      </c>
      <c r="B7458" s="1" t="s">
        <v>250</v>
      </c>
      <c r="C7458" s="1" t="s">
        <v>11</v>
      </c>
      <c r="D7458" s="1" t="s">
        <v>4854</v>
      </c>
      <c r="E7458" s="1" t="s">
        <v>12</v>
      </c>
      <c r="F7458" s="1"/>
      <c r="G7458" s="1"/>
      <c r="H7458" s="1"/>
    </row>
    <row r="7459" spans="1:8">
      <c r="A7459" s="1" t="s">
        <v>5799</v>
      </c>
      <c r="B7459" s="1" t="s">
        <v>250</v>
      </c>
      <c r="C7459" s="1" t="s">
        <v>11</v>
      </c>
      <c r="D7459" s="1" t="s">
        <v>5800</v>
      </c>
      <c r="E7459" s="1" t="s">
        <v>12</v>
      </c>
      <c r="F7459" s="1"/>
      <c r="G7459" s="1"/>
      <c r="H7459" s="1"/>
    </row>
    <row r="7460" spans="1:8">
      <c r="A7460" s="1" t="s">
        <v>5801</v>
      </c>
      <c r="B7460" s="1" t="s">
        <v>250</v>
      </c>
      <c r="C7460" s="1" t="s">
        <v>11</v>
      </c>
      <c r="D7460" s="1" t="s">
        <v>5177</v>
      </c>
      <c r="E7460" s="1" t="s">
        <v>12</v>
      </c>
      <c r="F7460" s="1"/>
      <c r="G7460" s="1"/>
      <c r="H7460" s="1"/>
    </row>
    <row r="7461" spans="1:8">
      <c r="A7461" s="1" t="s">
        <v>5803</v>
      </c>
      <c r="B7461" s="1" t="s">
        <v>250</v>
      </c>
      <c r="C7461" s="1" t="s">
        <v>11</v>
      </c>
      <c r="D7461" s="1" t="s">
        <v>4752</v>
      </c>
      <c r="E7461" s="1" t="s">
        <v>12</v>
      </c>
      <c r="F7461" s="1"/>
      <c r="G7461" s="1"/>
      <c r="H7461" s="1"/>
    </row>
    <row r="7462" spans="1:8">
      <c r="A7462" s="1" t="s">
        <v>5804</v>
      </c>
      <c r="B7462" s="1" t="s">
        <v>250</v>
      </c>
      <c r="C7462" s="1" t="s">
        <v>11</v>
      </c>
      <c r="D7462" s="1" t="s">
        <v>4855</v>
      </c>
      <c r="E7462" s="1" t="s">
        <v>12</v>
      </c>
      <c r="F7462" s="1"/>
      <c r="G7462" s="1"/>
      <c r="H7462" s="1"/>
    </row>
    <row r="7463" spans="1:8">
      <c r="A7463" s="1" t="s">
        <v>5805</v>
      </c>
      <c r="B7463" s="1" t="s">
        <v>250</v>
      </c>
      <c r="C7463" s="1" t="s">
        <v>11</v>
      </c>
      <c r="D7463" s="1" t="s">
        <v>5077</v>
      </c>
      <c r="E7463" s="1" t="s">
        <v>12</v>
      </c>
      <c r="F7463" s="1"/>
      <c r="G7463" s="1"/>
      <c r="H7463" s="1"/>
    </row>
    <row r="7464" spans="1:8">
      <c r="A7464" s="1" t="s">
        <v>5806</v>
      </c>
      <c r="B7464" s="1" t="s">
        <v>250</v>
      </c>
      <c r="C7464" s="1" t="s">
        <v>11</v>
      </c>
      <c r="D7464" s="1" t="s">
        <v>5807</v>
      </c>
      <c r="E7464" s="1" t="s">
        <v>12</v>
      </c>
      <c r="F7464" s="1"/>
      <c r="G7464" s="1"/>
      <c r="H7464" s="1"/>
    </row>
    <row r="7465" spans="1:8">
      <c r="A7465" s="1" t="s">
        <v>5808</v>
      </c>
      <c r="B7465" s="1" t="s">
        <v>250</v>
      </c>
      <c r="C7465" s="1" t="s">
        <v>11</v>
      </c>
      <c r="D7465" s="1" t="s">
        <v>5809</v>
      </c>
      <c r="E7465" s="1" t="s">
        <v>12</v>
      </c>
      <c r="F7465" s="1"/>
      <c r="G7465" s="1"/>
      <c r="H7465" s="1"/>
    </row>
    <row r="7466" spans="1:8">
      <c r="A7466" s="1" t="s">
        <v>5810</v>
      </c>
      <c r="B7466" s="1" t="s">
        <v>250</v>
      </c>
      <c r="C7466" s="1" t="s">
        <v>11</v>
      </c>
      <c r="D7466" s="1" t="s">
        <v>5811</v>
      </c>
      <c r="E7466" s="1" t="s">
        <v>12</v>
      </c>
      <c r="F7466" s="1"/>
      <c r="G7466" s="1"/>
      <c r="H7466" s="1"/>
    </row>
    <row r="7467" spans="1:8">
      <c r="A7467" s="1" t="s">
        <v>5818</v>
      </c>
      <c r="B7467" s="1" t="s">
        <v>250</v>
      </c>
      <c r="C7467" s="1" t="s">
        <v>11</v>
      </c>
      <c r="D7467" s="1" t="s">
        <v>5083</v>
      </c>
      <c r="E7467" s="1" t="s">
        <v>12</v>
      </c>
      <c r="F7467" s="1"/>
      <c r="G7467" s="1"/>
      <c r="H7467" s="1"/>
    </row>
    <row r="7468" spans="1:8">
      <c r="A7468" s="1" t="s">
        <v>5819</v>
      </c>
      <c r="B7468" s="1" t="s">
        <v>250</v>
      </c>
      <c r="C7468" s="1" t="s">
        <v>11</v>
      </c>
      <c r="D7468" s="1" t="s">
        <v>595</v>
      </c>
      <c r="E7468" s="1" t="s">
        <v>12</v>
      </c>
      <c r="F7468" s="1"/>
      <c r="G7468" s="1"/>
      <c r="H7468" s="1"/>
    </row>
    <row r="7469" spans="1:8">
      <c r="A7469" s="1" t="s">
        <v>5820</v>
      </c>
      <c r="B7469" s="1" t="s">
        <v>250</v>
      </c>
      <c r="C7469" s="1" t="s">
        <v>11</v>
      </c>
      <c r="D7469" s="1" t="s">
        <v>5084</v>
      </c>
      <c r="E7469" s="1" t="s">
        <v>12</v>
      </c>
      <c r="F7469" s="1"/>
      <c r="G7469" s="1"/>
      <c r="H7469" s="1"/>
    </row>
    <row r="7470" spans="1:8">
      <c r="A7470" s="1" t="s">
        <v>5823</v>
      </c>
      <c r="B7470" s="1" t="s">
        <v>250</v>
      </c>
      <c r="C7470" s="1" t="s">
        <v>11</v>
      </c>
      <c r="D7470" s="1" t="s">
        <v>5824</v>
      </c>
      <c r="E7470" s="1" t="s">
        <v>12</v>
      </c>
      <c r="F7470" s="1"/>
      <c r="G7470" s="1"/>
      <c r="H7470" s="1"/>
    </row>
    <row r="7471" spans="1:8">
      <c r="A7471" s="1" t="s">
        <v>5825</v>
      </c>
      <c r="B7471" s="1" t="s">
        <v>250</v>
      </c>
      <c r="C7471" s="1" t="s">
        <v>11</v>
      </c>
      <c r="D7471" s="1" t="s">
        <v>5824</v>
      </c>
      <c r="E7471" s="1" t="s">
        <v>12</v>
      </c>
      <c r="F7471" s="1"/>
      <c r="G7471" s="1"/>
      <c r="H7471" s="1"/>
    </row>
    <row r="7472" spans="1:8">
      <c r="A7472" s="1" t="s">
        <v>5826</v>
      </c>
      <c r="B7472" s="1" t="s">
        <v>250</v>
      </c>
      <c r="C7472" s="1" t="s">
        <v>11</v>
      </c>
      <c r="D7472" s="1" t="s">
        <v>4926</v>
      </c>
      <c r="E7472" s="1" t="s">
        <v>12</v>
      </c>
      <c r="F7472" s="1"/>
      <c r="G7472" s="1"/>
      <c r="H7472" s="1"/>
    </row>
    <row r="7473" spans="1:8">
      <c r="A7473" s="1" t="s">
        <v>5827</v>
      </c>
      <c r="B7473" s="1" t="s">
        <v>250</v>
      </c>
      <c r="C7473" s="1" t="s">
        <v>11</v>
      </c>
      <c r="D7473" s="1" t="s">
        <v>4926</v>
      </c>
      <c r="E7473" s="1" t="s">
        <v>12</v>
      </c>
      <c r="F7473" s="1"/>
      <c r="G7473" s="1"/>
      <c r="H7473" s="1"/>
    </row>
    <row r="7474" spans="1:8">
      <c r="A7474" s="1" t="s">
        <v>5828</v>
      </c>
      <c r="B7474" s="1" t="s">
        <v>250</v>
      </c>
      <c r="C7474" s="1" t="s">
        <v>11</v>
      </c>
      <c r="D7474" s="1" t="s">
        <v>1147</v>
      </c>
      <c r="E7474" s="1" t="s">
        <v>12</v>
      </c>
      <c r="F7474" s="1"/>
      <c r="G7474" s="1"/>
      <c r="H7474" s="1"/>
    </row>
    <row r="7475" spans="1:8">
      <c r="A7475" s="1" t="s">
        <v>5829</v>
      </c>
      <c r="B7475" s="1" t="s">
        <v>250</v>
      </c>
      <c r="C7475" s="1" t="s">
        <v>11</v>
      </c>
      <c r="D7475" s="1" t="s">
        <v>1147</v>
      </c>
      <c r="E7475" s="1" t="s">
        <v>12</v>
      </c>
      <c r="F7475" s="1"/>
      <c r="G7475" s="1"/>
      <c r="H7475" s="1"/>
    </row>
    <row r="7476" spans="1:8">
      <c r="A7476" s="1" t="s">
        <v>5830</v>
      </c>
      <c r="B7476" s="1" t="s">
        <v>250</v>
      </c>
      <c r="C7476" s="1" t="s">
        <v>11</v>
      </c>
      <c r="D7476" s="1" t="s">
        <v>1147</v>
      </c>
      <c r="E7476" s="1" t="s">
        <v>12</v>
      </c>
      <c r="F7476" s="1"/>
      <c r="G7476" s="1"/>
      <c r="H7476" s="1"/>
    </row>
    <row r="7477" spans="1:8">
      <c r="A7477" s="1" t="s">
        <v>5831</v>
      </c>
      <c r="B7477" s="1" t="s">
        <v>250</v>
      </c>
      <c r="C7477" s="1" t="s">
        <v>11</v>
      </c>
      <c r="D7477" s="1" t="s">
        <v>5832</v>
      </c>
      <c r="E7477" s="1" t="s">
        <v>12</v>
      </c>
      <c r="F7477" s="1"/>
      <c r="G7477" s="1"/>
      <c r="H7477" s="1"/>
    </row>
    <row r="7478" spans="1:8">
      <c r="A7478" s="1" t="s">
        <v>5841</v>
      </c>
      <c r="B7478" s="1" t="s">
        <v>250</v>
      </c>
      <c r="C7478" s="1" t="s">
        <v>11</v>
      </c>
      <c r="D7478" s="1" t="s">
        <v>4927</v>
      </c>
      <c r="E7478" s="1" t="s">
        <v>12</v>
      </c>
      <c r="F7478" s="1"/>
      <c r="G7478" s="1"/>
      <c r="H7478" s="1"/>
    </row>
    <row r="7479" spans="1:8">
      <c r="A7479" s="1" t="s">
        <v>5843</v>
      </c>
      <c r="B7479" s="1" t="s">
        <v>250</v>
      </c>
      <c r="C7479" s="1" t="s">
        <v>11</v>
      </c>
      <c r="D7479" s="1" t="s">
        <v>5844</v>
      </c>
      <c r="E7479" s="1" t="s">
        <v>12</v>
      </c>
      <c r="F7479" s="1"/>
      <c r="G7479" s="1"/>
      <c r="H7479" s="1"/>
    </row>
    <row r="7480" spans="1:8">
      <c r="A7480" s="1" t="s">
        <v>5845</v>
      </c>
      <c r="B7480" s="1" t="s">
        <v>250</v>
      </c>
      <c r="C7480" s="1" t="s">
        <v>11</v>
      </c>
      <c r="D7480" s="1" t="s">
        <v>478</v>
      </c>
      <c r="E7480" s="1" t="s">
        <v>12</v>
      </c>
      <c r="F7480" s="1"/>
      <c r="G7480" s="1"/>
      <c r="H7480" s="1"/>
    </row>
    <row r="7481" spans="1:8">
      <c r="A7481" s="1" t="s">
        <v>5846</v>
      </c>
      <c r="B7481" s="1" t="s">
        <v>250</v>
      </c>
      <c r="C7481" s="1" t="s">
        <v>11</v>
      </c>
      <c r="D7481" s="1" t="s">
        <v>478</v>
      </c>
      <c r="E7481" s="1" t="s">
        <v>12</v>
      </c>
      <c r="F7481" s="1"/>
      <c r="G7481" s="1"/>
      <c r="H7481" s="1"/>
    </row>
    <row r="7482" spans="1:8">
      <c r="A7482" s="1" t="s">
        <v>5847</v>
      </c>
      <c r="B7482" s="1" t="s">
        <v>250</v>
      </c>
      <c r="C7482" s="1" t="s">
        <v>11</v>
      </c>
      <c r="D7482" s="1" t="s">
        <v>478</v>
      </c>
      <c r="E7482" s="1" t="s">
        <v>12</v>
      </c>
      <c r="F7482" s="1"/>
      <c r="G7482" s="1"/>
      <c r="H7482" s="1"/>
    </row>
    <row r="7483" spans="1:8">
      <c r="A7483" s="1" t="s">
        <v>5848</v>
      </c>
      <c r="B7483" s="1" t="s">
        <v>250</v>
      </c>
      <c r="C7483" s="1" t="s">
        <v>11</v>
      </c>
      <c r="D7483" s="1" t="s">
        <v>478</v>
      </c>
      <c r="E7483" s="1" t="s">
        <v>12</v>
      </c>
      <c r="F7483" s="1"/>
      <c r="G7483" s="1"/>
      <c r="H7483" s="1"/>
    </row>
    <row r="7484" spans="1:8">
      <c r="A7484" s="1" t="s">
        <v>5849</v>
      </c>
      <c r="B7484" s="1" t="s">
        <v>250</v>
      </c>
      <c r="C7484" s="1" t="s">
        <v>11</v>
      </c>
      <c r="D7484" s="1" t="s">
        <v>478</v>
      </c>
      <c r="E7484" s="1" t="s">
        <v>12</v>
      </c>
      <c r="F7484" s="1"/>
      <c r="G7484" s="1"/>
      <c r="H7484" s="1"/>
    </row>
    <row r="7485" spans="1:8">
      <c r="A7485" s="1" t="s">
        <v>5850</v>
      </c>
      <c r="B7485" s="1" t="s">
        <v>250</v>
      </c>
      <c r="C7485" s="1" t="s">
        <v>11</v>
      </c>
      <c r="D7485" s="1" t="s">
        <v>478</v>
      </c>
      <c r="E7485" s="1" t="s">
        <v>12</v>
      </c>
      <c r="F7485" s="1"/>
      <c r="G7485" s="1"/>
      <c r="H7485" s="1"/>
    </row>
    <row r="7486" spans="1:8">
      <c r="A7486" s="1" t="s">
        <v>5858</v>
      </c>
      <c r="B7486" s="1" t="s">
        <v>250</v>
      </c>
      <c r="C7486" s="1" t="s">
        <v>11</v>
      </c>
      <c r="D7486" s="1" t="s">
        <v>5092</v>
      </c>
      <c r="E7486" s="1" t="s">
        <v>12</v>
      </c>
      <c r="F7486" s="1"/>
      <c r="G7486" s="1"/>
      <c r="H7486" s="1"/>
    </row>
    <row r="7487" spans="1:8">
      <c r="A7487" s="1" t="s">
        <v>5859</v>
      </c>
      <c r="B7487" s="1" t="s">
        <v>250</v>
      </c>
      <c r="C7487" s="1" t="s">
        <v>11</v>
      </c>
      <c r="D7487" s="1" t="s">
        <v>5092</v>
      </c>
      <c r="E7487" s="1" t="s">
        <v>12</v>
      </c>
      <c r="F7487" s="1"/>
      <c r="G7487" s="1"/>
      <c r="H7487" s="1"/>
    </row>
    <row r="7488" spans="1:8">
      <c r="A7488" s="1" t="s">
        <v>5860</v>
      </c>
      <c r="B7488" s="1" t="s">
        <v>250</v>
      </c>
      <c r="C7488" s="1" t="s">
        <v>11</v>
      </c>
      <c r="D7488" s="1" t="s">
        <v>5861</v>
      </c>
      <c r="E7488" s="1" t="s">
        <v>12</v>
      </c>
      <c r="F7488" s="1"/>
      <c r="G7488" s="1"/>
      <c r="H7488" s="1"/>
    </row>
    <row r="7489" spans="1:8">
      <c r="A7489" s="1" t="s">
        <v>5864</v>
      </c>
      <c r="B7489" s="1" t="s">
        <v>250</v>
      </c>
      <c r="C7489" s="1" t="s">
        <v>11</v>
      </c>
      <c r="D7489" s="1" t="s">
        <v>5865</v>
      </c>
      <c r="E7489" s="1" t="s">
        <v>12</v>
      </c>
      <c r="F7489" s="1"/>
      <c r="G7489" s="1"/>
      <c r="H7489" s="1"/>
    </row>
    <row r="7490" spans="1:8">
      <c r="A7490" s="1" t="s">
        <v>5869</v>
      </c>
      <c r="B7490" s="1" t="s">
        <v>250</v>
      </c>
      <c r="C7490" s="1" t="s">
        <v>11</v>
      </c>
      <c r="D7490" s="1" t="s">
        <v>5870</v>
      </c>
      <c r="E7490" s="1" t="s">
        <v>12</v>
      </c>
      <c r="F7490" s="1"/>
      <c r="G7490" s="1"/>
      <c r="H7490" s="1"/>
    </row>
    <row r="7491" spans="1:8">
      <c r="A7491" s="1" t="s">
        <v>5871</v>
      </c>
      <c r="B7491" s="1" t="s">
        <v>250</v>
      </c>
      <c r="C7491" s="1" t="s">
        <v>11</v>
      </c>
      <c r="D7491" s="1" t="s">
        <v>5872</v>
      </c>
      <c r="E7491" s="1" t="s">
        <v>12</v>
      </c>
      <c r="F7491" s="1"/>
      <c r="G7491" s="1"/>
      <c r="H7491" s="1"/>
    </row>
    <row r="7492" spans="1:8">
      <c r="A7492" s="1" t="s">
        <v>5873</v>
      </c>
      <c r="B7492" s="1" t="s">
        <v>250</v>
      </c>
      <c r="C7492" s="1" t="s">
        <v>11</v>
      </c>
      <c r="D7492" s="1" t="s">
        <v>5874</v>
      </c>
      <c r="E7492" s="1" t="s">
        <v>12</v>
      </c>
      <c r="F7492" s="1"/>
      <c r="G7492" s="1"/>
      <c r="H7492" s="1"/>
    </row>
    <row r="7493" spans="1:8">
      <c r="A7493" s="1" t="s">
        <v>5875</v>
      </c>
      <c r="B7493" s="1" t="s">
        <v>250</v>
      </c>
      <c r="C7493" s="1" t="s">
        <v>11</v>
      </c>
      <c r="D7493" s="1" t="s">
        <v>3420</v>
      </c>
      <c r="E7493" s="1" t="s">
        <v>12</v>
      </c>
      <c r="F7493" s="1"/>
      <c r="G7493" s="1"/>
      <c r="H7493" s="1"/>
    </row>
    <row r="7494" spans="1:8">
      <c r="A7494" s="1" t="s">
        <v>5876</v>
      </c>
      <c r="B7494" s="1" t="s">
        <v>250</v>
      </c>
      <c r="C7494" s="1" t="s">
        <v>11</v>
      </c>
      <c r="D7494" s="1" t="s">
        <v>5097</v>
      </c>
      <c r="E7494" s="1" t="s">
        <v>12</v>
      </c>
      <c r="F7494" s="1"/>
      <c r="G7494" s="1"/>
      <c r="H7494" s="1"/>
    </row>
    <row r="7495" spans="1:8">
      <c r="A7495" s="1" t="s">
        <v>5877</v>
      </c>
      <c r="B7495" s="1" t="s">
        <v>250</v>
      </c>
      <c r="C7495" s="1" t="s">
        <v>11</v>
      </c>
      <c r="D7495" s="1" t="s">
        <v>5878</v>
      </c>
      <c r="E7495" s="1" t="s">
        <v>12</v>
      </c>
      <c r="F7495" s="1"/>
      <c r="G7495" s="1"/>
      <c r="H7495" s="1"/>
    </row>
    <row r="7496" spans="1:8">
      <c r="A7496" s="1" t="s">
        <v>5879</v>
      </c>
      <c r="B7496" s="1" t="s">
        <v>250</v>
      </c>
      <c r="C7496" s="1" t="s">
        <v>11</v>
      </c>
      <c r="D7496" s="1" t="s">
        <v>5880</v>
      </c>
      <c r="E7496" s="1" t="s">
        <v>12</v>
      </c>
      <c r="F7496" s="1"/>
      <c r="G7496" s="1"/>
      <c r="H7496" s="1"/>
    </row>
    <row r="7497" spans="1:8">
      <c r="A7497" s="1" t="s">
        <v>5883</v>
      </c>
      <c r="B7497" s="1" t="s">
        <v>250</v>
      </c>
      <c r="C7497" s="1" t="s">
        <v>11</v>
      </c>
      <c r="D7497" s="1" t="s">
        <v>5884</v>
      </c>
      <c r="E7497" s="1" t="s">
        <v>12</v>
      </c>
      <c r="F7497" s="1"/>
      <c r="G7497" s="1"/>
      <c r="H7497" s="1"/>
    </row>
    <row r="7498" spans="1:8">
      <c r="A7498" s="1" t="s">
        <v>5890</v>
      </c>
      <c r="B7498" s="1" t="s">
        <v>250</v>
      </c>
      <c r="C7498" s="1" t="s">
        <v>11</v>
      </c>
      <c r="D7498" s="1" t="s">
        <v>5891</v>
      </c>
      <c r="E7498" s="1" t="s">
        <v>12</v>
      </c>
      <c r="F7498" s="1"/>
      <c r="G7498" s="1"/>
      <c r="H7498" s="1"/>
    </row>
    <row r="7499" spans="1:8">
      <c r="A7499" s="1" t="s">
        <v>5892</v>
      </c>
      <c r="B7499" s="1" t="s">
        <v>250</v>
      </c>
      <c r="C7499" s="1" t="s">
        <v>11</v>
      </c>
      <c r="D7499" s="1" t="s">
        <v>5893</v>
      </c>
      <c r="E7499" s="1" t="s">
        <v>12</v>
      </c>
      <c r="F7499" s="1"/>
      <c r="G7499" s="1"/>
      <c r="H7499" s="1"/>
    </row>
    <row r="7500" spans="1:8">
      <c r="A7500" s="1" t="s">
        <v>5894</v>
      </c>
      <c r="B7500" s="1" t="s">
        <v>250</v>
      </c>
      <c r="C7500" s="1" t="s">
        <v>11</v>
      </c>
      <c r="D7500" s="1" t="s">
        <v>5895</v>
      </c>
      <c r="E7500" s="1" t="s">
        <v>12</v>
      </c>
      <c r="F7500" s="1"/>
      <c r="G7500" s="1"/>
      <c r="H7500" s="1"/>
    </row>
    <row r="7501" spans="1:8">
      <c r="A7501" s="1" t="s">
        <v>5898</v>
      </c>
      <c r="B7501" s="1" t="s">
        <v>250</v>
      </c>
      <c r="C7501" s="1" t="s">
        <v>11</v>
      </c>
      <c r="D7501" s="1" t="s">
        <v>4865</v>
      </c>
      <c r="E7501" s="1" t="s">
        <v>12</v>
      </c>
      <c r="F7501" s="1"/>
      <c r="G7501" s="1"/>
      <c r="H7501" s="1"/>
    </row>
    <row r="7502" spans="1:8">
      <c r="A7502" s="1" t="s">
        <v>5899</v>
      </c>
      <c r="B7502" s="1" t="s">
        <v>250</v>
      </c>
      <c r="C7502" s="1" t="s">
        <v>11</v>
      </c>
      <c r="D7502" s="1" t="s">
        <v>5900</v>
      </c>
      <c r="E7502" s="1" t="s">
        <v>12</v>
      </c>
      <c r="F7502" s="1"/>
      <c r="G7502" s="1"/>
      <c r="H7502" s="1"/>
    </row>
    <row r="7503" spans="1:8">
      <c r="A7503" s="1" t="s">
        <v>5902</v>
      </c>
      <c r="B7503" s="1" t="s">
        <v>250</v>
      </c>
      <c r="C7503" s="1" t="s">
        <v>11</v>
      </c>
      <c r="D7503" s="1" t="s">
        <v>5903</v>
      </c>
      <c r="E7503" s="1" t="s">
        <v>12</v>
      </c>
      <c r="F7503" s="1"/>
      <c r="G7503" s="1"/>
      <c r="H7503" s="1"/>
    </row>
    <row r="7504" spans="1:8">
      <c r="A7504" s="1" t="s">
        <v>5905</v>
      </c>
      <c r="B7504" s="1" t="s">
        <v>250</v>
      </c>
      <c r="C7504" s="1" t="s">
        <v>11</v>
      </c>
      <c r="D7504" s="1" t="s">
        <v>5906</v>
      </c>
      <c r="E7504" s="1" t="s">
        <v>12</v>
      </c>
      <c r="F7504" s="1"/>
      <c r="G7504" s="1"/>
      <c r="H7504" s="1"/>
    </row>
    <row r="7505" spans="1:8">
      <c r="A7505" s="1" t="s">
        <v>5907</v>
      </c>
      <c r="B7505" s="1" t="s">
        <v>250</v>
      </c>
      <c r="C7505" s="1" t="s">
        <v>11</v>
      </c>
      <c r="D7505" s="1" t="s">
        <v>711</v>
      </c>
      <c r="E7505" s="1" t="s">
        <v>12</v>
      </c>
      <c r="F7505" s="1"/>
      <c r="G7505" s="1"/>
      <c r="H7505" s="1"/>
    </row>
    <row r="7506" spans="1:8">
      <c r="A7506" s="1" t="s">
        <v>5908</v>
      </c>
      <c r="B7506" s="1" t="s">
        <v>250</v>
      </c>
      <c r="C7506" s="1" t="s">
        <v>11</v>
      </c>
      <c r="D7506" s="1" t="s">
        <v>711</v>
      </c>
      <c r="E7506" s="1" t="s">
        <v>12</v>
      </c>
      <c r="F7506" s="1"/>
      <c r="G7506" s="1"/>
      <c r="H7506" s="1"/>
    </row>
    <row r="7507" spans="1:8">
      <c r="A7507" s="1" t="s">
        <v>5912</v>
      </c>
      <c r="B7507" s="1" t="s">
        <v>250</v>
      </c>
      <c r="C7507" s="1" t="s">
        <v>11</v>
      </c>
      <c r="D7507" s="1" t="s">
        <v>5913</v>
      </c>
      <c r="E7507" s="1" t="s">
        <v>12</v>
      </c>
      <c r="F7507" s="1"/>
      <c r="G7507" s="1"/>
      <c r="H7507" s="1"/>
    </row>
    <row r="7508" spans="1:8">
      <c r="A7508" s="1" t="s">
        <v>5914</v>
      </c>
      <c r="B7508" s="1" t="s">
        <v>250</v>
      </c>
      <c r="C7508" s="1" t="s">
        <v>11</v>
      </c>
      <c r="D7508" s="1" t="s">
        <v>5915</v>
      </c>
      <c r="E7508" s="1" t="s">
        <v>12</v>
      </c>
      <c r="F7508" s="1"/>
      <c r="G7508" s="1"/>
      <c r="H7508" s="1"/>
    </row>
    <row r="7509" spans="1:8">
      <c r="A7509" s="1" t="s">
        <v>5917</v>
      </c>
      <c r="B7509" s="1" t="s">
        <v>250</v>
      </c>
      <c r="C7509" s="1" t="s">
        <v>11</v>
      </c>
      <c r="D7509" s="1" t="s">
        <v>607</v>
      </c>
      <c r="E7509" s="1" t="s">
        <v>12</v>
      </c>
      <c r="F7509" s="1"/>
      <c r="G7509" s="1"/>
      <c r="H7509" s="1"/>
    </row>
    <row r="7510" spans="1:8">
      <c r="A7510" s="1" t="s">
        <v>5918</v>
      </c>
      <c r="B7510" s="1" t="s">
        <v>250</v>
      </c>
      <c r="C7510" s="1" t="s">
        <v>11</v>
      </c>
      <c r="D7510" s="1" t="s">
        <v>5919</v>
      </c>
      <c r="E7510" s="1" t="s">
        <v>12</v>
      </c>
      <c r="F7510" s="1"/>
      <c r="G7510" s="1"/>
      <c r="H7510" s="1"/>
    </row>
    <row r="7511" spans="1:8">
      <c r="A7511" s="1" t="s">
        <v>5923</v>
      </c>
      <c r="B7511" s="1" t="s">
        <v>250</v>
      </c>
      <c r="C7511" s="1" t="s">
        <v>11</v>
      </c>
      <c r="D7511" s="1" t="s">
        <v>4872</v>
      </c>
      <c r="E7511" s="1" t="s">
        <v>12</v>
      </c>
      <c r="F7511" s="1"/>
      <c r="G7511" s="1"/>
      <c r="H7511" s="1"/>
    </row>
    <row r="7512" spans="1:8">
      <c r="A7512" s="1" t="s">
        <v>5924</v>
      </c>
      <c r="B7512" s="1" t="s">
        <v>250</v>
      </c>
      <c r="C7512" s="1" t="s">
        <v>11</v>
      </c>
      <c r="D7512" s="1" t="s">
        <v>5925</v>
      </c>
      <c r="E7512" s="1" t="s">
        <v>12</v>
      </c>
      <c r="F7512" s="1"/>
      <c r="G7512" s="1"/>
      <c r="H7512" s="1"/>
    </row>
    <row r="7513" spans="1:8">
      <c r="A7513" s="1" t="s">
        <v>5927</v>
      </c>
      <c r="B7513" s="1" t="s">
        <v>250</v>
      </c>
      <c r="C7513" s="1" t="s">
        <v>11</v>
      </c>
      <c r="D7513" s="1" t="s">
        <v>5928</v>
      </c>
      <c r="E7513" s="1" t="s">
        <v>12</v>
      </c>
      <c r="F7513" s="1"/>
      <c r="G7513" s="1"/>
      <c r="H7513" s="1"/>
    </row>
    <row r="7514" spans="1:8">
      <c r="A7514" s="1" t="s">
        <v>5930</v>
      </c>
      <c r="B7514" s="1" t="s">
        <v>250</v>
      </c>
      <c r="C7514" s="1" t="s">
        <v>11</v>
      </c>
      <c r="D7514" s="1" t="s">
        <v>5931</v>
      </c>
      <c r="E7514" s="1" t="s">
        <v>12</v>
      </c>
      <c r="F7514" s="1"/>
      <c r="G7514" s="1"/>
      <c r="H7514" s="1"/>
    </row>
    <row r="7515" spans="1:8">
      <c r="A7515" s="1" t="s">
        <v>5932</v>
      </c>
      <c r="B7515" s="1" t="s">
        <v>250</v>
      </c>
      <c r="C7515" s="1" t="s">
        <v>11</v>
      </c>
      <c r="D7515" s="1" t="s">
        <v>5933</v>
      </c>
      <c r="E7515" s="1" t="s">
        <v>12</v>
      </c>
      <c r="F7515" s="1"/>
      <c r="G7515" s="1"/>
      <c r="H7515" s="1"/>
    </row>
    <row r="7516" spans="1:8">
      <c r="A7516" s="1" t="s">
        <v>5935</v>
      </c>
      <c r="B7516" s="1" t="s">
        <v>250</v>
      </c>
      <c r="C7516" s="1" t="s">
        <v>11</v>
      </c>
      <c r="D7516" s="1" t="s">
        <v>5936</v>
      </c>
      <c r="E7516" s="1" t="s">
        <v>12</v>
      </c>
      <c r="F7516" s="1"/>
      <c r="G7516" s="1"/>
      <c r="H7516" s="1"/>
    </row>
    <row r="7517" spans="1:8">
      <c r="A7517" s="1" t="s">
        <v>5937</v>
      </c>
      <c r="B7517" s="1" t="s">
        <v>250</v>
      </c>
      <c r="C7517" s="1" t="s">
        <v>11</v>
      </c>
      <c r="D7517" s="1" t="s">
        <v>5938</v>
      </c>
      <c r="E7517" s="1" t="s">
        <v>12</v>
      </c>
      <c r="F7517" s="1"/>
      <c r="G7517" s="1"/>
      <c r="H7517" s="1"/>
    </row>
    <row r="7518" spans="1:8">
      <c r="A7518" s="1" t="s">
        <v>5939</v>
      </c>
      <c r="B7518" s="1" t="s">
        <v>250</v>
      </c>
      <c r="C7518" s="1" t="s">
        <v>11</v>
      </c>
      <c r="D7518" s="1" t="s">
        <v>5940</v>
      </c>
      <c r="E7518" s="1" t="s">
        <v>12</v>
      </c>
      <c r="F7518" s="1"/>
      <c r="G7518" s="1"/>
      <c r="H7518" s="1"/>
    </row>
    <row r="7519" spans="1:8">
      <c r="A7519" s="1" t="s">
        <v>5941</v>
      </c>
      <c r="B7519" s="1" t="s">
        <v>250</v>
      </c>
      <c r="C7519" s="1" t="s">
        <v>11</v>
      </c>
      <c r="D7519" s="1" t="s">
        <v>5942</v>
      </c>
      <c r="E7519" s="1" t="s">
        <v>12</v>
      </c>
      <c r="F7519" s="1"/>
      <c r="G7519" s="1"/>
      <c r="H7519" s="1"/>
    </row>
    <row r="7520" spans="1:8">
      <c r="A7520" s="1" t="s">
        <v>5943</v>
      </c>
      <c r="B7520" s="1" t="s">
        <v>250</v>
      </c>
      <c r="C7520" s="1" t="s">
        <v>11</v>
      </c>
      <c r="D7520" s="1" t="s">
        <v>5944</v>
      </c>
      <c r="E7520" s="1" t="s">
        <v>12</v>
      </c>
      <c r="F7520" s="1"/>
      <c r="G7520" s="1"/>
      <c r="H7520" s="1"/>
    </row>
    <row r="7521" spans="1:8">
      <c r="A7521" s="1" t="s">
        <v>5947</v>
      </c>
      <c r="B7521" s="1" t="s">
        <v>250</v>
      </c>
      <c r="C7521" s="1" t="s">
        <v>11</v>
      </c>
      <c r="D7521" s="1" t="s">
        <v>5948</v>
      </c>
      <c r="E7521" s="1" t="s">
        <v>12</v>
      </c>
      <c r="F7521" s="1"/>
      <c r="G7521" s="1"/>
      <c r="H7521" s="1"/>
    </row>
    <row r="7522" spans="1:8">
      <c r="A7522" s="1" t="s">
        <v>5949</v>
      </c>
      <c r="B7522" s="1" t="s">
        <v>250</v>
      </c>
      <c r="C7522" s="1" t="s">
        <v>11</v>
      </c>
      <c r="D7522" s="1" t="s">
        <v>5950</v>
      </c>
      <c r="E7522" s="1" t="s">
        <v>12</v>
      </c>
      <c r="F7522" s="1"/>
      <c r="G7522" s="1"/>
      <c r="H7522" s="1"/>
    </row>
    <row r="7523" spans="1:8">
      <c r="A7523" s="1" t="s">
        <v>5953</v>
      </c>
      <c r="B7523" s="1" t="s">
        <v>250</v>
      </c>
      <c r="C7523" s="1" t="s">
        <v>11</v>
      </c>
      <c r="D7523" s="1" t="s">
        <v>5118</v>
      </c>
      <c r="E7523" s="1" t="s">
        <v>12</v>
      </c>
      <c r="F7523" s="1"/>
      <c r="G7523" s="1"/>
      <c r="H7523" s="1"/>
    </row>
    <row r="7524" spans="1:8">
      <c r="A7524" s="1" t="s">
        <v>5955</v>
      </c>
      <c r="B7524" s="1" t="s">
        <v>250</v>
      </c>
      <c r="C7524" s="1" t="s">
        <v>11</v>
      </c>
      <c r="D7524" s="1" t="s">
        <v>5956</v>
      </c>
      <c r="E7524" s="1" t="s">
        <v>12</v>
      </c>
      <c r="F7524" s="1"/>
      <c r="G7524" s="1"/>
      <c r="H7524" s="1"/>
    </row>
    <row r="7525" spans="1:8">
      <c r="A7525" s="1" t="s">
        <v>5957</v>
      </c>
      <c r="B7525" s="1" t="s">
        <v>250</v>
      </c>
      <c r="C7525" s="1" t="s">
        <v>11</v>
      </c>
      <c r="D7525" s="1" t="s">
        <v>5958</v>
      </c>
      <c r="E7525" s="1" t="s">
        <v>12</v>
      </c>
      <c r="F7525" s="1"/>
      <c r="G7525" s="1"/>
      <c r="H7525" s="1"/>
    </row>
    <row r="7526" spans="1:8">
      <c r="A7526" s="1" t="s">
        <v>5961</v>
      </c>
      <c r="B7526" s="1" t="s">
        <v>250</v>
      </c>
      <c r="C7526" s="1" t="s">
        <v>11</v>
      </c>
      <c r="D7526" s="1" t="s">
        <v>672</v>
      </c>
      <c r="E7526" s="1" t="s">
        <v>12</v>
      </c>
      <c r="F7526" s="1"/>
      <c r="G7526" s="1"/>
      <c r="H7526" s="1"/>
    </row>
    <row r="7527" spans="1:8">
      <c r="A7527" s="1" t="s">
        <v>5962</v>
      </c>
      <c r="B7527" s="1" t="s">
        <v>250</v>
      </c>
      <c r="C7527" s="1" t="s">
        <v>11</v>
      </c>
      <c r="D7527" s="1" t="s">
        <v>5963</v>
      </c>
      <c r="E7527" s="1" t="s">
        <v>12</v>
      </c>
      <c r="F7527" s="1"/>
      <c r="G7527" s="1"/>
      <c r="H7527" s="1"/>
    </row>
    <row r="7528" spans="1:8">
      <c r="A7528" s="1" t="s">
        <v>5965</v>
      </c>
      <c r="B7528" s="1" t="s">
        <v>250</v>
      </c>
      <c r="C7528" s="1" t="s">
        <v>11</v>
      </c>
      <c r="D7528" s="1" t="s">
        <v>1196</v>
      </c>
      <c r="E7528" s="1" t="s">
        <v>12</v>
      </c>
      <c r="F7528" s="1"/>
      <c r="G7528" s="1"/>
      <c r="H7528" s="1"/>
    </row>
    <row r="7529" spans="1:8">
      <c r="A7529" s="1" t="s">
        <v>5966</v>
      </c>
      <c r="B7529" s="1" t="s">
        <v>250</v>
      </c>
      <c r="C7529" s="1" t="s">
        <v>11</v>
      </c>
      <c r="D7529" s="1" t="s">
        <v>1196</v>
      </c>
      <c r="E7529" s="1" t="s">
        <v>12</v>
      </c>
      <c r="F7529" s="1"/>
      <c r="G7529" s="1"/>
      <c r="H7529" s="1"/>
    </row>
    <row r="7530" spans="1:8">
      <c r="A7530" s="1" t="s">
        <v>5967</v>
      </c>
      <c r="B7530" s="1" t="s">
        <v>250</v>
      </c>
      <c r="C7530" s="1" t="s">
        <v>11</v>
      </c>
      <c r="D7530" s="1" t="s">
        <v>1196</v>
      </c>
      <c r="E7530" s="1" t="s">
        <v>12</v>
      </c>
      <c r="F7530" s="1"/>
      <c r="G7530" s="1"/>
      <c r="H7530" s="1"/>
    </row>
    <row r="7531" spans="1:8">
      <c r="A7531" s="1" t="s">
        <v>5978</v>
      </c>
      <c r="B7531" s="1" t="s">
        <v>250</v>
      </c>
      <c r="C7531" s="1" t="s">
        <v>11</v>
      </c>
      <c r="D7531" s="1" t="s">
        <v>5979</v>
      </c>
      <c r="E7531" s="1" t="s">
        <v>12</v>
      </c>
      <c r="F7531" s="1"/>
      <c r="G7531" s="1"/>
      <c r="H7531" s="1"/>
    </row>
    <row r="7532" spans="1:8">
      <c r="A7532" s="1" t="s">
        <v>5614</v>
      </c>
      <c r="B7532" s="1" t="s">
        <v>250</v>
      </c>
      <c r="C7532" s="1" t="s">
        <v>11</v>
      </c>
      <c r="D7532" s="1" t="s">
        <v>318</v>
      </c>
      <c r="E7532" s="1" t="s">
        <v>16</v>
      </c>
      <c r="F7532" s="1"/>
      <c r="G7532" s="1"/>
      <c r="H7532" s="1"/>
    </row>
    <row r="7533" spans="1:8">
      <c r="A7533" s="1" t="s">
        <v>5616</v>
      </c>
      <c r="B7533" s="1" t="s">
        <v>250</v>
      </c>
      <c r="C7533" s="1" t="s">
        <v>11</v>
      </c>
      <c r="D7533" s="1" t="s">
        <v>639</v>
      </c>
      <c r="E7533" s="1" t="s">
        <v>16</v>
      </c>
      <c r="F7533" s="1"/>
      <c r="G7533" s="1"/>
      <c r="H7533" s="1"/>
    </row>
    <row r="7534" spans="1:8">
      <c r="A7534" s="1" t="s">
        <v>5646</v>
      </c>
      <c r="B7534" s="1" t="s">
        <v>250</v>
      </c>
      <c r="C7534" s="1" t="s">
        <v>11</v>
      </c>
      <c r="D7534" s="1" t="s">
        <v>38</v>
      </c>
      <c r="E7534" s="1" t="s">
        <v>16</v>
      </c>
      <c r="F7534" s="1"/>
      <c r="G7534" s="1"/>
      <c r="H7534" s="1"/>
    </row>
    <row r="7535" spans="1:8">
      <c r="A7535" s="1" t="s">
        <v>5648</v>
      </c>
      <c r="B7535" s="1" t="s">
        <v>250</v>
      </c>
      <c r="C7535" s="1" t="s">
        <v>11</v>
      </c>
      <c r="D7535" s="1" t="s">
        <v>38</v>
      </c>
      <c r="E7535" s="1" t="s">
        <v>16</v>
      </c>
      <c r="F7535" s="1"/>
      <c r="G7535" s="1"/>
      <c r="H7535" s="1"/>
    </row>
    <row r="7536" spans="1:8">
      <c r="A7536" s="1" t="s">
        <v>5706</v>
      </c>
      <c r="B7536" s="1" t="s">
        <v>250</v>
      </c>
      <c r="C7536" s="1" t="s">
        <v>11</v>
      </c>
      <c r="D7536" s="1" t="s">
        <v>336</v>
      </c>
      <c r="E7536" s="1" t="s">
        <v>16</v>
      </c>
      <c r="F7536" s="1"/>
      <c r="G7536" s="1"/>
      <c r="H7536" s="1"/>
    </row>
    <row r="7537" spans="1:8">
      <c r="A7537" s="1" t="s">
        <v>5921</v>
      </c>
      <c r="B7537" s="1" t="s">
        <v>250</v>
      </c>
      <c r="C7537" s="1" t="s">
        <v>11</v>
      </c>
      <c r="D7537" s="1" t="s">
        <v>715</v>
      </c>
      <c r="E7537" s="1" t="s">
        <v>16</v>
      </c>
      <c r="F7537" s="1"/>
      <c r="G7537" s="1"/>
      <c r="H7537" s="1"/>
    </row>
    <row r="7538" spans="1:8">
      <c r="A7538" s="1" t="s">
        <v>5968</v>
      </c>
      <c r="B7538" s="1" t="s">
        <v>250</v>
      </c>
      <c r="C7538" s="1" t="s">
        <v>11</v>
      </c>
      <c r="D7538" s="1" t="s">
        <v>5969</v>
      </c>
      <c r="E7538" s="1" t="s">
        <v>16</v>
      </c>
      <c r="F7538" s="1"/>
      <c r="G7538" s="1"/>
      <c r="H7538" s="1"/>
    </row>
    <row r="7539" spans="1:8">
      <c r="A7539" s="1" t="s">
        <v>6015</v>
      </c>
      <c r="B7539" s="1" t="s">
        <v>190</v>
      </c>
      <c r="C7539" s="1" t="s">
        <v>45</v>
      </c>
      <c r="D7539" s="1" t="s">
        <v>168</v>
      </c>
      <c r="E7539" s="1" t="s">
        <v>7</v>
      </c>
      <c r="F7539" s="1"/>
      <c r="G7539" s="1"/>
      <c r="H7539" s="1"/>
    </row>
    <row r="7540" spans="1:8">
      <c r="A7540" s="1" t="s">
        <v>6051</v>
      </c>
      <c r="B7540" s="1" t="s">
        <v>190</v>
      </c>
      <c r="C7540" s="1" t="s">
        <v>45</v>
      </c>
      <c r="D7540" s="1" t="s">
        <v>767</v>
      </c>
      <c r="E7540" s="1" t="s">
        <v>7</v>
      </c>
      <c r="F7540" s="1"/>
      <c r="G7540" s="1"/>
      <c r="H7540" s="1"/>
    </row>
    <row r="7541" spans="1:8">
      <c r="A7541" s="1" t="s">
        <v>6225</v>
      </c>
      <c r="B7541" s="1" t="s">
        <v>190</v>
      </c>
      <c r="C7541" s="1" t="s">
        <v>45</v>
      </c>
      <c r="D7541" s="1" t="s">
        <v>2858</v>
      </c>
      <c r="E7541" s="1" t="s">
        <v>7</v>
      </c>
      <c r="F7541" s="1"/>
      <c r="G7541" s="1"/>
      <c r="H7541" s="1"/>
    </row>
    <row r="7542" spans="1:8">
      <c r="A7542" s="1" t="s">
        <v>6238</v>
      </c>
      <c r="B7542" s="1" t="s">
        <v>190</v>
      </c>
      <c r="C7542" s="1" t="s">
        <v>45</v>
      </c>
      <c r="D7542" s="1" t="s">
        <v>225</v>
      </c>
      <c r="E7542" s="1" t="s">
        <v>7</v>
      </c>
      <c r="F7542" s="1"/>
      <c r="G7542" s="1"/>
      <c r="H7542" s="1"/>
    </row>
    <row r="7543" spans="1:8">
      <c r="A7543" s="1" t="s">
        <v>6253</v>
      </c>
      <c r="B7543" s="1" t="s">
        <v>190</v>
      </c>
      <c r="C7543" s="1" t="s">
        <v>45</v>
      </c>
      <c r="D7543" s="1" t="s">
        <v>6254</v>
      </c>
      <c r="E7543" s="1" t="s">
        <v>7</v>
      </c>
      <c r="F7543" s="1"/>
      <c r="G7543" s="1"/>
      <c r="H7543" s="1"/>
    </row>
    <row r="7544" spans="1:8">
      <c r="A7544" s="1" t="s">
        <v>6005</v>
      </c>
      <c r="B7544" s="1" t="s">
        <v>190</v>
      </c>
      <c r="C7544" s="1" t="s">
        <v>6</v>
      </c>
      <c r="D7544" s="1" t="s">
        <v>164</v>
      </c>
      <c r="E7544" s="1" t="s">
        <v>7</v>
      </c>
      <c r="F7544" s="1"/>
      <c r="G7544" s="1"/>
      <c r="H7544" s="1"/>
    </row>
    <row r="7545" spans="1:8">
      <c r="A7545" s="1" t="s">
        <v>6031</v>
      </c>
      <c r="B7545" s="1" t="s">
        <v>190</v>
      </c>
      <c r="C7545" s="1" t="s">
        <v>6</v>
      </c>
      <c r="D7545" s="1" t="s">
        <v>625</v>
      </c>
      <c r="E7545" s="1" t="s">
        <v>7</v>
      </c>
      <c r="F7545" s="1"/>
      <c r="G7545" s="1"/>
      <c r="H7545" s="1"/>
    </row>
    <row r="7546" spans="1:8">
      <c r="A7546" s="1" t="s">
        <v>6055</v>
      </c>
      <c r="B7546" s="1" t="s">
        <v>190</v>
      </c>
      <c r="C7546" s="1" t="s">
        <v>6</v>
      </c>
      <c r="D7546" s="1" t="s">
        <v>565</v>
      </c>
      <c r="E7546" s="1" t="s">
        <v>7</v>
      </c>
      <c r="F7546" s="1"/>
      <c r="G7546" s="1"/>
      <c r="H7546" s="1"/>
    </row>
    <row r="7547" spans="1:8">
      <c r="A7547" s="1" t="s">
        <v>6058</v>
      </c>
      <c r="B7547" s="1" t="s">
        <v>190</v>
      </c>
      <c r="C7547" s="1" t="s">
        <v>6</v>
      </c>
      <c r="D7547" s="1" t="s">
        <v>119</v>
      </c>
      <c r="E7547" s="1" t="s">
        <v>7</v>
      </c>
      <c r="F7547" s="1"/>
      <c r="G7547" s="1"/>
      <c r="H7547" s="1"/>
    </row>
    <row r="7548" spans="1:8">
      <c r="A7548" s="1" t="s">
        <v>6065</v>
      </c>
      <c r="B7548" s="1" t="s">
        <v>190</v>
      </c>
      <c r="C7548" s="1" t="s">
        <v>6</v>
      </c>
      <c r="D7548" s="1" t="s">
        <v>31</v>
      </c>
      <c r="E7548" s="1" t="s">
        <v>7</v>
      </c>
      <c r="F7548" s="1"/>
      <c r="G7548" s="1"/>
      <c r="H7548" s="1"/>
    </row>
    <row r="7549" spans="1:8">
      <c r="A7549" s="1" t="s">
        <v>6089</v>
      </c>
      <c r="B7549" s="1" t="s">
        <v>190</v>
      </c>
      <c r="C7549" s="1" t="s">
        <v>6</v>
      </c>
      <c r="D7549" s="1" t="s">
        <v>190</v>
      </c>
      <c r="E7549" s="1" t="s">
        <v>7</v>
      </c>
      <c r="F7549" s="1"/>
      <c r="G7549" s="1"/>
      <c r="H7549" s="1"/>
    </row>
    <row r="7550" spans="1:8">
      <c r="A7550" s="1" t="s">
        <v>6128</v>
      </c>
      <c r="B7550" s="1" t="s">
        <v>190</v>
      </c>
      <c r="C7550" s="1" t="s">
        <v>6</v>
      </c>
      <c r="D7550" s="1" t="s">
        <v>36</v>
      </c>
      <c r="E7550" s="1" t="s">
        <v>7</v>
      </c>
      <c r="F7550" s="1"/>
      <c r="G7550" s="1"/>
      <c r="H7550" s="1"/>
    </row>
    <row r="7551" spans="1:8">
      <c r="A7551" s="1" t="s">
        <v>6129</v>
      </c>
      <c r="B7551" s="1" t="s">
        <v>190</v>
      </c>
      <c r="C7551" s="1" t="s">
        <v>6</v>
      </c>
      <c r="D7551" s="1" t="s">
        <v>36</v>
      </c>
      <c r="E7551" s="1" t="s">
        <v>7</v>
      </c>
      <c r="F7551" s="1"/>
      <c r="G7551" s="1"/>
      <c r="H7551" s="1"/>
    </row>
    <row r="7552" spans="1:8">
      <c r="A7552" s="1" t="s">
        <v>6130</v>
      </c>
      <c r="B7552" s="1" t="s">
        <v>190</v>
      </c>
      <c r="C7552" s="1" t="s">
        <v>6</v>
      </c>
      <c r="D7552" s="1" t="s">
        <v>36</v>
      </c>
      <c r="E7552" s="1" t="s">
        <v>7</v>
      </c>
      <c r="F7552" s="1"/>
      <c r="G7552" s="1"/>
      <c r="H7552" s="1"/>
    </row>
    <row r="7553" spans="1:8">
      <c r="A7553" s="1" t="s">
        <v>6139</v>
      </c>
      <c r="B7553" s="1" t="s">
        <v>190</v>
      </c>
      <c r="C7553" s="1" t="s">
        <v>6</v>
      </c>
      <c r="D7553" s="1" t="s">
        <v>1883</v>
      </c>
      <c r="E7553" s="1" t="s">
        <v>7</v>
      </c>
      <c r="F7553" s="1"/>
      <c r="G7553" s="1"/>
      <c r="H7553" s="1"/>
    </row>
    <row r="7554" spans="1:8">
      <c r="A7554" s="1" t="s">
        <v>6146</v>
      </c>
      <c r="B7554" s="1" t="s">
        <v>190</v>
      </c>
      <c r="C7554" s="1" t="s">
        <v>6</v>
      </c>
      <c r="D7554" s="1" t="s">
        <v>4834</v>
      </c>
      <c r="E7554" s="1" t="s">
        <v>7</v>
      </c>
      <c r="F7554" s="1"/>
      <c r="G7554" s="1"/>
      <c r="H7554" s="1"/>
    </row>
    <row r="7555" spans="1:8">
      <c r="A7555" s="1" t="s">
        <v>6173</v>
      </c>
      <c r="B7555" s="1" t="s">
        <v>190</v>
      </c>
      <c r="C7555" s="1" t="s">
        <v>6</v>
      </c>
      <c r="D7555" s="1" t="s">
        <v>2024</v>
      </c>
      <c r="E7555" s="1" t="s">
        <v>7</v>
      </c>
      <c r="F7555" s="1"/>
      <c r="G7555" s="1"/>
      <c r="H7555" s="1"/>
    </row>
    <row r="7556" spans="1:8">
      <c r="A7556" s="1" t="s">
        <v>6210</v>
      </c>
      <c r="B7556" s="1" t="s">
        <v>190</v>
      </c>
      <c r="C7556" s="1" t="s">
        <v>6</v>
      </c>
      <c r="D7556" s="1" t="s">
        <v>661</v>
      </c>
      <c r="E7556" s="1" t="s">
        <v>7</v>
      </c>
      <c r="F7556" s="1"/>
      <c r="G7556" s="1"/>
      <c r="H7556" s="1"/>
    </row>
    <row r="7557" spans="1:8">
      <c r="A7557" s="1" t="s">
        <v>6240</v>
      </c>
      <c r="B7557" s="1" t="s">
        <v>190</v>
      </c>
      <c r="C7557" s="1" t="s">
        <v>6</v>
      </c>
      <c r="D7557" s="1" t="s">
        <v>6241</v>
      </c>
      <c r="E7557" s="1" t="s">
        <v>7</v>
      </c>
      <c r="F7557" s="1"/>
      <c r="G7557" s="1"/>
      <c r="H7557" s="1"/>
    </row>
    <row r="7558" spans="1:8">
      <c r="A7558" s="1" t="s">
        <v>6249</v>
      </c>
      <c r="B7558" s="1" t="s">
        <v>190</v>
      </c>
      <c r="C7558" s="1" t="s">
        <v>6</v>
      </c>
      <c r="D7558" s="1" t="s">
        <v>6250</v>
      </c>
      <c r="E7558" s="1" t="s">
        <v>7</v>
      </c>
      <c r="F7558" s="1"/>
      <c r="G7558" s="1"/>
      <c r="H7558" s="1"/>
    </row>
    <row r="7559" spans="1:8">
      <c r="A7559" s="1" t="s">
        <v>6259</v>
      </c>
      <c r="B7559" s="1" t="s">
        <v>190</v>
      </c>
      <c r="C7559" s="1" t="s">
        <v>6</v>
      </c>
      <c r="D7559" s="1" t="s">
        <v>6260</v>
      </c>
      <c r="E7559" s="1" t="s">
        <v>7</v>
      </c>
      <c r="F7559" s="1"/>
      <c r="G7559" s="1"/>
      <c r="H7559" s="1"/>
    </row>
    <row r="7560" spans="1:8">
      <c r="A7560" s="1" t="s">
        <v>6261</v>
      </c>
      <c r="B7560" s="1" t="s">
        <v>190</v>
      </c>
      <c r="C7560" s="1" t="s">
        <v>6</v>
      </c>
      <c r="D7560" s="1" t="s">
        <v>4354</v>
      </c>
      <c r="E7560" s="1" t="s">
        <v>7</v>
      </c>
      <c r="F7560" s="1"/>
      <c r="G7560" s="1"/>
      <c r="H7560" s="1"/>
    </row>
    <row r="7561" spans="1:8">
      <c r="A7561" s="1" t="s">
        <v>6263</v>
      </c>
      <c r="B7561" s="1" t="s">
        <v>190</v>
      </c>
      <c r="C7561" s="1" t="s">
        <v>6</v>
      </c>
      <c r="D7561" s="1" t="s">
        <v>461</v>
      </c>
      <c r="E7561" s="1" t="s">
        <v>7</v>
      </c>
      <c r="F7561" s="1"/>
      <c r="G7561" s="1"/>
      <c r="H7561" s="1"/>
    </row>
    <row r="7562" spans="1:8">
      <c r="A7562" s="1" t="s">
        <v>6284</v>
      </c>
      <c r="B7562" s="1" t="s">
        <v>190</v>
      </c>
      <c r="C7562" s="1" t="s">
        <v>6</v>
      </c>
      <c r="D7562" s="1" t="s">
        <v>2948</v>
      </c>
      <c r="E7562" s="1" t="s">
        <v>7</v>
      </c>
      <c r="F7562" s="1"/>
      <c r="G7562" s="1"/>
      <c r="H7562" s="1"/>
    </row>
    <row r="7563" spans="1:8">
      <c r="A7563" s="1" t="s">
        <v>6290</v>
      </c>
      <c r="B7563" s="1" t="s">
        <v>190</v>
      </c>
      <c r="C7563" s="1" t="s">
        <v>6</v>
      </c>
      <c r="D7563" s="1" t="s">
        <v>805</v>
      </c>
      <c r="E7563" s="1" t="s">
        <v>7</v>
      </c>
      <c r="F7563" s="1"/>
      <c r="G7563" s="1"/>
      <c r="H7563" s="1"/>
    </row>
    <row r="7564" spans="1:8">
      <c r="A7564" s="1" t="s">
        <v>5996</v>
      </c>
      <c r="B7564" s="1" t="s">
        <v>190</v>
      </c>
      <c r="C7564" s="1" t="s">
        <v>11</v>
      </c>
      <c r="D7564" s="1" t="s">
        <v>822</v>
      </c>
      <c r="E7564" s="1" t="s">
        <v>7</v>
      </c>
      <c r="F7564" s="1"/>
      <c r="G7564" s="1"/>
      <c r="H7564" s="1"/>
    </row>
    <row r="7565" spans="1:8">
      <c r="A7565" s="1" t="s">
        <v>6001</v>
      </c>
      <c r="B7565" s="1" t="s">
        <v>190</v>
      </c>
      <c r="C7565" s="1" t="s">
        <v>11</v>
      </c>
      <c r="D7565" s="1" t="s">
        <v>4718</v>
      </c>
      <c r="E7565" s="1" t="s">
        <v>7</v>
      </c>
      <c r="F7565" s="1"/>
      <c r="G7565" s="1"/>
      <c r="H7565" s="1"/>
    </row>
    <row r="7566" spans="1:8">
      <c r="A7566" s="1" t="s">
        <v>6016</v>
      </c>
      <c r="B7566" s="1" t="s">
        <v>190</v>
      </c>
      <c r="C7566" s="1" t="s">
        <v>11</v>
      </c>
      <c r="D7566" s="1" t="s">
        <v>1395</v>
      </c>
      <c r="E7566" s="1" t="s">
        <v>7</v>
      </c>
      <c r="F7566" s="1"/>
      <c r="G7566" s="1"/>
      <c r="H7566" s="1"/>
    </row>
    <row r="7567" spans="1:8">
      <c r="A7567" s="1" t="s">
        <v>6034</v>
      </c>
      <c r="B7567" s="1" t="s">
        <v>190</v>
      </c>
      <c r="C7567" s="1" t="s">
        <v>11</v>
      </c>
      <c r="D7567" s="1" t="s">
        <v>6035</v>
      </c>
      <c r="E7567" s="1" t="s">
        <v>7</v>
      </c>
      <c r="F7567" s="1"/>
      <c r="G7567" s="1"/>
      <c r="H7567" s="1"/>
    </row>
    <row r="7568" spans="1:8">
      <c r="A7568" s="1" t="s">
        <v>6036</v>
      </c>
      <c r="B7568" s="1" t="s">
        <v>190</v>
      </c>
      <c r="C7568" s="1" t="s">
        <v>11</v>
      </c>
      <c r="D7568" s="1" t="s">
        <v>6037</v>
      </c>
      <c r="E7568" s="1" t="s">
        <v>7</v>
      </c>
      <c r="F7568" s="1"/>
      <c r="G7568" s="1"/>
      <c r="H7568" s="1"/>
    </row>
    <row r="7569" spans="1:8">
      <c r="A7569" s="1" t="s">
        <v>6038</v>
      </c>
      <c r="B7569" s="1" t="s">
        <v>190</v>
      </c>
      <c r="C7569" s="1" t="s">
        <v>11</v>
      </c>
      <c r="D7569" s="1" t="s">
        <v>48</v>
      </c>
      <c r="E7569" s="1" t="s">
        <v>7</v>
      </c>
      <c r="F7569" s="1"/>
      <c r="G7569" s="1"/>
      <c r="H7569" s="1"/>
    </row>
    <row r="7570" spans="1:8">
      <c r="A7570" s="1" t="s">
        <v>6040</v>
      </c>
      <c r="B7570" s="1" t="s">
        <v>190</v>
      </c>
      <c r="C7570" s="1" t="s">
        <v>11</v>
      </c>
      <c r="D7570" s="1" t="s">
        <v>1467</v>
      </c>
      <c r="E7570" s="1" t="s">
        <v>7</v>
      </c>
      <c r="F7570" s="1"/>
      <c r="G7570" s="1"/>
      <c r="H7570" s="1"/>
    </row>
    <row r="7571" spans="1:8">
      <c r="A7571" s="1" t="s">
        <v>6054</v>
      </c>
      <c r="B7571" s="1" t="s">
        <v>190</v>
      </c>
      <c r="C7571" s="1" t="s">
        <v>11</v>
      </c>
      <c r="D7571" s="1" t="s">
        <v>485</v>
      </c>
      <c r="E7571" s="1" t="s">
        <v>7</v>
      </c>
      <c r="F7571" s="1"/>
      <c r="G7571" s="1"/>
      <c r="H7571" s="1"/>
    </row>
    <row r="7572" spans="1:8">
      <c r="A7572" s="1" t="s">
        <v>6064</v>
      </c>
      <c r="B7572" s="1" t="s">
        <v>190</v>
      </c>
      <c r="C7572" s="1" t="s">
        <v>11</v>
      </c>
      <c r="D7572" s="1" t="s">
        <v>86</v>
      </c>
      <c r="E7572" s="1" t="s">
        <v>7</v>
      </c>
      <c r="F7572" s="1"/>
      <c r="G7572" s="1"/>
      <c r="H7572" s="1"/>
    </row>
    <row r="7573" spans="1:8">
      <c r="A7573" s="1" t="s">
        <v>6066</v>
      </c>
      <c r="B7573" s="1" t="s">
        <v>190</v>
      </c>
      <c r="C7573" s="1" t="s">
        <v>11</v>
      </c>
      <c r="D7573" s="1" t="s">
        <v>129</v>
      </c>
      <c r="E7573" s="1" t="s">
        <v>7</v>
      </c>
      <c r="F7573" s="1"/>
      <c r="G7573" s="1"/>
      <c r="H7573" s="1"/>
    </row>
    <row r="7574" spans="1:8">
      <c r="A7574" s="1" t="s">
        <v>6070</v>
      </c>
      <c r="B7574" s="1" t="s">
        <v>190</v>
      </c>
      <c r="C7574" s="1" t="s">
        <v>11</v>
      </c>
      <c r="D7574" s="1" t="s">
        <v>6071</v>
      </c>
      <c r="E7574" s="1" t="s">
        <v>7</v>
      </c>
      <c r="F7574" s="1"/>
      <c r="G7574" s="1"/>
      <c r="H7574" s="1"/>
    </row>
    <row r="7575" spans="1:8">
      <c r="A7575" s="1" t="s">
        <v>6081</v>
      </c>
      <c r="B7575" s="1" t="s">
        <v>190</v>
      </c>
      <c r="C7575" s="1" t="s">
        <v>11</v>
      </c>
      <c r="D7575" s="1" t="s">
        <v>130</v>
      </c>
      <c r="E7575" s="1" t="s">
        <v>7</v>
      </c>
      <c r="F7575" s="1"/>
      <c r="G7575" s="1"/>
      <c r="H7575" s="1"/>
    </row>
    <row r="7576" spans="1:8">
      <c r="A7576" s="1" t="s">
        <v>6087</v>
      </c>
      <c r="B7576" s="1" t="s">
        <v>190</v>
      </c>
      <c r="C7576" s="1" t="s">
        <v>11</v>
      </c>
      <c r="D7576" s="1" t="s">
        <v>470</v>
      </c>
      <c r="E7576" s="1" t="s">
        <v>7</v>
      </c>
      <c r="F7576" s="1"/>
      <c r="G7576" s="1"/>
      <c r="H7576" s="1"/>
    </row>
    <row r="7577" spans="1:8">
      <c r="A7577" s="1" t="s">
        <v>6088</v>
      </c>
      <c r="B7577" s="1" t="s">
        <v>190</v>
      </c>
      <c r="C7577" s="1" t="s">
        <v>11</v>
      </c>
      <c r="D7577" s="1" t="s">
        <v>470</v>
      </c>
      <c r="E7577" s="1" t="s">
        <v>7</v>
      </c>
      <c r="F7577" s="1"/>
      <c r="G7577" s="1"/>
      <c r="H7577" s="1"/>
    </row>
    <row r="7578" spans="1:8">
      <c r="A7578" s="1" t="s">
        <v>6090</v>
      </c>
      <c r="B7578" s="1" t="s">
        <v>190</v>
      </c>
      <c r="C7578" s="1" t="s">
        <v>11</v>
      </c>
      <c r="D7578" s="1" t="s">
        <v>190</v>
      </c>
      <c r="E7578" s="1" t="s">
        <v>7</v>
      </c>
      <c r="F7578" s="1"/>
      <c r="G7578" s="1"/>
      <c r="H7578" s="1"/>
    </row>
    <row r="7579" spans="1:8">
      <c r="A7579" s="1" t="s">
        <v>6091</v>
      </c>
      <c r="B7579" s="1" t="s">
        <v>190</v>
      </c>
      <c r="C7579" s="1" t="s">
        <v>11</v>
      </c>
      <c r="D7579" s="1" t="s">
        <v>190</v>
      </c>
      <c r="E7579" s="1" t="s">
        <v>7</v>
      </c>
      <c r="F7579" s="1"/>
      <c r="G7579" s="1"/>
      <c r="H7579" s="1"/>
    </row>
    <row r="7580" spans="1:8">
      <c r="A7580" s="1" t="s">
        <v>6092</v>
      </c>
      <c r="B7580" s="1" t="s">
        <v>190</v>
      </c>
      <c r="C7580" s="1" t="s">
        <v>11</v>
      </c>
      <c r="D7580" s="1" t="s">
        <v>190</v>
      </c>
      <c r="E7580" s="1" t="s">
        <v>7</v>
      </c>
      <c r="F7580" s="1"/>
      <c r="G7580" s="1"/>
      <c r="H7580" s="1"/>
    </row>
    <row r="7581" spans="1:8">
      <c r="A7581" s="1" t="s">
        <v>6095</v>
      </c>
      <c r="B7581" s="1" t="s">
        <v>190</v>
      </c>
      <c r="C7581" s="1" t="s">
        <v>11</v>
      </c>
      <c r="D7581" s="1" t="s">
        <v>1742</v>
      </c>
      <c r="E7581" s="1" t="s">
        <v>7</v>
      </c>
      <c r="F7581" s="1"/>
      <c r="G7581" s="1"/>
      <c r="H7581" s="1"/>
    </row>
    <row r="7582" spans="1:8">
      <c r="A7582" s="1" t="s">
        <v>6119</v>
      </c>
      <c r="B7582" s="1" t="s">
        <v>190</v>
      </c>
      <c r="C7582" s="1" t="s">
        <v>11</v>
      </c>
      <c r="D7582" s="1" t="s">
        <v>724</v>
      </c>
      <c r="E7582" s="1" t="s">
        <v>7</v>
      </c>
      <c r="F7582" s="1"/>
      <c r="G7582" s="1"/>
      <c r="H7582" s="1"/>
    </row>
    <row r="7583" spans="1:8">
      <c r="A7583" s="1" t="s">
        <v>6122</v>
      </c>
      <c r="B7583" s="1" t="s">
        <v>190</v>
      </c>
      <c r="C7583" s="1" t="s">
        <v>11</v>
      </c>
      <c r="D7583" s="1" t="s">
        <v>4545</v>
      </c>
      <c r="E7583" s="1" t="s">
        <v>7</v>
      </c>
      <c r="F7583" s="1"/>
      <c r="G7583" s="1"/>
      <c r="H7583" s="1"/>
    </row>
    <row r="7584" spans="1:8">
      <c r="A7584" s="1" t="s">
        <v>6123</v>
      </c>
      <c r="B7584" s="1" t="s">
        <v>190</v>
      </c>
      <c r="C7584" s="1" t="s">
        <v>11</v>
      </c>
      <c r="D7584" s="1" t="s">
        <v>4545</v>
      </c>
      <c r="E7584" s="1" t="s">
        <v>7</v>
      </c>
      <c r="F7584" s="1"/>
      <c r="G7584" s="1"/>
      <c r="H7584" s="1"/>
    </row>
    <row r="7585" spans="1:8">
      <c r="A7585" s="1" t="s">
        <v>6137</v>
      </c>
      <c r="B7585" s="1" t="s">
        <v>190</v>
      </c>
      <c r="C7585" s="1" t="s">
        <v>11</v>
      </c>
      <c r="D7585" s="1" t="s">
        <v>6138</v>
      </c>
      <c r="E7585" s="1" t="s">
        <v>7</v>
      </c>
      <c r="F7585" s="1"/>
      <c r="G7585" s="1"/>
      <c r="H7585" s="1"/>
    </row>
    <row r="7586" spans="1:8">
      <c r="A7586" s="1" t="s">
        <v>6141</v>
      </c>
      <c r="B7586" s="1" t="s">
        <v>190</v>
      </c>
      <c r="C7586" s="1" t="s">
        <v>11</v>
      </c>
      <c r="D7586" s="1" t="s">
        <v>201</v>
      </c>
      <c r="E7586" s="1" t="s">
        <v>7</v>
      </c>
      <c r="F7586" s="1"/>
      <c r="G7586" s="1"/>
      <c r="H7586" s="1"/>
    </row>
    <row r="7587" spans="1:8">
      <c r="A7587" s="1" t="s">
        <v>6142</v>
      </c>
      <c r="B7587" s="1" t="s">
        <v>190</v>
      </c>
      <c r="C7587" s="1" t="s">
        <v>11</v>
      </c>
      <c r="D7587" s="1" t="s">
        <v>201</v>
      </c>
      <c r="E7587" s="1" t="s">
        <v>7</v>
      </c>
      <c r="F7587" s="1"/>
      <c r="G7587" s="1"/>
      <c r="H7587" s="1"/>
    </row>
    <row r="7588" spans="1:8">
      <c r="A7588" s="1" t="s">
        <v>6143</v>
      </c>
      <c r="B7588" s="1" t="s">
        <v>190</v>
      </c>
      <c r="C7588" s="1" t="s">
        <v>11</v>
      </c>
      <c r="D7588" s="1" t="s">
        <v>6144</v>
      </c>
      <c r="E7588" s="1" t="s">
        <v>7</v>
      </c>
      <c r="F7588" s="1"/>
      <c r="G7588" s="1"/>
      <c r="H7588" s="1"/>
    </row>
    <row r="7589" spans="1:8">
      <c r="A7589" s="1" t="s">
        <v>6168</v>
      </c>
      <c r="B7589" s="1" t="s">
        <v>190</v>
      </c>
      <c r="C7589" s="1" t="s">
        <v>11</v>
      </c>
      <c r="D7589" s="1" t="s">
        <v>6169</v>
      </c>
      <c r="E7589" s="1" t="s">
        <v>7</v>
      </c>
      <c r="F7589" s="1"/>
      <c r="G7589" s="1"/>
      <c r="H7589" s="1"/>
    </row>
    <row r="7590" spans="1:8">
      <c r="A7590" s="1" t="s">
        <v>6170</v>
      </c>
      <c r="B7590" s="1" t="s">
        <v>190</v>
      </c>
      <c r="C7590" s="1" t="s">
        <v>11</v>
      </c>
      <c r="D7590" s="1" t="s">
        <v>3000</v>
      </c>
      <c r="E7590" s="1" t="s">
        <v>7</v>
      </c>
      <c r="F7590" s="1"/>
      <c r="G7590" s="1"/>
      <c r="H7590" s="1"/>
    </row>
    <row r="7591" spans="1:8">
      <c r="A7591" s="1" t="s">
        <v>6191</v>
      </c>
      <c r="B7591" s="1" t="s">
        <v>190</v>
      </c>
      <c r="C7591" s="1" t="s">
        <v>11</v>
      </c>
      <c r="D7591" s="1" t="s">
        <v>214</v>
      </c>
      <c r="E7591" s="1" t="s">
        <v>7</v>
      </c>
      <c r="F7591" s="1"/>
      <c r="G7591" s="1"/>
      <c r="H7591" s="1"/>
    </row>
    <row r="7592" spans="1:8">
      <c r="A7592" s="1" t="s">
        <v>6207</v>
      </c>
      <c r="B7592" s="1" t="s">
        <v>190</v>
      </c>
      <c r="C7592" s="1" t="s">
        <v>11</v>
      </c>
      <c r="D7592" s="1" t="s">
        <v>2109</v>
      </c>
      <c r="E7592" s="1" t="s">
        <v>7</v>
      </c>
      <c r="F7592" s="1"/>
      <c r="G7592" s="1"/>
      <c r="H7592" s="1"/>
    </row>
    <row r="7593" spans="1:8">
      <c r="A7593" s="1" t="s">
        <v>6223</v>
      </c>
      <c r="B7593" s="1" t="s">
        <v>190</v>
      </c>
      <c r="C7593" s="1" t="s">
        <v>11</v>
      </c>
      <c r="D7593" s="1" t="s">
        <v>2989</v>
      </c>
      <c r="E7593" s="1" t="s">
        <v>7</v>
      </c>
      <c r="F7593" s="1"/>
      <c r="G7593" s="1"/>
      <c r="H7593" s="1"/>
    </row>
    <row r="7594" spans="1:8">
      <c r="A7594" s="1" t="s">
        <v>6224</v>
      </c>
      <c r="B7594" s="1" t="s">
        <v>190</v>
      </c>
      <c r="C7594" s="1" t="s">
        <v>11</v>
      </c>
      <c r="D7594" s="1" t="s">
        <v>15</v>
      </c>
      <c r="E7594" s="1" t="s">
        <v>7</v>
      </c>
      <c r="F7594" s="1"/>
      <c r="G7594" s="1"/>
      <c r="H7594" s="1"/>
    </row>
    <row r="7595" spans="1:8">
      <c r="A7595" s="1" t="s">
        <v>6227</v>
      </c>
      <c r="B7595" s="1" t="s">
        <v>190</v>
      </c>
      <c r="C7595" s="1" t="s">
        <v>11</v>
      </c>
      <c r="D7595" s="1" t="s">
        <v>6228</v>
      </c>
      <c r="E7595" s="1" t="s">
        <v>7</v>
      </c>
      <c r="F7595" s="1"/>
      <c r="G7595" s="1"/>
      <c r="H7595" s="1"/>
    </row>
    <row r="7596" spans="1:8">
      <c r="A7596" s="1" t="s">
        <v>6231</v>
      </c>
      <c r="B7596" s="1" t="s">
        <v>190</v>
      </c>
      <c r="C7596" s="1" t="s">
        <v>11</v>
      </c>
      <c r="D7596" s="1" t="s">
        <v>797</v>
      </c>
      <c r="E7596" s="1" t="s">
        <v>7</v>
      </c>
      <c r="F7596" s="1"/>
      <c r="G7596" s="1"/>
      <c r="H7596" s="1"/>
    </row>
    <row r="7597" spans="1:8">
      <c r="A7597" s="1" t="s">
        <v>6242</v>
      </c>
      <c r="B7597" s="1" t="s">
        <v>190</v>
      </c>
      <c r="C7597" s="1" t="s">
        <v>11</v>
      </c>
      <c r="D7597" s="1" t="s">
        <v>5103</v>
      </c>
      <c r="E7597" s="1" t="s">
        <v>7</v>
      </c>
      <c r="F7597" s="1"/>
      <c r="G7597" s="1"/>
      <c r="H7597" s="1"/>
    </row>
    <row r="7598" spans="1:8">
      <c r="A7598" s="1" t="s">
        <v>6255</v>
      </c>
      <c r="B7598" s="1" t="s">
        <v>190</v>
      </c>
      <c r="C7598" s="1" t="s">
        <v>11</v>
      </c>
      <c r="D7598" s="1" t="s">
        <v>6256</v>
      </c>
      <c r="E7598" s="1" t="s">
        <v>7</v>
      </c>
      <c r="F7598" s="1"/>
      <c r="G7598" s="1"/>
      <c r="H7598" s="1"/>
    </row>
    <row r="7599" spans="1:8">
      <c r="A7599" s="1" t="s">
        <v>6264</v>
      </c>
      <c r="B7599" s="1" t="s">
        <v>190</v>
      </c>
      <c r="C7599" s="1" t="s">
        <v>11</v>
      </c>
      <c r="D7599" s="1" t="s">
        <v>461</v>
      </c>
      <c r="E7599" s="1" t="s">
        <v>7</v>
      </c>
      <c r="F7599" s="1"/>
      <c r="G7599" s="1"/>
      <c r="H7599" s="1"/>
    </row>
    <row r="7600" spans="1:8">
      <c r="A7600" s="1" t="s">
        <v>6280</v>
      </c>
      <c r="B7600" s="1" t="s">
        <v>190</v>
      </c>
      <c r="C7600" s="1" t="s">
        <v>11</v>
      </c>
      <c r="D7600" s="1" t="s">
        <v>803</v>
      </c>
      <c r="E7600" s="1" t="s">
        <v>7</v>
      </c>
      <c r="F7600" s="1"/>
      <c r="G7600" s="1"/>
      <c r="H7600" s="1"/>
    </row>
    <row r="7601" spans="1:8">
      <c r="A7601" s="1" t="s">
        <v>6293</v>
      </c>
      <c r="B7601" s="1" t="s">
        <v>190</v>
      </c>
      <c r="C7601" s="1" t="s">
        <v>11</v>
      </c>
      <c r="D7601" s="1" t="s">
        <v>807</v>
      </c>
      <c r="E7601" s="1" t="s">
        <v>7</v>
      </c>
      <c r="F7601" s="1"/>
      <c r="G7601" s="1"/>
      <c r="H7601" s="1"/>
    </row>
    <row r="7602" spans="1:8">
      <c r="A7602" s="1" t="s">
        <v>5994</v>
      </c>
      <c r="B7602" s="1" t="s">
        <v>190</v>
      </c>
      <c r="C7602" s="1" t="s">
        <v>315</v>
      </c>
      <c r="D7602" s="1" t="s">
        <v>5995</v>
      </c>
      <c r="E7602" s="1" t="s">
        <v>12</v>
      </c>
      <c r="F7602" s="1"/>
      <c r="G7602" s="1"/>
      <c r="H7602" s="1"/>
    </row>
    <row r="7603" spans="1:8">
      <c r="A7603" s="1" t="s">
        <v>6052</v>
      </c>
      <c r="B7603" s="1" t="s">
        <v>190</v>
      </c>
      <c r="C7603" s="1" t="s">
        <v>315</v>
      </c>
      <c r="D7603" s="1" t="s">
        <v>301</v>
      </c>
      <c r="E7603" s="1" t="s">
        <v>12</v>
      </c>
      <c r="F7603" s="1"/>
      <c r="G7603" s="1"/>
      <c r="H7603" s="1"/>
    </row>
    <row r="7604" spans="1:8">
      <c r="A7604" s="1" t="s">
        <v>5999</v>
      </c>
      <c r="B7604" s="1" t="s">
        <v>190</v>
      </c>
      <c r="C7604" s="1" t="s">
        <v>144</v>
      </c>
      <c r="D7604" s="1" t="s">
        <v>6000</v>
      </c>
      <c r="E7604" s="1" t="s">
        <v>12</v>
      </c>
      <c r="F7604" s="1"/>
      <c r="G7604" s="1"/>
      <c r="H7604" s="1"/>
    </row>
    <row r="7605" spans="1:8">
      <c r="A7605" s="1" t="s">
        <v>6041</v>
      </c>
      <c r="B7605" s="1" t="s">
        <v>190</v>
      </c>
      <c r="C7605" s="1" t="s">
        <v>144</v>
      </c>
      <c r="D7605" s="1" t="s">
        <v>6042</v>
      </c>
      <c r="E7605" s="1" t="s">
        <v>12</v>
      </c>
      <c r="F7605" s="1"/>
      <c r="G7605" s="1"/>
      <c r="H7605" s="1"/>
    </row>
    <row r="7606" spans="1:8">
      <c r="A7606" s="1" t="s">
        <v>6069</v>
      </c>
      <c r="B7606" s="1" t="s">
        <v>190</v>
      </c>
      <c r="C7606" s="1" t="s">
        <v>144</v>
      </c>
      <c r="D7606" s="1" t="s">
        <v>145</v>
      </c>
      <c r="E7606" s="1" t="s">
        <v>12</v>
      </c>
      <c r="F7606" s="1"/>
      <c r="G7606" s="1"/>
      <c r="H7606" s="1"/>
    </row>
    <row r="7607" spans="1:8">
      <c r="A7607" s="1" t="s">
        <v>6106</v>
      </c>
      <c r="B7607" s="1" t="s">
        <v>190</v>
      </c>
      <c r="C7607" s="1" t="s">
        <v>144</v>
      </c>
      <c r="D7607" s="1" t="s">
        <v>6107</v>
      </c>
      <c r="E7607" s="1" t="s">
        <v>12</v>
      </c>
      <c r="F7607" s="1"/>
      <c r="G7607" s="1"/>
      <c r="H7607" s="1"/>
    </row>
    <row r="7608" spans="1:8">
      <c r="A7608" s="1" t="s">
        <v>6120</v>
      </c>
      <c r="B7608" s="1" t="s">
        <v>190</v>
      </c>
      <c r="C7608" s="1" t="s">
        <v>144</v>
      </c>
      <c r="D7608" s="1" t="s">
        <v>194</v>
      </c>
      <c r="E7608" s="1" t="s">
        <v>12</v>
      </c>
      <c r="F7608" s="1"/>
      <c r="G7608" s="1"/>
      <c r="H7608" s="1"/>
    </row>
    <row r="7609" spans="1:8">
      <c r="A7609" s="1" t="s">
        <v>6121</v>
      </c>
      <c r="B7609" s="1" t="s">
        <v>190</v>
      </c>
      <c r="C7609" s="1" t="s">
        <v>144</v>
      </c>
      <c r="D7609" s="1" t="s">
        <v>194</v>
      </c>
      <c r="E7609" s="1" t="s">
        <v>12</v>
      </c>
      <c r="F7609" s="1"/>
      <c r="G7609" s="1"/>
      <c r="H7609" s="1"/>
    </row>
    <row r="7610" spans="1:8">
      <c r="A7610" s="1" t="s">
        <v>6189</v>
      </c>
      <c r="B7610" s="1" t="s">
        <v>190</v>
      </c>
      <c r="C7610" s="1" t="s">
        <v>144</v>
      </c>
      <c r="D7610" s="1" t="s">
        <v>6190</v>
      </c>
      <c r="E7610" s="1" t="s">
        <v>12</v>
      </c>
      <c r="F7610" s="1"/>
      <c r="G7610" s="1"/>
      <c r="H7610" s="1"/>
    </row>
    <row r="7611" spans="1:8">
      <c r="A7611" s="1" t="s">
        <v>6195</v>
      </c>
      <c r="B7611" s="1" t="s">
        <v>190</v>
      </c>
      <c r="C7611" s="1" t="s">
        <v>144</v>
      </c>
      <c r="D7611" s="1" t="s">
        <v>2084</v>
      </c>
      <c r="E7611" s="1" t="s">
        <v>12</v>
      </c>
      <c r="F7611" s="1"/>
      <c r="G7611" s="1"/>
      <c r="H7611" s="1"/>
    </row>
    <row r="7612" spans="1:8">
      <c r="A7612" s="1" t="s">
        <v>6196</v>
      </c>
      <c r="B7612" s="1" t="s">
        <v>190</v>
      </c>
      <c r="C7612" s="1" t="s">
        <v>144</v>
      </c>
      <c r="D7612" s="1" t="s">
        <v>6197</v>
      </c>
      <c r="E7612" s="1" t="s">
        <v>12</v>
      </c>
      <c r="F7612" s="1"/>
      <c r="G7612" s="1"/>
      <c r="H7612" s="1"/>
    </row>
    <row r="7613" spans="1:8">
      <c r="A7613" s="1" t="s">
        <v>6198</v>
      </c>
      <c r="B7613" s="1" t="s">
        <v>190</v>
      </c>
      <c r="C7613" s="1" t="s">
        <v>144</v>
      </c>
      <c r="D7613" s="1" t="s">
        <v>6199</v>
      </c>
      <c r="E7613" s="1" t="s">
        <v>12</v>
      </c>
      <c r="F7613" s="1"/>
      <c r="G7613" s="1"/>
      <c r="H7613" s="1"/>
    </row>
    <row r="7614" spans="1:8">
      <c r="A7614" s="1" t="s">
        <v>6226</v>
      </c>
      <c r="B7614" s="1" t="s">
        <v>190</v>
      </c>
      <c r="C7614" s="1" t="s">
        <v>144</v>
      </c>
      <c r="D7614" s="1" t="s">
        <v>5093</v>
      </c>
      <c r="E7614" s="1" t="s">
        <v>12</v>
      </c>
      <c r="F7614" s="1"/>
      <c r="G7614" s="1"/>
      <c r="H7614" s="1"/>
    </row>
    <row r="7615" spans="1:8">
      <c r="A7615" s="1" t="s">
        <v>6229</v>
      </c>
      <c r="B7615" s="1" t="s">
        <v>190</v>
      </c>
      <c r="C7615" s="1" t="s">
        <v>144</v>
      </c>
      <c r="D7615" s="1" t="s">
        <v>6230</v>
      </c>
      <c r="E7615" s="1" t="s">
        <v>12</v>
      </c>
      <c r="F7615" s="1"/>
      <c r="G7615" s="1"/>
      <c r="H7615" s="1"/>
    </row>
    <row r="7616" spans="1:8">
      <c r="A7616" s="1" t="s">
        <v>6236</v>
      </c>
      <c r="B7616" s="1" t="s">
        <v>190</v>
      </c>
      <c r="C7616" s="1" t="s">
        <v>144</v>
      </c>
      <c r="D7616" s="1" t="s">
        <v>6237</v>
      </c>
      <c r="E7616" s="1" t="s">
        <v>12</v>
      </c>
      <c r="F7616" s="1"/>
      <c r="G7616" s="1"/>
      <c r="H7616" s="1"/>
    </row>
    <row r="7617" spans="1:8">
      <c r="A7617" s="1" t="s">
        <v>6239</v>
      </c>
      <c r="B7617" s="1" t="s">
        <v>190</v>
      </c>
      <c r="C7617" s="1" t="s">
        <v>144</v>
      </c>
      <c r="D7617" s="1" t="s">
        <v>424</v>
      </c>
      <c r="E7617" s="1" t="s">
        <v>12</v>
      </c>
      <c r="F7617" s="1"/>
      <c r="G7617" s="1"/>
      <c r="H7617" s="1"/>
    </row>
    <row r="7618" spans="1:8">
      <c r="A7618" s="1" t="s">
        <v>6286</v>
      </c>
      <c r="B7618" s="1" t="s">
        <v>190</v>
      </c>
      <c r="C7618" s="1" t="s">
        <v>144</v>
      </c>
      <c r="D7618" s="1" t="s">
        <v>6287</v>
      </c>
      <c r="E7618" s="1" t="s">
        <v>12</v>
      </c>
      <c r="F7618" s="1"/>
      <c r="G7618" s="1"/>
      <c r="H7618" s="1"/>
    </row>
    <row r="7619" spans="1:8">
      <c r="A7619" s="1" t="s">
        <v>6024</v>
      </c>
      <c r="B7619" s="1" t="s">
        <v>190</v>
      </c>
      <c r="C7619" s="1" t="s">
        <v>90</v>
      </c>
      <c r="D7619" s="1" t="s">
        <v>6025</v>
      </c>
      <c r="E7619" s="1" t="s">
        <v>12</v>
      </c>
      <c r="F7619" s="1"/>
      <c r="G7619" s="1"/>
      <c r="H7619" s="1"/>
    </row>
    <row r="7620" spans="1:8">
      <c r="A7620" s="1" t="s">
        <v>6152</v>
      </c>
      <c r="B7620" s="1" t="s">
        <v>190</v>
      </c>
      <c r="C7620" s="1" t="s">
        <v>90</v>
      </c>
      <c r="D7620" s="1" t="s">
        <v>6153</v>
      </c>
      <c r="E7620" s="1" t="s">
        <v>12</v>
      </c>
      <c r="F7620" s="1"/>
      <c r="G7620" s="1"/>
      <c r="H7620" s="1"/>
    </row>
    <row r="7621" spans="1:8">
      <c r="A7621" s="1" t="s">
        <v>6136</v>
      </c>
      <c r="B7621" s="1" t="s">
        <v>190</v>
      </c>
      <c r="C7621" s="1" t="s">
        <v>6</v>
      </c>
      <c r="D7621" s="1" t="s">
        <v>775</v>
      </c>
      <c r="E7621" s="1" t="s">
        <v>12</v>
      </c>
      <c r="F7621" s="1"/>
      <c r="G7621" s="1"/>
      <c r="H7621" s="1"/>
    </row>
    <row r="7622" spans="1:8">
      <c r="A7622" s="1" t="s">
        <v>6289</v>
      </c>
      <c r="B7622" s="1" t="s">
        <v>190</v>
      </c>
      <c r="C7622" s="1" t="s">
        <v>6</v>
      </c>
      <c r="D7622" s="1" t="s">
        <v>1196</v>
      </c>
      <c r="E7622" s="1" t="s">
        <v>12</v>
      </c>
      <c r="F7622" s="1"/>
      <c r="G7622" s="1"/>
      <c r="H7622" s="1"/>
    </row>
    <row r="7623" spans="1:8">
      <c r="A7623" s="1" t="s">
        <v>5985</v>
      </c>
      <c r="B7623" s="1" t="s">
        <v>190</v>
      </c>
      <c r="C7623" s="1" t="s">
        <v>11</v>
      </c>
      <c r="D7623" s="1" t="s">
        <v>5986</v>
      </c>
      <c r="E7623" s="1" t="s">
        <v>12</v>
      </c>
      <c r="F7623" s="1"/>
      <c r="G7623" s="1"/>
      <c r="H7623" s="1"/>
    </row>
    <row r="7624" spans="1:8">
      <c r="A7624" s="1" t="s">
        <v>5987</v>
      </c>
      <c r="B7624" s="1" t="s">
        <v>190</v>
      </c>
      <c r="C7624" s="1" t="s">
        <v>11</v>
      </c>
      <c r="D7624" s="1" t="s">
        <v>5988</v>
      </c>
      <c r="E7624" s="1" t="s">
        <v>12</v>
      </c>
      <c r="F7624" s="1"/>
      <c r="G7624" s="1"/>
      <c r="H7624" s="1"/>
    </row>
    <row r="7625" spans="1:8">
      <c r="A7625" s="1" t="s">
        <v>5989</v>
      </c>
      <c r="B7625" s="1" t="s">
        <v>190</v>
      </c>
      <c r="C7625" s="1" t="s">
        <v>11</v>
      </c>
      <c r="D7625" s="1" t="s">
        <v>270</v>
      </c>
      <c r="E7625" s="1" t="s">
        <v>12</v>
      </c>
      <c r="F7625" s="1"/>
      <c r="G7625" s="1"/>
      <c r="H7625" s="1"/>
    </row>
    <row r="7626" spans="1:8">
      <c r="A7626" s="1" t="s">
        <v>5990</v>
      </c>
      <c r="B7626" s="1" t="s">
        <v>190</v>
      </c>
      <c r="C7626" s="1" t="s">
        <v>11</v>
      </c>
      <c r="D7626" s="1" t="s">
        <v>5991</v>
      </c>
      <c r="E7626" s="1" t="s">
        <v>12</v>
      </c>
      <c r="F7626" s="1"/>
      <c r="G7626" s="1"/>
      <c r="H7626" s="1"/>
    </row>
    <row r="7627" spans="1:8">
      <c r="A7627" s="1" t="s">
        <v>5992</v>
      </c>
      <c r="B7627" s="1" t="s">
        <v>190</v>
      </c>
      <c r="C7627" s="1" t="s">
        <v>11</v>
      </c>
      <c r="D7627" s="1" t="s">
        <v>5993</v>
      </c>
      <c r="E7627" s="1" t="s">
        <v>12</v>
      </c>
      <c r="F7627" s="1"/>
      <c r="G7627" s="1"/>
      <c r="H7627" s="1"/>
    </row>
    <row r="7628" spans="1:8">
      <c r="A7628" s="1" t="s">
        <v>5997</v>
      </c>
      <c r="B7628" s="1" t="s">
        <v>190</v>
      </c>
      <c r="C7628" s="1" t="s">
        <v>11</v>
      </c>
      <c r="D7628" s="1" t="s">
        <v>5998</v>
      </c>
      <c r="E7628" s="1" t="s">
        <v>12</v>
      </c>
      <c r="F7628" s="1"/>
      <c r="G7628" s="1"/>
      <c r="H7628" s="1"/>
    </row>
    <row r="7629" spans="1:8">
      <c r="A7629" s="1" t="s">
        <v>6002</v>
      </c>
      <c r="B7629" s="1" t="s">
        <v>190</v>
      </c>
      <c r="C7629" s="1" t="s">
        <v>11</v>
      </c>
      <c r="D7629" s="1" t="s">
        <v>6003</v>
      </c>
      <c r="E7629" s="1" t="s">
        <v>12</v>
      </c>
      <c r="F7629" s="1"/>
      <c r="G7629" s="1"/>
      <c r="H7629" s="1"/>
    </row>
    <row r="7630" spans="1:8">
      <c r="A7630" s="1" t="s">
        <v>6004</v>
      </c>
      <c r="B7630" s="1" t="s">
        <v>190</v>
      </c>
      <c r="C7630" s="1" t="s">
        <v>11</v>
      </c>
      <c r="D7630" s="1" t="s">
        <v>4719</v>
      </c>
      <c r="E7630" s="1" t="s">
        <v>12</v>
      </c>
      <c r="F7630" s="1"/>
      <c r="G7630" s="1"/>
      <c r="H7630" s="1"/>
    </row>
    <row r="7631" spans="1:8">
      <c r="A7631" s="1" t="s">
        <v>6006</v>
      </c>
      <c r="B7631" s="1" t="s">
        <v>190</v>
      </c>
      <c r="C7631" s="1" t="s">
        <v>11</v>
      </c>
      <c r="D7631" s="1" t="s">
        <v>6007</v>
      </c>
      <c r="E7631" s="1" t="s">
        <v>12</v>
      </c>
      <c r="F7631" s="1"/>
      <c r="G7631" s="1"/>
      <c r="H7631" s="1"/>
    </row>
    <row r="7632" spans="1:8">
      <c r="A7632" s="1" t="s">
        <v>6008</v>
      </c>
      <c r="B7632" s="1" t="s">
        <v>190</v>
      </c>
      <c r="C7632" s="1" t="s">
        <v>11</v>
      </c>
      <c r="D7632" s="1" t="s">
        <v>4961</v>
      </c>
      <c r="E7632" s="1" t="s">
        <v>12</v>
      </c>
      <c r="F7632" s="1"/>
      <c r="G7632" s="1"/>
      <c r="H7632" s="1"/>
    </row>
    <row r="7633" spans="1:8">
      <c r="A7633" s="1" t="s">
        <v>6009</v>
      </c>
      <c r="B7633" s="1" t="s">
        <v>190</v>
      </c>
      <c r="C7633" s="1" t="s">
        <v>11</v>
      </c>
      <c r="D7633" s="1" t="s">
        <v>4787</v>
      </c>
      <c r="E7633" s="1" t="s">
        <v>12</v>
      </c>
      <c r="F7633" s="1"/>
      <c r="G7633" s="1"/>
      <c r="H7633" s="1"/>
    </row>
    <row r="7634" spans="1:8">
      <c r="A7634" s="1" t="s">
        <v>6010</v>
      </c>
      <c r="B7634" s="1" t="s">
        <v>190</v>
      </c>
      <c r="C7634" s="1" t="s">
        <v>11</v>
      </c>
      <c r="D7634" s="1" t="s">
        <v>2502</v>
      </c>
      <c r="E7634" s="1" t="s">
        <v>12</v>
      </c>
      <c r="F7634" s="1"/>
      <c r="G7634" s="1"/>
      <c r="H7634" s="1"/>
    </row>
    <row r="7635" spans="1:8">
      <c r="A7635" s="1" t="s">
        <v>6011</v>
      </c>
      <c r="B7635" s="1" t="s">
        <v>190</v>
      </c>
      <c r="C7635" s="1" t="s">
        <v>11</v>
      </c>
      <c r="D7635" s="1" t="s">
        <v>6012</v>
      </c>
      <c r="E7635" s="1" t="s">
        <v>12</v>
      </c>
      <c r="F7635" s="1"/>
      <c r="G7635" s="1"/>
      <c r="H7635" s="1"/>
    </row>
    <row r="7636" spans="1:8">
      <c r="A7636" s="1" t="s">
        <v>6013</v>
      </c>
      <c r="B7636" s="1" t="s">
        <v>190</v>
      </c>
      <c r="C7636" s="1" t="s">
        <v>11</v>
      </c>
      <c r="D7636" s="1" t="s">
        <v>6014</v>
      </c>
      <c r="E7636" s="1" t="s">
        <v>12</v>
      </c>
      <c r="F7636" s="1"/>
      <c r="G7636" s="1"/>
      <c r="H7636" s="1"/>
    </row>
    <row r="7637" spans="1:8">
      <c r="A7637" s="1" t="s">
        <v>6017</v>
      </c>
      <c r="B7637" s="1" t="s">
        <v>190</v>
      </c>
      <c r="C7637" s="1" t="s">
        <v>11</v>
      </c>
      <c r="D7637" s="1" t="s">
        <v>6018</v>
      </c>
      <c r="E7637" s="1" t="s">
        <v>12</v>
      </c>
      <c r="F7637" s="1"/>
      <c r="G7637" s="1"/>
      <c r="H7637" s="1"/>
    </row>
    <row r="7638" spans="1:8">
      <c r="A7638" s="1" t="s">
        <v>6019</v>
      </c>
      <c r="B7638" s="1" t="s">
        <v>190</v>
      </c>
      <c r="C7638" s="1" t="s">
        <v>11</v>
      </c>
      <c r="D7638" s="1" t="s">
        <v>530</v>
      </c>
      <c r="E7638" s="1" t="s">
        <v>12</v>
      </c>
      <c r="F7638" s="1"/>
      <c r="G7638" s="1"/>
      <c r="H7638" s="1"/>
    </row>
    <row r="7639" spans="1:8">
      <c r="A7639" s="1" t="s">
        <v>6020</v>
      </c>
      <c r="B7639" s="1" t="s">
        <v>190</v>
      </c>
      <c r="C7639" s="1" t="s">
        <v>11</v>
      </c>
      <c r="D7639" s="1" t="s">
        <v>531</v>
      </c>
      <c r="E7639" s="1" t="s">
        <v>12</v>
      </c>
      <c r="F7639" s="1"/>
      <c r="G7639" s="1"/>
      <c r="H7639" s="1"/>
    </row>
    <row r="7640" spans="1:8">
      <c r="A7640" s="1" t="s">
        <v>6021</v>
      </c>
      <c r="B7640" s="1" t="s">
        <v>190</v>
      </c>
      <c r="C7640" s="1" t="s">
        <v>11</v>
      </c>
      <c r="D7640" s="1" t="s">
        <v>531</v>
      </c>
      <c r="E7640" s="1" t="s">
        <v>12</v>
      </c>
      <c r="F7640" s="1"/>
      <c r="G7640" s="1"/>
      <c r="H7640" s="1"/>
    </row>
    <row r="7641" spans="1:8">
      <c r="A7641" s="1" t="s">
        <v>6022</v>
      </c>
      <c r="B7641" s="1" t="s">
        <v>190</v>
      </c>
      <c r="C7641" s="1" t="s">
        <v>11</v>
      </c>
      <c r="D7641" s="1" t="s">
        <v>6023</v>
      </c>
      <c r="E7641" s="1" t="s">
        <v>12</v>
      </c>
      <c r="F7641" s="1"/>
      <c r="G7641" s="1"/>
      <c r="H7641" s="1"/>
    </row>
    <row r="7642" spans="1:8">
      <c r="A7642" s="1" t="s">
        <v>6026</v>
      </c>
      <c r="B7642" s="1" t="s">
        <v>190</v>
      </c>
      <c r="C7642" s="1" t="s">
        <v>11</v>
      </c>
      <c r="D7642" s="1" t="s">
        <v>1404</v>
      </c>
      <c r="E7642" s="1" t="s">
        <v>12</v>
      </c>
      <c r="F7642" s="1"/>
      <c r="G7642" s="1"/>
      <c r="H7642" s="1"/>
    </row>
    <row r="7643" spans="1:8">
      <c r="A7643" s="1" t="s">
        <v>6027</v>
      </c>
      <c r="B7643" s="1" t="s">
        <v>190</v>
      </c>
      <c r="C7643" s="1" t="s">
        <v>11</v>
      </c>
      <c r="D7643" s="1" t="s">
        <v>6028</v>
      </c>
      <c r="E7643" s="1" t="s">
        <v>12</v>
      </c>
      <c r="F7643" s="1"/>
      <c r="G7643" s="1"/>
      <c r="H7643" s="1"/>
    </row>
    <row r="7644" spans="1:8">
      <c r="A7644" s="1" t="s">
        <v>6029</v>
      </c>
      <c r="B7644" s="1" t="s">
        <v>190</v>
      </c>
      <c r="C7644" s="1" t="s">
        <v>11</v>
      </c>
      <c r="D7644" s="1" t="s">
        <v>4892</v>
      </c>
      <c r="E7644" s="1" t="s">
        <v>12</v>
      </c>
      <c r="F7644" s="1"/>
      <c r="G7644" s="1"/>
      <c r="H7644" s="1"/>
    </row>
    <row r="7645" spans="1:8">
      <c r="A7645" s="1" t="s">
        <v>6032</v>
      </c>
      <c r="B7645" s="1" t="s">
        <v>190</v>
      </c>
      <c r="C7645" s="1" t="s">
        <v>11</v>
      </c>
      <c r="D7645" s="1" t="s">
        <v>6033</v>
      </c>
      <c r="E7645" s="1" t="s">
        <v>12</v>
      </c>
      <c r="F7645" s="1"/>
      <c r="G7645" s="1"/>
      <c r="H7645" s="1"/>
    </row>
    <row r="7646" spans="1:8">
      <c r="A7646" s="1" t="s">
        <v>6039</v>
      </c>
      <c r="B7646" s="1" t="s">
        <v>190</v>
      </c>
      <c r="C7646" s="1" t="s">
        <v>11</v>
      </c>
      <c r="D7646" s="1" t="s">
        <v>4799</v>
      </c>
      <c r="E7646" s="1" t="s">
        <v>12</v>
      </c>
      <c r="F7646" s="1"/>
      <c r="G7646" s="1"/>
      <c r="H7646" s="1"/>
    </row>
    <row r="7647" spans="1:8">
      <c r="A7647" s="1" t="s">
        <v>6043</v>
      </c>
      <c r="B7647" s="1" t="s">
        <v>190</v>
      </c>
      <c r="C7647" s="1" t="s">
        <v>11</v>
      </c>
      <c r="D7647" s="1" t="s">
        <v>6044</v>
      </c>
      <c r="E7647" s="1" t="s">
        <v>12</v>
      </c>
      <c r="F7647" s="1"/>
      <c r="G7647" s="1"/>
      <c r="H7647" s="1"/>
    </row>
    <row r="7648" spans="1:8">
      <c r="A7648" s="1" t="s">
        <v>6045</v>
      </c>
      <c r="B7648" s="1" t="s">
        <v>190</v>
      </c>
      <c r="C7648" s="1" t="s">
        <v>11</v>
      </c>
      <c r="D7648" s="1" t="s">
        <v>6046</v>
      </c>
      <c r="E7648" s="1" t="s">
        <v>12</v>
      </c>
      <c r="F7648" s="1"/>
      <c r="G7648" s="1"/>
      <c r="H7648" s="1"/>
    </row>
    <row r="7649" spans="1:8">
      <c r="A7649" s="1" t="s">
        <v>6047</v>
      </c>
      <c r="B7649" s="1" t="s">
        <v>190</v>
      </c>
      <c r="C7649" s="1" t="s">
        <v>11</v>
      </c>
      <c r="D7649" s="1" t="s">
        <v>6048</v>
      </c>
      <c r="E7649" s="1" t="s">
        <v>12</v>
      </c>
      <c r="F7649" s="1"/>
      <c r="G7649" s="1"/>
      <c r="H7649" s="1"/>
    </row>
    <row r="7650" spans="1:8">
      <c r="A7650" s="1" t="s">
        <v>6049</v>
      </c>
      <c r="B7650" s="1" t="s">
        <v>190</v>
      </c>
      <c r="C7650" s="1" t="s">
        <v>11</v>
      </c>
      <c r="D7650" s="1" t="s">
        <v>4727</v>
      </c>
      <c r="E7650" s="1" t="s">
        <v>12</v>
      </c>
      <c r="F7650" s="1"/>
      <c r="G7650" s="1"/>
      <c r="H7650" s="1"/>
    </row>
    <row r="7651" spans="1:8">
      <c r="A7651" s="1" t="s">
        <v>6050</v>
      </c>
      <c r="B7651" s="1" t="s">
        <v>190</v>
      </c>
      <c r="C7651" s="1" t="s">
        <v>11</v>
      </c>
      <c r="D7651" s="1" t="s">
        <v>4802</v>
      </c>
      <c r="E7651" s="1" t="s">
        <v>12</v>
      </c>
      <c r="F7651" s="1"/>
      <c r="G7651" s="1"/>
      <c r="H7651" s="1"/>
    </row>
    <row r="7652" spans="1:8">
      <c r="A7652" s="1" t="s">
        <v>6053</v>
      </c>
      <c r="B7652" s="1" t="s">
        <v>190</v>
      </c>
      <c r="C7652" s="1" t="s">
        <v>11</v>
      </c>
      <c r="D7652" s="1" t="s">
        <v>4994</v>
      </c>
      <c r="E7652" s="1" t="s">
        <v>12</v>
      </c>
      <c r="F7652" s="1"/>
      <c r="G7652" s="1"/>
      <c r="H7652" s="1"/>
    </row>
    <row r="7653" spans="1:8">
      <c r="A7653" s="1" t="s">
        <v>6056</v>
      </c>
      <c r="B7653" s="1" t="s">
        <v>190</v>
      </c>
      <c r="C7653" s="1" t="s">
        <v>11</v>
      </c>
      <c r="D7653" s="1" t="s">
        <v>6057</v>
      </c>
      <c r="E7653" s="1" t="s">
        <v>12</v>
      </c>
      <c r="F7653" s="1"/>
      <c r="G7653" s="1"/>
      <c r="H7653" s="1"/>
    </row>
    <row r="7654" spans="1:8">
      <c r="A7654" s="1" t="s">
        <v>6059</v>
      </c>
      <c r="B7654" s="1" t="s">
        <v>190</v>
      </c>
      <c r="C7654" s="1" t="s">
        <v>11</v>
      </c>
      <c r="D7654" s="1" t="s">
        <v>6060</v>
      </c>
      <c r="E7654" s="1" t="s">
        <v>12</v>
      </c>
      <c r="F7654" s="1"/>
      <c r="G7654" s="1"/>
      <c r="H7654" s="1"/>
    </row>
    <row r="7655" spans="1:8">
      <c r="A7655" s="1" t="s">
        <v>6061</v>
      </c>
      <c r="B7655" s="1" t="s">
        <v>190</v>
      </c>
      <c r="C7655" s="1" t="s">
        <v>11</v>
      </c>
      <c r="D7655" s="1" t="s">
        <v>6062</v>
      </c>
      <c r="E7655" s="1" t="s">
        <v>12</v>
      </c>
      <c r="F7655" s="1"/>
      <c r="G7655" s="1"/>
      <c r="H7655" s="1"/>
    </row>
    <row r="7656" spans="1:8">
      <c r="A7656" s="1" t="s">
        <v>6067</v>
      </c>
      <c r="B7656" s="1" t="s">
        <v>190</v>
      </c>
      <c r="C7656" s="1" t="s">
        <v>11</v>
      </c>
      <c r="D7656" s="1" t="s">
        <v>6068</v>
      </c>
      <c r="E7656" s="1" t="s">
        <v>12</v>
      </c>
      <c r="F7656" s="1"/>
      <c r="G7656" s="1"/>
      <c r="H7656" s="1"/>
    </row>
    <row r="7657" spans="1:8">
      <c r="A7657" s="1" t="s">
        <v>6072</v>
      </c>
      <c r="B7657" s="1" t="s">
        <v>190</v>
      </c>
      <c r="C7657" s="1" t="s">
        <v>11</v>
      </c>
      <c r="D7657" s="1" t="s">
        <v>5003</v>
      </c>
      <c r="E7657" s="1" t="s">
        <v>12</v>
      </c>
      <c r="F7657" s="1"/>
      <c r="G7657" s="1"/>
      <c r="H7657" s="1"/>
    </row>
    <row r="7658" spans="1:8">
      <c r="A7658" s="1" t="s">
        <v>6073</v>
      </c>
      <c r="B7658" s="1" t="s">
        <v>190</v>
      </c>
      <c r="C7658" s="1" t="s">
        <v>11</v>
      </c>
      <c r="D7658" s="1" t="s">
        <v>685</v>
      </c>
      <c r="E7658" s="1" t="s">
        <v>12</v>
      </c>
      <c r="F7658" s="1"/>
      <c r="G7658" s="1"/>
      <c r="H7658" s="1"/>
    </row>
    <row r="7659" spans="1:8">
      <c r="A7659" s="1" t="s">
        <v>6074</v>
      </c>
      <c r="B7659" s="1" t="s">
        <v>190</v>
      </c>
      <c r="C7659" s="1" t="s">
        <v>11</v>
      </c>
      <c r="D7659" s="1" t="s">
        <v>685</v>
      </c>
      <c r="E7659" s="1" t="s">
        <v>12</v>
      </c>
      <c r="F7659" s="1"/>
      <c r="G7659" s="1"/>
      <c r="H7659" s="1"/>
    </row>
    <row r="7660" spans="1:8">
      <c r="A7660" s="1" t="s">
        <v>6075</v>
      </c>
      <c r="B7660" s="1" t="s">
        <v>190</v>
      </c>
      <c r="C7660" s="1" t="s">
        <v>11</v>
      </c>
      <c r="D7660" s="1" t="s">
        <v>685</v>
      </c>
      <c r="E7660" s="1" t="s">
        <v>12</v>
      </c>
      <c r="F7660" s="1"/>
      <c r="G7660" s="1"/>
      <c r="H7660" s="1"/>
    </row>
    <row r="7661" spans="1:8">
      <c r="A7661" s="1" t="s">
        <v>6076</v>
      </c>
      <c r="B7661" s="1" t="s">
        <v>190</v>
      </c>
      <c r="C7661" s="1" t="s">
        <v>11</v>
      </c>
      <c r="D7661" s="1" t="s">
        <v>824</v>
      </c>
      <c r="E7661" s="1" t="s">
        <v>12</v>
      </c>
      <c r="F7661" s="1"/>
      <c r="G7661" s="1"/>
      <c r="H7661" s="1"/>
    </row>
    <row r="7662" spans="1:8">
      <c r="A7662" s="1" t="s">
        <v>6077</v>
      </c>
      <c r="B7662" s="1" t="s">
        <v>190</v>
      </c>
      <c r="C7662" s="1" t="s">
        <v>11</v>
      </c>
      <c r="D7662" s="1" t="s">
        <v>6078</v>
      </c>
      <c r="E7662" s="1" t="s">
        <v>12</v>
      </c>
      <c r="F7662" s="1"/>
      <c r="G7662" s="1"/>
      <c r="H7662" s="1"/>
    </row>
    <row r="7663" spans="1:8">
      <c r="A7663" s="1" t="s">
        <v>6079</v>
      </c>
      <c r="B7663" s="1" t="s">
        <v>190</v>
      </c>
      <c r="C7663" s="1" t="s">
        <v>11</v>
      </c>
      <c r="D7663" s="1" t="s">
        <v>5004</v>
      </c>
      <c r="E7663" s="1" t="s">
        <v>12</v>
      </c>
      <c r="F7663" s="1"/>
      <c r="G7663" s="1"/>
      <c r="H7663" s="1"/>
    </row>
    <row r="7664" spans="1:8">
      <c r="A7664" s="1" t="s">
        <v>6080</v>
      </c>
      <c r="B7664" s="1" t="s">
        <v>190</v>
      </c>
      <c r="C7664" s="1" t="s">
        <v>11</v>
      </c>
      <c r="D7664" s="1" t="s">
        <v>5004</v>
      </c>
      <c r="E7664" s="1" t="s">
        <v>12</v>
      </c>
      <c r="F7664" s="1"/>
      <c r="G7664" s="1"/>
      <c r="H7664" s="1"/>
    </row>
    <row r="7665" spans="1:8">
      <c r="A7665" s="1" t="s">
        <v>6082</v>
      </c>
      <c r="B7665" s="1" t="s">
        <v>190</v>
      </c>
      <c r="C7665" s="1" t="s">
        <v>11</v>
      </c>
      <c r="D7665" s="1" t="s">
        <v>5005</v>
      </c>
      <c r="E7665" s="1" t="s">
        <v>12</v>
      </c>
      <c r="F7665" s="1"/>
      <c r="G7665" s="1"/>
      <c r="H7665" s="1"/>
    </row>
    <row r="7666" spans="1:8">
      <c r="A7666" s="1" t="s">
        <v>6083</v>
      </c>
      <c r="B7666" s="1" t="s">
        <v>190</v>
      </c>
      <c r="C7666" s="1" t="s">
        <v>11</v>
      </c>
      <c r="D7666" s="1" t="s">
        <v>4733</v>
      </c>
      <c r="E7666" s="1" t="s">
        <v>12</v>
      </c>
      <c r="F7666" s="1"/>
      <c r="G7666" s="1"/>
      <c r="H7666" s="1"/>
    </row>
    <row r="7667" spans="1:8">
      <c r="A7667" s="1" t="s">
        <v>6084</v>
      </c>
      <c r="B7667" s="1" t="s">
        <v>190</v>
      </c>
      <c r="C7667" s="1" t="s">
        <v>11</v>
      </c>
      <c r="D7667" s="1" t="s">
        <v>114</v>
      </c>
      <c r="E7667" s="1" t="s">
        <v>12</v>
      </c>
      <c r="F7667" s="1"/>
      <c r="G7667" s="1"/>
      <c r="H7667" s="1"/>
    </row>
    <row r="7668" spans="1:8">
      <c r="A7668" s="1" t="s">
        <v>6085</v>
      </c>
      <c r="B7668" s="1" t="s">
        <v>190</v>
      </c>
      <c r="C7668" s="1" t="s">
        <v>11</v>
      </c>
      <c r="D7668" s="1" t="s">
        <v>114</v>
      </c>
      <c r="E7668" s="1" t="s">
        <v>12</v>
      </c>
      <c r="F7668" s="1"/>
      <c r="G7668" s="1"/>
      <c r="H7668" s="1"/>
    </row>
    <row r="7669" spans="1:8">
      <c r="A7669" s="1" t="s">
        <v>6086</v>
      </c>
      <c r="B7669" s="1" t="s">
        <v>190</v>
      </c>
      <c r="C7669" s="1" t="s">
        <v>11</v>
      </c>
      <c r="D7669" s="1" t="s">
        <v>5011</v>
      </c>
      <c r="E7669" s="1" t="s">
        <v>12</v>
      </c>
      <c r="F7669" s="1"/>
      <c r="G7669" s="1"/>
      <c r="H7669" s="1"/>
    </row>
    <row r="7670" spans="1:8">
      <c r="A7670" s="1" t="s">
        <v>6093</v>
      </c>
      <c r="B7670" s="1" t="s">
        <v>190</v>
      </c>
      <c r="C7670" s="1" t="s">
        <v>11</v>
      </c>
      <c r="D7670" s="1" t="s">
        <v>6094</v>
      </c>
      <c r="E7670" s="1" t="s">
        <v>12</v>
      </c>
      <c r="F7670" s="1"/>
      <c r="G7670" s="1"/>
      <c r="H7670" s="1"/>
    </row>
    <row r="7671" spans="1:8">
      <c r="A7671" s="1" t="s">
        <v>6096</v>
      </c>
      <c r="B7671" s="1" t="s">
        <v>190</v>
      </c>
      <c r="C7671" s="1" t="s">
        <v>11</v>
      </c>
      <c r="D7671" s="1" t="s">
        <v>6097</v>
      </c>
      <c r="E7671" s="1" t="s">
        <v>12</v>
      </c>
      <c r="F7671" s="1"/>
      <c r="G7671" s="1"/>
      <c r="H7671" s="1"/>
    </row>
    <row r="7672" spans="1:8">
      <c r="A7672" s="1" t="s">
        <v>6098</v>
      </c>
      <c r="B7672" s="1" t="s">
        <v>190</v>
      </c>
      <c r="C7672" s="1" t="s">
        <v>11</v>
      </c>
      <c r="D7672" s="1" t="s">
        <v>6099</v>
      </c>
      <c r="E7672" s="1" t="s">
        <v>12</v>
      </c>
      <c r="F7672" s="1"/>
      <c r="G7672" s="1"/>
      <c r="H7672" s="1"/>
    </row>
    <row r="7673" spans="1:8">
      <c r="A7673" s="1" t="s">
        <v>6100</v>
      </c>
      <c r="B7673" s="1" t="s">
        <v>190</v>
      </c>
      <c r="C7673" s="1" t="s">
        <v>11</v>
      </c>
      <c r="D7673" s="1" t="s">
        <v>6101</v>
      </c>
      <c r="E7673" s="1" t="s">
        <v>12</v>
      </c>
      <c r="F7673" s="1"/>
      <c r="G7673" s="1"/>
      <c r="H7673" s="1"/>
    </row>
    <row r="7674" spans="1:8">
      <c r="A7674" s="1" t="s">
        <v>6102</v>
      </c>
      <c r="B7674" s="1" t="s">
        <v>190</v>
      </c>
      <c r="C7674" s="1" t="s">
        <v>11</v>
      </c>
      <c r="D7674" s="1" t="s">
        <v>6101</v>
      </c>
      <c r="E7674" s="1" t="s">
        <v>12</v>
      </c>
      <c r="F7674" s="1"/>
      <c r="G7674" s="1"/>
      <c r="H7674" s="1"/>
    </row>
    <row r="7675" spans="1:8">
      <c r="A7675" s="1" t="s">
        <v>6103</v>
      </c>
      <c r="B7675" s="1" t="s">
        <v>190</v>
      </c>
      <c r="C7675" s="1" t="s">
        <v>11</v>
      </c>
      <c r="D7675" s="1" t="s">
        <v>5021</v>
      </c>
      <c r="E7675" s="1" t="s">
        <v>12</v>
      </c>
      <c r="F7675" s="1"/>
      <c r="G7675" s="1"/>
      <c r="H7675" s="1"/>
    </row>
    <row r="7676" spans="1:8">
      <c r="A7676" s="1" t="s">
        <v>6104</v>
      </c>
      <c r="B7676" s="1" t="s">
        <v>190</v>
      </c>
      <c r="C7676" s="1" t="s">
        <v>11</v>
      </c>
      <c r="D7676" s="1" t="s">
        <v>6105</v>
      </c>
      <c r="E7676" s="1" t="s">
        <v>12</v>
      </c>
      <c r="F7676" s="1"/>
      <c r="G7676" s="1"/>
      <c r="H7676" s="1"/>
    </row>
    <row r="7677" spans="1:8">
      <c r="A7677" s="1" t="s">
        <v>6108</v>
      </c>
      <c r="B7677" s="1" t="s">
        <v>190</v>
      </c>
      <c r="C7677" s="1" t="s">
        <v>11</v>
      </c>
      <c r="D7677" s="1" t="s">
        <v>4823</v>
      </c>
      <c r="E7677" s="1" t="s">
        <v>12</v>
      </c>
      <c r="F7677" s="1"/>
      <c r="G7677" s="1"/>
      <c r="H7677" s="1"/>
    </row>
    <row r="7678" spans="1:8">
      <c r="A7678" s="1" t="s">
        <v>6109</v>
      </c>
      <c r="B7678" s="1" t="s">
        <v>190</v>
      </c>
      <c r="C7678" s="1" t="s">
        <v>11</v>
      </c>
      <c r="D7678" s="1" t="s">
        <v>1774</v>
      </c>
      <c r="E7678" s="1" t="s">
        <v>12</v>
      </c>
      <c r="F7678" s="1"/>
      <c r="G7678" s="1"/>
      <c r="H7678" s="1"/>
    </row>
    <row r="7679" spans="1:8">
      <c r="A7679" s="1" t="s">
        <v>6110</v>
      </c>
      <c r="B7679" s="1" t="s">
        <v>190</v>
      </c>
      <c r="C7679" s="1" t="s">
        <v>11</v>
      </c>
      <c r="D7679" s="1" t="s">
        <v>5022</v>
      </c>
      <c r="E7679" s="1" t="s">
        <v>12</v>
      </c>
      <c r="F7679" s="1"/>
      <c r="G7679" s="1"/>
      <c r="H7679" s="1"/>
    </row>
    <row r="7680" spans="1:8">
      <c r="A7680" s="1" t="s">
        <v>6111</v>
      </c>
      <c r="B7680" s="1" t="s">
        <v>190</v>
      </c>
      <c r="C7680" s="1" t="s">
        <v>11</v>
      </c>
      <c r="D7680" s="1" t="s">
        <v>6112</v>
      </c>
      <c r="E7680" s="1" t="s">
        <v>12</v>
      </c>
      <c r="F7680" s="1"/>
      <c r="G7680" s="1"/>
      <c r="H7680" s="1"/>
    </row>
    <row r="7681" spans="1:8">
      <c r="A7681" s="1" t="s">
        <v>6113</v>
      </c>
      <c r="B7681" s="1" t="s">
        <v>190</v>
      </c>
      <c r="C7681" s="1" t="s">
        <v>11</v>
      </c>
      <c r="D7681" s="1" t="s">
        <v>5025</v>
      </c>
      <c r="E7681" s="1" t="s">
        <v>12</v>
      </c>
      <c r="F7681" s="1"/>
      <c r="G7681" s="1"/>
      <c r="H7681" s="1"/>
    </row>
    <row r="7682" spans="1:8">
      <c r="A7682" s="1" t="s">
        <v>6114</v>
      </c>
      <c r="B7682" s="1" t="s">
        <v>190</v>
      </c>
      <c r="C7682" s="1" t="s">
        <v>11</v>
      </c>
      <c r="D7682" s="1" t="s">
        <v>5026</v>
      </c>
      <c r="E7682" s="1" t="s">
        <v>12</v>
      </c>
      <c r="F7682" s="1"/>
      <c r="G7682" s="1"/>
      <c r="H7682" s="1"/>
    </row>
    <row r="7683" spans="1:8">
      <c r="A7683" s="1" t="s">
        <v>6115</v>
      </c>
      <c r="B7683" s="1" t="s">
        <v>190</v>
      </c>
      <c r="C7683" s="1" t="s">
        <v>11</v>
      </c>
      <c r="D7683" s="1" t="s">
        <v>5026</v>
      </c>
      <c r="E7683" s="1" t="s">
        <v>12</v>
      </c>
      <c r="F7683" s="1"/>
      <c r="G7683" s="1"/>
      <c r="H7683" s="1"/>
    </row>
    <row r="7684" spans="1:8">
      <c r="A7684" s="1" t="s">
        <v>6116</v>
      </c>
      <c r="B7684" s="1" t="s">
        <v>190</v>
      </c>
      <c r="C7684" s="1" t="s">
        <v>11</v>
      </c>
      <c r="D7684" s="1" t="s">
        <v>5026</v>
      </c>
      <c r="E7684" s="1" t="s">
        <v>12</v>
      </c>
      <c r="F7684" s="1"/>
      <c r="G7684" s="1"/>
      <c r="H7684" s="1"/>
    </row>
    <row r="7685" spans="1:8">
      <c r="A7685" s="1" t="s">
        <v>6117</v>
      </c>
      <c r="B7685" s="1" t="s">
        <v>190</v>
      </c>
      <c r="C7685" s="1" t="s">
        <v>11</v>
      </c>
      <c r="D7685" s="1" t="s">
        <v>6118</v>
      </c>
      <c r="E7685" s="1" t="s">
        <v>12</v>
      </c>
      <c r="F7685" s="1"/>
      <c r="G7685" s="1"/>
      <c r="H7685" s="1"/>
    </row>
    <row r="7686" spans="1:8">
      <c r="A7686" s="1" t="s">
        <v>6124</v>
      </c>
      <c r="B7686" s="1" t="s">
        <v>190</v>
      </c>
      <c r="C7686" s="1" t="s">
        <v>11</v>
      </c>
      <c r="D7686" s="1" t="s">
        <v>6125</v>
      </c>
      <c r="E7686" s="1" t="s">
        <v>12</v>
      </c>
      <c r="F7686" s="1"/>
      <c r="G7686" s="1"/>
      <c r="H7686" s="1"/>
    </row>
    <row r="7687" spans="1:8">
      <c r="A7687" s="1" t="s">
        <v>6126</v>
      </c>
      <c r="B7687" s="1" t="s">
        <v>190</v>
      </c>
      <c r="C7687" s="1" t="s">
        <v>11</v>
      </c>
      <c r="D7687" s="1" t="s">
        <v>6127</v>
      </c>
      <c r="E7687" s="1" t="s">
        <v>12</v>
      </c>
      <c r="F7687" s="1"/>
      <c r="G7687" s="1"/>
      <c r="H7687" s="1"/>
    </row>
    <row r="7688" spans="1:8">
      <c r="A7688" s="1" t="s">
        <v>6131</v>
      </c>
      <c r="B7688" s="1" t="s">
        <v>190</v>
      </c>
      <c r="C7688" s="1" t="s">
        <v>11</v>
      </c>
      <c r="D7688" s="1" t="s">
        <v>6132</v>
      </c>
      <c r="E7688" s="1" t="s">
        <v>12</v>
      </c>
      <c r="F7688" s="1"/>
      <c r="G7688" s="1"/>
      <c r="H7688" s="1"/>
    </row>
    <row r="7689" spans="1:8">
      <c r="A7689" s="1" t="s">
        <v>6133</v>
      </c>
      <c r="B7689" s="1" t="s">
        <v>190</v>
      </c>
      <c r="C7689" s="1" t="s">
        <v>11</v>
      </c>
      <c r="D7689" s="1" t="s">
        <v>6134</v>
      </c>
      <c r="E7689" s="1" t="s">
        <v>12</v>
      </c>
      <c r="F7689" s="1"/>
      <c r="G7689" s="1"/>
      <c r="H7689" s="1"/>
    </row>
    <row r="7690" spans="1:8">
      <c r="A7690" s="1" t="s">
        <v>6135</v>
      </c>
      <c r="B7690" s="1" t="s">
        <v>190</v>
      </c>
      <c r="C7690" s="1" t="s">
        <v>11</v>
      </c>
      <c r="D7690" s="1" t="s">
        <v>539</v>
      </c>
      <c r="E7690" s="1" t="s">
        <v>12</v>
      </c>
      <c r="F7690" s="1"/>
      <c r="G7690" s="1"/>
      <c r="H7690" s="1"/>
    </row>
    <row r="7691" spans="1:8">
      <c r="A7691" s="1" t="s">
        <v>6145</v>
      </c>
      <c r="B7691" s="1" t="s">
        <v>190</v>
      </c>
      <c r="C7691" s="1" t="s">
        <v>11</v>
      </c>
      <c r="D7691" s="1" t="s">
        <v>5042</v>
      </c>
      <c r="E7691" s="1" t="s">
        <v>12</v>
      </c>
      <c r="F7691" s="1"/>
      <c r="G7691" s="1"/>
      <c r="H7691" s="1"/>
    </row>
    <row r="7692" spans="1:8">
      <c r="A7692" s="1" t="s">
        <v>6147</v>
      </c>
      <c r="B7692" s="1" t="s">
        <v>190</v>
      </c>
      <c r="C7692" s="1" t="s">
        <v>11</v>
      </c>
      <c r="D7692" s="1" t="s">
        <v>3930</v>
      </c>
      <c r="E7692" s="1" t="s">
        <v>12</v>
      </c>
      <c r="F7692" s="1"/>
      <c r="G7692" s="1"/>
      <c r="H7692" s="1"/>
    </row>
    <row r="7693" spans="1:8">
      <c r="A7693" s="1" t="s">
        <v>6148</v>
      </c>
      <c r="B7693" s="1" t="s">
        <v>190</v>
      </c>
      <c r="C7693" s="1" t="s">
        <v>11</v>
      </c>
      <c r="D7693" s="1" t="s">
        <v>6149</v>
      </c>
      <c r="E7693" s="1" t="s">
        <v>12</v>
      </c>
      <c r="F7693" s="1"/>
      <c r="G7693" s="1"/>
      <c r="H7693" s="1"/>
    </row>
    <row r="7694" spans="1:8">
      <c r="A7694" s="1" t="s">
        <v>6150</v>
      </c>
      <c r="B7694" s="1" t="s">
        <v>190</v>
      </c>
      <c r="C7694" s="1" t="s">
        <v>11</v>
      </c>
      <c r="D7694" s="1" t="s">
        <v>6151</v>
      </c>
      <c r="E7694" s="1" t="s">
        <v>12</v>
      </c>
      <c r="F7694" s="1"/>
      <c r="G7694" s="1"/>
      <c r="H7694" s="1"/>
    </row>
    <row r="7695" spans="1:8">
      <c r="A7695" s="1" t="s">
        <v>6154</v>
      </c>
      <c r="B7695" s="1" t="s">
        <v>190</v>
      </c>
      <c r="C7695" s="1" t="s">
        <v>11</v>
      </c>
      <c r="D7695" s="1" t="s">
        <v>6155</v>
      </c>
      <c r="E7695" s="1" t="s">
        <v>12</v>
      </c>
      <c r="F7695" s="1"/>
      <c r="G7695" s="1"/>
      <c r="H7695" s="1"/>
    </row>
    <row r="7696" spans="1:8">
      <c r="A7696" s="1" t="s">
        <v>6156</v>
      </c>
      <c r="B7696" s="1" t="s">
        <v>190</v>
      </c>
      <c r="C7696" s="1" t="s">
        <v>11</v>
      </c>
      <c r="D7696" s="1" t="s">
        <v>6157</v>
      </c>
      <c r="E7696" s="1" t="s">
        <v>12</v>
      </c>
      <c r="F7696" s="1"/>
      <c r="G7696" s="1"/>
      <c r="H7696" s="1"/>
    </row>
    <row r="7697" spans="1:8">
      <c r="A7697" s="1" t="s">
        <v>6158</v>
      </c>
      <c r="B7697" s="1" t="s">
        <v>190</v>
      </c>
      <c r="C7697" s="1" t="s">
        <v>11</v>
      </c>
      <c r="D7697" s="1" t="s">
        <v>6159</v>
      </c>
      <c r="E7697" s="1" t="s">
        <v>12</v>
      </c>
      <c r="F7697" s="1"/>
      <c r="G7697" s="1"/>
      <c r="H7697" s="1"/>
    </row>
    <row r="7698" spans="1:8">
      <c r="A7698" s="1" t="s">
        <v>6160</v>
      </c>
      <c r="B7698" s="1" t="s">
        <v>190</v>
      </c>
      <c r="C7698" s="1" t="s">
        <v>11</v>
      </c>
      <c r="D7698" s="1" t="s">
        <v>39</v>
      </c>
      <c r="E7698" s="1" t="s">
        <v>12</v>
      </c>
      <c r="F7698" s="1"/>
      <c r="G7698" s="1"/>
      <c r="H7698" s="1"/>
    </row>
    <row r="7699" spans="1:8">
      <c r="A7699" s="1" t="s">
        <v>6161</v>
      </c>
      <c r="B7699" s="1" t="s">
        <v>190</v>
      </c>
      <c r="C7699" s="1" t="s">
        <v>11</v>
      </c>
      <c r="D7699" s="1" t="s">
        <v>39</v>
      </c>
      <c r="E7699" s="1" t="s">
        <v>12</v>
      </c>
      <c r="F7699" s="1"/>
      <c r="G7699" s="1"/>
      <c r="H7699" s="1"/>
    </row>
    <row r="7700" spans="1:8">
      <c r="A7700" s="1" t="s">
        <v>6162</v>
      </c>
      <c r="B7700" s="1" t="s">
        <v>190</v>
      </c>
      <c r="C7700" s="1" t="s">
        <v>11</v>
      </c>
      <c r="D7700" s="1" t="s">
        <v>39</v>
      </c>
      <c r="E7700" s="1" t="s">
        <v>12</v>
      </c>
      <c r="F7700" s="1"/>
      <c r="G7700" s="1"/>
      <c r="H7700" s="1"/>
    </row>
    <row r="7701" spans="1:8">
      <c r="A7701" s="1" t="s">
        <v>6163</v>
      </c>
      <c r="B7701" s="1" t="s">
        <v>190</v>
      </c>
      <c r="C7701" s="1" t="s">
        <v>11</v>
      </c>
      <c r="D7701" s="1" t="s">
        <v>39</v>
      </c>
      <c r="E7701" s="1" t="s">
        <v>12</v>
      </c>
      <c r="F7701" s="1"/>
      <c r="G7701" s="1"/>
      <c r="H7701" s="1"/>
    </row>
    <row r="7702" spans="1:8">
      <c r="A7702" s="1" t="s">
        <v>6164</v>
      </c>
      <c r="B7702" s="1" t="s">
        <v>190</v>
      </c>
      <c r="C7702" s="1" t="s">
        <v>11</v>
      </c>
      <c r="D7702" s="1" t="s">
        <v>4916</v>
      </c>
      <c r="E7702" s="1" t="s">
        <v>12</v>
      </c>
      <c r="F7702" s="1"/>
      <c r="G7702" s="1"/>
      <c r="H7702" s="1"/>
    </row>
    <row r="7703" spans="1:8">
      <c r="A7703" s="1" t="s">
        <v>6165</v>
      </c>
      <c r="B7703" s="1" t="s">
        <v>190</v>
      </c>
      <c r="C7703" s="1" t="s">
        <v>11</v>
      </c>
      <c r="D7703" s="1" t="s">
        <v>6166</v>
      </c>
      <c r="E7703" s="1" t="s">
        <v>12</v>
      </c>
      <c r="F7703" s="1"/>
      <c r="G7703" s="1"/>
      <c r="H7703" s="1"/>
    </row>
    <row r="7704" spans="1:8">
      <c r="A7704" s="1" t="s">
        <v>6167</v>
      </c>
      <c r="B7704" s="1" t="s">
        <v>190</v>
      </c>
      <c r="C7704" s="1" t="s">
        <v>11</v>
      </c>
      <c r="D7704" s="1" t="s">
        <v>429</v>
      </c>
      <c r="E7704" s="1" t="s">
        <v>12</v>
      </c>
      <c r="F7704" s="1"/>
      <c r="G7704" s="1"/>
      <c r="H7704" s="1"/>
    </row>
    <row r="7705" spans="1:8">
      <c r="A7705" s="1" t="s">
        <v>6171</v>
      </c>
      <c r="B7705" s="1" t="s">
        <v>190</v>
      </c>
      <c r="C7705" s="1" t="s">
        <v>11</v>
      </c>
      <c r="D7705" s="1" t="s">
        <v>6172</v>
      </c>
      <c r="E7705" s="1" t="s">
        <v>12</v>
      </c>
      <c r="F7705" s="1"/>
      <c r="G7705" s="1"/>
      <c r="H7705" s="1"/>
    </row>
    <row r="7706" spans="1:8">
      <c r="A7706" s="1" t="s">
        <v>6174</v>
      </c>
      <c r="B7706" s="1" t="s">
        <v>190</v>
      </c>
      <c r="C7706" s="1" t="s">
        <v>11</v>
      </c>
      <c r="D7706" s="1" t="s">
        <v>6175</v>
      </c>
      <c r="E7706" s="1" t="s">
        <v>12</v>
      </c>
      <c r="F7706" s="1"/>
      <c r="G7706" s="1"/>
      <c r="H7706" s="1"/>
    </row>
    <row r="7707" spans="1:8">
      <c r="A7707" s="1" t="s">
        <v>6176</v>
      </c>
      <c r="B7707" s="1" t="s">
        <v>190</v>
      </c>
      <c r="C7707" s="1" t="s">
        <v>11</v>
      </c>
      <c r="D7707" s="1" t="s">
        <v>6177</v>
      </c>
      <c r="E7707" s="1" t="s">
        <v>12</v>
      </c>
      <c r="F7707" s="1"/>
      <c r="G7707" s="1"/>
      <c r="H7707" s="1"/>
    </row>
    <row r="7708" spans="1:8">
      <c r="A7708" s="1" t="s">
        <v>6178</v>
      </c>
      <c r="B7708" s="1" t="s">
        <v>190</v>
      </c>
      <c r="C7708" s="1" t="s">
        <v>11</v>
      </c>
      <c r="D7708" s="1" t="s">
        <v>6179</v>
      </c>
      <c r="E7708" s="1" t="s">
        <v>12</v>
      </c>
      <c r="F7708" s="1"/>
      <c r="G7708" s="1"/>
      <c r="H7708" s="1"/>
    </row>
    <row r="7709" spans="1:8">
      <c r="A7709" s="1" t="s">
        <v>6180</v>
      </c>
      <c r="B7709" s="1" t="s">
        <v>190</v>
      </c>
      <c r="C7709" s="1" t="s">
        <v>11</v>
      </c>
      <c r="D7709" s="1" t="s">
        <v>6181</v>
      </c>
      <c r="E7709" s="1" t="s">
        <v>12</v>
      </c>
      <c r="F7709" s="1"/>
      <c r="G7709" s="1"/>
      <c r="H7709" s="1"/>
    </row>
    <row r="7710" spans="1:8">
      <c r="A7710" s="1" t="s">
        <v>6182</v>
      </c>
      <c r="B7710" s="1" t="s">
        <v>190</v>
      </c>
      <c r="C7710" s="1" t="s">
        <v>11</v>
      </c>
      <c r="D7710" s="1" t="s">
        <v>489</v>
      </c>
      <c r="E7710" s="1" t="s">
        <v>12</v>
      </c>
      <c r="F7710" s="1"/>
      <c r="G7710" s="1"/>
      <c r="H7710" s="1"/>
    </row>
    <row r="7711" spans="1:8">
      <c r="A7711" s="1" t="s">
        <v>6183</v>
      </c>
      <c r="B7711" s="1" t="s">
        <v>190</v>
      </c>
      <c r="C7711" s="1" t="s">
        <v>11</v>
      </c>
      <c r="D7711" s="1" t="s">
        <v>4751</v>
      </c>
      <c r="E7711" s="1" t="s">
        <v>12</v>
      </c>
      <c r="F7711" s="1"/>
      <c r="G7711" s="1"/>
      <c r="H7711" s="1"/>
    </row>
    <row r="7712" spans="1:8">
      <c r="A7712" s="1" t="s">
        <v>6184</v>
      </c>
      <c r="B7712" s="1" t="s">
        <v>190</v>
      </c>
      <c r="C7712" s="1" t="s">
        <v>11</v>
      </c>
      <c r="D7712" s="1" t="s">
        <v>4751</v>
      </c>
      <c r="E7712" s="1" t="s">
        <v>12</v>
      </c>
      <c r="F7712" s="1"/>
      <c r="G7712" s="1"/>
      <c r="H7712" s="1"/>
    </row>
    <row r="7713" spans="1:8">
      <c r="A7713" s="1" t="s">
        <v>6187</v>
      </c>
      <c r="B7713" s="1" t="s">
        <v>190</v>
      </c>
      <c r="C7713" s="1" t="s">
        <v>11</v>
      </c>
      <c r="D7713" s="1" t="s">
        <v>6188</v>
      </c>
      <c r="E7713" s="1" t="s">
        <v>12</v>
      </c>
      <c r="F7713" s="1"/>
      <c r="G7713" s="1"/>
      <c r="H7713" s="1"/>
    </row>
    <row r="7714" spans="1:8">
      <c r="A7714" s="1" t="s">
        <v>6192</v>
      </c>
      <c r="B7714" s="1" t="s">
        <v>190</v>
      </c>
      <c r="C7714" s="1" t="s">
        <v>11</v>
      </c>
      <c r="D7714" s="1" t="s">
        <v>6193</v>
      </c>
      <c r="E7714" s="1" t="s">
        <v>12</v>
      </c>
      <c r="F7714" s="1"/>
      <c r="G7714" s="1"/>
      <c r="H7714" s="1"/>
    </row>
    <row r="7715" spans="1:8">
      <c r="A7715" s="1" t="s">
        <v>6194</v>
      </c>
      <c r="B7715" s="1" t="s">
        <v>190</v>
      </c>
      <c r="C7715" s="1" t="s">
        <v>11</v>
      </c>
      <c r="D7715" s="1" t="s">
        <v>6193</v>
      </c>
      <c r="E7715" s="1" t="s">
        <v>12</v>
      </c>
      <c r="F7715" s="1"/>
      <c r="G7715" s="1"/>
      <c r="H7715" s="1"/>
    </row>
    <row r="7716" spans="1:8">
      <c r="A7716" s="1" t="s">
        <v>6201</v>
      </c>
      <c r="B7716" s="1" t="s">
        <v>190</v>
      </c>
      <c r="C7716" s="1" t="s">
        <v>11</v>
      </c>
      <c r="D7716" s="1" t="s">
        <v>2828</v>
      </c>
      <c r="E7716" s="1" t="s">
        <v>12</v>
      </c>
      <c r="F7716" s="1"/>
      <c r="G7716" s="1"/>
      <c r="H7716" s="1"/>
    </row>
    <row r="7717" spans="1:8">
      <c r="A7717" s="1" t="s">
        <v>6202</v>
      </c>
      <c r="B7717" s="1" t="s">
        <v>190</v>
      </c>
      <c r="C7717" s="1" t="s">
        <v>11</v>
      </c>
      <c r="D7717" s="1" t="s">
        <v>6203</v>
      </c>
      <c r="E7717" s="1" t="s">
        <v>12</v>
      </c>
      <c r="F7717" s="1"/>
      <c r="G7717" s="1"/>
      <c r="H7717" s="1"/>
    </row>
    <row r="7718" spans="1:8">
      <c r="A7718" s="1" t="s">
        <v>6204</v>
      </c>
      <c r="B7718" s="1" t="s">
        <v>190</v>
      </c>
      <c r="C7718" s="1" t="s">
        <v>11</v>
      </c>
      <c r="D7718" s="1" t="s">
        <v>4858</v>
      </c>
      <c r="E7718" s="1" t="s">
        <v>12</v>
      </c>
      <c r="F7718" s="1"/>
      <c r="G7718" s="1"/>
      <c r="H7718" s="1"/>
    </row>
    <row r="7719" spans="1:8">
      <c r="A7719" s="1" t="s">
        <v>6205</v>
      </c>
      <c r="B7719" s="1" t="s">
        <v>190</v>
      </c>
      <c r="C7719" s="1" t="s">
        <v>11</v>
      </c>
      <c r="D7719" s="1" t="s">
        <v>6206</v>
      </c>
      <c r="E7719" s="1" t="s">
        <v>12</v>
      </c>
      <c r="F7719" s="1"/>
      <c r="G7719" s="1"/>
      <c r="H7719" s="1"/>
    </row>
    <row r="7720" spans="1:8">
      <c r="A7720" s="1" t="s">
        <v>6208</v>
      </c>
      <c r="B7720" s="1" t="s">
        <v>190</v>
      </c>
      <c r="C7720" s="1" t="s">
        <v>11</v>
      </c>
      <c r="D7720" s="1" t="s">
        <v>6209</v>
      </c>
      <c r="E7720" s="1" t="s">
        <v>12</v>
      </c>
      <c r="F7720" s="1"/>
      <c r="G7720" s="1"/>
      <c r="H7720" s="1"/>
    </row>
    <row r="7721" spans="1:8">
      <c r="A7721" s="1" t="s">
        <v>6219</v>
      </c>
      <c r="B7721" s="1" t="s">
        <v>190</v>
      </c>
      <c r="C7721" s="1" t="s">
        <v>11</v>
      </c>
      <c r="D7721" s="1" t="s">
        <v>5088</v>
      </c>
      <c r="E7721" s="1" t="s">
        <v>12</v>
      </c>
      <c r="F7721" s="1"/>
      <c r="G7721" s="1"/>
      <c r="H7721" s="1"/>
    </row>
    <row r="7722" spans="1:8">
      <c r="A7722" s="1" t="s">
        <v>6220</v>
      </c>
      <c r="B7722" s="1" t="s">
        <v>190</v>
      </c>
      <c r="C7722" s="1" t="s">
        <v>11</v>
      </c>
      <c r="D7722" s="1" t="s">
        <v>4927</v>
      </c>
      <c r="E7722" s="1" t="s">
        <v>12</v>
      </c>
      <c r="F7722" s="1"/>
      <c r="G7722" s="1"/>
      <c r="H7722" s="1"/>
    </row>
    <row r="7723" spans="1:8">
      <c r="A7723" s="1" t="s">
        <v>6221</v>
      </c>
      <c r="B7723" s="1" t="s">
        <v>190</v>
      </c>
      <c r="C7723" s="1" t="s">
        <v>11</v>
      </c>
      <c r="D7723" s="1" t="s">
        <v>6222</v>
      </c>
      <c r="E7723" s="1" t="s">
        <v>12</v>
      </c>
      <c r="F7723" s="1"/>
      <c r="G7723" s="1"/>
      <c r="H7723" s="1"/>
    </row>
    <row r="7724" spans="1:8">
      <c r="A7724" s="1" t="s">
        <v>6232</v>
      </c>
      <c r="B7724" s="1" t="s">
        <v>190</v>
      </c>
      <c r="C7724" s="1" t="s">
        <v>11</v>
      </c>
      <c r="D7724" s="1" t="s">
        <v>6233</v>
      </c>
      <c r="E7724" s="1" t="s">
        <v>12</v>
      </c>
      <c r="F7724" s="1"/>
      <c r="G7724" s="1"/>
      <c r="H7724" s="1"/>
    </row>
    <row r="7725" spans="1:8">
      <c r="A7725" s="1" t="s">
        <v>6243</v>
      </c>
      <c r="B7725" s="1" t="s">
        <v>190</v>
      </c>
      <c r="C7725" s="1" t="s">
        <v>11</v>
      </c>
      <c r="D7725" s="1" t="s">
        <v>6244</v>
      </c>
      <c r="E7725" s="1" t="s">
        <v>12</v>
      </c>
      <c r="F7725" s="1"/>
      <c r="G7725" s="1"/>
      <c r="H7725" s="1"/>
    </row>
    <row r="7726" spans="1:8">
      <c r="A7726" s="1" t="s">
        <v>6245</v>
      </c>
      <c r="B7726" s="1" t="s">
        <v>190</v>
      </c>
      <c r="C7726" s="1" t="s">
        <v>11</v>
      </c>
      <c r="D7726" s="1" t="s">
        <v>6246</v>
      </c>
      <c r="E7726" s="1" t="s">
        <v>12</v>
      </c>
      <c r="F7726" s="1"/>
      <c r="G7726" s="1"/>
      <c r="H7726" s="1"/>
    </row>
    <row r="7727" spans="1:8">
      <c r="A7727" s="1" t="s">
        <v>6247</v>
      </c>
      <c r="B7727" s="1" t="s">
        <v>190</v>
      </c>
      <c r="C7727" s="1" t="s">
        <v>11</v>
      </c>
      <c r="D7727" s="1" t="s">
        <v>6248</v>
      </c>
      <c r="E7727" s="1" t="s">
        <v>12</v>
      </c>
      <c r="F7727" s="1"/>
      <c r="G7727" s="1"/>
      <c r="H7727" s="1"/>
    </row>
    <row r="7728" spans="1:8">
      <c r="A7728" s="1" t="s">
        <v>6251</v>
      </c>
      <c r="B7728" s="1" t="s">
        <v>190</v>
      </c>
      <c r="C7728" s="1" t="s">
        <v>11</v>
      </c>
      <c r="D7728" s="1" t="s">
        <v>6252</v>
      </c>
      <c r="E7728" s="1" t="s">
        <v>12</v>
      </c>
      <c r="F7728" s="1"/>
      <c r="G7728" s="1"/>
      <c r="H7728" s="1"/>
    </row>
    <row r="7729" spans="1:8">
      <c r="A7729" s="1" t="s">
        <v>6257</v>
      </c>
      <c r="B7729" s="1" t="s">
        <v>190</v>
      </c>
      <c r="C7729" s="1" t="s">
        <v>11</v>
      </c>
      <c r="D7729" s="1" t="s">
        <v>6258</v>
      </c>
      <c r="E7729" s="1" t="s">
        <v>12</v>
      </c>
      <c r="F7729" s="1"/>
      <c r="G7729" s="1"/>
      <c r="H7729" s="1"/>
    </row>
    <row r="7730" spans="1:8">
      <c r="A7730" s="1" t="s">
        <v>6262</v>
      </c>
      <c r="B7730" s="1" t="s">
        <v>190</v>
      </c>
      <c r="C7730" s="1" t="s">
        <v>11</v>
      </c>
      <c r="D7730" s="1" t="s">
        <v>4871</v>
      </c>
      <c r="E7730" s="1" t="s">
        <v>12</v>
      </c>
      <c r="F7730" s="1"/>
      <c r="G7730" s="1"/>
      <c r="H7730" s="1"/>
    </row>
    <row r="7731" spans="1:8">
      <c r="A7731" s="1" t="s">
        <v>6265</v>
      </c>
      <c r="B7731" s="1" t="s">
        <v>190</v>
      </c>
      <c r="C7731" s="1" t="s">
        <v>11</v>
      </c>
      <c r="D7731" s="1" t="s">
        <v>6266</v>
      </c>
      <c r="E7731" s="1" t="s">
        <v>12</v>
      </c>
      <c r="F7731" s="1"/>
      <c r="G7731" s="1"/>
      <c r="H7731" s="1"/>
    </row>
    <row r="7732" spans="1:8">
      <c r="A7732" s="1" t="s">
        <v>6267</v>
      </c>
      <c r="B7732" s="1" t="s">
        <v>190</v>
      </c>
      <c r="C7732" s="1" t="s">
        <v>11</v>
      </c>
      <c r="D7732" s="1" t="s">
        <v>6268</v>
      </c>
      <c r="E7732" s="1" t="s">
        <v>12</v>
      </c>
      <c r="F7732" s="1"/>
      <c r="G7732" s="1"/>
      <c r="H7732" s="1"/>
    </row>
    <row r="7733" spans="1:8">
      <c r="A7733" s="1" t="s">
        <v>6269</v>
      </c>
      <c r="B7733" s="1" t="s">
        <v>190</v>
      </c>
      <c r="C7733" s="1" t="s">
        <v>11</v>
      </c>
      <c r="D7733" s="1" t="s">
        <v>6270</v>
      </c>
      <c r="E7733" s="1" t="s">
        <v>12</v>
      </c>
      <c r="F7733" s="1"/>
      <c r="G7733" s="1"/>
      <c r="H7733" s="1"/>
    </row>
    <row r="7734" spans="1:8">
      <c r="A7734" s="1" t="s">
        <v>6271</v>
      </c>
      <c r="B7734" s="1" t="s">
        <v>190</v>
      </c>
      <c r="C7734" s="1" t="s">
        <v>11</v>
      </c>
      <c r="D7734" s="1" t="s">
        <v>4763</v>
      </c>
      <c r="E7734" s="1" t="s">
        <v>12</v>
      </c>
      <c r="F7734" s="1"/>
      <c r="G7734" s="1"/>
      <c r="H7734" s="1"/>
    </row>
    <row r="7735" spans="1:8">
      <c r="A7735" s="1" t="s">
        <v>6272</v>
      </c>
      <c r="B7735" s="1" t="s">
        <v>190</v>
      </c>
      <c r="C7735" s="1" t="s">
        <v>11</v>
      </c>
      <c r="D7735" s="1" t="s">
        <v>6273</v>
      </c>
      <c r="E7735" s="1" t="s">
        <v>12</v>
      </c>
      <c r="F7735" s="1"/>
      <c r="G7735" s="1"/>
      <c r="H7735" s="1"/>
    </row>
    <row r="7736" spans="1:8">
      <c r="A7736" s="1" t="s">
        <v>6274</v>
      </c>
      <c r="B7736" s="1" t="s">
        <v>190</v>
      </c>
      <c r="C7736" s="1" t="s">
        <v>11</v>
      </c>
      <c r="D7736" s="1" t="s">
        <v>6275</v>
      </c>
      <c r="E7736" s="1" t="s">
        <v>12</v>
      </c>
      <c r="F7736" s="1"/>
      <c r="G7736" s="1"/>
      <c r="H7736" s="1"/>
    </row>
    <row r="7737" spans="1:8">
      <c r="A7737" s="1" t="s">
        <v>6276</v>
      </c>
      <c r="B7737" s="1" t="s">
        <v>190</v>
      </c>
      <c r="C7737" s="1" t="s">
        <v>11</v>
      </c>
      <c r="D7737" s="1" t="s">
        <v>6277</v>
      </c>
      <c r="E7737" s="1" t="s">
        <v>12</v>
      </c>
      <c r="F7737" s="1"/>
      <c r="G7737" s="1"/>
      <c r="H7737" s="1"/>
    </row>
    <row r="7738" spans="1:8">
      <c r="A7738" s="1" t="s">
        <v>6278</v>
      </c>
      <c r="B7738" s="1" t="s">
        <v>190</v>
      </c>
      <c r="C7738" s="1" t="s">
        <v>11</v>
      </c>
      <c r="D7738" s="1" t="s">
        <v>6279</v>
      </c>
      <c r="E7738" s="1" t="s">
        <v>12</v>
      </c>
      <c r="F7738" s="1"/>
      <c r="G7738" s="1"/>
      <c r="H7738" s="1"/>
    </row>
    <row r="7739" spans="1:8">
      <c r="A7739" s="1" t="s">
        <v>6281</v>
      </c>
      <c r="B7739" s="1" t="s">
        <v>190</v>
      </c>
      <c r="C7739" s="1" t="s">
        <v>11</v>
      </c>
      <c r="D7739" s="1" t="s">
        <v>6282</v>
      </c>
      <c r="E7739" s="1" t="s">
        <v>12</v>
      </c>
      <c r="F7739" s="1"/>
      <c r="G7739" s="1"/>
      <c r="H7739" s="1"/>
    </row>
    <row r="7740" spans="1:8">
      <c r="A7740" s="1" t="s">
        <v>6283</v>
      </c>
      <c r="B7740" s="1" t="s">
        <v>190</v>
      </c>
      <c r="C7740" s="1" t="s">
        <v>11</v>
      </c>
      <c r="D7740" s="1" t="s">
        <v>6282</v>
      </c>
      <c r="E7740" s="1" t="s">
        <v>12</v>
      </c>
      <c r="F7740" s="1"/>
      <c r="G7740" s="1"/>
      <c r="H7740" s="1"/>
    </row>
    <row r="7741" spans="1:8">
      <c r="A7741" s="1" t="s">
        <v>6285</v>
      </c>
      <c r="B7741" s="1" t="s">
        <v>190</v>
      </c>
      <c r="C7741" s="1" t="s">
        <v>11</v>
      </c>
      <c r="D7741" s="1" t="s">
        <v>4880</v>
      </c>
      <c r="E7741" s="1" t="s">
        <v>12</v>
      </c>
      <c r="F7741" s="1"/>
      <c r="G7741" s="1"/>
      <c r="H7741" s="1"/>
    </row>
    <row r="7742" spans="1:8">
      <c r="A7742" s="1" t="s">
        <v>6288</v>
      </c>
      <c r="B7742" s="1" t="s">
        <v>190</v>
      </c>
      <c r="C7742" s="1" t="s">
        <v>11</v>
      </c>
      <c r="D7742" s="1" t="s">
        <v>5121</v>
      </c>
      <c r="E7742" s="1" t="s">
        <v>12</v>
      </c>
      <c r="F7742" s="1"/>
      <c r="G7742" s="1"/>
      <c r="H7742" s="1"/>
    </row>
    <row r="7743" spans="1:8">
      <c r="A7743" s="1" t="s">
        <v>6291</v>
      </c>
      <c r="B7743" s="1" t="s">
        <v>190</v>
      </c>
      <c r="C7743" s="1" t="s">
        <v>11</v>
      </c>
      <c r="D7743" s="1" t="s">
        <v>6292</v>
      </c>
      <c r="E7743" s="1" t="s">
        <v>12</v>
      </c>
      <c r="F7743" s="1"/>
      <c r="G7743" s="1"/>
      <c r="H7743" s="1"/>
    </row>
    <row r="7744" spans="1:8">
      <c r="A7744" s="1" t="s">
        <v>6296</v>
      </c>
      <c r="B7744" s="1" t="s">
        <v>190</v>
      </c>
      <c r="C7744" s="1" t="s">
        <v>11</v>
      </c>
      <c r="D7744" s="1" t="s">
        <v>6297</v>
      </c>
      <c r="E7744" s="1" t="s">
        <v>12</v>
      </c>
      <c r="F7744" s="1"/>
      <c r="G7744" s="1"/>
      <c r="H7744" s="1"/>
    </row>
    <row r="7745" spans="1:8">
      <c r="A7745" s="1" t="s">
        <v>6234</v>
      </c>
      <c r="B7745" s="1" t="s">
        <v>190</v>
      </c>
      <c r="C7745" s="1" t="s">
        <v>538</v>
      </c>
      <c r="D7745" s="1" t="s">
        <v>6235</v>
      </c>
      <c r="E7745" s="1" t="s">
        <v>12</v>
      </c>
      <c r="F7745" s="1"/>
      <c r="G7745" s="1"/>
      <c r="H7745" s="1"/>
    </row>
    <row r="7746" spans="1:8">
      <c r="A7746" s="1" t="s">
        <v>6294</v>
      </c>
      <c r="B7746" s="1" t="s">
        <v>190</v>
      </c>
      <c r="C7746" s="1" t="s">
        <v>538</v>
      </c>
      <c r="D7746" s="1" t="s">
        <v>6295</v>
      </c>
      <c r="E7746" s="1" t="s">
        <v>12</v>
      </c>
      <c r="F7746" s="1"/>
      <c r="G7746" s="1"/>
      <c r="H7746" s="1"/>
    </row>
    <row r="7747" spans="1:8">
      <c r="A7747" s="1" t="s">
        <v>6548</v>
      </c>
      <c r="B7747" s="1" t="s">
        <v>92</v>
      </c>
      <c r="C7747" s="1" t="s">
        <v>45</v>
      </c>
      <c r="D7747" s="1" t="s">
        <v>3378</v>
      </c>
      <c r="E7747" s="1" t="s">
        <v>7</v>
      </c>
      <c r="F7747" s="1"/>
      <c r="G7747" s="1"/>
      <c r="H7747" s="1"/>
    </row>
    <row r="7748" spans="1:8">
      <c r="A7748" s="1" t="s">
        <v>6379</v>
      </c>
      <c r="B7748" s="1" t="s">
        <v>92</v>
      </c>
      <c r="C7748" s="1" t="s">
        <v>6</v>
      </c>
      <c r="D7748" s="1" t="s">
        <v>49</v>
      </c>
      <c r="E7748" s="1" t="s">
        <v>7</v>
      </c>
      <c r="F7748" s="1"/>
      <c r="G7748" s="1"/>
      <c r="H7748" s="1"/>
    </row>
    <row r="7749" spans="1:8">
      <c r="A7749" s="1" t="s">
        <v>6451</v>
      </c>
      <c r="B7749" s="1" t="s">
        <v>92</v>
      </c>
      <c r="C7749" s="1" t="s">
        <v>6</v>
      </c>
      <c r="D7749" s="1" t="s">
        <v>322</v>
      </c>
      <c r="E7749" s="1" t="s">
        <v>7</v>
      </c>
      <c r="F7749" s="1"/>
      <c r="G7749" s="1"/>
      <c r="H7749" s="1"/>
    </row>
    <row r="7750" spans="1:8">
      <c r="A7750" s="1" t="s">
        <v>6476</v>
      </c>
      <c r="B7750" s="1" t="s">
        <v>92</v>
      </c>
      <c r="C7750" s="1" t="s">
        <v>6</v>
      </c>
      <c r="D7750" s="1" t="s">
        <v>6477</v>
      </c>
      <c r="E7750" s="1" t="s">
        <v>7</v>
      </c>
      <c r="F7750" s="1"/>
      <c r="G7750" s="1"/>
      <c r="H7750" s="1"/>
    </row>
    <row r="7751" spans="1:8">
      <c r="A7751" s="1" t="s">
        <v>6524</v>
      </c>
      <c r="B7751" s="1" t="s">
        <v>92</v>
      </c>
      <c r="C7751" s="1" t="s">
        <v>6</v>
      </c>
      <c r="D7751" s="1" t="s">
        <v>503</v>
      </c>
      <c r="E7751" s="1" t="s">
        <v>7</v>
      </c>
      <c r="F7751" s="1"/>
      <c r="G7751" s="1"/>
      <c r="H7751" s="1"/>
    </row>
    <row r="7752" spans="1:8">
      <c r="A7752" s="1" t="s">
        <v>6314</v>
      </c>
      <c r="B7752" s="1" t="s">
        <v>92</v>
      </c>
      <c r="C7752" s="1" t="s">
        <v>11</v>
      </c>
      <c r="D7752" s="1" t="s">
        <v>6315</v>
      </c>
      <c r="E7752" s="1" t="s">
        <v>7</v>
      </c>
      <c r="F7752" s="1"/>
      <c r="G7752" s="1"/>
      <c r="H7752" s="1"/>
    </row>
    <row r="7753" spans="1:8">
      <c r="A7753" s="1" t="s">
        <v>6336</v>
      </c>
      <c r="B7753" s="1" t="s">
        <v>92</v>
      </c>
      <c r="C7753" s="1" t="s">
        <v>11</v>
      </c>
      <c r="D7753" s="1" t="s">
        <v>681</v>
      </c>
      <c r="E7753" s="1" t="s">
        <v>7</v>
      </c>
      <c r="F7753" s="1"/>
      <c r="G7753" s="1"/>
      <c r="H7753" s="1"/>
    </row>
    <row r="7754" spans="1:8">
      <c r="A7754" s="1" t="s">
        <v>6385</v>
      </c>
      <c r="B7754" s="1" t="s">
        <v>92</v>
      </c>
      <c r="C7754" s="1" t="s">
        <v>11</v>
      </c>
      <c r="D7754" s="1" t="s">
        <v>27</v>
      </c>
      <c r="E7754" s="1" t="s">
        <v>7</v>
      </c>
      <c r="F7754" s="1"/>
      <c r="G7754" s="1"/>
      <c r="H7754" s="1"/>
    </row>
    <row r="7755" spans="1:8">
      <c r="A7755" s="1" t="s">
        <v>6391</v>
      </c>
      <c r="B7755" s="1" t="s">
        <v>92</v>
      </c>
      <c r="C7755" s="1" t="s">
        <v>11</v>
      </c>
      <c r="D7755" s="1" t="s">
        <v>844</v>
      </c>
      <c r="E7755" s="1" t="s">
        <v>7</v>
      </c>
      <c r="F7755" s="1"/>
      <c r="G7755" s="1"/>
      <c r="H7755" s="1"/>
    </row>
    <row r="7756" spans="1:8">
      <c r="A7756" s="1" t="s">
        <v>6400</v>
      </c>
      <c r="B7756" s="1" t="s">
        <v>92</v>
      </c>
      <c r="C7756" s="1" t="s">
        <v>11</v>
      </c>
      <c r="D7756" s="1" t="s">
        <v>184</v>
      </c>
      <c r="E7756" s="1" t="s">
        <v>7</v>
      </c>
      <c r="F7756" s="1"/>
      <c r="G7756" s="1"/>
      <c r="H7756" s="1"/>
    </row>
    <row r="7757" spans="1:8">
      <c r="A7757" s="1" t="s">
        <v>6412</v>
      </c>
      <c r="B7757" s="1" t="s">
        <v>92</v>
      </c>
      <c r="C7757" s="1" t="s">
        <v>11</v>
      </c>
      <c r="D7757" s="1" t="s">
        <v>130</v>
      </c>
      <c r="E7757" s="1" t="s">
        <v>7</v>
      </c>
      <c r="F7757" s="1"/>
      <c r="G7757" s="1"/>
      <c r="H7757" s="1"/>
    </row>
    <row r="7758" spans="1:8">
      <c r="A7758" s="1" t="s">
        <v>6425</v>
      </c>
      <c r="B7758" s="1" t="s">
        <v>92</v>
      </c>
      <c r="C7758" s="1" t="s">
        <v>11</v>
      </c>
      <c r="D7758" s="1" t="s">
        <v>152</v>
      </c>
      <c r="E7758" s="1" t="s">
        <v>7</v>
      </c>
      <c r="F7758" s="1"/>
      <c r="G7758" s="1"/>
      <c r="H7758" s="1"/>
    </row>
    <row r="7759" spans="1:8">
      <c r="A7759" s="1" t="s">
        <v>6429</v>
      </c>
      <c r="B7759" s="1" t="s">
        <v>92</v>
      </c>
      <c r="C7759" s="1" t="s">
        <v>11</v>
      </c>
      <c r="D7759" s="1" t="s">
        <v>470</v>
      </c>
      <c r="E7759" s="1" t="s">
        <v>7</v>
      </c>
      <c r="F7759" s="1"/>
      <c r="G7759" s="1"/>
      <c r="H7759" s="1"/>
    </row>
    <row r="7760" spans="1:8">
      <c r="A7760" s="1" t="s">
        <v>6452</v>
      </c>
      <c r="B7760" s="1" t="s">
        <v>92</v>
      </c>
      <c r="C7760" s="1" t="s">
        <v>11</v>
      </c>
      <c r="D7760" s="1" t="s">
        <v>36</v>
      </c>
      <c r="E7760" s="1" t="s">
        <v>7</v>
      </c>
      <c r="F7760" s="1"/>
      <c r="G7760" s="1"/>
      <c r="H7760" s="1"/>
    </row>
    <row r="7761" spans="1:8">
      <c r="A7761" s="1" t="s">
        <v>6498</v>
      </c>
      <c r="B7761" s="1" t="s">
        <v>92</v>
      </c>
      <c r="C7761" s="1" t="s">
        <v>11</v>
      </c>
      <c r="D7761" s="1" t="s">
        <v>54</v>
      </c>
      <c r="E7761" s="1" t="s">
        <v>7</v>
      </c>
      <c r="F7761" s="1"/>
      <c r="G7761" s="1"/>
      <c r="H7761" s="1"/>
    </row>
    <row r="7762" spans="1:8">
      <c r="A7762" s="1" t="s">
        <v>6500</v>
      </c>
      <c r="B7762" s="1" t="s">
        <v>92</v>
      </c>
      <c r="C7762" s="1" t="s">
        <v>11</v>
      </c>
      <c r="D7762" s="1" t="s">
        <v>5228</v>
      </c>
      <c r="E7762" s="1" t="s">
        <v>7</v>
      </c>
      <c r="F7762" s="1"/>
      <c r="G7762" s="1"/>
      <c r="H7762" s="1"/>
    </row>
    <row r="7763" spans="1:8">
      <c r="A7763" s="1" t="s">
        <v>6543</v>
      </c>
      <c r="B7763" s="1" t="s">
        <v>92</v>
      </c>
      <c r="C7763" s="1" t="s">
        <v>11</v>
      </c>
      <c r="D7763" s="1" t="s">
        <v>692</v>
      </c>
      <c r="E7763" s="1" t="s">
        <v>7</v>
      </c>
      <c r="F7763" s="1"/>
      <c r="G7763" s="1"/>
      <c r="H7763" s="1"/>
    </row>
    <row r="7764" spans="1:8">
      <c r="A7764" s="1" t="s">
        <v>6591</v>
      </c>
      <c r="B7764" s="1" t="s">
        <v>92</v>
      </c>
      <c r="C7764" s="1" t="s">
        <v>11</v>
      </c>
      <c r="D7764" s="1" t="s">
        <v>6592</v>
      </c>
      <c r="E7764" s="1" t="s">
        <v>7</v>
      </c>
      <c r="F7764" s="1"/>
      <c r="G7764" s="1"/>
      <c r="H7764" s="1"/>
    </row>
    <row r="7765" spans="1:8">
      <c r="A7765" s="1" t="s">
        <v>6601</v>
      </c>
      <c r="B7765" s="1" t="s">
        <v>92</v>
      </c>
      <c r="C7765" s="1" t="s">
        <v>11</v>
      </c>
      <c r="D7765" s="1" t="s">
        <v>2432</v>
      </c>
      <c r="E7765" s="1" t="s">
        <v>7</v>
      </c>
      <c r="F7765" s="1"/>
      <c r="G7765" s="1"/>
      <c r="H7765" s="1"/>
    </row>
    <row r="7766" spans="1:8">
      <c r="A7766" s="1" t="s">
        <v>6405</v>
      </c>
      <c r="B7766" s="1" t="s">
        <v>92</v>
      </c>
      <c r="C7766" s="1" t="s">
        <v>11</v>
      </c>
      <c r="D7766" s="1" t="s">
        <v>149</v>
      </c>
      <c r="E7766" s="1" t="s">
        <v>10</v>
      </c>
      <c r="F7766" s="1"/>
      <c r="G7766" s="1"/>
      <c r="H7766" s="1"/>
    </row>
    <row r="7767" spans="1:8">
      <c r="A7767" s="1" t="s">
        <v>6437</v>
      </c>
      <c r="B7767" s="1" t="s">
        <v>92</v>
      </c>
      <c r="C7767" s="1" t="s">
        <v>11</v>
      </c>
      <c r="D7767" s="1" t="s">
        <v>639</v>
      </c>
      <c r="E7767" s="1" t="s">
        <v>10</v>
      </c>
      <c r="F7767" s="1"/>
      <c r="G7767" s="1"/>
      <c r="H7767" s="1"/>
    </row>
    <row r="7768" spans="1:8">
      <c r="A7768" s="1" t="s">
        <v>6590</v>
      </c>
      <c r="B7768" s="1" t="s">
        <v>92</v>
      </c>
      <c r="C7768" s="1" t="s">
        <v>11</v>
      </c>
      <c r="D7768" s="1" t="s">
        <v>401</v>
      </c>
      <c r="E7768" s="1" t="s">
        <v>10</v>
      </c>
      <c r="F7768" s="1"/>
      <c r="G7768" s="1"/>
      <c r="H7768" s="1"/>
    </row>
    <row r="7769" spans="1:8">
      <c r="A7769" s="1" t="s">
        <v>6364</v>
      </c>
      <c r="B7769" s="1" t="s">
        <v>92</v>
      </c>
      <c r="C7769" s="1" t="s">
        <v>45</v>
      </c>
      <c r="D7769" s="1" t="s">
        <v>4977</v>
      </c>
      <c r="E7769" s="1" t="s">
        <v>12</v>
      </c>
      <c r="F7769" s="1"/>
      <c r="G7769" s="1"/>
      <c r="H7769" s="1"/>
    </row>
    <row r="7770" spans="1:8">
      <c r="A7770" s="1" t="s">
        <v>6380</v>
      </c>
      <c r="B7770" s="1" t="s">
        <v>92</v>
      </c>
      <c r="C7770" s="1" t="s">
        <v>6</v>
      </c>
      <c r="D7770" s="1" t="s">
        <v>751</v>
      </c>
      <c r="E7770" s="1" t="s">
        <v>12</v>
      </c>
      <c r="F7770" s="1"/>
      <c r="G7770" s="1"/>
      <c r="H7770" s="1"/>
    </row>
    <row r="7771" spans="1:8">
      <c r="A7771" s="1" t="s">
        <v>6300</v>
      </c>
      <c r="B7771" s="1" t="s">
        <v>92</v>
      </c>
      <c r="C7771" s="1" t="s">
        <v>11</v>
      </c>
      <c r="D7771" s="1" t="s">
        <v>6301</v>
      </c>
      <c r="E7771" s="1" t="s">
        <v>12</v>
      </c>
      <c r="F7771" s="1"/>
      <c r="G7771" s="1"/>
      <c r="H7771" s="1"/>
    </row>
    <row r="7772" spans="1:8">
      <c r="A7772" s="1" t="s">
        <v>6302</v>
      </c>
      <c r="B7772" s="1" t="s">
        <v>92</v>
      </c>
      <c r="C7772" s="1" t="s">
        <v>11</v>
      </c>
      <c r="D7772" s="1" t="s">
        <v>270</v>
      </c>
      <c r="E7772" s="1" t="s">
        <v>12</v>
      </c>
      <c r="F7772" s="1"/>
      <c r="G7772" s="1"/>
      <c r="H7772" s="1"/>
    </row>
    <row r="7773" spans="1:8">
      <c r="A7773" s="1" t="s">
        <v>6303</v>
      </c>
      <c r="B7773" s="1" t="s">
        <v>92</v>
      </c>
      <c r="C7773" s="1" t="s">
        <v>11</v>
      </c>
      <c r="D7773" s="1" t="s">
        <v>4772</v>
      </c>
      <c r="E7773" s="1" t="s">
        <v>12</v>
      </c>
      <c r="F7773" s="1"/>
      <c r="G7773" s="1"/>
      <c r="H7773" s="1"/>
    </row>
    <row r="7774" spans="1:8">
      <c r="A7774" s="1" t="s">
        <v>6304</v>
      </c>
      <c r="B7774" s="1" t="s">
        <v>92</v>
      </c>
      <c r="C7774" s="1" t="s">
        <v>11</v>
      </c>
      <c r="D7774" s="1" t="s">
        <v>6305</v>
      </c>
      <c r="E7774" s="1" t="s">
        <v>12</v>
      </c>
      <c r="F7774" s="1"/>
      <c r="G7774" s="1"/>
      <c r="H7774" s="1"/>
    </row>
    <row r="7775" spans="1:8">
      <c r="A7775" s="1" t="s">
        <v>6306</v>
      </c>
      <c r="B7775" s="1" t="s">
        <v>92</v>
      </c>
      <c r="C7775" s="1" t="s">
        <v>11</v>
      </c>
      <c r="D7775" s="1" t="s">
        <v>6307</v>
      </c>
      <c r="E7775" s="1" t="s">
        <v>12</v>
      </c>
      <c r="F7775" s="1"/>
      <c r="G7775" s="1"/>
      <c r="H7775" s="1"/>
    </row>
    <row r="7776" spans="1:8">
      <c r="A7776" s="1" t="s">
        <v>6308</v>
      </c>
      <c r="B7776" s="1" t="s">
        <v>92</v>
      </c>
      <c r="C7776" s="1" t="s">
        <v>11</v>
      </c>
      <c r="D7776" s="1" t="s">
        <v>6309</v>
      </c>
      <c r="E7776" s="1" t="s">
        <v>12</v>
      </c>
      <c r="F7776" s="1"/>
      <c r="G7776" s="1"/>
      <c r="H7776" s="1"/>
    </row>
    <row r="7777" spans="1:8">
      <c r="A7777" s="1" t="s">
        <v>6310</v>
      </c>
      <c r="B7777" s="1" t="s">
        <v>92</v>
      </c>
      <c r="C7777" s="1" t="s">
        <v>11</v>
      </c>
      <c r="D7777" s="1" t="s">
        <v>6311</v>
      </c>
      <c r="E7777" s="1" t="s">
        <v>12</v>
      </c>
      <c r="F7777" s="1"/>
      <c r="G7777" s="1"/>
      <c r="H7777" s="1"/>
    </row>
    <row r="7778" spans="1:8">
      <c r="A7778" s="1" t="s">
        <v>6312</v>
      </c>
      <c r="B7778" s="1" t="s">
        <v>92</v>
      </c>
      <c r="C7778" s="1" t="s">
        <v>11</v>
      </c>
      <c r="D7778" s="1" t="s">
        <v>6313</v>
      </c>
      <c r="E7778" s="1" t="s">
        <v>12</v>
      </c>
      <c r="F7778" s="1"/>
      <c r="G7778" s="1"/>
      <c r="H7778" s="1"/>
    </row>
    <row r="7779" spans="1:8">
      <c r="A7779" s="1" t="s">
        <v>6316</v>
      </c>
      <c r="B7779" s="1" t="s">
        <v>92</v>
      </c>
      <c r="C7779" s="1" t="s">
        <v>11</v>
      </c>
      <c r="D7779" s="1" t="s">
        <v>6317</v>
      </c>
      <c r="E7779" s="1" t="s">
        <v>12</v>
      </c>
      <c r="F7779" s="1"/>
      <c r="G7779" s="1"/>
      <c r="H7779" s="1"/>
    </row>
    <row r="7780" spans="1:8">
      <c r="A7780" s="1" t="s">
        <v>6318</v>
      </c>
      <c r="B7780" s="1" t="s">
        <v>92</v>
      </c>
      <c r="C7780" s="1" t="s">
        <v>11</v>
      </c>
      <c r="D7780" s="1" t="s">
        <v>6319</v>
      </c>
      <c r="E7780" s="1" t="s">
        <v>12</v>
      </c>
      <c r="F7780" s="1"/>
      <c r="G7780" s="1"/>
      <c r="H7780" s="1"/>
    </row>
    <row r="7781" spans="1:8">
      <c r="A7781" s="1" t="s">
        <v>6320</v>
      </c>
      <c r="B7781" s="1" t="s">
        <v>92</v>
      </c>
      <c r="C7781" s="1" t="s">
        <v>11</v>
      </c>
      <c r="D7781" s="1" t="s">
        <v>6321</v>
      </c>
      <c r="E7781" s="1" t="s">
        <v>12</v>
      </c>
      <c r="F7781" s="1"/>
      <c r="G7781" s="1"/>
      <c r="H7781" s="1"/>
    </row>
    <row r="7782" spans="1:8">
      <c r="A7782" s="1" t="s">
        <v>6322</v>
      </c>
      <c r="B7782" s="1" t="s">
        <v>92</v>
      </c>
      <c r="C7782" s="1" t="s">
        <v>11</v>
      </c>
      <c r="D7782" s="1" t="s">
        <v>6323</v>
      </c>
      <c r="E7782" s="1" t="s">
        <v>12</v>
      </c>
      <c r="F7782" s="1"/>
      <c r="G7782" s="1"/>
      <c r="H7782" s="1"/>
    </row>
    <row r="7783" spans="1:8">
      <c r="A7783" s="1" t="s">
        <v>6324</v>
      </c>
      <c r="B7783" s="1" t="s">
        <v>92</v>
      </c>
      <c r="C7783" s="1" t="s">
        <v>11</v>
      </c>
      <c r="D7783" s="1" t="s">
        <v>4946</v>
      </c>
      <c r="E7783" s="1" t="s">
        <v>12</v>
      </c>
      <c r="F7783" s="1"/>
      <c r="G7783" s="1"/>
      <c r="H7783" s="1"/>
    </row>
    <row r="7784" spans="1:8">
      <c r="A7784" s="1" t="s">
        <v>6325</v>
      </c>
      <c r="B7784" s="1" t="s">
        <v>92</v>
      </c>
      <c r="C7784" s="1" t="s">
        <v>11</v>
      </c>
      <c r="D7784" s="1" t="s">
        <v>867</v>
      </c>
      <c r="E7784" s="1" t="s">
        <v>12</v>
      </c>
      <c r="F7784" s="1"/>
      <c r="G7784" s="1"/>
      <c r="H7784" s="1"/>
    </row>
    <row r="7785" spans="1:8">
      <c r="A7785" s="1" t="s">
        <v>6328</v>
      </c>
      <c r="B7785" s="1" t="s">
        <v>92</v>
      </c>
      <c r="C7785" s="1" t="s">
        <v>11</v>
      </c>
      <c r="D7785" s="1" t="s">
        <v>4954</v>
      </c>
      <c r="E7785" s="1" t="s">
        <v>12</v>
      </c>
      <c r="F7785" s="1"/>
      <c r="G7785" s="1"/>
      <c r="H7785" s="1"/>
    </row>
    <row r="7786" spans="1:8">
      <c r="A7786" s="1" t="s">
        <v>6329</v>
      </c>
      <c r="B7786" s="1" t="s">
        <v>92</v>
      </c>
      <c r="C7786" s="1" t="s">
        <v>11</v>
      </c>
      <c r="D7786" s="1" t="s">
        <v>4954</v>
      </c>
      <c r="E7786" s="1" t="s">
        <v>12</v>
      </c>
      <c r="F7786" s="1"/>
      <c r="G7786" s="1"/>
      <c r="H7786" s="1"/>
    </row>
    <row r="7787" spans="1:8">
      <c r="A7787" s="1" t="s">
        <v>6330</v>
      </c>
      <c r="B7787" s="1" t="s">
        <v>92</v>
      </c>
      <c r="C7787" s="1" t="s">
        <v>11</v>
      </c>
      <c r="D7787" s="1" t="s">
        <v>6331</v>
      </c>
      <c r="E7787" s="1" t="s">
        <v>12</v>
      </c>
      <c r="F7787" s="1"/>
      <c r="G7787" s="1"/>
      <c r="H7787" s="1"/>
    </row>
    <row r="7788" spans="1:8">
      <c r="A7788" s="1" t="s">
        <v>6332</v>
      </c>
      <c r="B7788" s="1" t="s">
        <v>92</v>
      </c>
      <c r="C7788" s="1" t="s">
        <v>11</v>
      </c>
      <c r="D7788" s="1" t="s">
        <v>6333</v>
      </c>
      <c r="E7788" s="1" t="s">
        <v>12</v>
      </c>
      <c r="F7788" s="1"/>
      <c r="G7788" s="1"/>
      <c r="H7788" s="1"/>
    </row>
    <row r="7789" spans="1:8">
      <c r="A7789" s="1" t="s">
        <v>6334</v>
      </c>
      <c r="B7789" s="1" t="s">
        <v>92</v>
      </c>
      <c r="C7789" s="1" t="s">
        <v>11</v>
      </c>
      <c r="D7789" s="1" t="s">
        <v>6335</v>
      </c>
      <c r="E7789" s="1" t="s">
        <v>12</v>
      </c>
      <c r="F7789" s="1"/>
      <c r="G7789" s="1"/>
      <c r="H7789" s="1"/>
    </row>
    <row r="7790" spans="1:8">
      <c r="A7790" s="1" t="s">
        <v>6337</v>
      </c>
      <c r="B7790" s="1" t="s">
        <v>92</v>
      </c>
      <c r="C7790" s="1" t="s">
        <v>11</v>
      </c>
      <c r="D7790" s="1" t="s">
        <v>924</v>
      </c>
      <c r="E7790" s="1" t="s">
        <v>12</v>
      </c>
      <c r="F7790" s="1"/>
      <c r="G7790" s="1"/>
      <c r="H7790" s="1"/>
    </row>
    <row r="7791" spans="1:8">
      <c r="A7791" s="1" t="s">
        <v>6338</v>
      </c>
      <c r="B7791" s="1" t="s">
        <v>92</v>
      </c>
      <c r="C7791" s="1" t="s">
        <v>11</v>
      </c>
      <c r="D7791" s="1" t="s">
        <v>6339</v>
      </c>
      <c r="E7791" s="1" t="s">
        <v>12</v>
      </c>
      <c r="F7791" s="1"/>
      <c r="G7791" s="1"/>
      <c r="H7791" s="1"/>
    </row>
    <row r="7792" spans="1:8">
      <c r="A7792" s="1" t="s">
        <v>6340</v>
      </c>
      <c r="B7792" s="1" t="s">
        <v>92</v>
      </c>
      <c r="C7792" s="1" t="s">
        <v>11</v>
      </c>
      <c r="D7792" s="1" t="s">
        <v>4789</v>
      </c>
      <c r="E7792" s="1" t="s">
        <v>12</v>
      </c>
      <c r="F7792" s="1"/>
      <c r="G7792" s="1"/>
      <c r="H7792" s="1"/>
    </row>
    <row r="7793" spans="1:8">
      <c r="A7793" s="1" t="s">
        <v>6341</v>
      </c>
      <c r="B7793" s="1" t="s">
        <v>92</v>
      </c>
      <c r="C7793" s="1" t="s">
        <v>11</v>
      </c>
      <c r="D7793" s="1" t="s">
        <v>6342</v>
      </c>
      <c r="E7793" s="1" t="s">
        <v>12</v>
      </c>
      <c r="F7793" s="1"/>
      <c r="G7793" s="1"/>
      <c r="H7793" s="1"/>
    </row>
    <row r="7794" spans="1:8">
      <c r="A7794" s="1" t="s">
        <v>6343</v>
      </c>
      <c r="B7794" s="1" t="s">
        <v>92</v>
      </c>
      <c r="C7794" s="1" t="s">
        <v>11</v>
      </c>
      <c r="D7794" s="1" t="s">
        <v>933</v>
      </c>
      <c r="E7794" s="1" t="s">
        <v>12</v>
      </c>
      <c r="F7794" s="1"/>
      <c r="G7794" s="1"/>
      <c r="H7794" s="1"/>
    </row>
    <row r="7795" spans="1:8">
      <c r="A7795" s="1" t="s">
        <v>6344</v>
      </c>
      <c r="B7795" s="1" t="s">
        <v>92</v>
      </c>
      <c r="C7795" s="1" t="s">
        <v>11</v>
      </c>
      <c r="D7795" s="1" t="s">
        <v>530</v>
      </c>
      <c r="E7795" s="1" t="s">
        <v>12</v>
      </c>
      <c r="F7795" s="1"/>
      <c r="G7795" s="1"/>
      <c r="H7795" s="1"/>
    </row>
    <row r="7796" spans="1:8">
      <c r="A7796" s="1" t="s">
        <v>6345</v>
      </c>
      <c r="B7796" s="1" t="s">
        <v>92</v>
      </c>
      <c r="C7796" s="1" t="s">
        <v>11</v>
      </c>
      <c r="D7796" s="1" t="s">
        <v>530</v>
      </c>
      <c r="E7796" s="1" t="s">
        <v>12</v>
      </c>
      <c r="F7796" s="1"/>
      <c r="G7796" s="1"/>
      <c r="H7796" s="1"/>
    </row>
    <row r="7797" spans="1:8">
      <c r="A7797" s="1" t="s">
        <v>6346</v>
      </c>
      <c r="B7797" s="1" t="s">
        <v>92</v>
      </c>
      <c r="C7797" s="1" t="s">
        <v>11</v>
      </c>
      <c r="D7797" s="1" t="s">
        <v>530</v>
      </c>
      <c r="E7797" s="1" t="s">
        <v>12</v>
      </c>
      <c r="F7797" s="1"/>
      <c r="G7797" s="1"/>
      <c r="H7797" s="1"/>
    </row>
    <row r="7798" spans="1:8">
      <c r="A7798" s="1" t="s">
        <v>6347</v>
      </c>
      <c r="B7798" s="1" t="s">
        <v>92</v>
      </c>
      <c r="C7798" s="1" t="s">
        <v>11</v>
      </c>
      <c r="D7798" s="1" t="s">
        <v>530</v>
      </c>
      <c r="E7798" s="1" t="s">
        <v>12</v>
      </c>
      <c r="F7798" s="1"/>
      <c r="G7798" s="1"/>
      <c r="H7798" s="1"/>
    </row>
    <row r="7799" spans="1:8">
      <c r="A7799" s="1" t="s">
        <v>6348</v>
      </c>
      <c r="B7799" s="1" t="s">
        <v>92</v>
      </c>
      <c r="C7799" s="1" t="s">
        <v>11</v>
      </c>
      <c r="D7799" s="1" t="s">
        <v>5400</v>
      </c>
      <c r="E7799" s="1" t="s">
        <v>12</v>
      </c>
      <c r="F7799" s="1"/>
      <c r="G7799" s="1"/>
      <c r="H7799" s="1"/>
    </row>
    <row r="7800" spans="1:8">
      <c r="A7800" s="1" t="s">
        <v>6349</v>
      </c>
      <c r="B7800" s="1" t="s">
        <v>92</v>
      </c>
      <c r="C7800" s="1" t="s">
        <v>11</v>
      </c>
      <c r="D7800" s="1" t="s">
        <v>937</v>
      </c>
      <c r="E7800" s="1" t="s">
        <v>12</v>
      </c>
      <c r="F7800" s="1"/>
      <c r="G7800" s="1"/>
      <c r="H7800" s="1"/>
    </row>
    <row r="7801" spans="1:8">
      <c r="A7801" s="1" t="s">
        <v>6350</v>
      </c>
      <c r="B7801" s="1" t="s">
        <v>92</v>
      </c>
      <c r="C7801" s="1" t="s">
        <v>11</v>
      </c>
      <c r="D7801" s="1" t="s">
        <v>937</v>
      </c>
      <c r="E7801" s="1" t="s">
        <v>12</v>
      </c>
      <c r="F7801" s="1"/>
      <c r="G7801" s="1"/>
      <c r="H7801" s="1"/>
    </row>
    <row r="7802" spans="1:8">
      <c r="A7802" s="1" t="s">
        <v>6351</v>
      </c>
      <c r="B7802" s="1" t="s">
        <v>92</v>
      </c>
      <c r="C7802" s="1" t="s">
        <v>11</v>
      </c>
      <c r="D7802" s="1" t="s">
        <v>531</v>
      </c>
      <c r="E7802" s="1" t="s">
        <v>12</v>
      </c>
      <c r="F7802" s="1"/>
      <c r="G7802" s="1"/>
      <c r="H7802" s="1"/>
    </row>
    <row r="7803" spans="1:8">
      <c r="A7803" s="1" t="s">
        <v>6352</v>
      </c>
      <c r="B7803" s="1" t="s">
        <v>92</v>
      </c>
      <c r="C7803" s="1" t="s">
        <v>11</v>
      </c>
      <c r="D7803" s="1" t="s">
        <v>531</v>
      </c>
      <c r="E7803" s="1" t="s">
        <v>12</v>
      </c>
      <c r="F7803" s="1"/>
      <c r="G7803" s="1"/>
      <c r="H7803" s="1"/>
    </row>
    <row r="7804" spans="1:8">
      <c r="A7804" s="1" t="s">
        <v>6353</v>
      </c>
      <c r="B7804" s="1" t="s">
        <v>92</v>
      </c>
      <c r="C7804" s="1" t="s">
        <v>11</v>
      </c>
      <c r="D7804" s="1" t="s">
        <v>531</v>
      </c>
      <c r="E7804" s="1" t="s">
        <v>12</v>
      </c>
      <c r="F7804" s="1"/>
      <c r="G7804" s="1"/>
      <c r="H7804" s="1"/>
    </row>
    <row r="7805" spans="1:8">
      <c r="A7805" s="1" t="s">
        <v>6354</v>
      </c>
      <c r="B7805" s="1" t="s">
        <v>92</v>
      </c>
      <c r="C7805" s="1" t="s">
        <v>11</v>
      </c>
      <c r="D7805" s="1" t="s">
        <v>531</v>
      </c>
      <c r="E7805" s="1" t="s">
        <v>12</v>
      </c>
      <c r="F7805" s="1"/>
      <c r="G7805" s="1"/>
      <c r="H7805" s="1"/>
    </row>
    <row r="7806" spans="1:8">
      <c r="A7806" s="1" t="s">
        <v>6355</v>
      </c>
      <c r="B7806" s="1" t="s">
        <v>92</v>
      </c>
      <c r="C7806" s="1" t="s">
        <v>11</v>
      </c>
      <c r="D7806" s="1" t="s">
        <v>1404</v>
      </c>
      <c r="E7806" s="1" t="s">
        <v>12</v>
      </c>
      <c r="F7806" s="1"/>
      <c r="G7806" s="1"/>
      <c r="H7806" s="1"/>
    </row>
    <row r="7807" spans="1:8">
      <c r="A7807" s="1" t="s">
        <v>6356</v>
      </c>
      <c r="B7807" s="1" t="s">
        <v>92</v>
      </c>
      <c r="C7807" s="1" t="s">
        <v>11</v>
      </c>
      <c r="D7807" s="1" t="s">
        <v>1404</v>
      </c>
      <c r="E7807" s="1" t="s">
        <v>12</v>
      </c>
      <c r="F7807" s="1"/>
      <c r="G7807" s="1"/>
      <c r="H7807" s="1"/>
    </row>
    <row r="7808" spans="1:8">
      <c r="A7808" s="1" t="s">
        <v>6357</v>
      </c>
      <c r="B7808" s="1" t="s">
        <v>92</v>
      </c>
      <c r="C7808" s="1" t="s">
        <v>11</v>
      </c>
      <c r="D7808" s="1" t="s">
        <v>1404</v>
      </c>
      <c r="E7808" s="1" t="s">
        <v>12</v>
      </c>
      <c r="F7808" s="1"/>
      <c r="G7808" s="1"/>
      <c r="H7808" s="1"/>
    </row>
    <row r="7809" spans="1:8">
      <c r="A7809" s="1" t="s">
        <v>6358</v>
      </c>
      <c r="B7809" s="1" t="s">
        <v>92</v>
      </c>
      <c r="C7809" s="1" t="s">
        <v>11</v>
      </c>
      <c r="D7809" s="1" t="s">
        <v>4724</v>
      </c>
      <c r="E7809" s="1" t="s">
        <v>12</v>
      </c>
      <c r="F7809" s="1"/>
      <c r="G7809" s="1"/>
      <c r="H7809" s="1"/>
    </row>
    <row r="7810" spans="1:8">
      <c r="A7810" s="1" t="s">
        <v>6359</v>
      </c>
      <c r="B7810" s="1" t="s">
        <v>92</v>
      </c>
      <c r="C7810" s="1" t="s">
        <v>11</v>
      </c>
      <c r="D7810" s="1" t="s">
        <v>4724</v>
      </c>
      <c r="E7810" s="1" t="s">
        <v>12</v>
      </c>
      <c r="F7810" s="1"/>
      <c r="G7810" s="1"/>
      <c r="H7810" s="1"/>
    </row>
    <row r="7811" spans="1:8">
      <c r="A7811" s="1" t="s">
        <v>6360</v>
      </c>
      <c r="B7811" s="1" t="s">
        <v>92</v>
      </c>
      <c r="C7811" s="1" t="s">
        <v>11</v>
      </c>
      <c r="D7811" s="1" t="s">
        <v>4972</v>
      </c>
      <c r="E7811" s="1" t="s">
        <v>12</v>
      </c>
      <c r="F7811" s="1"/>
      <c r="G7811" s="1"/>
      <c r="H7811" s="1"/>
    </row>
    <row r="7812" spans="1:8">
      <c r="A7812" s="1" t="s">
        <v>6361</v>
      </c>
      <c r="B7812" s="1" t="s">
        <v>92</v>
      </c>
      <c r="C7812" s="1" t="s">
        <v>11</v>
      </c>
      <c r="D7812" s="1" t="s">
        <v>6362</v>
      </c>
      <c r="E7812" s="1" t="s">
        <v>12</v>
      </c>
      <c r="F7812" s="1"/>
      <c r="G7812" s="1"/>
      <c r="H7812" s="1"/>
    </row>
    <row r="7813" spans="1:8">
      <c r="A7813" s="1" t="s">
        <v>6363</v>
      </c>
      <c r="B7813" s="1" t="s">
        <v>92</v>
      </c>
      <c r="C7813" s="1" t="s">
        <v>11</v>
      </c>
      <c r="D7813" s="1" t="s">
        <v>3083</v>
      </c>
      <c r="E7813" s="1" t="s">
        <v>12</v>
      </c>
      <c r="F7813" s="1"/>
      <c r="G7813" s="1"/>
      <c r="H7813" s="1"/>
    </row>
    <row r="7814" spans="1:8">
      <c r="A7814" s="1" t="s">
        <v>6365</v>
      </c>
      <c r="B7814" s="1" t="s">
        <v>92</v>
      </c>
      <c r="C7814" s="1" t="s">
        <v>11</v>
      </c>
      <c r="D7814" s="1" t="s">
        <v>6366</v>
      </c>
      <c r="E7814" s="1" t="s">
        <v>12</v>
      </c>
      <c r="F7814" s="1"/>
      <c r="G7814" s="1"/>
      <c r="H7814" s="1"/>
    </row>
    <row r="7815" spans="1:8">
      <c r="A7815" s="1" t="s">
        <v>6367</v>
      </c>
      <c r="B7815" s="1" t="s">
        <v>92</v>
      </c>
      <c r="C7815" s="1" t="s">
        <v>11</v>
      </c>
      <c r="D7815" s="1" t="s">
        <v>6368</v>
      </c>
      <c r="E7815" s="1" t="s">
        <v>12</v>
      </c>
      <c r="F7815" s="1"/>
      <c r="G7815" s="1"/>
      <c r="H7815" s="1"/>
    </row>
    <row r="7816" spans="1:8">
      <c r="A7816" s="1" t="s">
        <v>6369</v>
      </c>
      <c r="B7816" s="1" t="s">
        <v>92</v>
      </c>
      <c r="C7816" s="1" t="s">
        <v>11</v>
      </c>
      <c r="D7816" s="1" t="s">
        <v>4894</v>
      </c>
      <c r="E7816" s="1" t="s">
        <v>12</v>
      </c>
      <c r="F7816" s="1"/>
      <c r="G7816" s="1"/>
      <c r="H7816" s="1"/>
    </row>
    <row r="7817" spans="1:8">
      <c r="A7817" s="1" t="s">
        <v>6370</v>
      </c>
      <c r="B7817" s="1" t="s">
        <v>92</v>
      </c>
      <c r="C7817" s="1" t="s">
        <v>11</v>
      </c>
      <c r="D7817" s="1" t="s">
        <v>6371</v>
      </c>
      <c r="E7817" s="1" t="s">
        <v>12</v>
      </c>
      <c r="F7817" s="1"/>
      <c r="G7817" s="1"/>
      <c r="H7817" s="1"/>
    </row>
    <row r="7818" spans="1:8">
      <c r="A7818" s="1" t="s">
        <v>6372</v>
      </c>
      <c r="B7818" s="1" t="s">
        <v>92</v>
      </c>
      <c r="C7818" s="1" t="s">
        <v>11</v>
      </c>
      <c r="D7818" s="1" t="s">
        <v>4798</v>
      </c>
      <c r="E7818" s="1" t="s">
        <v>12</v>
      </c>
      <c r="F7818" s="1"/>
      <c r="G7818" s="1"/>
      <c r="H7818" s="1"/>
    </row>
    <row r="7819" spans="1:8">
      <c r="A7819" s="1" t="s">
        <v>6373</v>
      </c>
      <c r="B7819" s="1" t="s">
        <v>92</v>
      </c>
      <c r="C7819" s="1" t="s">
        <v>11</v>
      </c>
      <c r="D7819" s="1" t="s">
        <v>6374</v>
      </c>
      <c r="E7819" s="1" t="s">
        <v>12</v>
      </c>
      <c r="F7819" s="1"/>
      <c r="G7819" s="1"/>
      <c r="H7819" s="1"/>
    </row>
    <row r="7820" spans="1:8">
      <c r="A7820" s="1" t="s">
        <v>6375</v>
      </c>
      <c r="B7820" s="1" t="s">
        <v>92</v>
      </c>
      <c r="C7820" s="1" t="s">
        <v>11</v>
      </c>
      <c r="D7820" s="1" t="s">
        <v>6376</v>
      </c>
      <c r="E7820" s="1" t="s">
        <v>12</v>
      </c>
      <c r="F7820" s="1"/>
      <c r="G7820" s="1"/>
      <c r="H7820" s="1"/>
    </row>
    <row r="7821" spans="1:8">
      <c r="A7821" s="1" t="s">
        <v>6377</v>
      </c>
      <c r="B7821" s="1" t="s">
        <v>92</v>
      </c>
      <c r="C7821" s="1" t="s">
        <v>11</v>
      </c>
      <c r="D7821" s="1" t="s">
        <v>4981</v>
      </c>
      <c r="E7821" s="1" t="s">
        <v>12</v>
      </c>
      <c r="F7821" s="1"/>
      <c r="G7821" s="1"/>
      <c r="H7821" s="1"/>
    </row>
    <row r="7822" spans="1:8">
      <c r="A7822" s="1" t="s">
        <v>6378</v>
      </c>
      <c r="B7822" s="1" t="s">
        <v>92</v>
      </c>
      <c r="C7822" s="1" t="s">
        <v>11</v>
      </c>
      <c r="D7822" s="1" t="s">
        <v>1475</v>
      </c>
      <c r="E7822" s="1" t="s">
        <v>12</v>
      </c>
      <c r="F7822" s="1"/>
      <c r="G7822" s="1"/>
      <c r="H7822" s="1"/>
    </row>
    <row r="7823" spans="1:8">
      <c r="A7823" s="1" t="s">
        <v>6381</v>
      </c>
      <c r="B7823" s="1" t="s">
        <v>92</v>
      </c>
      <c r="C7823" s="1" t="s">
        <v>11</v>
      </c>
      <c r="D7823" s="1" t="s">
        <v>6382</v>
      </c>
      <c r="E7823" s="1" t="s">
        <v>12</v>
      </c>
      <c r="F7823" s="1"/>
      <c r="G7823" s="1"/>
      <c r="H7823" s="1"/>
    </row>
    <row r="7824" spans="1:8">
      <c r="A7824" s="1" t="s">
        <v>6383</v>
      </c>
      <c r="B7824" s="1" t="s">
        <v>92</v>
      </c>
      <c r="C7824" s="1" t="s">
        <v>11</v>
      </c>
      <c r="D7824" s="1" t="s">
        <v>6384</v>
      </c>
      <c r="E7824" s="1" t="s">
        <v>12</v>
      </c>
      <c r="F7824" s="1"/>
      <c r="G7824" s="1"/>
      <c r="H7824" s="1"/>
    </row>
    <row r="7825" spans="1:8">
      <c r="A7825" s="1" t="s">
        <v>6386</v>
      </c>
      <c r="B7825" s="1" t="s">
        <v>92</v>
      </c>
      <c r="C7825" s="1" t="s">
        <v>11</v>
      </c>
      <c r="D7825" s="1" t="s">
        <v>4801</v>
      </c>
      <c r="E7825" s="1" t="s">
        <v>12</v>
      </c>
      <c r="F7825" s="1"/>
      <c r="G7825" s="1"/>
      <c r="H7825" s="1"/>
    </row>
    <row r="7826" spans="1:8">
      <c r="A7826" s="1" t="s">
        <v>6387</v>
      </c>
      <c r="B7826" s="1" t="s">
        <v>92</v>
      </c>
      <c r="C7826" s="1" t="s">
        <v>11</v>
      </c>
      <c r="D7826" s="1" t="s">
        <v>4801</v>
      </c>
      <c r="E7826" s="1" t="s">
        <v>12</v>
      </c>
      <c r="F7826" s="1"/>
      <c r="G7826" s="1"/>
      <c r="H7826" s="1"/>
    </row>
    <row r="7827" spans="1:8">
      <c r="A7827" s="1" t="s">
        <v>6388</v>
      </c>
      <c r="B7827" s="1" t="s">
        <v>92</v>
      </c>
      <c r="C7827" s="1" t="s">
        <v>11</v>
      </c>
      <c r="D7827" s="1" t="s">
        <v>4897</v>
      </c>
      <c r="E7827" s="1" t="s">
        <v>12</v>
      </c>
      <c r="F7827" s="1"/>
      <c r="G7827" s="1"/>
      <c r="H7827" s="1"/>
    </row>
    <row r="7828" spans="1:8">
      <c r="A7828" s="1" t="s">
        <v>6389</v>
      </c>
      <c r="B7828" s="1" t="s">
        <v>92</v>
      </c>
      <c r="C7828" s="1" t="s">
        <v>11</v>
      </c>
      <c r="D7828" s="1" t="s">
        <v>813</v>
      </c>
      <c r="E7828" s="1" t="s">
        <v>12</v>
      </c>
      <c r="F7828" s="1"/>
      <c r="G7828" s="1"/>
      <c r="H7828" s="1"/>
    </row>
    <row r="7829" spans="1:8">
      <c r="A7829" s="1" t="s">
        <v>6390</v>
      </c>
      <c r="B7829" s="1" t="s">
        <v>92</v>
      </c>
      <c r="C7829" s="1" t="s">
        <v>11</v>
      </c>
      <c r="D7829" s="1" t="s">
        <v>813</v>
      </c>
      <c r="E7829" s="1" t="s">
        <v>12</v>
      </c>
      <c r="F7829" s="1"/>
      <c r="G7829" s="1"/>
      <c r="H7829" s="1"/>
    </row>
    <row r="7830" spans="1:8">
      <c r="A7830" s="1" t="s">
        <v>6392</v>
      </c>
      <c r="B7830" s="1" t="s">
        <v>92</v>
      </c>
      <c r="C7830" s="1" t="s">
        <v>11</v>
      </c>
      <c r="D7830" s="1" t="s">
        <v>6393</v>
      </c>
      <c r="E7830" s="1" t="s">
        <v>12</v>
      </c>
      <c r="F7830" s="1"/>
      <c r="G7830" s="1"/>
      <c r="H7830" s="1"/>
    </row>
    <row r="7831" spans="1:8">
      <c r="A7831" s="1" t="s">
        <v>6394</v>
      </c>
      <c r="B7831" s="1" t="s">
        <v>92</v>
      </c>
      <c r="C7831" s="1" t="s">
        <v>11</v>
      </c>
      <c r="D7831" s="1" t="s">
        <v>6395</v>
      </c>
      <c r="E7831" s="1" t="s">
        <v>12</v>
      </c>
      <c r="F7831" s="1"/>
      <c r="G7831" s="1"/>
      <c r="H7831" s="1"/>
    </row>
    <row r="7832" spans="1:8">
      <c r="A7832" s="1" t="s">
        <v>6396</v>
      </c>
      <c r="B7832" s="1" t="s">
        <v>92</v>
      </c>
      <c r="C7832" s="1" t="s">
        <v>11</v>
      </c>
      <c r="D7832" s="1" t="s">
        <v>6397</v>
      </c>
      <c r="E7832" s="1" t="s">
        <v>12</v>
      </c>
      <c r="F7832" s="1"/>
      <c r="G7832" s="1"/>
      <c r="H7832" s="1"/>
    </row>
    <row r="7833" spans="1:8">
      <c r="A7833" s="1" t="s">
        <v>6398</v>
      </c>
      <c r="B7833" s="1" t="s">
        <v>92</v>
      </c>
      <c r="C7833" s="1" t="s">
        <v>11</v>
      </c>
      <c r="D7833" s="1" t="s">
        <v>6399</v>
      </c>
      <c r="E7833" s="1" t="s">
        <v>12</v>
      </c>
      <c r="F7833" s="1"/>
      <c r="G7833" s="1"/>
      <c r="H7833" s="1"/>
    </row>
    <row r="7834" spans="1:8">
      <c r="A7834" s="1" t="s">
        <v>6401</v>
      </c>
      <c r="B7834" s="1" t="s">
        <v>92</v>
      </c>
      <c r="C7834" s="1" t="s">
        <v>11</v>
      </c>
      <c r="D7834" s="1" t="s">
        <v>6402</v>
      </c>
      <c r="E7834" s="1" t="s">
        <v>12</v>
      </c>
      <c r="F7834" s="1"/>
      <c r="G7834" s="1"/>
      <c r="H7834" s="1"/>
    </row>
    <row r="7835" spans="1:8">
      <c r="A7835" s="1" t="s">
        <v>6403</v>
      </c>
      <c r="B7835" s="1" t="s">
        <v>92</v>
      </c>
      <c r="C7835" s="1" t="s">
        <v>11</v>
      </c>
      <c r="D7835" s="1" t="s">
        <v>6404</v>
      </c>
      <c r="E7835" s="1" t="s">
        <v>12</v>
      </c>
      <c r="F7835" s="1"/>
      <c r="G7835" s="1"/>
      <c r="H7835" s="1"/>
    </row>
    <row r="7836" spans="1:8">
      <c r="A7836" s="1" t="s">
        <v>6406</v>
      </c>
      <c r="B7836" s="1" t="s">
        <v>92</v>
      </c>
      <c r="C7836" s="1" t="s">
        <v>11</v>
      </c>
      <c r="D7836" s="1" t="s">
        <v>685</v>
      </c>
      <c r="E7836" s="1" t="s">
        <v>12</v>
      </c>
      <c r="F7836" s="1"/>
      <c r="G7836" s="1"/>
      <c r="H7836" s="1"/>
    </row>
    <row r="7837" spans="1:8">
      <c r="A7837" s="1" t="s">
        <v>6407</v>
      </c>
      <c r="B7837" s="1" t="s">
        <v>92</v>
      </c>
      <c r="C7837" s="1" t="s">
        <v>11</v>
      </c>
      <c r="D7837" s="1" t="s">
        <v>685</v>
      </c>
      <c r="E7837" s="1" t="s">
        <v>12</v>
      </c>
      <c r="F7837" s="1"/>
      <c r="G7837" s="1"/>
      <c r="H7837" s="1"/>
    </row>
    <row r="7838" spans="1:8">
      <c r="A7838" s="1" t="s">
        <v>6408</v>
      </c>
      <c r="B7838" s="1" t="s">
        <v>92</v>
      </c>
      <c r="C7838" s="1" t="s">
        <v>11</v>
      </c>
      <c r="D7838" s="1" t="s">
        <v>6409</v>
      </c>
      <c r="E7838" s="1" t="s">
        <v>12</v>
      </c>
      <c r="F7838" s="1"/>
      <c r="G7838" s="1"/>
      <c r="H7838" s="1"/>
    </row>
    <row r="7839" spans="1:8">
      <c r="A7839" s="1" t="s">
        <v>6410</v>
      </c>
      <c r="B7839" s="1" t="s">
        <v>92</v>
      </c>
      <c r="C7839" s="1" t="s">
        <v>11</v>
      </c>
      <c r="D7839" s="1" t="s">
        <v>4812</v>
      </c>
      <c r="E7839" s="1" t="s">
        <v>12</v>
      </c>
      <c r="F7839" s="1"/>
      <c r="G7839" s="1"/>
      <c r="H7839" s="1"/>
    </row>
    <row r="7840" spans="1:8">
      <c r="A7840" s="1" t="s">
        <v>6411</v>
      </c>
      <c r="B7840" s="1" t="s">
        <v>92</v>
      </c>
      <c r="C7840" s="1" t="s">
        <v>11</v>
      </c>
      <c r="D7840" s="1" t="s">
        <v>4812</v>
      </c>
      <c r="E7840" s="1" t="s">
        <v>12</v>
      </c>
      <c r="F7840" s="1"/>
      <c r="G7840" s="1"/>
      <c r="H7840" s="1"/>
    </row>
    <row r="7841" spans="1:8">
      <c r="A7841" s="1" t="s">
        <v>6413</v>
      </c>
      <c r="B7841" s="1" t="s">
        <v>92</v>
      </c>
      <c r="C7841" s="1" t="s">
        <v>11</v>
      </c>
      <c r="D7841" s="1" t="s">
        <v>6414</v>
      </c>
      <c r="E7841" s="1" t="s">
        <v>12</v>
      </c>
      <c r="F7841" s="1"/>
      <c r="G7841" s="1"/>
      <c r="H7841" s="1"/>
    </row>
    <row r="7842" spans="1:8">
      <c r="A7842" s="1" t="s">
        <v>6415</v>
      </c>
      <c r="B7842" s="1" t="s">
        <v>92</v>
      </c>
      <c r="C7842" s="1" t="s">
        <v>11</v>
      </c>
      <c r="D7842" s="1" t="s">
        <v>4732</v>
      </c>
      <c r="E7842" s="1" t="s">
        <v>12</v>
      </c>
      <c r="F7842" s="1"/>
      <c r="G7842" s="1"/>
      <c r="H7842" s="1"/>
    </row>
    <row r="7843" spans="1:8">
      <c r="A7843" s="1" t="s">
        <v>6416</v>
      </c>
      <c r="B7843" s="1" t="s">
        <v>92</v>
      </c>
      <c r="C7843" s="1" t="s">
        <v>11</v>
      </c>
      <c r="D7843" s="1" t="s">
        <v>4814</v>
      </c>
      <c r="E7843" s="1" t="s">
        <v>12</v>
      </c>
      <c r="F7843" s="1"/>
      <c r="G7843" s="1"/>
      <c r="H7843" s="1"/>
    </row>
    <row r="7844" spans="1:8">
      <c r="A7844" s="1" t="s">
        <v>6417</v>
      </c>
      <c r="B7844" s="1" t="s">
        <v>92</v>
      </c>
      <c r="C7844" s="1" t="s">
        <v>11</v>
      </c>
      <c r="D7844" s="1" t="s">
        <v>4814</v>
      </c>
      <c r="E7844" s="1" t="s">
        <v>12</v>
      </c>
      <c r="F7844" s="1"/>
      <c r="G7844" s="1"/>
      <c r="H7844" s="1"/>
    </row>
    <row r="7845" spans="1:8">
      <c r="A7845" s="1" t="s">
        <v>6418</v>
      </c>
      <c r="B7845" s="1" t="s">
        <v>92</v>
      </c>
      <c r="C7845" s="1" t="s">
        <v>11</v>
      </c>
      <c r="D7845" s="1" t="s">
        <v>114</v>
      </c>
      <c r="E7845" s="1" t="s">
        <v>12</v>
      </c>
      <c r="F7845" s="1"/>
      <c r="G7845" s="1"/>
      <c r="H7845" s="1"/>
    </row>
    <row r="7846" spans="1:8">
      <c r="A7846" s="1" t="s">
        <v>6419</v>
      </c>
      <c r="B7846" s="1" t="s">
        <v>92</v>
      </c>
      <c r="C7846" s="1" t="s">
        <v>11</v>
      </c>
      <c r="D7846" s="1" t="s">
        <v>114</v>
      </c>
      <c r="E7846" s="1" t="s">
        <v>12</v>
      </c>
      <c r="F7846" s="1"/>
      <c r="G7846" s="1"/>
      <c r="H7846" s="1"/>
    </row>
    <row r="7847" spans="1:8">
      <c r="A7847" s="1" t="s">
        <v>6420</v>
      </c>
      <c r="B7847" s="1" t="s">
        <v>92</v>
      </c>
      <c r="C7847" s="1" t="s">
        <v>11</v>
      </c>
      <c r="D7847" s="1" t="s">
        <v>114</v>
      </c>
      <c r="E7847" s="1" t="s">
        <v>12</v>
      </c>
      <c r="F7847" s="1"/>
      <c r="G7847" s="1"/>
      <c r="H7847" s="1"/>
    </row>
    <row r="7848" spans="1:8">
      <c r="A7848" s="1" t="s">
        <v>6421</v>
      </c>
      <c r="B7848" s="1" t="s">
        <v>92</v>
      </c>
      <c r="C7848" s="1" t="s">
        <v>11</v>
      </c>
      <c r="D7848" s="1" t="s">
        <v>114</v>
      </c>
      <c r="E7848" s="1" t="s">
        <v>12</v>
      </c>
      <c r="F7848" s="1"/>
      <c r="G7848" s="1"/>
      <c r="H7848" s="1"/>
    </row>
    <row r="7849" spans="1:8">
      <c r="A7849" s="1" t="s">
        <v>6422</v>
      </c>
      <c r="B7849" s="1" t="s">
        <v>92</v>
      </c>
      <c r="C7849" s="1" t="s">
        <v>11</v>
      </c>
      <c r="D7849" s="1" t="s">
        <v>114</v>
      </c>
      <c r="E7849" s="1" t="s">
        <v>12</v>
      </c>
      <c r="F7849" s="1"/>
      <c r="G7849" s="1"/>
      <c r="H7849" s="1"/>
    </row>
    <row r="7850" spans="1:8">
      <c r="A7850" s="1" t="s">
        <v>6423</v>
      </c>
      <c r="B7850" s="1" t="s">
        <v>92</v>
      </c>
      <c r="C7850" s="1" t="s">
        <v>11</v>
      </c>
      <c r="D7850" s="1" t="s">
        <v>114</v>
      </c>
      <c r="E7850" s="1" t="s">
        <v>12</v>
      </c>
      <c r="F7850" s="1"/>
      <c r="G7850" s="1"/>
      <c r="H7850" s="1"/>
    </row>
    <row r="7851" spans="1:8">
      <c r="A7851" s="1" t="s">
        <v>6424</v>
      </c>
      <c r="B7851" s="1" t="s">
        <v>92</v>
      </c>
      <c r="C7851" s="1" t="s">
        <v>11</v>
      </c>
      <c r="D7851" s="1" t="s">
        <v>114</v>
      </c>
      <c r="E7851" s="1" t="s">
        <v>12</v>
      </c>
      <c r="F7851" s="1"/>
      <c r="G7851" s="1"/>
      <c r="H7851" s="1"/>
    </row>
    <row r="7852" spans="1:8">
      <c r="A7852" s="1" t="s">
        <v>6426</v>
      </c>
      <c r="B7852" s="1" t="s">
        <v>92</v>
      </c>
      <c r="C7852" s="1" t="s">
        <v>11</v>
      </c>
      <c r="D7852" s="1" t="s">
        <v>4906</v>
      </c>
      <c r="E7852" s="1" t="s">
        <v>12</v>
      </c>
      <c r="F7852" s="1"/>
      <c r="G7852" s="1"/>
      <c r="H7852" s="1"/>
    </row>
    <row r="7853" spans="1:8">
      <c r="A7853" s="1" t="s">
        <v>6427</v>
      </c>
      <c r="B7853" s="1" t="s">
        <v>92</v>
      </c>
      <c r="C7853" s="1" t="s">
        <v>11</v>
      </c>
      <c r="D7853" s="1" t="s">
        <v>6428</v>
      </c>
      <c r="E7853" s="1" t="s">
        <v>12</v>
      </c>
      <c r="F7853" s="1"/>
      <c r="G7853" s="1"/>
      <c r="H7853" s="1"/>
    </row>
    <row r="7854" spans="1:8">
      <c r="A7854" s="1" t="s">
        <v>6430</v>
      </c>
      <c r="B7854" s="1" t="s">
        <v>92</v>
      </c>
      <c r="C7854" s="1" t="s">
        <v>11</v>
      </c>
      <c r="D7854" s="1" t="s">
        <v>6431</v>
      </c>
      <c r="E7854" s="1" t="s">
        <v>12</v>
      </c>
      <c r="F7854" s="1"/>
      <c r="G7854" s="1"/>
      <c r="H7854" s="1"/>
    </row>
    <row r="7855" spans="1:8">
      <c r="A7855" s="1" t="s">
        <v>6432</v>
      </c>
      <c r="B7855" s="1" t="s">
        <v>92</v>
      </c>
      <c r="C7855" s="1" t="s">
        <v>11</v>
      </c>
      <c r="D7855" s="1" t="s">
        <v>6433</v>
      </c>
      <c r="E7855" s="1" t="s">
        <v>12</v>
      </c>
      <c r="F7855" s="1"/>
      <c r="G7855" s="1"/>
      <c r="H7855" s="1"/>
    </row>
    <row r="7856" spans="1:8">
      <c r="A7856" s="1" t="s">
        <v>6434</v>
      </c>
      <c r="B7856" s="1" t="s">
        <v>92</v>
      </c>
      <c r="C7856" s="1" t="s">
        <v>11</v>
      </c>
      <c r="D7856" s="1" t="s">
        <v>2654</v>
      </c>
      <c r="E7856" s="1" t="s">
        <v>12</v>
      </c>
      <c r="F7856" s="1"/>
      <c r="G7856" s="1"/>
      <c r="H7856" s="1"/>
    </row>
    <row r="7857" spans="1:8">
      <c r="A7857" s="1" t="s">
        <v>6435</v>
      </c>
      <c r="B7857" s="1" t="s">
        <v>92</v>
      </c>
      <c r="C7857" s="1" t="s">
        <v>11</v>
      </c>
      <c r="D7857" s="1" t="s">
        <v>6436</v>
      </c>
      <c r="E7857" s="1" t="s">
        <v>12</v>
      </c>
      <c r="F7857" s="1"/>
      <c r="G7857" s="1"/>
      <c r="H7857" s="1"/>
    </row>
    <row r="7858" spans="1:8">
      <c r="A7858" s="1" t="s">
        <v>6438</v>
      </c>
      <c r="B7858" s="1" t="s">
        <v>92</v>
      </c>
      <c r="C7858" s="1" t="s">
        <v>11</v>
      </c>
      <c r="D7858" s="1" t="s">
        <v>5218</v>
      </c>
      <c r="E7858" s="1" t="s">
        <v>12</v>
      </c>
      <c r="F7858" s="1"/>
      <c r="G7858" s="1"/>
      <c r="H7858" s="1"/>
    </row>
    <row r="7859" spans="1:8">
      <c r="A7859" s="1" t="s">
        <v>6439</v>
      </c>
      <c r="B7859" s="1" t="s">
        <v>92</v>
      </c>
      <c r="C7859" s="1" t="s">
        <v>11</v>
      </c>
      <c r="D7859" s="1" t="s">
        <v>6440</v>
      </c>
      <c r="E7859" s="1" t="s">
        <v>12</v>
      </c>
      <c r="F7859" s="1"/>
      <c r="G7859" s="1"/>
      <c r="H7859" s="1"/>
    </row>
    <row r="7860" spans="1:8">
      <c r="A7860" s="1" t="s">
        <v>6441</v>
      </c>
      <c r="B7860" s="1" t="s">
        <v>92</v>
      </c>
      <c r="C7860" s="1" t="s">
        <v>11</v>
      </c>
      <c r="D7860" s="1" t="s">
        <v>4820</v>
      </c>
      <c r="E7860" s="1" t="s">
        <v>12</v>
      </c>
      <c r="F7860" s="1"/>
      <c r="G7860" s="1"/>
      <c r="H7860" s="1"/>
    </row>
    <row r="7861" spans="1:8">
      <c r="A7861" s="1" t="s">
        <v>6442</v>
      </c>
      <c r="B7861" s="1" t="s">
        <v>92</v>
      </c>
      <c r="C7861" s="1" t="s">
        <v>11</v>
      </c>
      <c r="D7861" s="1" t="s">
        <v>4820</v>
      </c>
      <c r="E7861" s="1" t="s">
        <v>12</v>
      </c>
      <c r="F7861" s="1"/>
      <c r="G7861" s="1"/>
      <c r="H7861" s="1"/>
    </row>
    <row r="7862" spans="1:8">
      <c r="A7862" s="1" t="s">
        <v>6443</v>
      </c>
      <c r="B7862" s="1" t="s">
        <v>92</v>
      </c>
      <c r="C7862" s="1" t="s">
        <v>11</v>
      </c>
      <c r="D7862" s="1" t="s">
        <v>6444</v>
      </c>
      <c r="E7862" s="1" t="s">
        <v>12</v>
      </c>
      <c r="F7862" s="1"/>
      <c r="G7862" s="1"/>
      <c r="H7862" s="1"/>
    </row>
    <row r="7863" spans="1:8">
      <c r="A7863" s="1" t="s">
        <v>6445</v>
      </c>
      <c r="B7863" s="1" t="s">
        <v>92</v>
      </c>
      <c r="C7863" s="1" t="s">
        <v>11</v>
      </c>
      <c r="D7863" s="1" t="s">
        <v>6446</v>
      </c>
      <c r="E7863" s="1" t="s">
        <v>12</v>
      </c>
      <c r="F7863" s="1"/>
      <c r="G7863" s="1"/>
      <c r="H7863" s="1"/>
    </row>
    <row r="7864" spans="1:8">
      <c r="A7864" s="1" t="s">
        <v>6447</v>
      </c>
      <c r="B7864" s="1" t="s">
        <v>92</v>
      </c>
      <c r="C7864" s="1" t="s">
        <v>11</v>
      </c>
      <c r="D7864" s="1" t="s">
        <v>6448</v>
      </c>
      <c r="E7864" s="1" t="s">
        <v>12</v>
      </c>
      <c r="F7864" s="1"/>
      <c r="G7864" s="1"/>
      <c r="H7864" s="1"/>
    </row>
    <row r="7865" spans="1:8">
      <c r="A7865" s="1" t="s">
        <v>6449</v>
      </c>
      <c r="B7865" s="1" t="s">
        <v>92</v>
      </c>
      <c r="C7865" s="1" t="s">
        <v>11</v>
      </c>
      <c r="D7865" s="1" t="s">
        <v>6450</v>
      </c>
      <c r="E7865" s="1" t="s">
        <v>12</v>
      </c>
      <c r="F7865" s="1"/>
      <c r="G7865" s="1"/>
      <c r="H7865" s="1"/>
    </row>
    <row r="7866" spans="1:8">
      <c r="A7866" s="1" t="s">
        <v>6453</v>
      </c>
      <c r="B7866" s="1" t="s">
        <v>92</v>
      </c>
      <c r="C7866" s="1" t="s">
        <v>11</v>
      </c>
      <c r="D7866" s="1" t="s">
        <v>6454</v>
      </c>
      <c r="E7866" s="1" t="s">
        <v>12</v>
      </c>
      <c r="F7866" s="1"/>
      <c r="G7866" s="1"/>
      <c r="H7866" s="1"/>
    </row>
    <row r="7867" spans="1:8">
      <c r="A7867" s="1" t="s">
        <v>6455</v>
      </c>
      <c r="B7867" s="1" t="s">
        <v>92</v>
      </c>
      <c r="C7867" s="1" t="s">
        <v>11</v>
      </c>
      <c r="D7867" s="1" t="s">
        <v>5661</v>
      </c>
      <c r="E7867" s="1" t="s">
        <v>12</v>
      </c>
      <c r="F7867" s="1"/>
      <c r="G7867" s="1"/>
      <c r="H7867" s="1"/>
    </row>
    <row r="7868" spans="1:8">
      <c r="A7868" s="1" t="s">
        <v>6456</v>
      </c>
      <c r="B7868" s="1" t="s">
        <v>92</v>
      </c>
      <c r="C7868" s="1" t="s">
        <v>11</v>
      </c>
      <c r="D7868" s="1" t="s">
        <v>6457</v>
      </c>
      <c r="E7868" s="1" t="s">
        <v>12</v>
      </c>
      <c r="F7868" s="1"/>
      <c r="G7868" s="1"/>
      <c r="H7868" s="1"/>
    </row>
    <row r="7869" spans="1:8">
      <c r="A7869" s="1" t="s">
        <v>6458</v>
      </c>
      <c r="B7869" s="1" t="s">
        <v>92</v>
      </c>
      <c r="C7869" s="1" t="s">
        <v>11</v>
      </c>
      <c r="D7869" s="1" t="s">
        <v>6459</v>
      </c>
      <c r="E7869" s="1" t="s">
        <v>12</v>
      </c>
      <c r="F7869" s="1"/>
      <c r="G7869" s="1"/>
      <c r="H7869" s="1"/>
    </row>
    <row r="7870" spans="1:8">
      <c r="A7870" s="1" t="s">
        <v>6460</v>
      </c>
      <c r="B7870" s="1" t="s">
        <v>92</v>
      </c>
      <c r="C7870" s="1" t="s">
        <v>11</v>
      </c>
      <c r="D7870" s="1" t="s">
        <v>6461</v>
      </c>
      <c r="E7870" s="1" t="s">
        <v>12</v>
      </c>
      <c r="F7870" s="1"/>
      <c r="G7870" s="1"/>
      <c r="H7870" s="1"/>
    </row>
    <row r="7871" spans="1:8">
      <c r="A7871" s="1" t="s">
        <v>6462</v>
      </c>
      <c r="B7871" s="1" t="s">
        <v>92</v>
      </c>
      <c r="C7871" s="1" t="s">
        <v>11</v>
      </c>
      <c r="D7871" s="1" t="s">
        <v>539</v>
      </c>
      <c r="E7871" s="1" t="s">
        <v>12</v>
      </c>
      <c r="F7871" s="1"/>
      <c r="G7871" s="1"/>
      <c r="H7871" s="1"/>
    </row>
    <row r="7872" spans="1:8">
      <c r="A7872" s="1" t="s">
        <v>6463</v>
      </c>
      <c r="B7872" s="1" t="s">
        <v>92</v>
      </c>
      <c r="C7872" s="1" t="s">
        <v>11</v>
      </c>
      <c r="D7872" s="1" t="s">
        <v>1865</v>
      </c>
      <c r="E7872" s="1" t="s">
        <v>12</v>
      </c>
      <c r="F7872" s="1"/>
      <c r="G7872" s="1"/>
      <c r="H7872" s="1"/>
    </row>
    <row r="7873" spans="1:8">
      <c r="A7873" s="1" t="s">
        <v>6464</v>
      </c>
      <c r="B7873" s="1" t="s">
        <v>92</v>
      </c>
      <c r="C7873" s="1" t="s">
        <v>11</v>
      </c>
      <c r="D7873" s="1" t="s">
        <v>1865</v>
      </c>
      <c r="E7873" s="1" t="s">
        <v>12</v>
      </c>
      <c r="F7873" s="1"/>
      <c r="G7873" s="1"/>
      <c r="H7873" s="1"/>
    </row>
    <row r="7874" spans="1:8">
      <c r="A7874" s="1" t="s">
        <v>6465</v>
      </c>
      <c r="B7874" s="1" t="s">
        <v>92</v>
      </c>
      <c r="C7874" s="1" t="s">
        <v>11</v>
      </c>
      <c r="D7874" s="1" t="s">
        <v>6466</v>
      </c>
      <c r="E7874" s="1" t="s">
        <v>12</v>
      </c>
      <c r="F7874" s="1"/>
      <c r="G7874" s="1"/>
      <c r="H7874" s="1"/>
    </row>
    <row r="7875" spans="1:8">
      <c r="A7875" s="1" t="s">
        <v>6467</v>
      </c>
      <c r="B7875" s="1" t="s">
        <v>92</v>
      </c>
      <c r="C7875" s="1" t="s">
        <v>11</v>
      </c>
      <c r="D7875" s="1" t="s">
        <v>6468</v>
      </c>
      <c r="E7875" s="1" t="s">
        <v>12</v>
      </c>
      <c r="F7875" s="1"/>
      <c r="G7875" s="1"/>
      <c r="H7875" s="1"/>
    </row>
    <row r="7876" spans="1:8">
      <c r="A7876" s="1" t="s">
        <v>6469</v>
      </c>
      <c r="B7876" s="1" t="s">
        <v>92</v>
      </c>
      <c r="C7876" s="1" t="s">
        <v>11</v>
      </c>
      <c r="D7876" s="1" t="s">
        <v>4742</v>
      </c>
      <c r="E7876" s="1" t="s">
        <v>12</v>
      </c>
      <c r="F7876" s="1"/>
      <c r="G7876" s="1"/>
      <c r="H7876" s="1"/>
    </row>
    <row r="7877" spans="1:8">
      <c r="A7877" s="1" t="s">
        <v>6470</v>
      </c>
      <c r="B7877" s="1" t="s">
        <v>92</v>
      </c>
      <c r="C7877" s="1" t="s">
        <v>11</v>
      </c>
      <c r="D7877" s="1" t="s">
        <v>6471</v>
      </c>
      <c r="E7877" s="1" t="s">
        <v>12</v>
      </c>
      <c r="F7877" s="1"/>
      <c r="G7877" s="1"/>
      <c r="H7877" s="1"/>
    </row>
    <row r="7878" spans="1:8">
      <c r="A7878" s="1" t="s">
        <v>6472</v>
      </c>
      <c r="B7878" s="1" t="s">
        <v>92</v>
      </c>
      <c r="C7878" s="1" t="s">
        <v>11</v>
      </c>
      <c r="D7878" s="1" t="s">
        <v>6473</v>
      </c>
      <c r="E7878" s="1" t="s">
        <v>12</v>
      </c>
      <c r="F7878" s="1"/>
      <c r="G7878" s="1"/>
      <c r="H7878" s="1"/>
    </row>
    <row r="7879" spans="1:8">
      <c r="A7879" s="1" t="s">
        <v>6474</v>
      </c>
      <c r="B7879" s="1" t="s">
        <v>92</v>
      </c>
      <c r="C7879" s="1" t="s">
        <v>11</v>
      </c>
      <c r="D7879" s="1" t="s">
        <v>6475</v>
      </c>
      <c r="E7879" s="1" t="s">
        <v>12</v>
      </c>
      <c r="F7879" s="1"/>
      <c r="G7879" s="1"/>
      <c r="H7879" s="1"/>
    </row>
    <row r="7880" spans="1:8">
      <c r="A7880" s="1" t="s">
        <v>6478</v>
      </c>
      <c r="B7880" s="1" t="s">
        <v>92</v>
      </c>
      <c r="C7880" s="1" t="s">
        <v>11</v>
      </c>
      <c r="D7880" s="1" t="s">
        <v>6479</v>
      </c>
      <c r="E7880" s="1" t="s">
        <v>12</v>
      </c>
      <c r="F7880" s="1"/>
      <c r="G7880" s="1"/>
      <c r="H7880" s="1"/>
    </row>
    <row r="7881" spans="1:8">
      <c r="A7881" s="1" t="s">
        <v>6480</v>
      </c>
      <c r="B7881" s="1" t="s">
        <v>92</v>
      </c>
      <c r="C7881" s="1" t="s">
        <v>11</v>
      </c>
      <c r="D7881" s="1" t="s">
        <v>6481</v>
      </c>
      <c r="E7881" s="1" t="s">
        <v>12</v>
      </c>
      <c r="F7881" s="1"/>
      <c r="G7881" s="1"/>
      <c r="H7881" s="1"/>
    </row>
    <row r="7882" spans="1:8">
      <c r="A7882" s="1" t="s">
        <v>6482</v>
      </c>
      <c r="B7882" s="1" t="s">
        <v>92</v>
      </c>
      <c r="C7882" s="1" t="s">
        <v>11</v>
      </c>
      <c r="D7882" s="1" t="s">
        <v>4837</v>
      </c>
      <c r="E7882" s="1" t="s">
        <v>12</v>
      </c>
      <c r="F7882" s="1"/>
      <c r="G7882" s="1"/>
      <c r="H7882" s="1"/>
    </row>
    <row r="7883" spans="1:8">
      <c r="A7883" s="1" t="s">
        <v>6483</v>
      </c>
      <c r="B7883" s="1" t="s">
        <v>92</v>
      </c>
      <c r="C7883" s="1" t="s">
        <v>11</v>
      </c>
      <c r="D7883" s="1" t="s">
        <v>6484</v>
      </c>
      <c r="E7883" s="1" t="s">
        <v>12</v>
      </c>
      <c r="F7883" s="1"/>
      <c r="G7883" s="1"/>
      <c r="H7883" s="1"/>
    </row>
    <row r="7884" spans="1:8">
      <c r="A7884" s="1" t="s">
        <v>6485</v>
      </c>
      <c r="B7884" s="1" t="s">
        <v>92</v>
      </c>
      <c r="C7884" s="1" t="s">
        <v>11</v>
      </c>
      <c r="D7884" s="1" t="s">
        <v>6486</v>
      </c>
      <c r="E7884" s="1" t="s">
        <v>12</v>
      </c>
      <c r="F7884" s="1"/>
      <c r="G7884" s="1"/>
      <c r="H7884" s="1"/>
    </row>
    <row r="7885" spans="1:8">
      <c r="A7885" s="1" t="s">
        <v>6487</v>
      </c>
      <c r="B7885" s="1" t="s">
        <v>92</v>
      </c>
      <c r="C7885" s="1" t="s">
        <v>11</v>
      </c>
      <c r="D7885" s="1" t="s">
        <v>6488</v>
      </c>
      <c r="E7885" s="1" t="s">
        <v>12</v>
      </c>
      <c r="F7885" s="1"/>
      <c r="G7885" s="1"/>
      <c r="H7885" s="1"/>
    </row>
    <row r="7886" spans="1:8">
      <c r="A7886" s="1" t="s">
        <v>6489</v>
      </c>
      <c r="B7886" s="1" t="s">
        <v>92</v>
      </c>
      <c r="C7886" s="1" t="s">
        <v>11</v>
      </c>
      <c r="D7886" s="1" t="s">
        <v>5047</v>
      </c>
      <c r="E7886" s="1" t="s">
        <v>12</v>
      </c>
      <c r="F7886" s="1"/>
      <c r="G7886" s="1"/>
      <c r="H7886" s="1"/>
    </row>
    <row r="7887" spans="1:8">
      <c r="A7887" s="1" t="s">
        <v>6490</v>
      </c>
      <c r="B7887" s="1" t="s">
        <v>92</v>
      </c>
      <c r="C7887" s="1" t="s">
        <v>11</v>
      </c>
      <c r="D7887" s="1" t="s">
        <v>253</v>
      </c>
      <c r="E7887" s="1" t="s">
        <v>12</v>
      </c>
      <c r="F7887" s="1"/>
      <c r="G7887" s="1"/>
      <c r="H7887" s="1"/>
    </row>
    <row r="7888" spans="1:8">
      <c r="A7888" s="1" t="s">
        <v>6491</v>
      </c>
      <c r="B7888" s="1" t="s">
        <v>92</v>
      </c>
      <c r="C7888" s="1" t="s">
        <v>11</v>
      </c>
      <c r="D7888" s="1" t="s">
        <v>4839</v>
      </c>
      <c r="E7888" s="1" t="s">
        <v>12</v>
      </c>
      <c r="F7888" s="1"/>
      <c r="G7888" s="1"/>
      <c r="H7888" s="1"/>
    </row>
    <row r="7889" spans="1:8">
      <c r="A7889" s="1" t="s">
        <v>6492</v>
      </c>
      <c r="B7889" s="1" t="s">
        <v>92</v>
      </c>
      <c r="C7889" s="1" t="s">
        <v>11</v>
      </c>
      <c r="D7889" s="1" t="s">
        <v>6493</v>
      </c>
      <c r="E7889" s="1" t="s">
        <v>12</v>
      </c>
      <c r="F7889" s="1"/>
      <c r="G7889" s="1"/>
      <c r="H7889" s="1"/>
    </row>
    <row r="7890" spans="1:8">
      <c r="A7890" s="1" t="s">
        <v>6494</v>
      </c>
      <c r="B7890" s="1" t="s">
        <v>92</v>
      </c>
      <c r="C7890" s="1" t="s">
        <v>11</v>
      </c>
      <c r="D7890" s="1" t="s">
        <v>39</v>
      </c>
      <c r="E7890" s="1" t="s">
        <v>12</v>
      </c>
      <c r="F7890" s="1"/>
      <c r="G7890" s="1"/>
      <c r="H7890" s="1"/>
    </row>
    <row r="7891" spans="1:8">
      <c r="A7891" s="1" t="s">
        <v>6495</v>
      </c>
      <c r="B7891" s="1" t="s">
        <v>92</v>
      </c>
      <c r="C7891" s="1" t="s">
        <v>11</v>
      </c>
      <c r="D7891" s="1" t="s">
        <v>5054</v>
      </c>
      <c r="E7891" s="1" t="s">
        <v>12</v>
      </c>
      <c r="F7891" s="1"/>
      <c r="G7891" s="1"/>
      <c r="H7891" s="1"/>
    </row>
    <row r="7892" spans="1:8">
      <c r="A7892" s="1" t="s">
        <v>6496</v>
      </c>
      <c r="B7892" s="1" t="s">
        <v>92</v>
      </c>
      <c r="C7892" s="1" t="s">
        <v>11</v>
      </c>
      <c r="D7892" s="1" t="s">
        <v>6497</v>
      </c>
      <c r="E7892" s="1" t="s">
        <v>12</v>
      </c>
      <c r="F7892" s="1"/>
      <c r="G7892" s="1"/>
      <c r="H7892" s="1"/>
    </row>
    <row r="7893" spans="1:8">
      <c r="A7893" s="1" t="s">
        <v>6499</v>
      </c>
      <c r="B7893" s="1" t="s">
        <v>92</v>
      </c>
      <c r="C7893" s="1" t="s">
        <v>11</v>
      </c>
      <c r="D7893" s="1" t="s">
        <v>584</v>
      </c>
      <c r="E7893" s="1" t="s">
        <v>12</v>
      </c>
      <c r="F7893" s="1"/>
      <c r="G7893" s="1"/>
      <c r="H7893" s="1"/>
    </row>
    <row r="7894" spans="1:8">
      <c r="A7894" s="1" t="s">
        <v>6501</v>
      </c>
      <c r="B7894" s="1" t="s">
        <v>92</v>
      </c>
      <c r="C7894" s="1" t="s">
        <v>11</v>
      </c>
      <c r="D7894" s="1" t="s">
        <v>6502</v>
      </c>
      <c r="E7894" s="1" t="s">
        <v>12</v>
      </c>
      <c r="F7894" s="1"/>
      <c r="G7894" s="1"/>
      <c r="H7894" s="1"/>
    </row>
    <row r="7895" spans="1:8">
      <c r="A7895" s="1" t="s">
        <v>6503</v>
      </c>
      <c r="B7895" s="1" t="s">
        <v>92</v>
      </c>
      <c r="C7895" s="1" t="s">
        <v>11</v>
      </c>
      <c r="D7895" s="1" t="s">
        <v>788</v>
      </c>
      <c r="E7895" s="1" t="s">
        <v>12</v>
      </c>
      <c r="F7895" s="1"/>
      <c r="G7895" s="1"/>
      <c r="H7895" s="1"/>
    </row>
    <row r="7896" spans="1:8">
      <c r="A7896" s="1" t="s">
        <v>6504</v>
      </c>
      <c r="B7896" s="1" t="s">
        <v>92</v>
      </c>
      <c r="C7896" s="1" t="s">
        <v>11</v>
      </c>
      <c r="D7896" s="1" t="s">
        <v>6505</v>
      </c>
      <c r="E7896" s="1" t="s">
        <v>12</v>
      </c>
      <c r="F7896" s="1"/>
      <c r="G7896" s="1"/>
      <c r="H7896" s="1"/>
    </row>
    <row r="7897" spans="1:8">
      <c r="A7897" s="1" t="s">
        <v>6506</v>
      </c>
      <c r="B7897" s="1" t="s">
        <v>92</v>
      </c>
      <c r="C7897" s="1" t="s">
        <v>11</v>
      </c>
      <c r="D7897" s="1" t="s">
        <v>4849</v>
      </c>
      <c r="E7897" s="1" t="s">
        <v>12</v>
      </c>
      <c r="F7897" s="1"/>
      <c r="G7897" s="1"/>
      <c r="H7897" s="1"/>
    </row>
    <row r="7898" spans="1:8">
      <c r="A7898" s="1" t="s">
        <v>6508</v>
      </c>
      <c r="B7898" s="1" t="s">
        <v>92</v>
      </c>
      <c r="C7898" s="1" t="s">
        <v>11</v>
      </c>
      <c r="D7898" s="1" t="s">
        <v>6509</v>
      </c>
      <c r="E7898" s="1" t="s">
        <v>12</v>
      </c>
      <c r="F7898" s="1"/>
      <c r="G7898" s="1"/>
      <c r="H7898" s="1"/>
    </row>
    <row r="7899" spans="1:8">
      <c r="A7899" s="1" t="s">
        <v>6510</v>
      </c>
      <c r="B7899" s="1" t="s">
        <v>92</v>
      </c>
      <c r="C7899" s="1" t="s">
        <v>11</v>
      </c>
      <c r="D7899" s="1" t="s">
        <v>6511</v>
      </c>
      <c r="E7899" s="1" t="s">
        <v>12</v>
      </c>
      <c r="F7899" s="1"/>
      <c r="G7899" s="1"/>
      <c r="H7899" s="1"/>
    </row>
    <row r="7900" spans="1:8">
      <c r="A7900" s="1" t="s">
        <v>6512</v>
      </c>
      <c r="B7900" s="1" t="s">
        <v>92</v>
      </c>
      <c r="C7900" s="1" t="s">
        <v>11</v>
      </c>
      <c r="D7900" s="1" t="s">
        <v>5146</v>
      </c>
      <c r="E7900" s="1" t="s">
        <v>12</v>
      </c>
      <c r="F7900" s="1"/>
      <c r="G7900" s="1"/>
      <c r="H7900" s="1"/>
    </row>
    <row r="7901" spans="1:8">
      <c r="A7901" s="1" t="s">
        <v>6513</v>
      </c>
      <c r="B7901" s="1" t="s">
        <v>92</v>
      </c>
      <c r="C7901" s="1" t="s">
        <v>11</v>
      </c>
      <c r="D7901" s="1" t="s">
        <v>4750</v>
      </c>
      <c r="E7901" s="1" t="s">
        <v>12</v>
      </c>
      <c r="F7901" s="1"/>
      <c r="G7901" s="1"/>
      <c r="H7901" s="1"/>
    </row>
    <row r="7902" spans="1:8">
      <c r="A7902" s="1" t="s">
        <v>6514</v>
      </c>
      <c r="B7902" s="1" t="s">
        <v>92</v>
      </c>
      <c r="C7902" s="1" t="s">
        <v>11</v>
      </c>
      <c r="D7902" s="1" t="s">
        <v>2039</v>
      </c>
      <c r="E7902" s="1" t="s">
        <v>12</v>
      </c>
      <c r="F7902" s="1"/>
      <c r="G7902" s="1"/>
      <c r="H7902" s="1"/>
    </row>
    <row r="7903" spans="1:8">
      <c r="A7903" s="1" t="s">
        <v>6515</v>
      </c>
      <c r="B7903" s="1" t="s">
        <v>92</v>
      </c>
      <c r="C7903" s="1" t="s">
        <v>11</v>
      </c>
      <c r="D7903" s="1" t="s">
        <v>2039</v>
      </c>
      <c r="E7903" s="1" t="s">
        <v>12</v>
      </c>
      <c r="F7903" s="1"/>
      <c r="G7903" s="1"/>
      <c r="H7903" s="1"/>
    </row>
    <row r="7904" spans="1:8">
      <c r="A7904" s="1" t="s">
        <v>6517</v>
      </c>
      <c r="B7904" s="1" t="s">
        <v>92</v>
      </c>
      <c r="C7904" s="1" t="s">
        <v>11</v>
      </c>
      <c r="D7904" s="1" t="s">
        <v>6518</v>
      </c>
      <c r="E7904" s="1" t="s">
        <v>12</v>
      </c>
      <c r="F7904" s="1"/>
      <c r="G7904" s="1"/>
      <c r="H7904" s="1"/>
    </row>
    <row r="7905" spans="1:8">
      <c r="A7905" s="1" t="s">
        <v>6519</v>
      </c>
      <c r="B7905" s="1" t="s">
        <v>92</v>
      </c>
      <c r="C7905" s="1" t="s">
        <v>11</v>
      </c>
      <c r="D7905" s="1" t="s">
        <v>6520</v>
      </c>
      <c r="E7905" s="1" t="s">
        <v>12</v>
      </c>
      <c r="F7905" s="1"/>
      <c r="G7905" s="1"/>
      <c r="H7905" s="1"/>
    </row>
    <row r="7906" spans="1:8">
      <c r="A7906" s="1" t="s">
        <v>6521</v>
      </c>
      <c r="B7906" s="1" t="s">
        <v>92</v>
      </c>
      <c r="C7906" s="1" t="s">
        <v>11</v>
      </c>
      <c r="D7906" s="1" t="s">
        <v>5073</v>
      </c>
      <c r="E7906" s="1" t="s">
        <v>12</v>
      </c>
      <c r="F7906" s="1"/>
      <c r="G7906" s="1"/>
      <c r="H7906" s="1"/>
    </row>
    <row r="7907" spans="1:8">
      <c r="A7907" s="1" t="s">
        <v>6522</v>
      </c>
      <c r="B7907" s="1" t="s">
        <v>92</v>
      </c>
      <c r="C7907" s="1" t="s">
        <v>11</v>
      </c>
      <c r="D7907" s="1" t="s">
        <v>6523</v>
      </c>
      <c r="E7907" s="1" t="s">
        <v>12</v>
      </c>
      <c r="F7907" s="1"/>
      <c r="G7907" s="1"/>
      <c r="H7907" s="1"/>
    </row>
    <row r="7908" spans="1:8">
      <c r="A7908" s="1" t="s">
        <v>6525</v>
      </c>
      <c r="B7908" s="1" t="s">
        <v>92</v>
      </c>
      <c r="C7908" s="1" t="s">
        <v>11</v>
      </c>
      <c r="D7908" s="1" t="s">
        <v>6526</v>
      </c>
      <c r="E7908" s="1" t="s">
        <v>12</v>
      </c>
      <c r="F7908" s="1"/>
      <c r="G7908" s="1"/>
      <c r="H7908" s="1"/>
    </row>
    <row r="7909" spans="1:8">
      <c r="A7909" s="1" t="s">
        <v>6527</v>
      </c>
      <c r="B7909" s="1" t="s">
        <v>92</v>
      </c>
      <c r="C7909" s="1" t="s">
        <v>11</v>
      </c>
      <c r="D7909" s="1" t="s">
        <v>6528</v>
      </c>
      <c r="E7909" s="1" t="s">
        <v>12</v>
      </c>
      <c r="F7909" s="1"/>
      <c r="G7909" s="1"/>
      <c r="H7909" s="1"/>
    </row>
    <row r="7910" spans="1:8">
      <c r="A7910" s="1" t="s">
        <v>6529</v>
      </c>
      <c r="B7910" s="1" t="s">
        <v>92</v>
      </c>
      <c r="C7910" s="1" t="s">
        <v>11</v>
      </c>
      <c r="D7910" s="1" t="s">
        <v>6530</v>
      </c>
      <c r="E7910" s="1" t="s">
        <v>12</v>
      </c>
      <c r="F7910" s="1"/>
      <c r="G7910" s="1"/>
      <c r="H7910" s="1"/>
    </row>
    <row r="7911" spans="1:8">
      <c r="A7911" s="1" t="s">
        <v>6531</v>
      </c>
      <c r="B7911" s="1" t="s">
        <v>92</v>
      </c>
      <c r="C7911" s="1" t="s">
        <v>11</v>
      </c>
      <c r="D7911" s="1" t="s">
        <v>5078</v>
      </c>
      <c r="E7911" s="1" t="s">
        <v>12</v>
      </c>
      <c r="F7911" s="1"/>
      <c r="G7911" s="1"/>
      <c r="H7911" s="1"/>
    </row>
    <row r="7912" spans="1:8">
      <c r="A7912" s="1" t="s">
        <v>6532</v>
      </c>
      <c r="B7912" s="1" t="s">
        <v>92</v>
      </c>
      <c r="C7912" s="1" t="s">
        <v>11</v>
      </c>
      <c r="D7912" s="1" t="s">
        <v>5807</v>
      </c>
      <c r="E7912" s="1" t="s">
        <v>12</v>
      </c>
      <c r="F7912" s="1"/>
      <c r="G7912" s="1"/>
      <c r="H7912" s="1"/>
    </row>
    <row r="7913" spans="1:8">
      <c r="A7913" s="1" t="s">
        <v>6533</v>
      </c>
      <c r="B7913" s="1" t="s">
        <v>92</v>
      </c>
      <c r="C7913" s="1" t="s">
        <v>11</v>
      </c>
      <c r="D7913" s="1" t="s">
        <v>6534</v>
      </c>
      <c r="E7913" s="1" t="s">
        <v>12</v>
      </c>
      <c r="F7913" s="1"/>
      <c r="G7913" s="1"/>
      <c r="H7913" s="1"/>
    </row>
    <row r="7914" spans="1:8">
      <c r="A7914" s="1" t="s">
        <v>6535</v>
      </c>
      <c r="B7914" s="1" t="s">
        <v>92</v>
      </c>
      <c r="C7914" s="1" t="s">
        <v>11</v>
      </c>
      <c r="D7914" s="1" t="s">
        <v>6536</v>
      </c>
      <c r="E7914" s="1" t="s">
        <v>12</v>
      </c>
      <c r="F7914" s="1"/>
      <c r="G7914" s="1"/>
      <c r="H7914" s="1"/>
    </row>
    <row r="7915" spans="1:8">
      <c r="A7915" s="1" t="s">
        <v>6537</v>
      </c>
      <c r="B7915" s="1" t="s">
        <v>92</v>
      </c>
      <c r="C7915" s="1" t="s">
        <v>11</v>
      </c>
      <c r="D7915" s="1" t="s">
        <v>6538</v>
      </c>
      <c r="E7915" s="1" t="s">
        <v>12</v>
      </c>
      <c r="F7915" s="1"/>
      <c r="G7915" s="1"/>
      <c r="H7915" s="1"/>
    </row>
    <row r="7916" spans="1:8">
      <c r="A7916" s="1" t="s">
        <v>6539</v>
      </c>
      <c r="B7916" s="1" t="s">
        <v>92</v>
      </c>
      <c r="C7916" s="1" t="s">
        <v>11</v>
      </c>
      <c r="D7916" s="1" t="s">
        <v>6538</v>
      </c>
      <c r="E7916" s="1" t="s">
        <v>12</v>
      </c>
      <c r="F7916" s="1"/>
      <c r="G7916" s="1"/>
      <c r="H7916" s="1"/>
    </row>
    <row r="7917" spans="1:8">
      <c r="A7917" s="1" t="s">
        <v>6541</v>
      </c>
      <c r="B7917" s="1" t="s">
        <v>92</v>
      </c>
      <c r="C7917" s="1" t="s">
        <v>11</v>
      </c>
      <c r="D7917" s="1" t="s">
        <v>2096</v>
      </c>
      <c r="E7917" s="1" t="s">
        <v>12</v>
      </c>
      <c r="F7917" s="1"/>
      <c r="G7917" s="1"/>
      <c r="H7917" s="1"/>
    </row>
    <row r="7918" spans="1:8">
      <c r="A7918" s="1" t="s">
        <v>6542</v>
      </c>
      <c r="B7918" s="1" t="s">
        <v>92</v>
      </c>
      <c r="C7918" s="1" t="s">
        <v>11</v>
      </c>
      <c r="D7918" s="1" t="s">
        <v>2096</v>
      </c>
      <c r="E7918" s="1" t="s">
        <v>12</v>
      </c>
      <c r="F7918" s="1"/>
      <c r="G7918" s="1"/>
      <c r="H7918" s="1"/>
    </row>
    <row r="7919" spans="1:8">
      <c r="A7919" s="1" t="s">
        <v>6544</v>
      </c>
      <c r="B7919" s="1" t="s">
        <v>92</v>
      </c>
      <c r="C7919" s="1" t="s">
        <v>11</v>
      </c>
      <c r="D7919" s="1" t="s">
        <v>6545</v>
      </c>
      <c r="E7919" s="1" t="s">
        <v>12</v>
      </c>
      <c r="F7919" s="1"/>
      <c r="G7919" s="1"/>
      <c r="H7919" s="1"/>
    </row>
    <row r="7920" spans="1:8">
      <c r="A7920" s="1" t="s">
        <v>6546</v>
      </c>
      <c r="B7920" s="1" t="s">
        <v>92</v>
      </c>
      <c r="C7920" s="1" t="s">
        <v>11</v>
      </c>
      <c r="D7920" s="1" t="s">
        <v>6547</v>
      </c>
      <c r="E7920" s="1" t="s">
        <v>12</v>
      </c>
      <c r="F7920" s="1"/>
      <c r="G7920" s="1"/>
      <c r="H7920" s="1"/>
    </row>
    <row r="7921" spans="1:8">
      <c r="A7921" s="1" t="s">
        <v>6549</v>
      </c>
      <c r="B7921" s="1" t="s">
        <v>92</v>
      </c>
      <c r="C7921" s="1" t="s">
        <v>11</v>
      </c>
      <c r="D7921" s="1" t="s">
        <v>6550</v>
      </c>
      <c r="E7921" s="1" t="s">
        <v>12</v>
      </c>
      <c r="F7921" s="1"/>
      <c r="G7921" s="1"/>
      <c r="H7921" s="1"/>
    </row>
    <row r="7922" spans="1:8">
      <c r="A7922" s="1" t="s">
        <v>6553</v>
      </c>
      <c r="B7922" s="1" t="s">
        <v>92</v>
      </c>
      <c r="C7922" s="1" t="s">
        <v>11</v>
      </c>
      <c r="D7922" s="1" t="s">
        <v>4860</v>
      </c>
      <c r="E7922" s="1" t="s">
        <v>12</v>
      </c>
      <c r="F7922" s="1"/>
      <c r="G7922" s="1"/>
      <c r="H7922" s="1"/>
    </row>
    <row r="7923" spans="1:8">
      <c r="A7923" s="1" t="s">
        <v>6555</v>
      </c>
      <c r="B7923" s="1" t="s">
        <v>92</v>
      </c>
      <c r="C7923" s="1" t="s">
        <v>11</v>
      </c>
      <c r="D7923" s="1" t="s">
        <v>3832</v>
      </c>
      <c r="E7923" s="1" t="s">
        <v>12</v>
      </c>
      <c r="F7923" s="1"/>
      <c r="G7923" s="1"/>
      <c r="H7923" s="1"/>
    </row>
    <row r="7924" spans="1:8">
      <c r="A7924" s="1" t="s">
        <v>6556</v>
      </c>
      <c r="B7924" s="1" t="s">
        <v>92</v>
      </c>
      <c r="C7924" s="1" t="s">
        <v>11</v>
      </c>
      <c r="D7924" s="1" t="s">
        <v>4861</v>
      </c>
      <c r="E7924" s="1" t="s">
        <v>12</v>
      </c>
      <c r="F7924" s="1"/>
      <c r="G7924" s="1"/>
      <c r="H7924" s="1"/>
    </row>
    <row r="7925" spans="1:8">
      <c r="A7925" s="1" t="s">
        <v>6557</v>
      </c>
      <c r="B7925" s="1" t="s">
        <v>92</v>
      </c>
      <c r="C7925" s="1" t="s">
        <v>11</v>
      </c>
      <c r="D7925" s="1" t="s">
        <v>4758</v>
      </c>
      <c r="E7925" s="1" t="s">
        <v>12</v>
      </c>
      <c r="F7925" s="1"/>
      <c r="G7925" s="1"/>
      <c r="H7925" s="1"/>
    </row>
    <row r="7926" spans="1:8">
      <c r="A7926" s="1" t="s">
        <v>6558</v>
      </c>
      <c r="B7926" s="1" t="s">
        <v>92</v>
      </c>
      <c r="C7926" s="1" t="s">
        <v>11</v>
      </c>
      <c r="D7926" s="1" t="s">
        <v>5095</v>
      </c>
      <c r="E7926" s="1" t="s">
        <v>12</v>
      </c>
      <c r="F7926" s="1"/>
      <c r="G7926" s="1"/>
      <c r="H7926" s="1"/>
    </row>
    <row r="7927" spans="1:8">
      <c r="A7927" s="1" t="s">
        <v>6559</v>
      </c>
      <c r="B7927" s="1" t="s">
        <v>92</v>
      </c>
      <c r="C7927" s="1" t="s">
        <v>11</v>
      </c>
      <c r="D7927" s="1" t="s">
        <v>6560</v>
      </c>
      <c r="E7927" s="1" t="s">
        <v>12</v>
      </c>
      <c r="F7927" s="1"/>
      <c r="G7927" s="1"/>
      <c r="H7927" s="1"/>
    </row>
    <row r="7928" spans="1:8">
      <c r="A7928" s="1" t="s">
        <v>6561</v>
      </c>
      <c r="B7928" s="1" t="s">
        <v>92</v>
      </c>
      <c r="C7928" s="1" t="s">
        <v>11</v>
      </c>
      <c r="D7928" s="1" t="s">
        <v>6562</v>
      </c>
      <c r="E7928" s="1" t="s">
        <v>12</v>
      </c>
      <c r="F7928" s="1"/>
      <c r="G7928" s="1"/>
      <c r="H7928" s="1"/>
    </row>
    <row r="7929" spans="1:8">
      <c r="A7929" s="1" t="s">
        <v>6563</v>
      </c>
      <c r="B7929" s="1" t="s">
        <v>92</v>
      </c>
      <c r="C7929" s="1" t="s">
        <v>11</v>
      </c>
      <c r="D7929" s="1" t="s">
        <v>6562</v>
      </c>
      <c r="E7929" s="1" t="s">
        <v>12</v>
      </c>
      <c r="F7929" s="1"/>
      <c r="G7929" s="1"/>
      <c r="H7929" s="1"/>
    </row>
    <row r="7930" spans="1:8">
      <c r="A7930" s="1" t="s">
        <v>6564</v>
      </c>
      <c r="B7930" s="1" t="s">
        <v>92</v>
      </c>
      <c r="C7930" s="1" t="s">
        <v>11</v>
      </c>
      <c r="D7930" s="1" t="s">
        <v>6565</v>
      </c>
      <c r="E7930" s="1" t="s">
        <v>12</v>
      </c>
      <c r="F7930" s="1"/>
      <c r="G7930" s="1"/>
      <c r="H7930" s="1"/>
    </row>
    <row r="7931" spans="1:8">
      <c r="A7931" s="1" t="s">
        <v>6566</v>
      </c>
      <c r="B7931" s="1" t="s">
        <v>92</v>
      </c>
      <c r="C7931" s="1" t="s">
        <v>11</v>
      </c>
      <c r="D7931" s="1" t="s">
        <v>6567</v>
      </c>
      <c r="E7931" s="1" t="s">
        <v>12</v>
      </c>
      <c r="F7931" s="1"/>
      <c r="G7931" s="1"/>
      <c r="H7931" s="1"/>
    </row>
    <row r="7932" spans="1:8">
      <c r="A7932" s="1" t="s">
        <v>6568</v>
      </c>
      <c r="B7932" s="1" t="s">
        <v>92</v>
      </c>
      <c r="C7932" s="1" t="s">
        <v>11</v>
      </c>
      <c r="D7932" s="1" t="s">
        <v>6569</v>
      </c>
      <c r="E7932" s="1" t="s">
        <v>12</v>
      </c>
      <c r="F7932" s="1"/>
      <c r="G7932" s="1"/>
      <c r="H7932" s="1"/>
    </row>
    <row r="7933" spans="1:8">
      <c r="A7933" s="1" t="s">
        <v>6570</v>
      </c>
      <c r="B7933" s="1" t="s">
        <v>92</v>
      </c>
      <c r="C7933" s="1" t="s">
        <v>11</v>
      </c>
      <c r="D7933" s="1" t="s">
        <v>6571</v>
      </c>
      <c r="E7933" s="1" t="s">
        <v>12</v>
      </c>
      <c r="F7933" s="1"/>
      <c r="G7933" s="1"/>
      <c r="H7933" s="1"/>
    </row>
    <row r="7934" spans="1:8">
      <c r="A7934" s="1" t="s">
        <v>6572</v>
      </c>
      <c r="B7934" s="1" t="s">
        <v>92</v>
      </c>
      <c r="C7934" s="1" t="s">
        <v>11</v>
      </c>
      <c r="D7934" s="1" t="s">
        <v>711</v>
      </c>
      <c r="E7934" s="1" t="s">
        <v>12</v>
      </c>
      <c r="F7934" s="1"/>
      <c r="G7934" s="1"/>
      <c r="H7934" s="1"/>
    </row>
    <row r="7935" spans="1:8">
      <c r="A7935" s="1" t="s">
        <v>6573</v>
      </c>
      <c r="B7935" s="1" t="s">
        <v>92</v>
      </c>
      <c r="C7935" s="1" t="s">
        <v>11</v>
      </c>
      <c r="D7935" s="1" t="s">
        <v>711</v>
      </c>
      <c r="E7935" s="1" t="s">
        <v>12</v>
      </c>
      <c r="F7935" s="1"/>
      <c r="G7935" s="1"/>
      <c r="H7935" s="1"/>
    </row>
    <row r="7936" spans="1:8">
      <c r="A7936" s="1" t="s">
        <v>6574</v>
      </c>
      <c r="B7936" s="1" t="s">
        <v>92</v>
      </c>
      <c r="C7936" s="1" t="s">
        <v>11</v>
      </c>
      <c r="D7936" s="1" t="s">
        <v>6575</v>
      </c>
      <c r="E7936" s="1" t="s">
        <v>12</v>
      </c>
      <c r="F7936" s="1"/>
      <c r="G7936" s="1"/>
      <c r="H7936" s="1"/>
    </row>
    <row r="7937" spans="1:8">
      <c r="A7937" s="1" t="s">
        <v>6576</v>
      </c>
      <c r="B7937" s="1" t="s">
        <v>92</v>
      </c>
      <c r="C7937" s="1" t="s">
        <v>11</v>
      </c>
      <c r="D7937" s="1" t="s">
        <v>6577</v>
      </c>
      <c r="E7937" s="1" t="s">
        <v>12</v>
      </c>
      <c r="F7937" s="1"/>
      <c r="G7937" s="1"/>
      <c r="H7937" s="1"/>
    </row>
    <row r="7938" spans="1:8">
      <c r="A7938" s="1" t="s">
        <v>6578</v>
      </c>
      <c r="B7938" s="1" t="s">
        <v>92</v>
      </c>
      <c r="C7938" s="1" t="s">
        <v>11</v>
      </c>
      <c r="D7938" s="1" t="s">
        <v>6579</v>
      </c>
      <c r="E7938" s="1" t="s">
        <v>12</v>
      </c>
      <c r="F7938" s="1"/>
      <c r="G7938" s="1"/>
      <c r="H7938" s="1"/>
    </row>
    <row r="7939" spans="1:8">
      <c r="A7939" s="1" t="s">
        <v>6580</v>
      </c>
      <c r="B7939" s="1" t="s">
        <v>92</v>
      </c>
      <c r="C7939" s="1" t="s">
        <v>11</v>
      </c>
      <c r="D7939" s="1" t="s">
        <v>6581</v>
      </c>
      <c r="E7939" s="1" t="s">
        <v>12</v>
      </c>
      <c r="F7939" s="1"/>
      <c r="G7939" s="1"/>
      <c r="H7939" s="1"/>
    </row>
    <row r="7940" spans="1:8">
      <c r="A7940" s="1" t="s">
        <v>6582</v>
      </c>
      <c r="B7940" s="1" t="s">
        <v>92</v>
      </c>
      <c r="C7940" s="1" t="s">
        <v>11</v>
      </c>
      <c r="D7940" s="1" t="s">
        <v>4874</v>
      </c>
      <c r="E7940" s="1" t="s">
        <v>12</v>
      </c>
      <c r="F7940" s="1"/>
      <c r="G7940" s="1"/>
      <c r="H7940" s="1"/>
    </row>
    <row r="7941" spans="1:8">
      <c r="A7941" s="1" t="s">
        <v>6583</v>
      </c>
      <c r="B7941" s="1" t="s">
        <v>92</v>
      </c>
      <c r="C7941" s="1" t="s">
        <v>11</v>
      </c>
      <c r="D7941" s="1" t="s">
        <v>6584</v>
      </c>
      <c r="E7941" s="1" t="s">
        <v>12</v>
      </c>
      <c r="F7941" s="1"/>
      <c r="G7941" s="1"/>
      <c r="H7941" s="1"/>
    </row>
    <row r="7942" spans="1:8">
      <c r="A7942" s="1" t="s">
        <v>6585</v>
      </c>
      <c r="B7942" s="1" t="s">
        <v>92</v>
      </c>
      <c r="C7942" s="1" t="s">
        <v>11</v>
      </c>
      <c r="D7942" s="1" t="s">
        <v>6586</v>
      </c>
      <c r="E7942" s="1" t="s">
        <v>12</v>
      </c>
      <c r="F7942" s="1"/>
      <c r="G7942" s="1"/>
      <c r="H7942" s="1"/>
    </row>
    <row r="7943" spans="1:8">
      <c r="A7943" s="1" t="s">
        <v>6587</v>
      </c>
      <c r="B7943" s="1" t="s">
        <v>92</v>
      </c>
      <c r="C7943" s="1" t="s">
        <v>11</v>
      </c>
      <c r="D7943" s="1" t="s">
        <v>6588</v>
      </c>
      <c r="E7943" s="1" t="s">
        <v>12</v>
      </c>
      <c r="F7943" s="1"/>
      <c r="G7943" s="1"/>
      <c r="H7943" s="1"/>
    </row>
    <row r="7944" spans="1:8">
      <c r="A7944" s="1" t="s">
        <v>6589</v>
      </c>
      <c r="B7944" s="1" t="s">
        <v>92</v>
      </c>
      <c r="C7944" s="1" t="s">
        <v>11</v>
      </c>
      <c r="D7944" s="1" t="s">
        <v>6277</v>
      </c>
      <c r="E7944" s="1" t="s">
        <v>12</v>
      </c>
      <c r="F7944" s="1"/>
      <c r="G7944" s="1"/>
      <c r="H7944" s="1"/>
    </row>
    <row r="7945" spans="1:8">
      <c r="A7945" s="1" t="s">
        <v>6593</v>
      </c>
      <c r="B7945" s="1" t="s">
        <v>92</v>
      </c>
      <c r="C7945" s="1" t="s">
        <v>11</v>
      </c>
      <c r="D7945" s="1" t="s">
        <v>4881</v>
      </c>
      <c r="E7945" s="1" t="s">
        <v>12</v>
      </c>
      <c r="F7945" s="1"/>
      <c r="G7945" s="1"/>
      <c r="H7945" s="1"/>
    </row>
    <row r="7946" spans="1:8">
      <c r="A7946" s="1" t="s">
        <v>6594</v>
      </c>
      <c r="B7946" s="1" t="s">
        <v>92</v>
      </c>
      <c r="C7946" s="1" t="s">
        <v>11</v>
      </c>
      <c r="D7946" s="1" t="s">
        <v>6595</v>
      </c>
      <c r="E7946" s="1" t="s">
        <v>12</v>
      </c>
      <c r="F7946" s="1"/>
      <c r="G7946" s="1"/>
      <c r="H7946" s="1"/>
    </row>
    <row r="7947" spans="1:8">
      <c r="A7947" s="1" t="s">
        <v>6597</v>
      </c>
      <c r="B7947" s="1" t="s">
        <v>92</v>
      </c>
      <c r="C7947" s="1" t="s">
        <v>11</v>
      </c>
      <c r="D7947" s="1" t="s">
        <v>6598</v>
      </c>
      <c r="E7947" s="1" t="s">
        <v>12</v>
      </c>
      <c r="F7947" s="1"/>
      <c r="G7947" s="1"/>
      <c r="H7947" s="1"/>
    </row>
    <row r="7948" spans="1:8">
      <c r="A7948" s="1" t="s">
        <v>6599</v>
      </c>
      <c r="B7948" s="1" t="s">
        <v>92</v>
      </c>
      <c r="C7948" s="1" t="s">
        <v>11</v>
      </c>
      <c r="D7948" s="1" t="s">
        <v>6600</v>
      </c>
      <c r="E7948" s="1" t="s">
        <v>12</v>
      </c>
      <c r="F7948" s="1"/>
      <c r="G7948" s="1"/>
      <c r="H7948" s="1"/>
    </row>
    <row r="7949" spans="1:8">
      <c r="A7949" s="1" t="s">
        <v>6602</v>
      </c>
      <c r="B7949" s="1" t="s">
        <v>92</v>
      </c>
      <c r="C7949" s="1" t="s">
        <v>11</v>
      </c>
      <c r="D7949" s="1" t="s">
        <v>6603</v>
      </c>
      <c r="E7949" s="1" t="s">
        <v>12</v>
      </c>
      <c r="F7949" s="1"/>
      <c r="G7949" s="1"/>
      <c r="H7949" s="1"/>
    </row>
    <row r="7950" spans="1:8">
      <c r="A7950" s="1" t="s">
        <v>6551</v>
      </c>
      <c r="B7950" s="1" t="s">
        <v>92</v>
      </c>
      <c r="C7950" s="1" t="s">
        <v>538</v>
      </c>
      <c r="D7950" s="1" t="s">
        <v>6552</v>
      </c>
      <c r="E7950" s="1" t="s">
        <v>12</v>
      </c>
      <c r="F7950" s="1"/>
      <c r="G7950" s="1"/>
      <c r="H7950" s="1"/>
    </row>
    <row r="7951" spans="1:8">
      <c r="A7951" s="1" t="s">
        <v>6792</v>
      </c>
      <c r="B7951" s="1" t="s">
        <v>35</v>
      </c>
      <c r="C7951" s="1" t="s">
        <v>45</v>
      </c>
      <c r="D7951" s="1" t="s">
        <v>52</v>
      </c>
      <c r="E7951" s="1" t="s">
        <v>7</v>
      </c>
      <c r="F7951" s="1"/>
      <c r="G7951" s="1"/>
      <c r="H7951" s="1"/>
    </row>
    <row r="7952" spans="1:8">
      <c r="A7952" s="1" t="s">
        <v>6672</v>
      </c>
      <c r="B7952" s="1" t="s">
        <v>35</v>
      </c>
      <c r="C7952" s="1" t="s">
        <v>6</v>
      </c>
      <c r="D7952" s="1" t="s">
        <v>723</v>
      </c>
      <c r="E7952" s="1" t="s">
        <v>7</v>
      </c>
      <c r="F7952" s="1"/>
      <c r="G7952" s="1"/>
      <c r="H7952" s="1"/>
    </row>
    <row r="7953" spans="1:8">
      <c r="A7953" s="1" t="s">
        <v>6722</v>
      </c>
      <c r="B7953" s="1" t="s">
        <v>35</v>
      </c>
      <c r="C7953" s="1" t="s">
        <v>6</v>
      </c>
      <c r="D7953" s="1" t="s">
        <v>4768</v>
      </c>
      <c r="E7953" s="1" t="s">
        <v>7</v>
      </c>
      <c r="F7953" s="1"/>
      <c r="G7953" s="1"/>
      <c r="H7953" s="1"/>
    </row>
    <row r="7954" spans="1:8">
      <c r="A7954" s="1" t="s">
        <v>6771</v>
      </c>
      <c r="B7954" s="1" t="s">
        <v>35</v>
      </c>
      <c r="C7954" s="1" t="s">
        <v>6</v>
      </c>
      <c r="D7954" s="1" t="s">
        <v>322</v>
      </c>
      <c r="E7954" s="1" t="s">
        <v>7</v>
      </c>
      <c r="F7954" s="1"/>
      <c r="G7954" s="1"/>
      <c r="H7954" s="1"/>
    </row>
    <row r="7955" spans="1:8">
      <c r="A7955" s="1" t="s">
        <v>6867</v>
      </c>
      <c r="B7955" s="1" t="s">
        <v>35</v>
      </c>
      <c r="C7955" s="1" t="s">
        <v>6</v>
      </c>
      <c r="D7955" s="1" t="s">
        <v>14</v>
      </c>
      <c r="E7955" s="1" t="s">
        <v>7</v>
      </c>
      <c r="F7955" s="1"/>
      <c r="G7955" s="1"/>
      <c r="H7955" s="1"/>
    </row>
    <row r="7956" spans="1:8">
      <c r="A7956" s="1" t="s">
        <v>6887</v>
      </c>
      <c r="B7956" s="1" t="s">
        <v>35</v>
      </c>
      <c r="C7956" s="1" t="s">
        <v>6</v>
      </c>
      <c r="D7956" s="1" t="s">
        <v>70</v>
      </c>
      <c r="E7956" s="1" t="s">
        <v>7</v>
      </c>
      <c r="F7956" s="1"/>
      <c r="G7956" s="1"/>
      <c r="H7956" s="1"/>
    </row>
    <row r="7957" spans="1:8">
      <c r="A7957" s="1" t="s">
        <v>6891</v>
      </c>
      <c r="B7957" s="1" t="s">
        <v>35</v>
      </c>
      <c r="C7957" s="1" t="s">
        <v>6</v>
      </c>
      <c r="D7957" s="1" t="s">
        <v>6892</v>
      </c>
      <c r="E7957" s="1" t="s">
        <v>7</v>
      </c>
      <c r="F7957" s="1"/>
      <c r="G7957" s="1"/>
      <c r="H7957" s="1"/>
    </row>
    <row r="7958" spans="1:8">
      <c r="A7958" s="1" t="s">
        <v>6893</v>
      </c>
      <c r="B7958" s="1" t="s">
        <v>35</v>
      </c>
      <c r="C7958" s="1" t="s">
        <v>6</v>
      </c>
      <c r="D7958" s="1" t="s">
        <v>1161</v>
      </c>
      <c r="E7958" s="1" t="s">
        <v>7</v>
      </c>
      <c r="F7958" s="1"/>
      <c r="G7958" s="1"/>
      <c r="H7958" s="1"/>
    </row>
    <row r="7959" spans="1:8">
      <c r="A7959" s="1" t="s">
        <v>6909</v>
      </c>
      <c r="B7959" s="1" t="s">
        <v>35</v>
      </c>
      <c r="C7959" s="1" t="s">
        <v>6</v>
      </c>
      <c r="D7959" s="1" t="s">
        <v>742</v>
      </c>
      <c r="E7959" s="1" t="s">
        <v>7</v>
      </c>
      <c r="F7959" s="1"/>
      <c r="G7959" s="1"/>
      <c r="H7959" s="1"/>
    </row>
    <row r="7960" spans="1:8">
      <c r="A7960" s="1" t="s">
        <v>6621</v>
      </c>
      <c r="B7960" s="1" t="s">
        <v>35</v>
      </c>
      <c r="C7960" s="1" t="s">
        <v>11</v>
      </c>
      <c r="D7960" s="1" t="s">
        <v>1233</v>
      </c>
      <c r="E7960" s="1" t="s">
        <v>7</v>
      </c>
      <c r="F7960" s="1"/>
      <c r="G7960" s="1"/>
      <c r="H7960" s="1"/>
    </row>
    <row r="7961" spans="1:8">
      <c r="A7961" s="1" t="s">
        <v>6629</v>
      </c>
      <c r="B7961" s="1" t="s">
        <v>35</v>
      </c>
      <c r="C7961" s="1" t="s">
        <v>11</v>
      </c>
      <c r="D7961" s="1" t="s">
        <v>6630</v>
      </c>
      <c r="E7961" s="1" t="s">
        <v>7</v>
      </c>
      <c r="F7961" s="1"/>
      <c r="G7961" s="1"/>
      <c r="H7961" s="1"/>
    </row>
    <row r="7962" spans="1:8">
      <c r="A7962" s="1" t="s">
        <v>6633</v>
      </c>
      <c r="B7962" s="1" t="s">
        <v>35</v>
      </c>
      <c r="C7962" s="1" t="s">
        <v>11</v>
      </c>
      <c r="D7962" s="1" t="s">
        <v>277</v>
      </c>
      <c r="E7962" s="1" t="s">
        <v>7</v>
      </c>
      <c r="F7962" s="1"/>
      <c r="G7962" s="1"/>
      <c r="H7962" s="1"/>
    </row>
    <row r="7963" spans="1:8">
      <c r="A7963" s="1" t="s">
        <v>6636</v>
      </c>
      <c r="B7963" s="1" t="s">
        <v>35</v>
      </c>
      <c r="C7963" s="1" t="s">
        <v>11</v>
      </c>
      <c r="D7963" s="1" t="s">
        <v>109</v>
      </c>
      <c r="E7963" s="1" t="s">
        <v>7</v>
      </c>
      <c r="F7963" s="1"/>
      <c r="G7963" s="1"/>
      <c r="H7963" s="1"/>
    </row>
    <row r="7964" spans="1:8">
      <c r="A7964" s="1" t="s">
        <v>6694</v>
      </c>
      <c r="B7964" s="1" t="s">
        <v>35</v>
      </c>
      <c r="C7964" s="1" t="s">
        <v>11</v>
      </c>
      <c r="D7964" s="1" t="s">
        <v>452</v>
      </c>
      <c r="E7964" s="1" t="s">
        <v>7</v>
      </c>
      <c r="F7964" s="1"/>
      <c r="G7964" s="1"/>
      <c r="H7964" s="1"/>
    </row>
    <row r="7965" spans="1:8">
      <c r="A7965" s="1" t="s">
        <v>6696</v>
      </c>
      <c r="B7965" s="1" t="s">
        <v>35</v>
      </c>
      <c r="C7965" s="1" t="s">
        <v>11</v>
      </c>
      <c r="D7965" s="1" t="s">
        <v>1430</v>
      </c>
      <c r="E7965" s="1" t="s">
        <v>7</v>
      </c>
      <c r="F7965" s="1"/>
      <c r="G7965" s="1"/>
      <c r="H7965" s="1"/>
    </row>
    <row r="7966" spans="1:8">
      <c r="A7966" s="1" t="s">
        <v>6704</v>
      </c>
      <c r="B7966" s="1" t="s">
        <v>35</v>
      </c>
      <c r="C7966" s="1" t="s">
        <v>11</v>
      </c>
      <c r="D7966" s="1" t="s">
        <v>142</v>
      </c>
      <c r="E7966" s="1" t="s">
        <v>7</v>
      </c>
      <c r="F7966" s="1"/>
      <c r="G7966" s="1"/>
      <c r="H7966" s="1"/>
    </row>
    <row r="7967" spans="1:8">
      <c r="A7967" s="1" t="s">
        <v>6748</v>
      </c>
      <c r="B7967" s="1" t="s">
        <v>35</v>
      </c>
      <c r="C7967" s="1" t="s">
        <v>11</v>
      </c>
      <c r="D7967" s="1" t="s">
        <v>35</v>
      </c>
      <c r="E7967" s="1" t="s">
        <v>7</v>
      </c>
      <c r="F7967" s="1"/>
      <c r="G7967" s="1"/>
      <c r="H7967" s="1"/>
    </row>
    <row r="7968" spans="1:8">
      <c r="A7968" s="1" t="s">
        <v>6784</v>
      </c>
      <c r="B7968" s="1" t="s">
        <v>35</v>
      </c>
      <c r="C7968" s="1" t="s">
        <v>11</v>
      </c>
      <c r="D7968" s="1" t="s">
        <v>880</v>
      </c>
      <c r="E7968" s="1" t="s">
        <v>7</v>
      </c>
      <c r="F7968" s="1"/>
      <c r="G7968" s="1"/>
      <c r="H7968" s="1"/>
    </row>
    <row r="7969" spans="1:8">
      <c r="A7969" s="1" t="s">
        <v>6795</v>
      </c>
      <c r="B7969" s="1" t="s">
        <v>35</v>
      </c>
      <c r="C7969" s="1" t="s">
        <v>11</v>
      </c>
      <c r="D7969" s="1" t="s">
        <v>331</v>
      </c>
      <c r="E7969" s="1" t="s">
        <v>7</v>
      </c>
      <c r="F7969" s="1"/>
      <c r="G7969" s="1"/>
      <c r="H7969" s="1"/>
    </row>
    <row r="7970" spans="1:8">
      <c r="A7970" s="1" t="s">
        <v>6832</v>
      </c>
      <c r="B7970" s="1" t="s">
        <v>35</v>
      </c>
      <c r="C7970" s="1" t="s">
        <v>11</v>
      </c>
      <c r="D7970" s="1" t="s">
        <v>737</v>
      </c>
      <c r="E7970" s="1" t="s">
        <v>7</v>
      </c>
      <c r="F7970" s="1"/>
      <c r="G7970" s="1"/>
      <c r="H7970" s="1"/>
    </row>
    <row r="7971" spans="1:8">
      <c r="A7971" s="1" t="s">
        <v>6894</v>
      </c>
      <c r="B7971" s="1" t="s">
        <v>35</v>
      </c>
      <c r="C7971" s="1" t="s">
        <v>11</v>
      </c>
      <c r="D7971" s="1" t="s">
        <v>602</v>
      </c>
      <c r="E7971" s="1" t="s">
        <v>7</v>
      </c>
      <c r="F7971" s="1"/>
      <c r="G7971" s="1"/>
      <c r="H7971" s="1"/>
    </row>
    <row r="7972" spans="1:8">
      <c r="A7972" s="1" t="s">
        <v>6908</v>
      </c>
      <c r="B7972" s="1" t="s">
        <v>35</v>
      </c>
      <c r="C7972" s="1" t="s">
        <v>11</v>
      </c>
      <c r="D7972" s="1" t="s">
        <v>59</v>
      </c>
      <c r="E7972" s="1" t="s">
        <v>7</v>
      </c>
      <c r="F7972" s="1"/>
      <c r="G7972" s="1"/>
      <c r="H7972" s="1"/>
    </row>
    <row r="7973" spans="1:8">
      <c r="A7973" s="1" t="s">
        <v>6922</v>
      </c>
      <c r="B7973" s="1" t="s">
        <v>35</v>
      </c>
      <c r="C7973" s="1" t="s">
        <v>11</v>
      </c>
      <c r="D7973" s="1" t="s">
        <v>506</v>
      </c>
      <c r="E7973" s="1" t="s">
        <v>7</v>
      </c>
      <c r="F7973" s="1"/>
      <c r="G7973" s="1"/>
      <c r="H7973" s="1"/>
    </row>
    <row r="7974" spans="1:8">
      <c r="A7974" s="1" t="s">
        <v>6711</v>
      </c>
      <c r="B7974" s="1" t="s">
        <v>35</v>
      </c>
      <c r="C7974" s="1" t="s">
        <v>11</v>
      </c>
      <c r="D7974" s="1" t="s">
        <v>6712</v>
      </c>
      <c r="E7974" s="1" t="s">
        <v>10</v>
      </c>
      <c r="F7974" s="1"/>
      <c r="G7974" s="1"/>
      <c r="H7974" s="1"/>
    </row>
    <row r="7975" spans="1:8">
      <c r="A7975" s="1" t="s">
        <v>6752</v>
      </c>
      <c r="B7975" s="1" t="s">
        <v>35</v>
      </c>
      <c r="C7975" s="1" t="s">
        <v>11</v>
      </c>
      <c r="D7975" s="1" t="s">
        <v>639</v>
      </c>
      <c r="E7975" s="1" t="s">
        <v>10</v>
      </c>
      <c r="F7975" s="1"/>
      <c r="G7975" s="1"/>
      <c r="H7975" s="1"/>
    </row>
    <row r="7976" spans="1:8">
      <c r="A7976" s="1" t="s">
        <v>6911</v>
      </c>
      <c r="B7976" s="1" t="s">
        <v>35</v>
      </c>
      <c r="C7976" s="1" t="s">
        <v>11</v>
      </c>
      <c r="D7976" s="1" t="s">
        <v>6912</v>
      </c>
      <c r="E7976" s="1" t="s">
        <v>10</v>
      </c>
      <c r="F7976" s="1"/>
      <c r="G7976" s="1"/>
      <c r="H7976" s="1"/>
    </row>
    <row r="7977" spans="1:8">
      <c r="A7977" s="1" t="s">
        <v>6740</v>
      </c>
      <c r="B7977" s="1" t="s">
        <v>35</v>
      </c>
      <c r="C7977" s="1" t="s">
        <v>144</v>
      </c>
      <c r="D7977" s="1" t="s">
        <v>6741</v>
      </c>
      <c r="E7977" s="1" t="s">
        <v>12</v>
      </c>
      <c r="F7977" s="1"/>
      <c r="G7977" s="1"/>
      <c r="H7977" s="1"/>
    </row>
    <row r="7978" spans="1:8">
      <c r="A7978" s="1" t="s">
        <v>6750</v>
      </c>
      <c r="B7978" s="1" t="s">
        <v>35</v>
      </c>
      <c r="C7978" s="1" t="s">
        <v>144</v>
      </c>
      <c r="D7978" s="1" t="s">
        <v>6751</v>
      </c>
      <c r="E7978" s="1" t="s">
        <v>12</v>
      </c>
      <c r="F7978" s="1"/>
      <c r="G7978" s="1"/>
      <c r="H7978" s="1"/>
    </row>
    <row r="7979" spans="1:8">
      <c r="A7979" s="1" t="s">
        <v>6782</v>
      </c>
      <c r="B7979" s="1" t="s">
        <v>35</v>
      </c>
      <c r="C7979" s="1" t="s">
        <v>144</v>
      </c>
      <c r="D7979" s="1" t="s">
        <v>6783</v>
      </c>
      <c r="E7979" s="1" t="s">
        <v>12</v>
      </c>
      <c r="F7979" s="1"/>
      <c r="G7979" s="1"/>
      <c r="H7979" s="1"/>
    </row>
    <row r="7980" spans="1:8">
      <c r="A7980" s="1" t="s">
        <v>6608</v>
      </c>
      <c r="B7980" s="1" t="s">
        <v>35</v>
      </c>
      <c r="C7980" s="1" t="s">
        <v>11</v>
      </c>
      <c r="D7980" s="1" t="s">
        <v>6609</v>
      </c>
      <c r="E7980" s="1" t="s">
        <v>12</v>
      </c>
      <c r="F7980" s="1"/>
      <c r="G7980" s="1"/>
      <c r="H7980" s="1"/>
    </row>
    <row r="7981" spans="1:8">
      <c r="A7981" s="1" t="s">
        <v>6610</v>
      </c>
      <c r="B7981" s="1" t="s">
        <v>35</v>
      </c>
      <c r="C7981" s="1" t="s">
        <v>11</v>
      </c>
      <c r="D7981" s="1" t="s">
        <v>6609</v>
      </c>
      <c r="E7981" s="1" t="s">
        <v>12</v>
      </c>
      <c r="F7981" s="1"/>
      <c r="G7981" s="1"/>
      <c r="H7981" s="1"/>
    </row>
    <row r="7982" spans="1:8">
      <c r="A7982" s="1" t="s">
        <v>6611</v>
      </c>
      <c r="B7982" s="1" t="s">
        <v>35</v>
      </c>
      <c r="C7982" s="1" t="s">
        <v>11</v>
      </c>
      <c r="D7982" s="1" t="s">
        <v>6612</v>
      </c>
      <c r="E7982" s="1" t="s">
        <v>12</v>
      </c>
      <c r="F7982" s="1"/>
      <c r="G7982" s="1"/>
      <c r="H7982" s="1"/>
    </row>
    <row r="7983" spans="1:8">
      <c r="A7983" s="1" t="s">
        <v>6613</v>
      </c>
      <c r="B7983" s="1" t="s">
        <v>35</v>
      </c>
      <c r="C7983" s="1" t="s">
        <v>11</v>
      </c>
      <c r="D7983" s="1" t="s">
        <v>4772</v>
      </c>
      <c r="E7983" s="1" t="s">
        <v>12</v>
      </c>
      <c r="F7983" s="1"/>
      <c r="G7983" s="1"/>
      <c r="H7983" s="1"/>
    </row>
    <row r="7984" spans="1:8">
      <c r="A7984" s="1" t="s">
        <v>6614</v>
      </c>
      <c r="B7984" s="1" t="s">
        <v>35</v>
      </c>
      <c r="C7984" s="1" t="s">
        <v>11</v>
      </c>
      <c r="D7984" s="1" t="s">
        <v>4772</v>
      </c>
      <c r="E7984" s="1" t="s">
        <v>12</v>
      </c>
      <c r="F7984" s="1"/>
      <c r="G7984" s="1"/>
      <c r="H7984" s="1"/>
    </row>
    <row r="7985" spans="1:8">
      <c r="A7985" s="1" t="s">
        <v>6615</v>
      </c>
      <c r="B7985" s="1" t="s">
        <v>35</v>
      </c>
      <c r="C7985" s="1" t="s">
        <v>11</v>
      </c>
      <c r="D7985" s="1" t="s">
        <v>4772</v>
      </c>
      <c r="E7985" s="1" t="s">
        <v>12</v>
      </c>
      <c r="F7985" s="1"/>
      <c r="G7985" s="1"/>
      <c r="H7985" s="1"/>
    </row>
    <row r="7986" spans="1:8">
      <c r="A7986" s="1" t="s">
        <v>6616</v>
      </c>
      <c r="B7986" s="1" t="s">
        <v>35</v>
      </c>
      <c r="C7986" s="1" t="s">
        <v>11</v>
      </c>
      <c r="D7986" s="1" t="s">
        <v>4888</v>
      </c>
      <c r="E7986" s="1" t="s">
        <v>12</v>
      </c>
      <c r="F7986" s="1"/>
      <c r="G7986" s="1"/>
      <c r="H7986" s="1"/>
    </row>
    <row r="7987" spans="1:8">
      <c r="A7987" s="1" t="s">
        <v>6617</v>
      </c>
      <c r="B7987" s="1" t="s">
        <v>35</v>
      </c>
      <c r="C7987" s="1" t="s">
        <v>11</v>
      </c>
      <c r="D7987" s="1" t="s">
        <v>4939</v>
      </c>
      <c r="E7987" s="1" t="s">
        <v>12</v>
      </c>
      <c r="F7987" s="1"/>
      <c r="G7987" s="1"/>
      <c r="H7987" s="1"/>
    </row>
    <row r="7988" spans="1:8">
      <c r="A7988" s="1" t="s">
        <v>6618</v>
      </c>
      <c r="B7988" s="1" t="s">
        <v>35</v>
      </c>
      <c r="C7988" s="1" t="s">
        <v>11</v>
      </c>
      <c r="D7988" s="1" t="s">
        <v>4939</v>
      </c>
      <c r="E7988" s="1" t="s">
        <v>12</v>
      </c>
      <c r="F7988" s="1"/>
      <c r="G7988" s="1"/>
      <c r="H7988" s="1"/>
    </row>
    <row r="7989" spans="1:8">
      <c r="A7989" s="1" t="s">
        <v>6619</v>
      </c>
      <c r="B7989" s="1" t="s">
        <v>35</v>
      </c>
      <c r="C7989" s="1" t="s">
        <v>11</v>
      </c>
      <c r="D7989" s="1" t="s">
        <v>4939</v>
      </c>
      <c r="E7989" s="1" t="s">
        <v>12</v>
      </c>
      <c r="F7989" s="1"/>
      <c r="G7989" s="1"/>
      <c r="H7989" s="1"/>
    </row>
    <row r="7990" spans="1:8">
      <c r="A7990" s="1" t="s">
        <v>6620</v>
      </c>
      <c r="B7990" s="1" t="s">
        <v>35</v>
      </c>
      <c r="C7990" s="1" t="s">
        <v>11</v>
      </c>
      <c r="D7990" s="1" t="s">
        <v>4940</v>
      </c>
      <c r="E7990" s="1" t="s">
        <v>12</v>
      </c>
      <c r="F7990" s="1"/>
      <c r="G7990" s="1"/>
      <c r="H7990" s="1"/>
    </row>
    <row r="7991" spans="1:8">
      <c r="A7991" s="1" t="s">
        <v>6622</v>
      </c>
      <c r="B7991" s="1" t="s">
        <v>35</v>
      </c>
      <c r="C7991" s="1" t="s">
        <v>11</v>
      </c>
      <c r="D7991" s="1" t="s">
        <v>6623</v>
      </c>
      <c r="E7991" s="1" t="s">
        <v>12</v>
      </c>
      <c r="F7991" s="1"/>
      <c r="G7991" s="1"/>
      <c r="H7991" s="1"/>
    </row>
    <row r="7992" spans="1:8">
      <c r="A7992" s="1" t="s">
        <v>6624</v>
      </c>
      <c r="B7992" s="1" t="s">
        <v>35</v>
      </c>
      <c r="C7992" s="1" t="s">
        <v>11</v>
      </c>
      <c r="D7992" s="1" t="s">
        <v>6625</v>
      </c>
      <c r="E7992" s="1" t="s">
        <v>12</v>
      </c>
      <c r="F7992" s="1"/>
      <c r="G7992" s="1"/>
      <c r="H7992" s="1"/>
    </row>
    <row r="7993" spans="1:8">
      <c r="A7993" s="1" t="s">
        <v>6626</v>
      </c>
      <c r="B7993" s="1" t="s">
        <v>35</v>
      </c>
      <c r="C7993" s="1" t="s">
        <v>11</v>
      </c>
      <c r="D7993" s="1" t="s">
        <v>4943</v>
      </c>
      <c r="E7993" s="1" t="s">
        <v>12</v>
      </c>
      <c r="F7993" s="1"/>
      <c r="G7993" s="1"/>
      <c r="H7993" s="1"/>
    </row>
    <row r="7994" spans="1:8">
      <c r="A7994" s="1" t="s">
        <v>6628</v>
      </c>
      <c r="B7994" s="1" t="s">
        <v>35</v>
      </c>
      <c r="C7994" s="1" t="s">
        <v>11</v>
      </c>
      <c r="D7994" s="1" t="s">
        <v>4949</v>
      </c>
      <c r="E7994" s="1" t="s">
        <v>12</v>
      </c>
      <c r="F7994" s="1"/>
      <c r="G7994" s="1"/>
      <c r="H7994" s="1"/>
    </row>
    <row r="7995" spans="1:8">
      <c r="A7995" s="1" t="s">
        <v>6631</v>
      </c>
      <c r="B7995" s="1" t="s">
        <v>35</v>
      </c>
      <c r="C7995" s="1" t="s">
        <v>11</v>
      </c>
      <c r="D7995" s="1" t="s">
        <v>6632</v>
      </c>
      <c r="E7995" s="1" t="s">
        <v>12</v>
      </c>
      <c r="F7995" s="1"/>
      <c r="G7995" s="1"/>
      <c r="H7995" s="1"/>
    </row>
    <row r="7996" spans="1:8">
      <c r="A7996" s="1" t="s">
        <v>6634</v>
      </c>
      <c r="B7996" s="1" t="s">
        <v>35</v>
      </c>
      <c r="C7996" s="1" t="s">
        <v>11</v>
      </c>
      <c r="D7996" s="1" t="s">
        <v>6635</v>
      </c>
      <c r="E7996" s="1" t="s">
        <v>12</v>
      </c>
      <c r="F7996" s="1"/>
      <c r="G7996" s="1"/>
      <c r="H7996" s="1"/>
    </row>
    <row r="7997" spans="1:8">
      <c r="A7997" s="1" t="s">
        <v>6637</v>
      </c>
      <c r="B7997" s="1" t="s">
        <v>35</v>
      </c>
      <c r="C7997" s="1" t="s">
        <v>11</v>
      </c>
      <c r="D7997" s="1" t="s">
        <v>6638</v>
      </c>
      <c r="E7997" s="1" t="s">
        <v>12</v>
      </c>
      <c r="F7997" s="1"/>
      <c r="G7997" s="1"/>
      <c r="H7997" s="1"/>
    </row>
    <row r="7998" spans="1:8">
      <c r="A7998" s="1" t="s">
        <v>6641</v>
      </c>
      <c r="B7998" s="1" t="s">
        <v>35</v>
      </c>
      <c r="C7998" s="1" t="s">
        <v>11</v>
      </c>
      <c r="D7998" s="1" t="s">
        <v>924</v>
      </c>
      <c r="E7998" s="1" t="s">
        <v>12</v>
      </c>
      <c r="F7998" s="1"/>
      <c r="G7998" s="1"/>
      <c r="H7998" s="1"/>
    </row>
    <row r="7999" spans="1:8">
      <c r="A7999" s="1" t="s">
        <v>6642</v>
      </c>
      <c r="B7999" s="1" t="s">
        <v>35</v>
      </c>
      <c r="C7999" s="1" t="s">
        <v>11</v>
      </c>
      <c r="D7999" s="1" t="s">
        <v>6643</v>
      </c>
      <c r="E7999" s="1" t="s">
        <v>12</v>
      </c>
      <c r="F7999" s="1"/>
      <c r="G7999" s="1"/>
      <c r="H7999" s="1"/>
    </row>
    <row r="8000" spans="1:8">
      <c r="A8000" s="1" t="s">
        <v>6644</v>
      </c>
      <c r="B8000" s="1" t="s">
        <v>35</v>
      </c>
      <c r="C8000" s="1" t="s">
        <v>11</v>
      </c>
      <c r="D8000" s="1" t="s">
        <v>4789</v>
      </c>
      <c r="E8000" s="1" t="s">
        <v>12</v>
      </c>
      <c r="F8000" s="1"/>
      <c r="G8000" s="1"/>
      <c r="H8000" s="1"/>
    </row>
    <row r="8001" spans="1:8">
      <c r="A8001" s="1" t="s">
        <v>6645</v>
      </c>
      <c r="B8001" s="1" t="s">
        <v>35</v>
      </c>
      <c r="C8001" s="1" t="s">
        <v>11</v>
      </c>
      <c r="D8001" s="1" t="s">
        <v>4891</v>
      </c>
      <c r="E8001" s="1" t="s">
        <v>12</v>
      </c>
      <c r="F8001" s="1"/>
      <c r="G8001" s="1"/>
      <c r="H8001" s="1"/>
    </row>
    <row r="8002" spans="1:8">
      <c r="A8002" s="1" t="s">
        <v>6646</v>
      </c>
      <c r="B8002" s="1" t="s">
        <v>35</v>
      </c>
      <c r="C8002" s="1" t="s">
        <v>11</v>
      </c>
      <c r="D8002" s="1" t="s">
        <v>933</v>
      </c>
      <c r="E8002" s="1" t="s">
        <v>12</v>
      </c>
      <c r="F8002" s="1"/>
      <c r="G8002" s="1"/>
      <c r="H8002" s="1"/>
    </row>
    <row r="8003" spans="1:8">
      <c r="A8003" s="1" t="s">
        <v>6647</v>
      </c>
      <c r="B8003" s="1" t="s">
        <v>35</v>
      </c>
      <c r="C8003" s="1" t="s">
        <v>11</v>
      </c>
      <c r="D8003" s="1" t="s">
        <v>530</v>
      </c>
      <c r="E8003" s="1" t="s">
        <v>12</v>
      </c>
      <c r="F8003" s="1"/>
      <c r="G8003" s="1"/>
      <c r="H8003" s="1"/>
    </row>
    <row r="8004" spans="1:8">
      <c r="A8004" s="1" t="s">
        <v>6648</v>
      </c>
      <c r="B8004" s="1" t="s">
        <v>35</v>
      </c>
      <c r="C8004" s="1" t="s">
        <v>11</v>
      </c>
      <c r="D8004" s="1" t="s">
        <v>937</v>
      </c>
      <c r="E8004" s="1" t="s">
        <v>12</v>
      </c>
      <c r="F8004" s="1"/>
      <c r="G8004" s="1"/>
      <c r="H8004" s="1"/>
    </row>
    <row r="8005" spans="1:8">
      <c r="A8005" s="1" t="s">
        <v>6649</v>
      </c>
      <c r="B8005" s="1" t="s">
        <v>35</v>
      </c>
      <c r="C8005" s="1" t="s">
        <v>11</v>
      </c>
      <c r="D8005" s="1" t="s">
        <v>937</v>
      </c>
      <c r="E8005" s="1" t="s">
        <v>12</v>
      </c>
      <c r="F8005" s="1"/>
      <c r="G8005" s="1"/>
      <c r="H8005" s="1"/>
    </row>
    <row r="8006" spans="1:8">
      <c r="A8006" s="1" t="s">
        <v>6650</v>
      </c>
      <c r="B8006" s="1" t="s">
        <v>35</v>
      </c>
      <c r="C8006" s="1" t="s">
        <v>11</v>
      </c>
      <c r="D8006" s="1" t="s">
        <v>937</v>
      </c>
      <c r="E8006" s="1" t="s">
        <v>12</v>
      </c>
      <c r="F8006" s="1"/>
      <c r="G8006" s="1"/>
      <c r="H8006" s="1"/>
    </row>
    <row r="8007" spans="1:8">
      <c r="A8007" s="1" t="s">
        <v>6651</v>
      </c>
      <c r="B8007" s="1" t="s">
        <v>35</v>
      </c>
      <c r="C8007" s="1" t="s">
        <v>11</v>
      </c>
      <c r="D8007" s="1" t="s">
        <v>531</v>
      </c>
      <c r="E8007" s="1" t="s">
        <v>12</v>
      </c>
      <c r="F8007" s="1"/>
      <c r="G8007" s="1"/>
      <c r="H8007" s="1"/>
    </row>
    <row r="8008" spans="1:8">
      <c r="A8008" s="1" t="s">
        <v>6652</v>
      </c>
      <c r="B8008" s="1" t="s">
        <v>35</v>
      </c>
      <c r="C8008" s="1" t="s">
        <v>11</v>
      </c>
      <c r="D8008" s="1" t="s">
        <v>531</v>
      </c>
      <c r="E8008" s="1" t="s">
        <v>12</v>
      </c>
      <c r="F8008" s="1"/>
      <c r="G8008" s="1"/>
      <c r="H8008" s="1"/>
    </row>
    <row r="8009" spans="1:8">
      <c r="A8009" s="1" t="s">
        <v>6653</v>
      </c>
      <c r="B8009" s="1" t="s">
        <v>35</v>
      </c>
      <c r="C8009" s="1" t="s">
        <v>11</v>
      </c>
      <c r="D8009" s="1" t="s">
        <v>531</v>
      </c>
      <c r="E8009" s="1" t="s">
        <v>12</v>
      </c>
      <c r="F8009" s="1"/>
      <c r="G8009" s="1"/>
      <c r="H8009" s="1"/>
    </row>
    <row r="8010" spans="1:8">
      <c r="A8010" s="1" t="s">
        <v>6654</v>
      </c>
      <c r="B8010" s="1" t="s">
        <v>35</v>
      </c>
      <c r="C8010" s="1" t="s">
        <v>11</v>
      </c>
      <c r="D8010" s="1" t="s">
        <v>531</v>
      </c>
      <c r="E8010" s="1" t="s">
        <v>12</v>
      </c>
      <c r="F8010" s="1"/>
      <c r="G8010" s="1"/>
      <c r="H8010" s="1"/>
    </row>
    <row r="8011" spans="1:8">
      <c r="A8011" s="1" t="s">
        <v>6655</v>
      </c>
      <c r="B8011" s="1" t="s">
        <v>35</v>
      </c>
      <c r="C8011" s="1" t="s">
        <v>11</v>
      </c>
      <c r="D8011" s="1" t="s">
        <v>531</v>
      </c>
      <c r="E8011" s="1" t="s">
        <v>12</v>
      </c>
      <c r="F8011" s="1"/>
      <c r="G8011" s="1"/>
      <c r="H8011" s="1"/>
    </row>
    <row r="8012" spans="1:8">
      <c r="A8012" s="1" t="s">
        <v>6656</v>
      </c>
      <c r="B8012" s="1" t="s">
        <v>35</v>
      </c>
      <c r="C8012" s="1" t="s">
        <v>11</v>
      </c>
      <c r="D8012" s="1" t="s">
        <v>531</v>
      </c>
      <c r="E8012" s="1" t="s">
        <v>12</v>
      </c>
      <c r="F8012" s="1"/>
      <c r="G8012" s="1"/>
      <c r="H8012" s="1"/>
    </row>
    <row r="8013" spans="1:8">
      <c r="A8013" s="1" t="s">
        <v>6657</v>
      </c>
      <c r="B8013" s="1" t="s">
        <v>35</v>
      </c>
      <c r="C8013" s="1" t="s">
        <v>11</v>
      </c>
      <c r="D8013" s="1" t="s">
        <v>531</v>
      </c>
      <c r="E8013" s="1" t="s">
        <v>12</v>
      </c>
      <c r="F8013" s="1"/>
      <c r="G8013" s="1"/>
      <c r="H8013" s="1"/>
    </row>
    <row r="8014" spans="1:8">
      <c r="A8014" s="1" t="s">
        <v>6658</v>
      </c>
      <c r="B8014" s="1" t="s">
        <v>35</v>
      </c>
      <c r="C8014" s="1" t="s">
        <v>11</v>
      </c>
      <c r="D8014" s="1" t="s">
        <v>531</v>
      </c>
      <c r="E8014" s="1" t="s">
        <v>12</v>
      </c>
      <c r="F8014" s="1"/>
      <c r="G8014" s="1"/>
      <c r="H8014" s="1"/>
    </row>
    <row r="8015" spans="1:8">
      <c r="A8015" s="1" t="s">
        <v>6659</v>
      </c>
      <c r="B8015" s="1" t="s">
        <v>35</v>
      </c>
      <c r="C8015" s="1" t="s">
        <v>11</v>
      </c>
      <c r="D8015" s="1" t="s">
        <v>531</v>
      </c>
      <c r="E8015" s="1" t="s">
        <v>12</v>
      </c>
      <c r="F8015" s="1"/>
      <c r="G8015" s="1"/>
      <c r="H8015" s="1"/>
    </row>
    <row r="8016" spans="1:8">
      <c r="A8016" s="1" t="s">
        <v>6660</v>
      </c>
      <c r="B8016" s="1" t="s">
        <v>35</v>
      </c>
      <c r="C8016" s="1" t="s">
        <v>11</v>
      </c>
      <c r="D8016" s="1" t="s">
        <v>531</v>
      </c>
      <c r="E8016" s="1" t="s">
        <v>12</v>
      </c>
      <c r="F8016" s="1"/>
      <c r="G8016" s="1"/>
      <c r="H8016" s="1"/>
    </row>
    <row r="8017" spans="1:8">
      <c r="A8017" s="1" t="s">
        <v>6661</v>
      </c>
      <c r="B8017" s="1" t="s">
        <v>35</v>
      </c>
      <c r="C8017" s="1" t="s">
        <v>11</v>
      </c>
      <c r="D8017" s="1" t="s">
        <v>531</v>
      </c>
      <c r="E8017" s="1" t="s">
        <v>12</v>
      </c>
      <c r="F8017" s="1"/>
      <c r="G8017" s="1"/>
      <c r="H8017" s="1"/>
    </row>
    <row r="8018" spans="1:8">
      <c r="A8018" s="1" t="s">
        <v>6662</v>
      </c>
      <c r="B8018" s="1" t="s">
        <v>35</v>
      </c>
      <c r="C8018" s="1" t="s">
        <v>11</v>
      </c>
      <c r="D8018" s="1" t="s">
        <v>531</v>
      </c>
      <c r="E8018" s="1" t="s">
        <v>12</v>
      </c>
      <c r="F8018" s="1"/>
      <c r="G8018" s="1"/>
      <c r="H8018" s="1"/>
    </row>
    <row r="8019" spans="1:8">
      <c r="A8019" s="1" t="s">
        <v>6663</v>
      </c>
      <c r="B8019" s="1" t="s">
        <v>35</v>
      </c>
      <c r="C8019" s="1" t="s">
        <v>11</v>
      </c>
      <c r="D8019" s="1" t="s">
        <v>531</v>
      </c>
      <c r="E8019" s="1" t="s">
        <v>12</v>
      </c>
      <c r="F8019" s="1"/>
      <c r="G8019" s="1"/>
      <c r="H8019" s="1"/>
    </row>
    <row r="8020" spans="1:8">
      <c r="A8020" s="1" t="s">
        <v>6664</v>
      </c>
      <c r="B8020" s="1" t="s">
        <v>35</v>
      </c>
      <c r="C8020" s="1" t="s">
        <v>11</v>
      </c>
      <c r="D8020" s="1" t="s">
        <v>531</v>
      </c>
      <c r="E8020" s="1" t="s">
        <v>12</v>
      </c>
      <c r="F8020" s="1"/>
      <c r="G8020" s="1"/>
      <c r="H8020" s="1"/>
    </row>
    <row r="8021" spans="1:8">
      <c r="A8021" s="1" t="s">
        <v>6665</v>
      </c>
      <c r="B8021" s="1" t="s">
        <v>35</v>
      </c>
      <c r="C8021" s="1" t="s">
        <v>11</v>
      </c>
      <c r="D8021" s="1" t="s">
        <v>531</v>
      </c>
      <c r="E8021" s="1" t="s">
        <v>12</v>
      </c>
      <c r="F8021" s="1"/>
      <c r="G8021" s="1"/>
      <c r="H8021" s="1"/>
    </row>
    <row r="8022" spans="1:8">
      <c r="A8022" s="1" t="s">
        <v>6666</v>
      </c>
      <c r="B8022" s="1" t="s">
        <v>35</v>
      </c>
      <c r="C8022" s="1" t="s">
        <v>11</v>
      </c>
      <c r="D8022" s="1" t="s">
        <v>531</v>
      </c>
      <c r="E8022" s="1" t="s">
        <v>12</v>
      </c>
      <c r="F8022" s="1"/>
      <c r="G8022" s="1"/>
      <c r="H8022" s="1"/>
    </row>
    <row r="8023" spans="1:8">
      <c r="A8023" s="1" t="s">
        <v>6667</v>
      </c>
      <c r="B8023" s="1" t="s">
        <v>35</v>
      </c>
      <c r="C8023" s="1" t="s">
        <v>11</v>
      </c>
      <c r="D8023" s="1" t="s">
        <v>531</v>
      </c>
      <c r="E8023" s="1" t="s">
        <v>12</v>
      </c>
      <c r="F8023" s="1"/>
      <c r="G8023" s="1"/>
      <c r="H8023" s="1"/>
    </row>
    <row r="8024" spans="1:8">
      <c r="A8024" s="1" t="s">
        <v>6668</v>
      </c>
      <c r="B8024" s="1" t="s">
        <v>35</v>
      </c>
      <c r="C8024" s="1" t="s">
        <v>11</v>
      </c>
      <c r="D8024" s="1" t="s">
        <v>531</v>
      </c>
      <c r="E8024" s="1" t="s">
        <v>12</v>
      </c>
      <c r="F8024" s="1"/>
      <c r="G8024" s="1"/>
      <c r="H8024" s="1"/>
    </row>
    <row r="8025" spans="1:8">
      <c r="A8025" s="1" t="s">
        <v>6669</v>
      </c>
      <c r="B8025" s="1" t="s">
        <v>35</v>
      </c>
      <c r="C8025" s="1" t="s">
        <v>11</v>
      </c>
      <c r="D8025" s="1" t="s">
        <v>531</v>
      </c>
      <c r="E8025" s="1" t="s">
        <v>12</v>
      </c>
      <c r="F8025" s="1"/>
      <c r="G8025" s="1"/>
      <c r="H8025" s="1"/>
    </row>
    <row r="8026" spans="1:8">
      <c r="A8026" s="1" t="s">
        <v>6670</v>
      </c>
      <c r="B8026" s="1" t="s">
        <v>35</v>
      </c>
      <c r="C8026" s="1" t="s">
        <v>11</v>
      </c>
      <c r="D8026" s="1" t="s">
        <v>531</v>
      </c>
      <c r="E8026" s="1" t="s">
        <v>12</v>
      </c>
      <c r="F8026" s="1"/>
      <c r="G8026" s="1"/>
      <c r="H8026" s="1"/>
    </row>
    <row r="8027" spans="1:8">
      <c r="A8027" s="1" t="s">
        <v>6671</v>
      </c>
      <c r="B8027" s="1" t="s">
        <v>35</v>
      </c>
      <c r="C8027" s="1" t="s">
        <v>11</v>
      </c>
      <c r="D8027" s="1" t="s">
        <v>531</v>
      </c>
      <c r="E8027" s="1" t="s">
        <v>12</v>
      </c>
      <c r="F8027" s="1"/>
      <c r="G8027" s="1"/>
      <c r="H8027" s="1"/>
    </row>
    <row r="8028" spans="1:8">
      <c r="A8028" s="1" t="s">
        <v>6673</v>
      </c>
      <c r="B8028" s="1" t="s">
        <v>35</v>
      </c>
      <c r="C8028" s="1" t="s">
        <v>11</v>
      </c>
      <c r="D8028" s="1" t="s">
        <v>4723</v>
      </c>
      <c r="E8028" s="1" t="s">
        <v>12</v>
      </c>
      <c r="F8028" s="1"/>
      <c r="G8028" s="1"/>
      <c r="H8028" s="1"/>
    </row>
    <row r="8029" spans="1:8">
      <c r="A8029" s="1" t="s">
        <v>6674</v>
      </c>
      <c r="B8029" s="1" t="s">
        <v>35</v>
      </c>
      <c r="C8029" s="1" t="s">
        <v>11</v>
      </c>
      <c r="D8029" s="1" t="s">
        <v>1404</v>
      </c>
      <c r="E8029" s="1" t="s">
        <v>12</v>
      </c>
      <c r="F8029" s="1"/>
      <c r="G8029" s="1"/>
      <c r="H8029" s="1"/>
    </row>
    <row r="8030" spans="1:8">
      <c r="A8030" s="1" t="s">
        <v>6675</v>
      </c>
      <c r="B8030" s="1" t="s">
        <v>35</v>
      </c>
      <c r="C8030" s="1" t="s">
        <v>11</v>
      </c>
      <c r="D8030" s="1" t="s">
        <v>1404</v>
      </c>
      <c r="E8030" s="1" t="s">
        <v>12</v>
      </c>
      <c r="F8030" s="1"/>
      <c r="G8030" s="1"/>
      <c r="H8030" s="1"/>
    </row>
    <row r="8031" spans="1:8">
      <c r="A8031" s="1" t="s">
        <v>6676</v>
      </c>
      <c r="B8031" s="1" t="s">
        <v>35</v>
      </c>
      <c r="C8031" s="1" t="s">
        <v>11</v>
      </c>
      <c r="D8031" s="1" t="s">
        <v>1404</v>
      </c>
      <c r="E8031" s="1" t="s">
        <v>12</v>
      </c>
      <c r="F8031" s="1"/>
      <c r="G8031" s="1"/>
      <c r="H8031" s="1"/>
    </row>
    <row r="8032" spans="1:8">
      <c r="A8032" s="1" t="s">
        <v>6677</v>
      </c>
      <c r="B8032" s="1" t="s">
        <v>35</v>
      </c>
      <c r="C8032" s="1" t="s">
        <v>11</v>
      </c>
      <c r="D8032" s="1" t="s">
        <v>1404</v>
      </c>
      <c r="E8032" s="1" t="s">
        <v>12</v>
      </c>
      <c r="F8032" s="1"/>
      <c r="G8032" s="1"/>
      <c r="H8032" s="1"/>
    </row>
    <row r="8033" spans="1:8">
      <c r="A8033" s="1" t="s">
        <v>6678</v>
      </c>
      <c r="B8033" s="1" t="s">
        <v>35</v>
      </c>
      <c r="C8033" s="1" t="s">
        <v>11</v>
      </c>
      <c r="D8033" s="1" t="s">
        <v>1404</v>
      </c>
      <c r="E8033" s="1" t="s">
        <v>12</v>
      </c>
      <c r="F8033" s="1"/>
      <c r="G8033" s="1"/>
      <c r="H8033" s="1"/>
    </row>
    <row r="8034" spans="1:8">
      <c r="A8034" s="1" t="s">
        <v>6679</v>
      </c>
      <c r="B8034" s="1" t="s">
        <v>35</v>
      </c>
      <c r="C8034" s="1" t="s">
        <v>11</v>
      </c>
      <c r="D8034" s="1" t="s">
        <v>1404</v>
      </c>
      <c r="E8034" s="1" t="s">
        <v>12</v>
      </c>
      <c r="F8034" s="1"/>
      <c r="G8034" s="1"/>
      <c r="H8034" s="1"/>
    </row>
    <row r="8035" spans="1:8">
      <c r="A8035" s="1" t="s">
        <v>6680</v>
      </c>
      <c r="B8035" s="1" t="s">
        <v>35</v>
      </c>
      <c r="C8035" s="1" t="s">
        <v>11</v>
      </c>
      <c r="D8035" s="1" t="s">
        <v>1404</v>
      </c>
      <c r="E8035" s="1" t="s">
        <v>12</v>
      </c>
      <c r="F8035" s="1"/>
      <c r="G8035" s="1"/>
      <c r="H8035" s="1"/>
    </row>
    <row r="8036" spans="1:8">
      <c r="A8036" s="1" t="s">
        <v>6681</v>
      </c>
      <c r="B8036" s="1" t="s">
        <v>35</v>
      </c>
      <c r="C8036" s="1" t="s">
        <v>11</v>
      </c>
      <c r="D8036" s="1" t="s">
        <v>1404</v>
      </c>
      <c r="E8036" s="1" t="s">
        <v>12</v>
      </c>
      <c r="F8036" s="1"/>
      <c r="G8036" s="1"/>
      <c r="H8036" s="1"/>
    </row>
    <row r="8037" spans="1:8">
      <c r="A8037" s="1" t="s">
        <v>6682</v>
      </c>
      <c r="B8037" s="1" t="s">
        <v>35</v>
      </c>
      <c r="C8037" s="1" t="s">
        <v>11</v>
      </c>
      <c r="D8037" s="1" t="s">
        <v>1404</v>
      </c>
      <c r="E8037" s="1" t="s">
        <v>12</v>
      </c>
      <c r="F8037" s="1"/>
      <c r="G8037" s="1"/>
      <c r="H8037" s="1"/>
    </row>
    <row r="8038" spans="1:8">
      <c r="A8038" s="1" t="s">
        <v>6683</v>
      </c>
      <c r="B8038" s="1" t="s">
        <v>35</v>
      </c>
      <c r="C8038" s="1" t="s">
        <v>11</v>
      </c>
      <c r="D8038" s="1" t="s">
        <v>1404</v>
      </c>
      <c r="E8038" s="1" t="s">
        <v>12</v>
      </c>
      <c r="F8038" s="1"/>
      <c r="G8038" s="1"/>
      <c r="H8038" s="1"/>
    </row>
    <row r="8039" spans="1:8">
      <c r="A8039" s="1" t="s">
        <v>6684</v>
      </c>
      <c r="B8039" s="1" t="s">
        <v>35</v>
      </c>
      <c r="C8039" s="1" t="s">
        <v>11</v>
      </c>
      <c r="D8039" s="1" t="s">
        <v>1404</v>
      </c>
      <c r="E8039" s="1" t="s">
        <v>12</v>
      </c>
      <c r="F8039" s="1"/>
      <c r="G8039" s="1"/>
      <c r="H8039" s="1"/>
    </row>
    <row r="8040" spans="1:8">
      <c r="A8040" s="1" t="s">
        <v>6685</v>
      </c>
      <c r="B8040" s="1" t="s">
        <v>35</v>
      </c>
      <c r="C8040" s="1" t="s">
        <v>11</v>
      </c>
      <c r="D8040" s="1" t="s">
        <v>1404</v>
      </c>
      <c r="E8040" s="1" t="s">
        <v>12</v>
      </c>
      <c r="F8040" s="1"/>
      <c r="G8040" s="1"/>
      <c r="H8040" s="1"/>
    </row>
    <row r="8041" spans="1:8">
      <c r="A8041" s="1" t="s">
        <v>6686</v>
      </c>
      <c r="B8041" s="1" t="s">
        <v>35</v>
      </c>
      <c r="C8041" s="1" t="s">
        <v>11</v>
      </c>
      <c r="D8041" s="1" t="s">
        <v>1404</v>
      </c>
      <c r="E8041" s="1" t="s">
        <v>12</v>
      </c>
      <c r="F8041" s="1"/>
      <c r="G8041" s="1"/>
      <c r="H8041" s="1"/>
    </row>
    <row r="8042" spans="1:8">
      <c r="A8042" s="1" t="s">
        <v>6687</v>
      </c>
      <c r="B8042" s="1" t="s">
        <v>35</v>
      </c>
      <c r="C8042" s="1" t="s">
        <v>11</v>
      </c>
      <c r="D8042" s="1" t="s">
        <v>1404</v>
      </c>
      <c r="E8042" s="1" t="s">
        <v>12</v>
      </c>
      <c r="F8042" s="1"/>
      <c r="G8042" s="1"/>
      <c r="H8042" s="1"/>
    </row>
    <row r="8043" spans="1:8">
      <c r="A8043" s="1" t="s">
        <v>6688</v>
      </c>
      <c r="B8043" s="1" t="s">
        <v>35</v>
      </c>
      <c r="C8043" s="1" t="s">
        <v>11</v>
      </c>
      <c r="D8043" s="1" t="s">
        <v>1404</v>
      </c>
      <c r="E8043" s="1" t="s">
        <v>12</v>
      </c>
      <c r="F8043" s="1"/>
      <c r="G8043" s="1"/>
      <c r="H8043" s="1"/>
    </row>
    <row r="8044" spans="1:8">
      <c r="A8044" s="1" t="s">
        <v>6689</v>
      </c>
      <c r="B8044" s="1" t="s">
        <v>35</v>
      </c>
      <c r="C8044" s="1" t="s">
        <v>11</v>
      </c>
      <c r="D8044" s="1" t="s">
        <v>4724</v>
      </c>
      <c r="E8044" s="1" t="s">
        <v>12</v>
      </c>
      <c r="F8044" s="1"/>
      <c r="G8044" s="1"/>
      <c r="H8044" s="1"/>
    </row>
    <row r="8045" spans="1:8">
      <c r="A8045" s="1" t="s">
        <v>6690</v>
      </c>
      <c r="B8045" s="1" t="s">
        <v>35</v>
      </c>
      <c r="C8045" s="1" t="s">
        <v>11</v>
      </c>
      <c r="D8045" s="1" t="s">
        <v>517</v>
      </c>
      <c r="E8045" s="1" t="s">
        <v>12</v>
      </c>
      <c r="F8045" s="1"/>
      <c r="G8045" s="1"/>
      <c r="H8045" s="1"/>
    </row>
    <row r="8046" spans="1:8">
      <c r="A8046" s="1" t="s">
        <v>6691</v>
      </c>
      <c r="B8046" s="1" t="s">
        <v>35</v>
      </c>
      <c r="C8046" s="1" t="s">
        <v>11</v>
      </c>
      <c r="D8046" s="1" t="s">
        <v>517</v>
      </c>
      <c r="E8046" s="1" t="s">
        <v>12</v>
      </c>
      <c r="F8046" s="1"/>
      <c r="G8046" s="1"/>
      <c r="H8046" s="1"/>
    </row>
    <row r="8047" spans="1:8">
      <c r="A8047" s="1" t="s">
        <v>6692</v>
      </c>
      <c r="B8047" s="1" t="s">
        <v>35</v>
      </c>
      <c r="C8047" s="1" t="s">
        <v>11</v>
      </c>
      <c r="D8047" s="1" t="s">
        <v>4972</v>
      </c>
      <c r="E8047" s="1" t="s">
        <v>12</v>
      </c>
      <c r="F8047" s="1"/>
      <c r="G8047" s="1"/>
      <c r="H8047" s="1"/>
    </row>
    <row r="8048" spans="1:8">
      <c r="A8048" s="1" t="s">
        <v>6693</v>
      </c>
      <c r="B8048" s="1" t="s">
        <v>35</v>
      </c>
      <c r="C8048" s="1" t="s">
        <v>11</v>
      </c>
      <c r="D8048" s="1" t="s">
        <v>4973</v>
      </c>
      <c r="E8048" s="1" t="s">
        <v>12</v>
      </c>
      <c r="F8048" s="1"/>
      <c r="G8048" s="1"/>
      <c r="H8048" s="1"/>
    </row>
    <row r="8049" spans="1:8">
      <c r="A8049" s="1" t="s">
        <v>6695</v>
      </c>
      <c r="B8049" s="1" t="s">
        <v>35</v>
      </c>
      <c r="C8049" s="1" t="s">
        <v>11</v>
      </c>
      <c r="D8049" s="1" t="s">
        <v>4793</v>
      </c>
      <c r="E8049" s="1" t="s">
        <v>12</v>
      </c>
      <c r="F8049" s="1"/>
      <c r="G8049" s="1"/>
      <c r="H8049" s="1"/>
    </row>
    <row r="8050" spans="1:8">
      <c r="A8050" s="1" t="s">
        <v>6697</v>
      </c>
      <c r="B8050" s="1" t="s">
        <v>35</v>
      </c>
      <c r="C8050" s="1" t="s">
        <v>11</v>
      </c>
      <c r="D8050" s="1" t="s">
        <v>4795</v>
      </c>
      <c r="E8050" s="1" t="s">
        <v>12</v>
      </c>
      <c r="F8050" s="1"/>
      <c r="G8050" s="1"/>
      <c r="H8050" s="1"/>
    </row>
    <row r="8051" spans="1:8">
      <c r="A8051" s="1" t="s">
        <v>6698</v>
      </c>
      <c r="B8051" s="1" t="s">
        <v>35</v>
      </c>
      <c r="C8051" s="1" t="s">
        <v>11</v>
      </c>
      <c r="D8051" s="1" t="s">
        <v>4978</v>
      </c>
      <c r="E8051" s="1" t="s">
        <v>12</v>
      </c>
      <c r="F8051" s="1"/>
      <c r="G8051" s="1"/>
      <c r="H8051" s="1"/>
    </row>
    <row r="8052" spans="1:8">
      <c r="A8052" s="1" t="s">
        <v>6699</v>
      </c>
      <c r="B8052" s="1" t="s">
        <v>35</v>
      </c>
      <c r="C8052" s="1" t="s">
        <v>11</v>
      </c>
      <c r="D8052" s="1" t="s">
        <v>6700</v>
      </c>
      <c r="E8052" s="1" t="s">
        <v>12</v>
      </c>
      <c r="F8052" s="1"/>
      <c r="G8052" s="1"/>
      <c r="H8052" s="1"/>
    </row>
    <row r="8053" spans="1:8">
      <c r="A8053" s="1" t="s">
        <v>6701</v>
      </c>
      <c r="B8053" s="1" t="s">
        <v>35</v>
      </c>
      <c r="C8053" s="1" t="s">
        <v>11</v>
      </c>
      <c r="D8053" s="1" t="s">
        <v>6702</v>
      </c>
      <c r="E8053" s="1" t="s">
        <v>12</v>
      </c>
      <c r="F8053" s="1"/>
      <c r="G8053" s="1"/>
      <c r="H8053" s="1"/>
    </row>
    <row r="8054" spans="1:8">
      <c r="A8054" s="1" t="s">
        <v>6703</v>
      </c>
      <c r="B8054" s="1" t="s">
        <v>35</v>
      </c>
      <c r="C8054" s="1" t="s">
        <v>11</v>
      </c>
      <c r="D8054" s="1" t="s">
        <v>4894</v>
      </c>
      <c r="E8054" s="1" t="s">
        <v>12</v>
      </c>
      <c r="F8054" s="1"/>
      <c r="G8054" s="1"/>
      <c r="H8054" s="1"/>
    </row>
    <row r="8055" spans="1:8">
      <c r="A8055" s="1" t="s">
        <v>6705</v>
      </c>
      <c r="B8055" s="1" t="s">
        <v>35</v>
      </c>
      <c r="C8055" s="1" t="s">
        <v>11</v>
      </c>
      <c r="D8055" s="1" t="s">
        <v>751</v>
      </c>
      <c r="E8055" s="1" t="s">
        <v>12</v>
      </c>
      <c r="F8055" s="1"/>
      <c r="G8055" s="1"/>
      <c r="H8055" s="1"/>
    </row>
    <row r="8056" spans="1:8">
      <c r="A8056" s="1" t="s">
        <v>6706</v>
      </c>
      <c r="B8056" s="1" t="s">
        <v>35</v>
      </c>
      <c r="C8056" s="1" t="s">
        <v>11</v>
      </c>
      <c r="D8056" s="1" t="s">
        <v>6707</v>
      </c>
      <c r="E8056" s="1" t="s">
        <v>12</v>
      </c>
      <c r="F8056" s="1"/>
      <c r="G8056" s="1"/>
      <c r="H8056" s="1"/>
    </row>
    <row r="8057" spans="1:8">
      <c r="A8057" s="1" t="s">
        <v>6708</v>
      </c>
      <c r="B8057" s="1" t="s">
        <v>35</v>
      </c>
      <c r="C8057" s="1" t="s">
        <v>11</v>
      </c>
      <c r="D8057" s="1" t="s">
        <v>4145</v>
      </c>
      <c r="E8057" s="1" t="s">
        <v>12</v>
      </c>
      <c r="F8057" s="1"/>
      <c r="G8057" s="1"/>
      <c r="H8057" s="1"/>
    </row>
    <row r="8058" spans="1:8">
      <c r="A8058" s="1" t="s">
        <v>6709</v>
      </c>
      <c r="B8058" s="1" t="s">
        <v>35</v>
      </c>
      <c r="C8058" s="1" t="s">
        <v>11</v>
      </c>
      <c r="D8058" s="1" t="s">
        <v>6710</v>
      </c>
      <c r="E8058" s="1" t="s">
        <v>12</v>
      </c>
      <c r="F8058" s="1"/>
      <c r="G8058" s="1"/>
      <c r="H8058" s="1"/>
    </row>
    <row r="8059" spans="1:8">
      <c r="A8059" s="1" t="s">
        <v>6713</v>
      </c>
      <c r="B8059" s="1" t="s">
        <v>35</v>
      </c>
      <c r="C8059" s="1" t="s">
        <v>11</v>
      </c>
      <c r="D8059" s="1" t="s">
        <v>6714</v>
      </c>
      <c r="E8059" s="1" t="s">
        <v>12</v>
      </c>
      <c r="F8059" s="1"/>
      <c r="G8059" s="1"/>
      <c r="H8059" s="1"/>
    </row>
    <row r="8060" spans="1:8">
      <c r="A8060" s="1" t="s">
        <v>6716</v>
      </c>
      <c r="B8060" s="1" t="s">
        <v>35</v>
      </c>
      <c r="C8060" s="1" t="s">
        <v>11</v>
      </c>
      <c r="D8060" s="1" t="s">
        <v>4992</v>
      </c>
      <c r="E8060" s="1" t="s">
        <v>12</v>
      </c>
      <c r="F8060" s="1"/>
      <c r="G8060" s="1"/>
      <c r="H8060" s="1"/>
    </row>
    <row r="8061" spans="1:8">
      <c r="A8061" s="1" t="s">
        <v>6717</v>
      </c>
      <c r="B8061" s="1" t="s">
        <v>35</v>
      </c>
      <c r="C8061" s="1" t="s">
        <v>11</v>
      </c>
      <c r="D8061" s="1" t="s">
        <v>6718</v>
      </c>
      <c r="E8061" s="1" t="s">
        <v>12</v>
      </c>
      <c r="F8061" s="1"/>
      <c r="G8061" s="1"/>
      <c r="H8061" s="1"/>
    </row>
    <row r="8062" spans="1:8">
      <c r="A8062" s="1" t="s">
        <v>6719</v>
      </c>
      <c r="B8062" s="1" t="s">
        <v>35</v>
      </c>
      <c r="C8062" s="1" t="s">
        <v>11</v>
      </c>
      <c r="D8062" s="1" t="s">
        <v>6720</v>
      </c>
      <c r="E8062" s="1" t="s">
        <v>12</v>
      </c>
      <c r="F8062" s="1"/>
      <c r="G8062" s="1"/>
      <c r="H8062" s="1"/>
    </row>
    <row r="8063" spans="1:8">
      <c r="A8063" s="1" t="s">
        <v>6723</v>
      </c>
      <c r="B8063" s="1" t="s">
        <v>35</v>
      </c>
      <c r="C8063" s="1" t="s">
        <v>11</v>
      </c>
      <c r="D8063" s="1" t="s">
        <v>6724</v>
      </c>
      <c r="E8063" s="1" t="s">
        <v>12</v>
      </c>
      <c r="F8063" s="1"/>
      <c r="G8063" s="1"/>
      <c r="H8063" s="1"/>
    </row>
    <row r="8064" spans="1:8">
      <c r="A8064" s="1" t="s">
        <v>6725</v>
      </c>
      <c r="B8064" s="1" t="s">
        <v>35</v>
      </c>
      <c r="C8064" s="1" t="s">
        <v>11</v>
      </c>
      <c r="D8064" s="1" t="s">
        <v>6726</v>
      </c>
      <c r="E8064" s="1" t="s">
        <v>12</v>
      </c>
      <c r="F8064" s="1"/>
      <c r="G8064" s="1"/>
      <c r="H8064" s="1"/>
    </row>
    <row r="8065" spans="1:8">
      <c r="A8065" s="1" t="s">
        <v>6727</v>
      </c>
      <c r="B8065" s="1" t="s">
        <v>35</v>
      </c>
      <c r="C8065" s="1" t="s">
        <v>11</v>
      </c>
      <c r="D8065" s="1" t="s">
        <v>6728</v>
      </c>
      <c r="E8065" s="1" t="s">
        <v>12</v>
      </c>
      <c r="F8065" s="1"/>
      <c r="G8065" s="1"/>
      <c r="H8065" s="1"/>
    </row>
    <row r="8066" spans="1:8">
      <c r="A8066" s="1" t="s">
        <v>6729</v>
      </c>
      <c r="B8066" s="1" t="s">
        <v>35</v>
      </c>
      <c r="C8066" s="1" t="s">
        <v>11</v>
      </c>
      <c r="D8066" s="1" t="s">
        <v>6730</v>
      </c>
      <c r="E8066" s="1" t="s">
        <v>12</v>
      </c>
      <c r="F8066" s="1"/>
      <c r="G8066" s="1"/>
      <c r="H8066" s="1"/>
    </row>
    <row r="8067" spans="1:8">
      <c r="A8067" s="1" t="s">
        <v>6732</v>
      </c>
      <c r="B8067" s="1" t="s">
        <v>35</v>
      </c>
      <c r="C8067" s="1" t="s">
        <v>11</v>
      </c>
      <c r="D8067" s="1" t="s">
        <v>2611</v>
      </c>
      <c r="E8067" s="1" t="s">
        <v>12</v>
      </c>
      <c r="F8067" s="1"/>
      <c r="G8067" s="1"/>
      <c r="H8067" s="1"/>
    </row>
    <row r="8068" spans="1:8">
      <c r="A8068" s="1" t="s">
        <v>6733</v>
      </c>
      <c r="B8068" s="1" t="s">
        <v>35</v>
      </c>
      <c r="C8068" s="1" t="s">
        <v>11</v>
      </c>
      <c r="D8068" s="1" t="s">
        <v>4998</v>
      </c>
      <c r="E8068" s="1" t="s">
        <v>12</v>
      </c>
      <c r="F8068" s="1"/>
      <c r="G8068" s="1"/>
      <c r="H8068" s="1"/>
    </row>
    <row r="8069" spans="1:8">
      <c r="A8069" s="1" t="s">
        <v>6734</v>
      </c>
      <c r="B8069" s="1" t="s">
        <v>35</v>
      </c>
      <c r="C8069" s="1" t="s">
        <v>11</v>
      </c>
      <c r="D8069" s="1" t="s">
        <v>6735</v>
      </c>
      <c r="E8069" s="1" t="s">
        <v>12</v>
      </c>
      <c r="F8069" s="1"/>
      <c r="G8069" s="1"/>
      <c r="H8069" s="1"/>
    </row>
    <row r="8070" spans="1:8">
      <c r="A8070" s="1" t="s">
        <v>6736</v>
      </c>
      <c r="B8070" s="1" t="s">
        <v>35</v>
      </c>
      <c r="C8070" s="1" t="s">
        <v>11</v>
      </c>
      <c r="D8070" s="1" t="s">
        <v>6737</v>
      </c>
      <c r="E8070" s="1" t="s">
        <v>12</v>
      </c>
      <c r="F8070" s="1"/>
      <c r="G8070" s="1"/>
      <c r="H8070" s="1"/>
    </row>
    <row r="8071" spans="1:8">
      <c r="A8071" s="1" t="s">
        <v>6742</v>
      </c>
      <c r="B8071" s="1" t="s">
        <v>35</v>
      </c>
      <c r="C8071" s="1" t="s">
        <v>11</v>
      </c>
      <c r="D8071" s="1" t="s">
        <v>685</v>
      </c>
      <c r="E8071" s="1" t="s">
        <v>12</v>
      </c>
      <c r="F8071" s="1"/>
      <c r="G8071" s="1"/>
      <c r="H8071" s="1"/>
    </row>
    <row r="8072" spans="1:8">
      <c r="A8072" s="1" t="s">
        <v>6743</v>
      </c>
      <c r="B8072" s="1" t="s">
        <v>35</v>
      </c>
      <c r="C8072" s="1" t="s">
        <v>11</v>
      </c>
      <c r="D8072" s="1" t="s">
        <v>6744</v>
      </c>
      <c r="E8072" s="1" t="s">
        <v>12</v>
      </c>
      <c r="F8072" s="1"/>
      <c r="G8072" s="1"/>
      <c r="H8072" s="1"/>
    </row>
    <row r="8073" spans="1:8">
      <c r="A8073" s="1" t="s">
        <v>6745</v>
      </c>
      <c r="B8073" s="1" t="s">
        <v>35</v>
      </c>
      <c r="C8073" s="1" t="s">
        <v>11</v>
      </c>
      <c r="D8073" s="1" t="s">
        <v>114</v>
      </c>
      <c r="E8073" s="1" t="s">
        <v>12</v>
      </c>
      <c r="F8073" s="1"/>
      <c r="G8073" s="1"/>
      <c r="H8073" s="1"/>
    </row>
    <row r="8074" spans="1:8">
      <c r="A8074" s="1" t="s">
        <v>6746</v>
      </c>
      <c r="B8074" s="1" t="s">
        <v>35</v>
      </c>
      <c r="C8074" s="1" t="s">
        <v>11</v>
      </c>
      <c r="D8074" s="1" t="s">
        <v>5010</v>
      </c>
      <c r="E8074" s="1" t="s">
        <v>12</v>
      </c>
      <c r="F8074" s="1"/>
      <c r="G8074" s="1"/>
      <c r="H8074" s="1"/>
    </row>
    <row r="8075" spans="1:8">
      <c r="A8075" s="1" t="s">
        <v>6747</v>
      </c>
      <c r="B8075" s="1" t="s">
        <v>35</v>
      </c>
      <c r="C8075" s="1" t="s">
        <v>11</v>
      </c>
      <c r="D8075" s="1" t="s">
        <v>5012</v>
      </c>
      <c r="E8075" s="1" t="s">
        <v>12</v>
      </c>
      <c r="F8075" s="1"/>
      <c r="G8075" s="1"/>
      <c r="H8075" s="1"/>
    </row>
    <row r="8076" spans="1:8">
      <c r="A8076" s="1" t="s">
        <v>6749</v>
      </c>
      <c r="B8076" s="1" t="s">
        <v>35</v>
      </c>
      <c r="C8076" s="1" t="s">
        <v>11</v>
      </c>
      <c r="D8076" s="1" t="s">
        <v>4818</v>
      </c>
      <c r="E8076" s="1" t="s">
        <v>12</v>
      </c>
      <c r="F8076" s="1"/>
      <c r="G8076" s="1"/>
      <c r="H8076" s="1"/>
    </row>
    <row r="8077" spans="1:8">
      <c r="A8077" s="1" t="s">
        <v>6753</v>
      </c>
      <c r="B8077" s="1" t="s">
        <v>35</v>
      </c>
      <c r="C8077" s="1" t="s">
        <v>11</v>
      </c>
      <c r="D8077" s="1" t="s">
        <v>5218</v>
      </c>
      <c r="E8077" s="1" t="s">
        <v>12</v>
      </c>
      <c r="F8077" s="1"/>
      <c r="G8077" s="1"/>
      <c r="H8077" s="1"/>
    </row>
    <row r="8078" spans="1:8">
      <c r="A8078" s="1" t="s">
        <v>6754</v>
      </c>
      <c r="B8078" s="1" t="s">
        <v>35</v>
      </c>
      <c r="C8078" s="1" t="s">
        <v>11</v>
      </c>
      <c r="D8078" s="1" t="s">
        <v>5218</v>
      </c>
      <c r="E8078" s="1" t="s">
        <v>12</v>
      </c>
      <c r="F8078" s="1"/>
      <c r="G8078" s="1"/>
      <c r="H8078" s="1"/>
    </row>
    <row r="8079" spans="1:8">
      <c r="A8079" s="1" t="s">
        <v>6755</v>
      </c>
      <c r="B8079" s="1" t="s">
        <v>35</v>
      </c>
      <c r="C8079" s="1" t="s">
        <v>11</v>
      </c>
      <c r="D8079" s="1" t="s">
        <v>5218</v>
      </c>
      <c r="E8079" s="1" t="s">
        <v>12</v>
      </c>
      <c r="F8079" s="1"/>
      <c r="G8079" s="1"/>
      <c r="H8079" s="1"/>
    </row>
    <row r="8080" spans="1:8">
      <c r="A8080" s="1" t="s">
        <v>6756</v>
      </c>
      <c r="B8080" s="1" t="s">
        <v>35</v>
      </c>
      <c r="C8080" s="1" t="s">
        <v>11</v>
      </c>
      <c r="D8080" s="1" t="s">
        <v>6757</v>
      </c>
      <c r="E8080" s="1" t="s">
        <v>12</v>
      </c>
      <c r="F8080" s="1"/>
      <c r="G8080" s="1"/>
      <c r="H8080" s="1"/>
    </row>
    <row r="8081" spans="1:8">
      <c r="A8081" s="1" t="s">
        <v>6758</v>
      </c>
      <c r="B8081" s="1" t="s">
        <v>35</v>
      </c>
      <c r="C8081" s="1" t="s">
        <v>11</v>
      </c>
      <c r="D8081" s="1" t="s">
        <v>6759</v>
      </c>
      <c r="E8081" s="1" t="s">
        <v>12</v>
      </c>
      <c r="F8081" s="1"/>
      <c r="G8081" s="1"/>
      <c r="H8081" s="1"/>
    </row>
    <row r="8082" spans="1:8">
      <c r="A8082" s="1" t="s">
        <v>6760</v>
      </c>
      <c r="B8082" s="1" t="s">
        <v>35</v>
      </c>
      <c r="C8082" s="1" t="s">
        <v>11</v>
      </c>
      <c r="D8082" s="1" t="s">
        <v>6761</v>
      </c>
      <c r="E8082" s="1" t="s">
        <v>12</v>
      </c>
      <c r="F8082" s="1"/>
      <c r="G8082" s="1"/>
      <c r="H8082" s="1"/>
    </row>
    <row r="8083" spans="1:8">
      <c r="A8083" s="1" t="s">
        <v>6762</v>
      </c>
      <c r="B8083" s="1" t="s">
        <v>35</v>
      </c>
      <c r="C8083" s="1" t="s">
        <v>11</v>
      </c>
      <c r="D8083" s="1" t="s">
        <v>4821</v>
      </c>
      <c r="E8083" s="1" t="s">
        <v>12</v>
      </c>
      <c r="F8083" s="1"/>
      <c r="G8083" s="1"/>
      <c r="H8083" s="1"/>
    </row>
    <row r="8084" spans="1:8">
      <c r="A8084" s="1" t="s">
        <v>6763</v>
      </c>
      <c r="B8084" s="1" t="s">
        <v>35</v>
      </c>
      <c r="C8084" s="1" t="s">
        <v>11</v>
      </c>
      <c r="D8084" s="1" t="s">
        <v>6764</v>
      </c>
      <c r="E8084" s="1" t="s">
        <v>12</v>
      </c>
      <c r="F8084" s="1"/>
      <c r="G8084" s="1"/>
      <c r="H8084" s="1"/>
    </row>
    <row r="8085" spans="1:8">
      <c r="A8085" s="1" t="s">
        <v>6765</v>
      </c>
      <c r="B8085" s="1" t="s">
        <v>35</v>
      </c>
      <c r="C8085" s="1" t="s">
        <v>11</v>
      </c>
      <c r="D8085" s="1" t="s">
        <v>6766</v>
      </c>
      <c r="E8085" s="1" t="s">
        <v>12</v>
      </c>
      <c r="F8085" s="1"/>
      <c r="G8085" s="1"/>
      <c r="H8085" s="1"/>
    </row>
    <row r="8086" spans="1:8">
      <c r="A8086" s="1" t="s">
        <v>6767</v>
      </c>
      <c r="B8086" s="1" t="s">
        <v>35</v>
      </c>
      <c r="C8086" s="1" t="s">
        <v>11</v>
      </c>
      <c r="D8086" s="1" t="s">
        <v>6768</v>
      </c>
      <c r="E8086" s="1" t="s">
        <v>12</v>
      </c>
      <c r="F8086" s="1"/>
      <c r="G8086" s="1"/>
      <c r="H8086" s="1"/>
    </row>
    <row r="8087" spans="1:8">
      <c r="A8087" s="1" t="s">
        <v>6769</v>
      </c>
      <c r="B8087" s="1" t="s">
        <v>35</v>
      </c>
      <c r="C8087" s="1" t="s">
        <v>11</v>
      </c>
      <c r="D8087" s="1" t="s">
        <v>6770</v>
      </c>
      <c r="E8087" s="1" t="s">
        <v>12</v>
      </c>
      <c r="F8087" s="1"/>
      <c r="G8087" s="1"/>
      <c r="H8087" s="1"/>
    </row>
    <row r="8088" spans="1:8">
      <c r="A8088" s="1" t="s">
        <v>6772</v>
      </c>
      <c r="B8088" s="1" t="s">
        <v>35</v>
      </c>
      <c r="C8088" s="1" t="s">
        <v>11</v>
      </c>
      <c r="D8088" s="1" t="s">
        <v>579</v>
      </c>
      <c r="E8088" s="1" t="s">
        <v>12</v>
      </c>
      <c r="F8088" s="1"/>
      <c r="G8088" s="1"/>
      <c r="H8088" s="1"/>
    </row>
    <row r="8089" spans="1:8">
      <c r="A8089" s="1" t="s">
        <v>6773</v>
      </c>
      <c r="B8089" s="1" t="s">
        <v>35</v>
      </c>
      <c r="C8089" s="1" t="s">
        <v>11</v>
      </c>
      <c r="D8089" s="1" t="s">
        <v>6774</v>
      </c>
      <c r="E8089" s="1" t="s">
        <v>12</v>
      </c>
      <c r="F8089" s="1"/>
      <c r="G8089" s="1"/>
      <c r="H8089" s="1"/>
    </row>
    <row r="8090" spans="1:8">
      <c r="A8090" s="1" t="s">
        <v>6775</v>
      </c>
      <c r="B8090" s="1" t="s">
        <v>35</v>
      </c>
      <c r="C8090" s="1" t="s">
        <v>11</v>
      </c>
      <c r="D8090" s="1" t="s">
        <v>6774</v>
      </c>
      <c r="E8090" s="1" t="s">
        <v>12</v>
      </c>
      <c r="F8090" s="1"/>
      <c r="G8090" s="1"/>
      <c r="H8090" s="1"/>
    </row>
    <row r="8091" spans="1:8">
      <c r="A8091" s="1" t="s">
        <v>6776</v>
      </c>
      <c r="B8091" s="1" t="s">
        <v>35</v>
      </c>
      <c r="C8091" s="1" t="s">
        <v>11</v>
      </c>
      <c r="D8091" s="1" t="s">
        <v>6777</v>
      </c>
      <c r="E8091" s="1" t="s">
        <v>12</v>
      </c>
      <c r="F8091" s="1"/>
      <c r="G8091" s="1"/>
      <c r="H8091" s="1"/>
    </row>
    <row r="8092" spans="1:8">
      <c r="A8092" s="1" t="s">
        <v>6778</v>
      </c>
      <c r="B8092" s="1" t="s">
        <v>35</v>
      </c>
      <c r="C8092" s="1" t="s">
        <v>11</v>
      </c>
      <c r="D8092" s="1" t="s">
        <v>6779</v>
      </c>
      <c r="E8092" s="1" t="s">
        <v>12</v>
      </c>
      <c r="F8092" s="1"/>
      <c r="G8092" s="1"/>
      <c r="H8092" s="1"/>
    </row>
    <row r="8093" spans="1:8">
      <c r="A8093" s="1" t="s">
        <v>6780</v>
      </c>
      <c r="B8093" s="1" t="s">
        <v>35</v>
      </c>
      <c r="C8093" s="1" t="s">
        <v>11</v>
      </c>
      <c r="D8093" s="1" t="s">
        <v>6781</v>
      </c>
      <c r="E8093" s="1" t="s">
        <v>12</v>
      </c>
      <c r="F8093" s="1"/>
      <c r="G8093" s="1"/>
      <c r="H8093" s="1"/>
    </row>
    <row r="8094" spans="1:8">
      <c r="A8094" s="1" t="s">
        <v>6785</v>
      </c>
      <c r="B8094" s="1" t="s">
        <v>35</v>
      </c>
      <c r="C8094" s="1" t="s">
        <v>11</v>
      </c>
      <c r="D8094" s="1" t="s">
        <v>5034</v>
      </c>
      <c r="E8094" s="1" t="s">
        <v>12</v>
      </c>
      <c r="F8094" s="1"/>
      <c r="G8094" s="1"/>
      <c r="H8094" s="1"/>
    </row>
    <row r="8095" spans="1:8">
      <c r="A8095" s="1" t="s">
        <v>6786</v>
      </c>
      <c r="B8095" s="1" t="s">
        <v>35</v>
      </c>
      <c r="C8095" s="1" t="s">
        <v>11</v>
      </c>
      <c r="D8095" s="1" t="s">
        <v>6787</v>
      </c>
      <c r="E8095" s="1" t="s">
        <v>12</v>
      </c>
      <c r="F8095" s="1"/>
      <c r="G8095" s="1"/>
      <c r="H8095" s="1"/>
    </row>
    <row r="8096" spans="1:8">
      <c r="A8096" s="1" t="s">
        <v>6788</v>
      </c>
      <c r="B8096" s="1" t="s">
        <v>35</v>
      </c>
      <c r="C8096" s="1" t="s">
        <v>11</v>
      </c>
      <c r="D8096" s="1" t="s">
        <v>580</v>
      </c>
      <c r="E8096" s="1" t="s">
        <v>12</v>
      </c>
      <c r="F8096" s="1"/>
      <c r="G8096" s="1"/>
      <c r="H8096" s="1"/>
    </row>
    <row r="8097" spans="1:8">
      <c r="A8097" s="1" t="s">
        <v>6789</v>
      </c>
      <c r="B8097" s="1" t="s">
        <v>35</v>
      </c>
      <c r="C8097" s="1" t="s">
        <v>11</v>
      </c>
      <c r="D8097" s="1" t="s">
        <v>6790</v>
      </c>
      <c r="E8097" s="1" t="s">
        <v>12</v>
      </c>
      <c r="F8097" s="1"/>
      <c r="G8097" s="1"/>
      <c r="H8097" s="1"/>
    </row>
    <row r="8098" spans="1:8">
      <c r="A8098" s="1" t="s">
        <v>6791</v>
      </c>
      <c r="B8098" s="1" t="s">
        <v>35</v>
      </c>
      <c r="C8098" s="1" t="s">
        <v>11</v>
      </c>
      <c r="D8098" s="1" t="s">
        <v>539</v>
      </c>
      <c r="E8098" s="1" t="s">
        <v>12</v>
      </c>
      <c r="F8098" s="1"/>
      <c r="G8098" s="1"/>
      <c r="H8098" s="1"/>
    </row>
    <row r="8099" spans="1:8">
      <c r="A8099" s="1" t="s">
        <v>6793</v>
      </c>
      <c r="B8099" s="1" t="s">
        <v>35</v>
      </c>
      <c r="C8099" s="1" t="s">
        <v>11</v>
      </c>
      <c r="D8099" s="1" t="s">
        <v>1865</v>
      </c>
      <c r="E8099" s="1" t="s">
        <v>12</v>
      </c>
      <c r="F8099" s="1"/>
      <c r="G8099" s="1"/>
      <c r="H8099" s="1"/>
    </row>
    <row r="8100" spans="1:8">
      <c r="A8100" s="1" t="s">
        <v>6794</v>
      </c>
      <c r="B8100" s="1" t="s">
        <v>35</v>
      </c>
      <c r="C8100" s="1" t="s">
        <v>11</v>
      </c>
      <c r="D8100" s="1" t="s">
        <v>5222</v>
      </c>
      <c r="E8100" s="1" t="s">
        <v>12</v>
      </c>
      <c r="F8100" s="1"/>
      <c r="G8100" s="1"/>
      <c r="H8100" s="1"/>
    </row>
    <row r="8101" spans="1:8">
      <c r="A8101" s="1" t="s">
        <v>6796</v>
      </c>
      <c r="B8101" s="1" t="s">
        <v>35</v>
      </c>
      <c r="C8101" s="1" t="s">
        <v>11</v>
      </c>
      <c r="D8101" s="1" t="s">
        <v>6797</v>
      </c>
      <c r="E8101" s="1" t="s">
        <v>12</v>
      </c>
      <c r="F8101" s="1"/>
      <c r="G8101" s="1"/>
      <c r="H8101" s="1"/>
    </row>
    <row r="8102" spans="1:8">
      <c r="A8102" s="1" t="s">
        <v>6798</v>
      </c>
      <c r="B8102" s="1" t="s">
        <v>35</v>
      </c>
      <c r="C8102" s="1" t="s">
        <v>11</v>
      </c>
      <c r="D8102" s="1" t="s">
        <v>6799</v>
      </c>
      <c r="E8102" s="1" t="s">
        <v>12</v>
      </c>
      <c r="F8102" s="1"/>
      <c r="G8102" s="1"/>
      <c r="H8102" s="1"/>
    </row>
    <row r="8103" spans="1:8">
      <c r="A8103" s="1" t="s">
        <v>6800</v>
      </c>
      <c r="B8103" s="1" t="s">
        <v>35</v>
      </c>
      <c r="C8103" s="1" t="s">
        <v>11</v>
      </c>
      <c r="D8103" s="1" t="s">
        <v>6801</v>
      </c>
      <c r="E8103" s="1" t="s">
        <v>12</v>
      </c>
      <c r="F8103" s="1"/>
      <c r="G8103" s="1"/>
      <c r="H8103" s="1"/>
    </row>
    <row r="8104" spans="1:8">
      <c r="A8104" s="1" t="s">
        <v>6802</v>
      </c>
      <c r="B8104" s="1" t="s">
        <v>35</v>
      </c>
      <c r="C8104" s="1" t="s">
        <v>11</v>
      </c>
      <c r="D8104" s="1" t="s">
        <v>6803</v>
      </c>
      <c r="E8104" s="1" t="s">
        <v>12</v>
      </c>
      <c r="F8104" s="1"/>
      <c r="G8104" s="1"/>
      <c r="H8104" s="1"/>
    </row>
    <row r="8105" spans="1:8">
      <c r="A8105" s="1" t="s">
        <v>6804</v>
      </c>
      <c r="B8105" s="1" t="s">
        <v>35</v>
      </c>
      <c r="C8105" s="1" t="s">
        <v>11</v>
      </c>
      <c r="D8105" s="1" t="s">
        <v>6805</v>
      </c>
      <c r="E8105" s="1" t="s">
        <v>12</v>
      </c>
      <c r="F8105" s="1"/>
      <c r="G8105" s="1"/>
      <c r="H8105" s="1"/>
    </row>
    <row r="8106" spans="1:8">
      <c r="A8106" s="1" t="s">
        <v>6806</v>
      </c>
      <c r="B8106" s="1" t="s">
        <v>35</v>
      </c>
      <c r="C8106" s="1" t="s">
        <v>11</v>
      </c>
      <c r="D8106" s="1" t="s">
        <v>4837</v>
      </c>
      <c r="E8106" s="1" t="s">
        <v>12</v>
      </c>
      <c r="F8106" s="1"/>
      <c r="G8106" s="1"/>
      <c r="H8106" s="1"/>
    </row>
    <row r="8107" spans="1:8">
      <c r="A8107" s="1" t="s">
        <v>6807</v>
      </c>
      <c r="B8107" s="1" t="s">
        <v>35</v>
      </c>
      <c r="C8107" s="1" t="s">
        <v>11</v>
      </c>
      <c r="D8107" s="1" t="s">
        <v>6808</v>
      </c>
      <c r="E8107" s="1" t="s">
        <v>12</v>
      </c>
      <c r="F8107" s="1"/>
      <c r="G8107" s="1"/>
      <c r="H8107" s="1"/>
    </row>
    <row r="8108" spans="1:8">
      <c r="A8108" s="1" t="s">
        <v>6809</v>
      </c>
      <c r="B8108" s="1" t="s">
        <v>35</v>
      </c>
      <c r="C8108" s="1" t="s">
        <v>11</v>
      </c>
      <c r="D8108" s="1" t="s">
        <v>6810</v>
      </c>
      <c r="E8108" s="1" t="s">
        <v>12</v>
      </c>
      <c r="F8108" s="1"/>
      <c r="G8108" s="1"/>
      <c r="H8108" s="1"/>
    </row>
    <row r="8109" spans="1:8">
      <c r="A8109" s="1" t="s">
        <v>6811</v>
      </c>
      <c r="B8109" s="1" t="s">
        <v>35</v>
      </c>
      <c r="C8109" s="1" t="s">
        <v>11</v>
      </c>
      <c r="D8109" s="1" t="s">
        <v>5047</v>
      </c>
      <c r="E8109" s="1" t="s">
        <v>12</v>
      </c>
      <c r="F8109" s="1"/>
      <c r="G8109" s="1"/>
      <c r="H8109" s="1"/>
    </row>
    <row r="8110" spans="1:8">
      <c r="A8110" s="1" t="s">
        <v>6812</v>
      </c>
      <c r="B8110" s="1" t="s">
        <v>35</v>
      </c>
      <c r="C8110" s="1" t="s">
        <v>11</v>
      </c>
      <c r="D8110" s="1" t="s">
        <v>6813</v>
      </c>
      <c r="E8110" s="1" t="s">
        <v>12</v>
      </c>
      <c r="F8110" s="1"/>
      <c r="G8110" s="1"/>
      <c r="H8110" s="1"/>
    </row>
    <row r="8111" spans="1:8">
      <c r="A8111" s="1" t="s">
        <v>6814</v>
      </c>
      <c r="B8111" s="1" t="s">
        <v>35</v>
      </c>
      <c r="C8111" s="1" t="s">
        <v>11</v>
      </c>
      <c r="D8111" s="1" t="s">
        <v>6815</v>
      </c>
      <c r="E8111" s="1" t="s">
        <v>12</v>
      </c>
      <c r="F8111" s="1"/>
      <c r="G8111" s="1"/>
      <c r="H8111" s="1"/>
    </row>
    <row r="8112" spans="1:8">
      <c r="A8112" s="1" t="s">
        <v>6816</v>
      </c>
      <c r="B8112" s="1" t="s">
        <v>35</v>
      </c>
      <c r="C8112" s="1" t="s">
        <v>11</v>
      </c>
      <c r="D8112" s="1" t="s">
        <v>6817</v>
      </c>
      <c r="E8112" s="1" t="s">
        <v>12</v>
      </c>
      <c r="F8112" s="1"/>
      <c r="G8112" s="1"/>
      <c r="H8112" s="1"/>
    </row>
    <row r="8113" spans="1:8">
      <c r="A8113" s="1" t="s">
        <v>6818</v>
      </c>
      <c r="B8113" s="1" t="s">
        <v>35</v>
      </c>
      <c r="C8113" s="1" t="s">
        <v>11</v>
      </c>
      <c r="D8113" s="1" t="s">
        <v>6819</v>
      </c>
      <c r="E8113" s="1" t="s">
        <v>12</v>
      </c>
      <c r="F8113" s="1"/>
      <c r="G8113" s="1"/>
      <c r="H8113" s="1"/>
    </row>
    <row r="8114" spans="1:8">
      <c r="A8114" s="1" t="s">
        <v>6820</v>
      </c>
      <c r="B8114" s="1" t="s">
        <v>35</v>
      </c>
      <c r="C8114" s="1" t="s">
        <v>11</v>
      </c>
      <c r="D8114" s="1" t="s">
        <v>5052</v>
      </c>
      <c r="E8114" s="1" t="s">
        <v>12</v>
      </c>
      <c r="F8114" s="1"/>
      <c r="G8114" s="1"/>
      <c r="H8114" s="1"/>
    </row>
    <row r="8115" spans="1:8">
      <c r="A8115" s="1" t="s">
        <v>6821</v>
      </c>
      <c r="B8115" s="1" t="s">
        <v>35</v>
      </c>
      <c r="C8115" s="1" t="s">
        <v>11</v>
      </c>
      <c r="D8115" s="1" t="s">
        <v>39</v>
      </c>
      <c r="E8115" s="1" t="s">
        <v>12</v>
      </c>
      <c r="F8115" s="1"/>
      <c r="G8115" s="1"/>
      <c r="H8115" s="1"/>
    </row>
    <row r="8116" spans="1:8">
      <c r="A8116" s="1" t="s">
        <v>6822</v>
      </c>
      <c r="B8116" s="1" t="s">
        <v>35</v>
      </c>
      <c r="C8116" s="1" t="s">
        <v>11</v>
      </c>
      <c r="D8116" s="1" t="s">
        <v>6823</v>
      </c>
      <c r="E8116" s="1" t="s">
        <v>12</v>
      </c>
      <c r="F8116" s="1"/>
      <c r="G8116" s="1"/>
      <c r="H8116" s="1"/>
    </row>
    <row r="8117" spans="1:8">
      <c r="A8117" s="1" t="s">
        <v>6824</v>
      </c>
      <c r="B8117" s="1" t="s">
        <v>35</v>
      </c>
      <c r="C8117" s="1" t="s">
        <v>11</v>
      </c>
      <c r="D8117" s="1" t="s">
        <v>5053</v>
      </c>
      <c r="E8117" s="1" t="s">
        <v>12</v>
      </c>
      <c r="F8117" s="1"/>
      <c r="G8117" s="1"/>
      <c r="H8117" s="1"/>
    </row>
    <row r="8118" spans="1:8">
      <c r="A8118" s="1" t="s">
        <v>6825</v>
      </c>
      <c r="B8118" s="1" t="s">
        <v>35</v>
      </c>
      <c r="C8118" s="1" t="s">
        <v>11</v>
      </c>
      <c r="D8118" s="1" t="s">
        <v>5054</v>
      </c>
      <c r="E8118" s="1" t="s">
        <v>12</v>
      </c>
      <c r="F8118" s="1"/>
      <c r="G8118" s="1"/>
      <c r="H8118" s="1"/>
    </row>
    <row r="8119" spans="1:8">
      <c r="A8119" s="1" t="s">
        <v>6826</v>
      </c>
      <c r="B8119" s="1" t="s">
        <v>35</v>
      </c>
      <c r="C8119" s="1" t="s">
        <v>11</v>
      </c>
      <c r="D8119" s="1" t="s">
        <v>5054</v>
      </c>
      <c r="E8119" s="1" t="s">
        <v>12</v>
      </c>
      <c r="F8119" s="1"/>
      <c r="G8119" s="1"/>
      <c r="H8119" s="1"/>
    </row>
    <row r="8120" spans="1:8">
      <c r="A8120" s="1" t="s">
        <v>6827</v>
      </c>
      <c r="B8120" s="1" t="s">
        <v>35</v>
      </c>
      <c r="C8120" s="1" t="s">
        <v>11</v>
      </c>
      <c r="D8120" s="1" t="s">
        <v>5054</v>
      </c>
      <c r="E8120" s="1" t="s">
        <v>12</v>
      </c>
      <c r="F8120" s="1"/>
      <c r="G8120" s="1"/>
      <c r="H8120" s="1"/>
    </row>
    <row r="8121" spans="1:8">
      <c r="A8121" s="1" t="s">
        <v>6828</v>
      </c>
      <c r="B8121" s="1" t="s">
        <v>35</v>
      </c>
      <c r="C8121" s="1" t="s">
        <v>11</v>
      </c>
      <c r="D8121" s="1" t="s">
        <v>5054</v>
      </c>
      <c r="E8121" s="1" t="s">
        <v>12</v>
      </c>
      <c r="F8121" s="1"/>
      <c r="G8121" s="1"/>
      <c r="H8121" s="1"/>
    </row>
    <row r="8122" spans="1:8">
      <c r="A8122" s="1" t="s">
        <v>6829</v>
      </c>
      <c r="B8122" s="1" t="s">
        <v>35</v>
      </c>
      <c r="C8122" s="1" t="s">
        <v>11</v>
      </c>
      <c r="D8122" s="1" t="s">
        <v>5054</v>
      </c>
      <c r="E8122" s="1" t="s">
        <v>12</v>
      </c>
      <c r="F8122" s="1"/>
      <c r="G8122" s="1"/>
      <c r="H8122" s="1"/>
    </row>
    <row r="8123" spans="1:8">
      <c r="A8123" s="1" t="s">
        <v>6830</v>
      </c>
      <c r="B8123" s="1" t="s">
        <v>35</v>
      </c>
      <c r="C8123" s="1" t="s">
        <v>11</v>
      </c>
      <c r="D8123" s="1" t="s">
        <v>6831</v>
      </c>
      <c r="E8123" s="1" t="s">
        <v>12</v>
      </c>
      <c r="F8123" s="1"/>
      <c r="G8123" s="1"/>
      <c r="H8123" s="1"/>
    </row>
    <row r="8124" spans="1:8">
      <c r="A8124" s="1" t="s">
        <v>6834</v>
      </c>
      <c r="B8124" s="1" t="s">
        <v>35</v>
      </c>
      <c r="C8124" s="1" t="s">
        <v>11</v>
      </c>
      <c r="D8124" s="1" t="s">
        <v>6835</v>
      </c>
      <c r="E8124" s="1" t="s">
        <v>12</v>
      </c>
      <c r="F8124" s="1"/>
      <c r="G8124" s="1"/>
      <c r="H8124" s="1"/>
    </row>
    <row r="8125" spans="1:8">
      <c r="A8125" s="1" t="s">
        <v>6836</v>
      </c>
      <c r="B8125" s="1" t="s">
        <v>35</v>
      </c>
      <c r="C8125" s="1" t="s">
        <v>11</v>
      </c>
      <c r="D8125" s="1" t="s">
        <v>5061</v>
      </c>
      <c r="E8125" s="1" t="s">
        <v>12</v>
      </c>
      <c r="F8125" s="1"/>
      <c r="G8125" s="1"/>
      <c r="H8125" s="1"/>
    </row>
    <row r="8126" spans="1:8">
      <c r="A8126" s="1" t="s">
        <v>6837</v>
      </c>
      <c r="B8126" s="1" t="s">
        <v>35</v>
      </c>
      <c r="C8126" s="1" t="s">
        <v>11</v>
      </c>
      <c r="D8126" s="1" t="s">
        <v>6838</v>
      </c>
      <c r="E8126" s="1" t="s">
        <v>12</v>
      </c>
      <c r="F8126" s="1"/>
      <c r="G8126" s="1"/>
      <c r="H8126" s="1"/>
    </row>
    <row r="8127" spans="1:8">
      <c r="A8127" s="1" t="s">
        <v>6839</v>
      </c>
      <c r="B8127" s="1" t="s">
        <v>35</v>
      </c>
      <c r="C8127" s="1" t="s">
        <v>11</v>
      </c>
      <c r="D8127" s="1" t="s">
        <v>6840</v>
      </c>
      <c r="E8127" s="1" t="s">
        <v>12</v>
      </c>
      <c r="F8127" s="1"/>
      <c r="G8127" s="1"/>
      <c r="H8127" s="1"/>
    </row>
    <row r="8128" spans="1:8">
      <c r="A8128" s="1" t="s">
        <v>6843</v>
      </c>
      <c r="B8128" s="1" t="s">
        <v>35</v>
      </c>
      <c r="C8128" s="1" t="s">
        <v>11</v>
      </c>
      <c r="D8128" s="1" t="s">
        <v>6844</v>
      </c>
      <c r="E8128" s="1" t="s">
        <v>12</v>
      </c>
      <c r="F8128" s="1"/>
      <c r="G8128" s="1"/>
      <c r="H8128" s="1"/>
    </row>
    <row r="8129" spans="1:8">
      <c r="A8129" s="1" t="s">
        <v>6845</v>
      </c>
      <c r="B8129" s="1" t="s">
        <v>35</v>
      </c>
      <c r="C8129" s="1" t="s">
        <v>11</v>
      </c>
      <c r="D8129" s="1" t="s">
        <v>4750</v>
      </c>
      <c r="E8129" s="1" t="s">
        <v>12</v>
      </c>
      <c r="F8129" s="1"/>
      <c r="G8129" s="1"/>
      <c r="H8129" s="1"/>
    </row>
    <row r="8130" spans="1:8">
      <c r="A8130" s="1" t="s">
        <v>6846</v>
      </c>
      <c r="B8130" s="1" t="s">
        <v>35</v>
      </c>
      <c r="C8130" s="1" t="s">
        <v>11</v>
      </c>
      <c r="D8130" s="1" t="s">
        <v>4750</v>
      </c>
      <c r="E8130" s="1" t="s">
        <v>12</v>
      </c>
      <c r="F8130" s="1"/>
      <c r="G8130" s="1"/>
      <c r="H8130" s="1"/>
    </row>
    <row r="8131" spans="1:8">
      <c r="A8131" s="1" t="s">
        <v>6847</v>
      </c>
      <c r="B8131" s="1" t="s">
        <v>35</v>
      </c>
      <c r="C8131" s="1" t="s">
        <v>11</v>
      </c>
      <c r="D8131" s="1" t="s">
        <v>4750</v>
      </c>
      <c r="E8131" s="1" t="s">
        <v>12</v>
      </c>
      <c r="F8131" s="1"/>
      <c r="G8131" s="1"/>
      <c r="H8131" s="1"/>
    </row>
    <row r="8132" spans="1:8">
      <c r="A8132" s="1" t="s">
        <v>6848</v>
      </c>
      <c r="B8132" s="1" t="s">
        <v>35</v>
      </c>
      <c r="C8132" s="1" t="s">
        <v>11</v>
      </c>
      <c r="D8132" s="1" t="s">
        <v>4751</v>
      </c>
      <c r="E8132" s="1" t="s">
        <v>12</v>
      </c>
      <c r="F8132" s="1"/>
      <c r="G8132" s="1"/>
      <c r="H8132" s="1"/>
    </row>
    <row r="8133" spans="1:8">
      <c r="A8133" s="1" t="s">
        <v>6849</v>
      </c>
      <c r="B8133" s="1" t="s">
        <v>35</v>
      </c>
      <c r="C8133" s="1" t="s">
        <v>11</v>
      </c>
      <c r="D8133" s="1" t="s">
        <v>2039</v>
      </c>
      <c r="E8133" s="1" t="s">
        <v>12</v>
      </c>
      <c r="F8133" s="1"/>
      <c r="G8133" s="1"/>
      <c r="H8133" s="1"/>
    </row>
    <row r="8134" spans="1:8">
      <c r="A8134" s="1" t="s">
        <v>6851</v>
      </c>
      <c r="B8134" s="1" t="s">
        <v>35</v>
      </c>
      <c r="C8134" s="1" t="s">
        <v>11</v>
      </c>
      <c r="D8134" s="1" t="s">
        <v>6852</v>
      </c>
      <c r="E8134" s="1" t="s">
        <v>12</v>
      </c>
      <c r="F8134" s="1"/>
      <c r="G8134" s="1"/>
      <c r="H8134" s="1"/>
    </row>
    <row r="8135" spans="1:8">
      <c r="A8135" s="1" t="s">
        <v>6853</v>
      </c>
      <c r="B8135" s="1" t="s">
        <v>35</v>
      </c>
      <c r="C8135" s="1" t="s">
        <v>11</v>
      </c>
      <c r="D8135" s="1" t="s">
        <v>4921</v>
      </c>
      <c r="E8135" s="1" t="s">
        <v>12</v>
      </c>
      <c r="F8135" s="1"/>
      <c r="G8135" s="1"/>
      <c r="H8135" s="1"/>
    </row>
    <row r="8136" spans="1:8">
      <c r="A8136" s="1" t="s">
        <v>6854</v>
      </c>
      <c r="B8136" s="1" t="s">
        <v>35</v>
      </c>
      <c r="C8136" s="1" t="s">
        <v>11</v>
      </c>
      <c r="D8136" s="1" t="s">
        <v>4853</v>
      </c>
      <c r="E8136" s="1" t="s">
        <v>12</v>
      </c>
      <c r="F8136" s="1"/>
      <c r="G8136" s="1"/>
      <c r="H8136" s="1"/>
    </row>
    <row r="8137" spans="1:8">
      <c r="A8137" s="1" t="s">
        <v>6855</v>
      </c>
      <c r="B8137" s="1" t="s">
        <v>35</v>
      </c>
      <c r="C8137" s="1" t="s">
        <v>11</v>
      </c>
      <c r="D8137" s="1" t="s">
        <v>356</v>
      </c>
      <c r="E8137" s="1" t="s">
        <v>12</v>
      </c>
      <c r="F8137" s="1"/>
      <c r="G8137" s="1"/>
      <c r="H8137" s="1"/>
    </row>
    <row r="8138" spans="1:8">
      <c r="A8138" s="1" t="s">
        <v>6856</v>
      </c>
      <c r="B8138" s="1" t="s">
        <v>35</v>
      </c>
      <c r="C8138" s="1" t="s">
        <v>11</v>
      </c>
      <c r="D8138" s="1" t="s">
        <v>356</v>
      </c>
      <c r="E8138" s="1" t="s">
        <v>12</v>
      </c>
      <c r="F8138" s="1"/>
      <c r="G8138" s="1"/>
      <c r="H8138" s="1"/>
    </row>
    <row r="8139" spans="1:8">
      <c r="A8139" s="1" t="s">
        <v>6857</v>
      </c>
      <c r="B8139" s="1" t="s">
        <v>35</v>
      </c>
      <c r="C8139" s="1" t="s">
        <v>11</v>
      </c>
      <c r="D8139" s="1" t="s">
        <v>356</v>
      </c>
      <c r="E8139" s="1" t="s">
        <v>12</v>
      </c>
      <c r="F8139" s="1"/>
      <c r="G8139" s="1"/>
      <c r="H8139" s="1"/>
    </row>
    <row r="8140" spans="1:8">
      <c r="A8140" s="1" t="s">
        <v>6858</v>
      </c>
      <c r="B8140" s="1" t="s">
        <v>35</v>
      </c>
      <c r="C8140" s="1" t="s">
        <v>11</v>
      </c>
      <c r="D8140" s="1" t="s">
        <v>6859</v>
      </c>
      <c r="E8140" s="1" t="s">
        <v>12</v>
      </c>
      <c r="F8140" s="1"/>
      <c r="G8140" s="1"/>
      <c r="H8140" s="1"/>
    </row>
    <row r="8141" spans="1:8">
      <c r="A8141" s="1" t="s">
        <v>6860</v>
      </c>
      <c r="B8141" s="1" t="s">
        <v>35</v>
      </c>
      <c r="C8141" s="1" t="s">
        <v>11</v>
      </c>
      <c r="D8141" s="1" t="s">
        <v>5147</v>
      </c>
      <c r="E8141" s="1" t="s">
        <v>12</v>
      </c>
      <c r="F8141" s="1"/>
      <c r="G8141" s="1"/>
      <c r="H8141" s="1"/>
    </row>
    <row r="8142" spans="1:8">
      <c r="A8142" s="1" t="s">
        <v>6861</v>
      </c>
      <c r="B8142" s="1" t="s">
        <v>35</v>
      </c>
      <c r="C8142" s="1" t="s">
        <v>11</v>
      </c>
      <c r="D8142" s="1" t="s">
        <v>5147</v>
      </c>
      <c r="E8142" s="1" t="s">
        <v>12</v>
      </c>
      <c r="F8142" s="1"/>
      <c r="G8142" s="1"/>
      <c r="H8142" s="1"/>
    </row>
    <row r="8143" spans="1:8">
      <c r="A8143" s="1" t="s">
        <v>6862</v>
      </c>
      <c r="B8143" s="1" t="s">
        <v>35</v>
      </c>
      <c r="C8143" s="1" t="s">
        <v>11</v>
      </c>
      <c r="D8143" s="1" t="s">
        <v>5147</v>
      </c>
      <c r="E8143" s="1" t="s">
        <v>12</v>
      </c>
      <c r="F8143" s="1"/>
      <c r="G8143" s="1"/>
      <c r="H8143" s="1"/>
    </row>
    <row r="8144" spans="1:8">
      <c r="A8144" s="1" t="s">
        <v>6863</v>
      </c>
      <c r="B8144" s="1" t="s">
        <v>35</v>
      </c>
      <c r="C8144" s="1" t="s">
        <v>11</v>
      </c>
      <c r="D8144" s="1" t="s">
        <v>6864</v>
      </c>
      <c r="E8144" s="1" t="s">
        <v>12</v>
      </c>
      <c r="F8144" s="1"/>
      <c r="G8144" s="1"/>
      <c r="H8144" s="1"/>
    </row>
    <row r="8145" spans="1:8">
      <c r="A8145" s="1" t="s">
        <v>6868</v>
      </c>
      <c r="B8145" s="1" t="s">
        <v>35</v>
      </c>
      <c r="C8145" s="1" t="s">
        <v>11</v>
      </c>
      <c r="D8145" s="1" t="s">
        <v>2096</v>
      </c>
      <c r="E8145" s="1" t="s">
        <v>12</v>
      </c>
      <c r="F8145" s="1"/>
      <c r="G8145" s="1"/>
      <c r="H8145" s="1"/>
    </row>
    <row r="8146" spans="1:8">
      <c r="A8146" s="1" t="s">
        <v>6869</v>
      </c>
      <c r="B8146" s="1" t="s">
        <v>35</v>
      </c>
      <c r="C8146" s="1" t="s">
        <v>11</v>
      </c>
      <c r="D8146" s="1" t="s">
        <v>2096</v>
      </c>
      <c r="E8146" s="1" t="s">
        <v>12</v>
      </c>
      <c r="F8146" s="1"/>
      <c r="G8146" s="1"/>
      <c r="H8146" s="1"/>
    </row>
    <row r="8147" spans="1:8">
      <c r="A8147" s="1" t="s">
        <v>6870</v>
      </c>
      <c r="B8147" s="1" t="s">
        <v>35</v>
      </c>
      <c r="C8147" s="1" t="s">
        <v>11</v>
      </c>
      <c r="D8147" s="1" t="s">
        <v>6871</v>
      </c>
      <c r="E8147" s="1" t="s">
        <v>12</v>
      </c>
      <c r="F8147" s="1"/>
      <c r="G8147" s="1"/>
      <c r="H8147" s="1"/>
    </row>
    <row r="8148" spans="1:8">
      <c r="A8148" s="1" t="s">
        <v>6872</v>
      </c>
      <c r="B8148" s="1" t="s">
        <v>35</v>
      </c>
      <c r="C8148" s="1" t="s">
        <v>11</v>
      </c>
      <c r="D8148" s="1" t="s">
        <v>1147</v>
      </c>
      <c r="E8148" s="1" t="s">
        <v>12</v>
      </c>
      <c r="F8148" s="1"/>
      <c r="G8148" s="1"/>
      <c r="H8148" s="1"/>
    </row>
    <row r="8149" spans="1:8">
      <c r="A8149" s="1" t="s">
        <v>6873</v>
      </c>
      <c r="B8149" s="1" t="s">
        <v>35</v>
      </c>
      <c r="C8149" s="1" t="s">
        <v>11</v>
      </c>
      <c r="D8149" s="1" t="s">
        <v>4857</v>
      </c>
      <c r="E8149" s="1" t="s">
        <v>12</v>
      </c>
      <c r="F8149" s="1"/>
      <c r="G8149" s="1"/>
      <c r="H8149" s="1"/>
    </row>
    <row r="8150" spans="1:8">
      <c r="A8150" s="1" t="s">
        <v>6874</v>
      </c>
      <c r="B8150" s="1" t="s">
        <v>35</v>
      </c>
      <c r="C8150" s="1" t="s">
        <v>11</v>
      </c>
      <c r="D8150" s="1" t="s">
        <v>5087</v>
      </c>
      <c r="E8150" s="1" t="s">
        <v>12</v>
      </c>
      <c r="F8150" s="1"/>
      <c r="G8150" s="1"/>
      <c r="H8150" s="1"/>
    </row>
    <row r="8151" spans="1:8">
      <c r="A8151" s="1" t="s">
        <v>6877</v>
      </c>
      <c r="B8151" s="1" t="s">
        <v>35</v>
      </c>
      <c r="C8151" s="1" t="s">
        <v>11</v>
      </c>
      <c r="D8151" s="1" t="s">
        <v>4927</v>
      </c>
      <c r="E8151" s="1" t="s">
        <v>12</v>
      </c>
      <c r="F8151" s="1"/>
      <c r="G8151" s="1"/>
      <c r="H8151" s="1"/>
    </row>
    <row r="8152" spans="1:8">
      <c r="A8152" s="1" t="s">
        <v>6878</v>
      </c>
      <c r="B8152" s="1" t="s">
        <v>35</v>
      </c>
      <c r="C8152" s="1" t="s">
        <v>11</v>
      </c>
      <c r="D8152" s="1" t="s">
        <v>6879</v>
      </c>
      <c r="E8152" s="1" t="s">
        <v>12</v>
      </c>
      <c r="F8152" s="1"/>
      <c r="G8152" s="1"/>
      <c r="H8152" s="1"/>
    </row>
    <row r="8153" spans="1:8">
      <c r="A8153" s="1" t="s">
        <v>6880</v>
      </c>
      <c r="B8153" s="1" t="s">
        <v>35</v>
      </c>
      <c r="C8153" s="1" t="s">
        <v>11</v>
      </c>
      <c r="D8153" s="1" t="s">
        <v>478</v>
      </c>
      <c r="E8153" s="1" t="s">
        <v>12</v>
      </c>
      <c r="F8153" s="1"/>
      <c r="G8153" s="1"/>
      <c r="H8153" s="1"/>
    </row>
    <row r="8154" spans="1:8">
      <c r="A8154" s="1" t="s">
        <v>6881</v>
      </c>
      <c r="B8154" s="1" t="s">
        <v>35</v>
      </c>
      <c r="C8154" s="1" t="s">
        <v>11</v>
      </c>
      <c r="D8154" s="1" t="s">
        <v>478</v>
      </c>
      <c r="E8154" s="1" t="s">
        <v>12</v>
      </c>
      <c r="F8154" s="1"/>
      <c r="G8154" s="1"/>
      <c r="H8154" s="1"/>
    </row>
    <row r="8155" spans="1:8">
      <c r="A8155" s="1" t="s">
        <v>6888</v>
      </c>
      <c r="B8155" s="1" t="s">
        <v>35</v>
      </c>
      <c r="C8155" s="1" t="s">
        <v>11</v>
      </c>
      <c r="D8155" s="1" t="s">
        <v>6889</v>
      </c>
      <c r="E8155" s="1" t="s">
        <v>12</v>
      </c>
      <c r="F8155" s="1"/>
      <c r="G8155" s="1"/>
      <c r="H8155" s="1"/>
    </row>
    <row r="8156" spans="1:8">
      <c r="A8156" s="1" t="s">
        <v>6890</v>
      </c>
      <c r="B8156" s="1" t="s">
        <v>35</v>
      </c>
      <c r="C8156" s="1" t="s">
        <v>11</v>
      </c>
      <c r="D8156" s="1" t="s">
        <v>6889</v>
      </c>
      <c r="E8156" s="1" t="s">
        <v>12</v>
      </c>
      <c r="F8156" s="1"/>
      <c r="G8156" s="1"/>
      <c r="H8156" s="1"/>
    </row>
    <row r="8157" spans="1:8">
      <c r="A8157" s="1" t="s">
        <v>6895</v>
      </c>
      <c r="B8157" s="1" t="s">
        <v>35</v>
      </c>
      <c r="C8157" s="1" t="s">
        <v>11</v>
      </c>
      <c r="D8157" s="1" t="s">
        <v>6896</v>
      </c>
      <c r="E8157" s="1" t="s">
        <v>12</v>
      </c>
      <c r="F8157" s="1"/>
      <c r="G8157" s="1"/>
      <c r="H8157" s="1"/>
    </row>
    <row r="8158" spans="1:8">
      <c r="A8158" s="1" t="s">
        <v>6897</v>
      </c>
      <c r="B8158" s="1" t="s">
        <v>35</v>
      </c>
      <c r="C8158" s="1" t="s">
        <v>11</v>
      </c>
      <c r="D8158" s="1" t="s">
        <v>6898</v>
      </c>
      <c r="E8158" s="1" t="s">
        <v>12</v>
      </c>
      <c r="F8158" s="1"/>
      <c r="G8158" s="1"/>
      <c r="H8158" s="1"/>
    </row>
    <row r="8159" spans="1:8">
      <c r="A8159" s="1" t="s">
        <v>6899</v>
      </c>
      <c r="B8159" s="1" t="s">
        <v>35</v>
      </c>
      <c r="C8159" s="1" t="s">
        <v>11</v>
      </c>
      <c r="D8159" s="1" t="s">
        <v>711</v>
      </c>
      <c r="E8159" s="1" t="s">
        <v>12</v>
      </c>
      <c r="F8159" s="1"/>
      <c r="G8159" s="1"/>
      <c r="H8159" s="1"/>
    </row>
    <row r="8160" spans="1:8">
      <c r="A8160" s="1" t="s">
        <v>6900</v>
      </c>
      <c r="B8160" s="1" t="s">
        <v>35</v>
      </c>
      <c r="C8160" s="1" t="s">
        <v>11</v>
      </c>
      <c r="D8160" s="1" t="s">
        <v>711</v>
      </c>
      <c r="E8160" s="1" t="s">
        <v>12</v>
      </c>
      <c r="F8160" s="1"/>
      <c r="G8160" s="1"/>
      <c r="H8160" s="1"/>
    </row>
    <row r="8161" spans="1:8">
      <c r="A8161" s="1" t="s">
        <v>6901</v>
      </c>
      <c r="B8161" s="1" t="s">
        <v>35</v>
      </c>
      <c r="C8161" s="1" t="s">
        <v>11</v>
      </c>
      <c r="D8161" s="1" t="s">
        <v>711</v>
      </c>
      <c r="E8161" s="1" t="s">
        <v>12</v>
      </c>
      <c r="F8161" s="1"/>
      <c r="G8161" s="1"/>
      <c r="H8161" s="1"/>
    </row>
    <row r="8162" spans="1:8">
      <c r="A8162" s="1" t="s">
        <v>6902</v>
      </c>
      <c r="B8162" s="1" t="s">
        <v>35</v>
      </c>
      <c r="C8162" s="1" t="s">
        <v>11</v>
      </c>
      <c r="D8162" s="1" t="s">
        <v>4868</v>
      </c>
      <c r="E8162" s="1" t="s">
        <v>12</v>
      </c>
      <c r="F8162" s="1"/>
      <c r="G8162" s="1"/>
      <c r="H8162" s="1"/>
    </row>
    <row r="8163" spans="1:8">
      <c r="A8163" s="1" t="s">
        <v>6903</v>
      </c>
      <c r="B8163" s="1" t="s">
        <v>35</v>
      </c>
      <c r="C8163" s="1" t="s">
        <v>11</v>
      </c>
      <c r="D8163" s="1" t="s">
        <v>6904</v>
      </c>
      <c r="E8163" s="1" t="s">
        <v>12</v>
      </c>
      <c r="F8163" s="1"/>
      <c r="G8163" s="1"/>
      <c r="H8163" s="1"/>
    </row>
    <row r="8164" spans="1:8">
      <c r="A8164" s="1" t="s">
        <v>6905</v>
      </c>
      <c r="B8164" s="1" t="s">
        <v>35</v>
      </c>
      <c r="C8164" s="1" t="s">
        <v>11</v>
      </c>
      <c r="D8164" s="1" t="s">
        <v>6906</v>
      </c>
      <c r="E8164" s="1" t="s">
        <v>12</v>
      </c>
      <c r="F8164" s="1"/>
      <c r="G8164" s="1"/>
      <c r="H8164" s="1"/>
    </row>
    <row r="8165" spans="1:8">
      <c r="A8165" s="1" t="s">
        <v>6907</v>
      </c>
      <c r="B8165" s="1" t="s">
        <v>35</v>
      </c>
      <c r="C8165" s="1" t="s">
        <v>11</v>
      </c>
      <c r="D8165" s="1" t="s">
        <v>6906</v>
      </c>
      <c r="E8165" s="1" t="s">
        <v>12</v>
      </c>
      <c r="F8165" s="1"/>
      <c r="G8165" s="1"/>
      <c r="H8165" s="1"/>
    </row>
    <row r="8166" spans="1:8">
      <c r="A8166" s="1" t="s">
        <v>6910</v>
      </c>
      <c r="B8166" s="1" t="s">
        <v>35</v>
      </c>
      <c r="C8166" s="1" t="s">
        <v>11</v>
      </c>
      <c r="D8166" s="1" t="s">
        <v>4762</v>
      </c>
      <c r="E8166" s="1" t="s">
        <v>12</v>
      </c>
      <c r="F8166" s="1"/>
      <c r="G8166" s="1"/>
      <c r="H8166" s="1"/>
    </row>
    <row r="8167" spans="1:8">
      <c r="A8167" s="1" t="s">
        <v>6913</v>
      </c>
      <c r="B8167" s="1" t="s">
        <v>35</v>
      </c>
      <c r="C8167" s="1" t="s">
        <v>11</v>
      </c>
      <c r="D8167" s="1" t="s">
        <v>6914</v>
      </c>
      <c r="E8167" s="1" t="s">
        <v>12</v>
      </c>
      <c r="F8167" s="1"/>
      <c r="G8167" s="1"/>
      <c r="H8167" s="1"/>
    </row>
    <row r="8168" spans="1:8">
      <c r="A8168" s="1" t="s">
        <v>6915</v>
      </c>
      <c r="B8168" s="1" t="s">
        <v>35</v>
      </c>
      <c r="C8168" s="1" t="s">
        <v>11</v>
      </c>
      <c r="D8168" s="1" t="s">
        <v>6916</v>
      </c>
      <c r="E8168" s="1" t="s">
        <v>12</v>
      </c>
      <c r="F8168" s="1"/>
      <c r="G8168" s="1"/>
      <c r="H8168" s="1"/>
    </row>
    <row r="8169" spans="1:8">
      <c r="A8169" s="1" t="s">
        <v>6917</v>
      </c>
      <c r="B8169" s="1" t="s">
        <v>35</v>
      </c>
      <c r="C8169" s="1" t="s">
        <v>11</v>
      </c>
      <c r="D8169" s="1" t="s">
        <v>5114</v>
      </c>
      <c r="E8169" s="1" t="s">
        <v>12</v>
      </c>
      <c r="F8169" s="1"/>
      <c r="G8169" s="1"/>
      <c r="H8169" s="1"/>
    </row>
    <row r="8170" spans="1:8">
      <c r="A8170" s="1" t="s">
        <v>6918</v>
      </c>
      <c r="B8170" s="1" t="s">
        <v>35</v>
      </c>
      <c r="C8170" s="1" t="s">
        <v>11</v>
      </c>
      <c r="D8170" s="1" t="s">
        <v>4766</v>
      </c>
      <c r="E8170" s="1" t="s">
        <v>12</v>
      </c>
      <c r="F8170" s="1"/>
      <c r="G8170" s="1"/>
      <c r="H8170" s="1"/>
    </row>
    <row r="8171" spans="1:8">
      <c r="A8171" s="1" t="s">
        <v>6919</v>
      </c>
      <c r="B8171" s="1" t="s">
        <v>35</v>
      </c>
      <c r="C8171" s="1" t="s">
        <v>11</v>
      </c>
      <c r="D8171" s="1" t="s">
        <v>6920</v>
      </c>
      <c r="E8171" s="1" t="s">
        <v>12</v>
      </c>
      <c r="F8171" s="1"/>
      <c r="G8171" s="1"/>
      <c r="H8171" s="1"/>
    </row>
    <row r="8172" spans="1:8">
      <c r="A8172" s="1" t="s">
        <v>6921</v>
      </c>
      <c r="B8172" s="1" t="s">
        <v>35</v>
      </c>
      <c r="C8172" s="1" t="s">
        <v>11</v>
      </c>
      <c r="D8172" s="1" t="s">
        <v>4877</v>
      </c>
      <c r="E8172" s="1" t="s">
        <v>12</v>
      </c>
      <c r="F8172" s="1"/>
      <c r="G8172" s="1"/>
      <c r="H8172" s="1"/>
    </row>
    <row r="8173" spans="1:8">
      <c r="A8173" s="1" t="s">
        <v>6923</v>
      </c>
      <c r="B8173" s="1" t="s">
        <v>35</v>
      </c>
      <c r="C8173" s="1" t="s">
        <v>11</v>
      </c>
      <c r="D8173" s="1" t="s">
        <v>6924</v>
      </c>
      <c r="E8173" s="1" t="s">
        <v>12</v>
      </c>
      <c r="F8173" s="1"/>
      <c r="G8173" s="1"/>
      <c r="H8173" s="1"/>
    </row>
    <row r="8174" spans="1:8">
      <c r="A8174" s="1" t="s">
        <v>6925</v>
      </c>
      <c r="B8174" s="1" t="s">
        <v>35</v>
      </c>
      <c r="C8174" s="1" t="s">
        <v>11</v>
      </c>
      <c r="D8174" s="1" t="s">
        <v>4879</v>
      </c>
      <c r="E8174" s="1" t="s">
        <v>12</v>
      </c>
      <c r="F8174" s="1"/>
      <c r="G8174" s="1"/>
      <c r="H8174" s="1"/>
    </row>
    <row r="8175" spans="1:8">
      <c r="A8175" s="1" t="s">
        <v>6926</v>
      </c>
      <c r="B8175" s="1" t="s">
        <v>35</v>
      </c>
      <c r="C8175" s="1" t="s">
        <v>11</v>
      </c>
      <c r="D8175" s="1" t="s">
        <v>671</v>
      </c>
      <c r="E8175" s="1" t="s">
        <v>12</v>
      </c>
      <c r="F8175" s="1"/>
      <c r="G8175" s="1"/>
      <c r="H8175" s="1"/>
    </row>
    <row r="8176" spans="1:8">
      <c r="A8176" s="1" t="s">
        <v>6927</v>
      </c>
      <c r="B8176" s="1" t="s">
        <v>35</v>
      </c>
      <c r="C8176" s="1" t="s">
        <v>11</v>
      </c>
      <c r="D8176" s="1" t="s">
        <v>6928</v>
      </c>
      <c r="E8176" s="1" t="s">
        <v>12</v>
      </c>
      <c r="F8176" s="1"/>
      <c r="G8176" s="1"/>
      <c r="H8176" s="1"/>
    </row>
    <row r="8177" spans="1:8">
      <c r="A8177" s="1" t="s">
        <v>6929</v>
      </c>
      <c r="B8177" s="1" t="s">
        <v>35</v>
      </c>
      <c r="C8177" s="1" t="s">
        <v>11</v>
      </c>
      <c r="D8177" s="1" t="s">
        <v>6930</v>
      </c>
      <c r="E8177" s="1" t="s">
        <v>12</v>
      </c>
      <c r="F8177" s="1"/>
      <c r="G8177" s="1"/>
      <c r="H8177" s="1"/>
    </row>
    <row r="8178" spans="1:8">
      <c r="A8178" s="1" t="s">
        <v>6931</v>
      </c>
      <c r="B8178" s="1" t="s">
        <v>35</v>
      </c>
      <c r="C8178" s="1" t="s">
        <v>11</v>
      </c>
      <c r="D8178" s="1" t="s">
        <v>4883</v>
      </c>
      <c r="E8178" s="1" t="s">
        <v>12</v>
      </c>
      <c r="F8178" s="1"/>
      <c r="G8178" s="1"/>
      <c r="H8178" s="1"/>
    </row>
    <row r="8179" spans="1:8">
      <c r="A8179" s="1" t="s">
        <v>6932</v>
      </c>
      <c r="B8179" s="1" t="s">
        <v>35</v>
      </c>
      <c r="C8179" s="1" t="s">
        <v>11</v>
      </c>
      <c r="D8179" s="1" t="s">
        <v>6933</v>
      </c>
      <c r="E8179" s="1" t="s">
        <v>12</v>
      </c>
      <c r="F8179" s="1"/>
      <c r="G8179" s="1"/>
      <c r="H8179" s="1"/>
    </row>
    <row r="8180" spans="1:8">
      <c r="A8180" s="1" t="s">
        <v>6934</v>
      </c>
      <c r="B8180" s="1" t="s">
        <v>35</v>
      </c>
      <c r="C8180" s="1" t="s">
        <v>11</v>
      </c>
      <c r="D8180" s="1" t="s">
        <v>1202</v>
      </c>
      <c r="E8180" s="1" t="s">
        <v>12</v>
      </c>
      <c r="F8180" s="1"/>
      <c r="G8180" s="1"/>
      <c r="H8180" s="1"/>
    </row>
    <row r="8181" spans="1:8">
      <c r="A8181" s="1" t="s">
        <v>6936</v>
      </c>
      <c r="B8181" s="1" t="s">
        <v>35</v>
      </c>
      <c r="C8181" s="1" t="s">
        <v>11</v>
      </c>
      <c r="D8181" s="1" t="s">
        <v>6937</v>
      </c>
      <c r="E8181" s="1" t="s">
        <v>12</v>
      </c>
      <c r="F8181" s="1"/>
      <c r="G8181" s="1"/>
      <c r="H8181" s="1"/>
    </row>
    <row r="8182" spans="1:8">
      <c r="A8182" s="1" t="s">
        <v>6639</v>
      </c>
      <c r="B8182" s="1" t="s">
        <v>35</v>
      </c>
      <c r="C8182" s="1" t="s">
        <v>11</v>
      </c>
      <c r="D8182" s="1" t="s">
        <v>6640</v>
      </c>
      <c r="E8182" s="1" t="s">
        <v>16</v>
      </c>
      <c r="F8182" s="1"/>
      <c r="G8182" s="1"/>
      <c r="H8182" s="1"/>
    </row>
    <row r="8183" spans="1:8">
      <c r="A8183" s="1" t="s">
        <v>6721</v>
      </c>
      <c r="B8183" s="1" t="s">
        <v>35</v>
      </c>
      <c r="C8183" s="1" t="s">
        <v>11</v>
      </c>
      <c r="D8183" s="1" t="s">
        <v>4713</v>
      </c>
      <c r="E8183" s="1" t="s">
        <v>16</v>
      </c>
      <c r="F8183" s="1"/>
      <c r="G8183" s="1"/>
      <c r="H8183" s="1"/>
    </row>
    <row r="8184" spans="1:8">
      <c r="A8184" s="1" t="s">
        <v>7544</v>
      </c>
      <c r="B8184" s="1" t="s">
        <v>7255</v>
      </c>
      <c r="C8184" s="1" t="s">
        <v>45</v>
      </c>
      <c r="D8184" s="1" t="s">
        <v>7545</v>
      </c>
      <c r="E8184" s="1" t="s">
        <v>7</v>
      </c>
      <c r="F8184" s="1"/>
      <c r="G8184" s="1"/>
      <c r="H8184" s="1"/>
    </row>
    <row r="8185" spans="1:8">
      <c r="A8185" s="1" t="s">
        <v>7547</v>
      </c>
      <c r="B8185" s="1" t="s">
        <v>7255</v>
      </c>
      <c r="C8185" s="1" t="s">
        <v>45</v>
      </c>
      <c r="D8185" s="1" t="s">
        <v>85</v>
      </c>
      <c r="E8185" s="1" t="s">
        <v>7</v>
      </c>
      <c r="F8185" s="1"/>
      <c r="G8185" s="1"/>
      <c r="H8185" s="1"/>
    </row>
    <row r="8186" spans="1:8">
      <c r="A8186" s="1" t="s">
        <v>7549</v>
      </c>
      <c r="B8186" s="1" t="s">
        <v>7255</v>
      </c>
      <c r="C8186" s="1" t="s">
        <v>45</v>
      </c>
      <c r="D8186" s="1" t="s">
        <v>7550</v>
      </c>
      <c r="E8186" s="1" t="s">
        <v>7</v>
      </c>
      <c r="F8186" s="1"/>
      <c r="G8186" s="1"/>
      <c r="H8186" s="1"/>
    </row>
    <row r="8187" spans="1:8">
      <c r="A8187" s="1" t="s">
        <v>7569</v>
      </c>
      <c r="B8187" s="1" t="s">
        <v>7255</v>
      </c>
      <c r="C8187" s="1" t="s">
        <v>45</v>
      </c>
      <c r="D8187" s="1" t="s">
        <v>403</v>
      </c>
      <c r="E8187" s="1" t="s">
        <v>7</v>
      </c>
      <c r="F8187" s="1"/>
      <c r="G8187" s="1"/>
      <c r="H8187" s="1"/>
    </row>
    <row r="8188" spans="1:8">
      <c r="A8188" s="1" t="s">
        <v>7540</v>
      </c>
      <c r="B8188" s="1" t="s">
        <v>7255</v>
      </c>
      <c r="C8188" s="1" t="s">
        <v>6</v>
      </c>
      <c r="D8188" s="1" t="s">
        <v>165</v>
      </c>
      <c r="E8188" s="1" t="s">
        <v>7</v>
      </c>
      <c r="F8188" s="1"/>
      <c r="G8188" s="1"/>
      <c r="H8188" s="1"/>
    </row>
    <row r="8189" spans="1:8">
      <c r="A8189" s="1" t="s">
        <v>7541</v>
      </c>
      <c r="B8189" s="1" t="s">
        <v>7255</v>
      </c>
      <c r="C8189" s="1" t="s">
        <v>6</v>
      </c>
      <c r="D8189" s="1" t="s">
        <v>681</v>
      </c>
      <c r="E8189" s="1" t="s">
        <v>7</v>
      </c>
      <c r="F8189" s="1"/>
      <c r="G8189" s="1"/>
      <c r="H8189" s="1"/>
    </row>
    <row r="8190" spans="1:8">
      <c r="A8190" s="1" t="s">
        <v>7546</v>
      </c>
      <c r="B8190" s="1" t="s">
        <v>7255</v>
      </c>
      <c r="C8190" s="1" t="s">
        <v>6</v>
      </c>
      <c r="D8190" s="1" t="s">
        <v>26</v>
      </c>
      <c r="E8190" s="1" t="s">
        <v>7</v>
      </c>
      <c r="F8190" s="1"/>
      <c r="G8190" s="1"/>
      <c r="H8190" s="1"/>
    </row>
    <row r="8191" spans="1:8">
      <c r="A8191" s="1" t="s">
        <v>7548</v>
      </c>
      <c r="B8191" s="1" t="s">
        <v>7255</v>
      </c>
      <c r="C8191" s="1" t="s">
        <v>6</v>
      </c>
      <c r="D8191" s="1" t="s">
        <v>51</v>
      </c>
      <c r="E8191" s="1" t="s">
        <v>7</v>
      </c>
      <c r="F8191" s="1"/>
      <c r="G8191" s="1"/>
      <c r="H8191" s="1"/>
    </row>
    <row r="8192" spans="1:8">
      <c r="A8192" s="1" t="s">
        <v>7551</v>
      </c>
      <c r="B8192" s="1" t="s">
        <v>7255</v>
      </c>
      <c r="C8192" s="1" t="s">
        <v>6</v>
      </c>
      <c r="D8192" s="1" t="s">
        <v>7552</v>
      </c>
      <c r="E8192" s="1" t="s">
        <v>7</v>
      </c>
      <c r="F8192" s="1"/>
      <c r="G8192" s="1"/>
      <c r="H8192" s="1"/>
    </row>
    <row r="8193" spans="1:8">
      <c r="A8193" s="1" t="s">
        <v>7554</v>
      </c>
      <c r="B8193" s="1" t="s">
        <v>7255</v>
      </c>
      <c r="C8193" s="1" t="s">
        <v>6</v>
      </c>
      <c r="D8193" s="1" t="s">
        <v>650</v>
      </c>
      <c r="E8193" s="1" t="s">
        <v>7</v>
      </c>
      <c r="F8193" s="1"/>
      <c r="G8193" s="1"/>
      <c r="H8193" s="1"/>
    </row>
    <row r="8194" spans="1:8">
      <c r="A8194" s="1" t="s">
        <v>7557</v>
      </c>
      <c r="B8194" s="1" t="s">
        <v>7255</v>
      </c>
      <c r="C8194" s="1" t="s">
        <v>11</v>
      </c>
      <c r="D8194" s="1" t="s">
        <v>136</v>
      </c>
      <c r="E8194" s="1" t="s">
        <v>7</v>
      </c>
      <c r="F8194" s="1"/>
      <c r="G8194" s="1"/>
      <c r="H8194" s="1"/>
    </row>
    <row r="8195" spans="1:8">
      <c r="A8195" s="1" t="s">
        <v>7562</v>
      </c>
      <c r="B8195" s="1" t="s">
        <v>7255</v>
      </c>
      <c r="C8195" s="1" t="s">
        <v>11</v>
      </c>
      <c r="D8195" s="1" t="s">
        <v>525</v>
      </c>
      <c r="E8195" s="1" t="s">
        <v>7</v>
      </c>
      <c r="F8195" s="1"/>
      <c r="G8195" s="1"/>
      <c r="H8195" s="1"/>
    </row>
    <row r="8196" spans="1:8">
      <c r="A8196" s="1" t="s">
        <v>7563</v>
      </c>
      <c r="B8196" s="1" t="s">
        <v>7255</v>
      </c>
      <c r="C8196" s="1" t="s">
        <v>11</v>
      </c>
      <c r="D8196" s="1" t="s">
        <v>380</v>
      </c>
      <c r="E8196" s="1" t="s">
        <v>7</v>
      </c>
      <c r="F8196" s="1"/>
      <c r="G8196" s="1"/>
      <c r="H8196" s="1"/>
    </row>
    <row r="8197" spans="1:8">
      <c r="A8197" s="1" t="s">
        <v>7566</v>
      </c>
      <c r="B8197" s="1" t="s">
        <v>7255</v>
      </c>
      <c r="C8197" s="1" t="s">
        <v>11</v>
      </c>
      <c r="D8197" s="1" t="s">
        <v>461</v>
      </c>
      <c r="E8197" s="1" t="s">
        <v>7</v>
      </c>
      <c r="F8197" s="1"/>
      <c r="G8197" s="1"/>
      <c r="H8197" s="1"/>
    </row>
    <row r="8198" spans="1:8">
      <c r="A8198" s="1" t="s">
        <v>7564</v>
      </c>
      <c r="B8198" s="1" t="s">
        <v>7255</v>
      </c>
      <c r="C8198" s="1" t="s">
        <v>315</v>
      </c>
      <c r="D8198" s="1" t="s">
        <v>7565</v>
      </c>
      <c r="E8198" s="1" t="s">
        <v>10</v>
      </c>
      <c r="F8198" s="1"/>
      <c r="G8198" s="1"/>
      <c r="H8198" s="1"/>
    </row>
    <row r="8199" spans="1:8">
      <c r="A8199" s="1" t="s">
        <v>7559</v>
      </c>
      <c r="B8199" s="1" t="s">
        <v>7255</v>
      </c>
      <c r="C8199" s="1" t="s">
        <v>45</v>
      </c>
      <c r="D8199" s="1" t="s">
        <v>7560</v>
      </c>
      <c r="E8199" s="1" t="s">
        <v>12</v>
      </c>
      <c r="F8199" s="1"/>
      <c r="G8199" s="1"/>
      <c r="H8199" s="1"/>
    </row>
    <row r="8200" spans="1:8">
      <c r="A8200" s="1" t="s">
        <v>7555</v>
      </c>
      <c r="B8200" s="1" t="s">
        <v>7255</v>
      </c>
      <c r="C8200" s="1" t="s">
        <v>11</v>
      </c>
      <c r="D8200" s="1" t="s">
        <v>7259</v>
      </c>
      <c r="E8200" s="1" t="s">
        <v>12</v>
      </c>
      <c r="F8200" s="1"/>
      <c r="G8200" s="1"/>
      <c r="H8200" s="1"/>
    </row>
    <row r="8201" spans="1:8">
      <c r="A8201" s="1" t="s">
        <v>7567</v>
      </c>
      <c r="B8201" s="1" t="s">
        <v>7255</v>
      </c>
      <c r="C8201" s="1" t="s">
        <v>11</v>
      </c>
      <c r="D8201" s="1" t="s">
        <v>2992</v>
      </c>
      <c r="E8201" s="1" t="s">
        <v>16</v>
      </c>
      <c r="F8201" s="1"/>
      <c r="G8201" s="1"/>
      <c r="H8201" s="1"/>
    </row>
    <row r="8202" spans="1:8">
      <c r="A8202" s="1" t="s">
        <v>7574</v>
      </c>
      <c r="B8202" s="1" t="s">
        <v>2754</v>
      </c>
      <c r="C8202" s="1" t="s">
        <v>45</v>
      </c>
      <c r="D8202" s="1" t="s">
        <v>119</v>
      </c>
      <c r="E8202" s="1" t="s">
        <v>7</v>
      </c>
      <c r="F8202" s="1"/>
      <c r="G8202" s="1"/>
      <c r="H8202" s="1"/>
    </row>
    <row r="8203" spans="1:8">
      <c r="A8203" s="1" t="s">
        <v>7582</v>
      </c>
      <c r="B8203" s="1" t="s">
        <v>2754</v>
      </c>
      <c r="C8203" s="1" t="s">
        <v>45</v>
      </c>
      <c r="D8203" s="1" t="s">
        <v>1782</v>
      </c>
      <c r="E8203" s="1" t="s">
        <v>7</v>
      </c>
      <c r="F8203" s="1"/>
      <c r="G8203" s="1"/>
      <c r="H8203" s="1"/>
    </row>
    <row r="8204" spans="1:8">
      <c r="A8204" s="1" t="s">
        <v>7583</v>
      </c>
      <c r="B8204" s="1" t="s">
        <v>2754</v>
      </c>
      <c r="C8204" s="1" t="s">
        <v>45</v>
      </c>
      <c r="D8204" s="1" t="s">
        <v>36</v>
      </c>
      <c r="E8204" s="1" t="s">
        <v>7</v>
      </c>
      <c r="F8204" s="1"/>
      <c r="G8204" s="1"/>
      <c r="H8204" s="1"/>
    </row>
    <row r="8205" spans="1:8">
      <c r="A8205" s="1" t="s">
        <v>7586</v>
      </c>
      <c r="B8205" s="1" t="s">
        <v>2754</v>
      </c>
      <c r="C8205" s="1" t="s">
        <v>45</v>
      </c>
      <c r="D8205" s="1" t="s">
        <v>643</v>
      </c>
      <c r="E8205" s="1" t="s">
        <v>7</v>
      </c>
      <c r="F8205" s="1"/>
      <c r="G8205" s="1"/>
      <c r="H8205" s="1"/>
    </row>
    <row r="8206" spans="1:8">
      <c r="A8206" s="1" t="s">
        <v>7571</v>
      </c>
      <c r="B8206" s="1" t="s">
        <v>2754</v>
      </c>
      <c r="C8206" s="1" t="s">
        <v>6</v>
      </c>
      <c r="D8206" s="1" t="s">
        <v>164</v>
      </c>
      <c r="E8206" s="1" t="s">
        <v>7</v>
      </c>
      <c r="F8206" s="1"/>
      <c r="G8206" s="1"/>
      <c r="H8206" s="1"/>
    </row>
    <row r="8207" spans="1:8">
      <c r="A8207" s="1" t="s">
        <v>7573</v>
      </c>
      <c r="B8207" s="1" t="s">
        <v>2754</v>
      </c>
      <c r="C8207" s="1" t="s">
        <v>6</v>
      </c>
      <c r="D8207" s="1" t="s">
        <v>766</v>
      </c>
      <c r="E8207" s="1" t="s">
        <v>7</v>
      </c>
      <c r="F8207" s="1"/>
      <c r="G8207" s="1"/>
      <c r="H8207" s="1"/>
    </row>
    <row r="8208" spans="1:8">
      <c r="A8208" s="1" t="s">
        <v>7584</v>
      </c>
      <c r="B8208" s="1" t="s">
        <v>2754</v>
      </c>
      <c r="C8208" s="1" t="s">
        <v>6</v>
      </c>
      <c r="D8208" s="1" t="s">
        <v>36</v>
      </c>
      <c r="E8208" s="1" t="s">
        <v>7</v>
      </c>
      <c r="F8208" s="1"/>
      <c r="G8208" s="1"/>
      <c r="H8208" s="1"/>
    </row>
    <row r="8209" spans="1:8">
      <c r="A8209" s="1" t="s">
        <v>7585</v>
      </c>
      <c r="B8209" s="1" t="s">
        <v>2754</v>
      </c>
      <c r="C8209" s="1" t="s">
        <v>6</v>
      </c>
      <c r="D8209" s="1" t="s">
        <v>36</v>
      </c>
      <c r="E8209" s="1" t="s">
        <v>7</v>
      </c>
      <c r="F8209" s="1"/>
      <c r="G8209" s="1"/>
      <c r="H8209" s="1"/>
    </row>
    <row r="8210" spans="1:8">
      <c r="A8210" s="1" t="s">
        <v>7587</v>
      </c>
      <c r="B8210" s="1" t="s">
        <v>2754</v>
      </c>
      <c r="C8210" s="1" t="s">
        <v>6</v>
      </c>
      <c r="D8210" s="1" t="s">
        <v>53</v>
      </c>
      <c r="E8210" s="1" t="s">
        <v>7</v>
      </c>
      <c r="F8210" s="1"/>
      <c r="G8210" s="1"/>
      <c r="H8210" s="1"/>
    </row>
    <row r="8211" spans="1:8">
      <c r="A8211" s="1" t="s">
        <v>7590</v>
      </c>
      <c r="B8211" s="1" t="s">
        <v>2754</v>
      </c>
      <c r="C8211" s="1" t="s">
        <v>6</v>
      </c>
      <c r="D8211" s="1" t="s">
        <v>7591</v>
      </c>
      <c r="E8211" s="1" t="s">
        <v>7</v>
      </c>
      <c r="F8211" s="1"/>
      <c r="G8211" s="1"/>
      <c r="H8211" s="1"/>
    </row>
    <row r="8212" spans="1:8">
      <c r="A8212" s="1" t="s">
        <v>7592</v>
      </c>
      <c r="B8212" s="1" t="s">
        <v>2754</v>
      </c>
      <c r="C8212" s="1" t="s">
        <v>6</v>
      </c>
      <c r="D8212" s="1" t="s">
        <v>792</v>
      </c>
      <c r="E8212" s="1" t="s">
        <v>7</v>
      </c>
      <c r="F8212" s="1"/>
      <c r="G8212" s="1"/>
      <c r="H8212" s="1"/>
    </row>
    <row r="8213" spans="1:8">
      <c r="A8213" s="1" t="s">
        <v>7596</v>
      </c>
      <c r="B8213" s="1" t="s">
        <v>2754</v>
      </c>
      <c r="C8213" s="1" t="s">
        <v>6</v>
      </c>
      <c r="D8213" s="1" t="s">
        <v>801</v>
      </c>
      <c r="E8213" s="1" t="s">
        <v>7</v>
      </c>
      <c r="F8213" s="1"/>
      <c r="G8213" s="1"/>
      <c r="H8213" s="1"/>
    </row>
    <row r="8214" spans="1:8">
      <c r="A8214" s="1" t="s">
        <v>7578</v>
      </c>
      <c r="B8214" s="1" t="s">
        <v>2754</v>
      </c>
      <c r="C8214" s="1" t="s">
        <v>11</v>
      </c>
      <c r="D8214" s="1" t="s">
        <v>130</v>
      </c>
      <c r="E8214" s="1" t="s">
        <v>7</v>
      </c>
      <c r="F8214" s="1"/>
      <c r="G8214" s="1"/>
      <c r="H8214" s="1"/>
    </row>
    <row r="8215" spans="1:8">
      <c r="A8215" s="1" t="s">
        <v>7588</v>
      </c>
      <c r="B8215" s="1" t="s">
        <v>2754</v>
      </c>
      <c r="C8215" s="1" t="s">
        <v>125</v>
      </c>
      <c r="D8215" s="1" t="s">
        <v>7589</v>
      </c>
      <c r="E8215" s="1" t="s">
        <v>10</v>
      </c>
      <c r="F8215" s="1"/>
      <c r="G8215" s="1" t="s">
        <v>17096</v>
      </c>
      <c r="H8215" s="1"/>
    </row>
    <row r="8216" spans="1:8">
      <c r="A8216" s="1" t="s">
        <v>7580</v>
      </c>
      <c r="B8216" s="1" t="s">
        <v>2754</v>
      </c>
      <c r="C8216" s="1" t="s">
        <v>6</v>
      </c>
      <c r="D8216" s="1" t="s">
        <v>7581</v>
      </c>
      <c r="E8216" s="1" t="s">
        <v>12</v>
      </c>
      <c r="F8216" s="1"/>
      <c r="G8216" s="1"/>
      <c r="H8216" s="1"/>
    </row>
    <row r="8217" spans="1:8">
      <c r="A8217" s="1" t="s">
        <v>7595</v>
      </c>
      <c r="B8217" s="1" t="s">
        <v>2754</v>
      </c>
      <c r="C8217" s="1" t="s">
        <v>11</v>
      </c>
      <c r="D8217" s="1" t="s">
        <v>1158</v>
      </c>
      <c r="E8217" s="1" t="s">
        <v>12</v>
      </c>
      <c r="F8217" s="1"/>
      <c r="G8217" s="1"/>
      <c r="H8217" s="1"/>
    </row>
    <row r="8218" spans="1:8">
      <c r="A8218" s="1" t="s">
        <v>7597</v>
      </c>
      <c r="B8218" s="1" t="s">
        <v>2754</v>
      </c>
      <c r="C8218" s="1" t="s">
        <v>11</v>
      </c>
      <c r="D8218" s="1" t="s">
        <v>1202</v>
      </c>
      <c r="E8218" s="1" t="s">
        <v>12</v>
      </c>
      <c r="F8218" s="1"/>
      <c r="G8218" s="1"/>
      <c r="H8218" s="1"/>
    </row>
    <row r="8219" spans="1:8">
      <c r="A8219" s="1" t="s">
        <v>7576</v>
      </c>
      <c r="B8219" s="1" t="s">
        <v>2754</v>
      </c>
      <c r="C8219" s="1" t="s">
        <v>11</v>
      </c>
      <c r="D8219" s="1" t="s">
        <v>184</v>
      </c>
      <c r="E8219" s="1" t="s">
        <v>16</v>
      </c>
      <c r="F8219" s="1"/>
      <c r="G8219" s="1"/>
      <c r="H8219" s="1"/>
    </row>
    <row r="8220" spans="1:8">
      <c r="A8220" s="1" t="s">
        <v>7615</v>
      </c>
      <c r="B8220" s="1" t="s">
        <v>4744</v>
      </c>
      <c r="C8220" s="1" t="s">
        <v>45</v>
      </c>
      <c r="D8220" s="1" t="s">
        <v>470</v>
      </c>
      <c r="E8220" s="1" t="s">
        <v>7</v>
      </c>
      <c r="F8220" s="1"/>
      <c r="G8220" s="1"/>
      <c r="H8220" s="1"/>
    </row>
    <row r="8221" spans="1:8">
      <c r="A8221" s="1" t="s">
        <v>7638</v>
      </c>
      <c r="B8221" s="1" t="s">
        <v>4744</v>
      </c>
      <c r="C8221" s="1" t="s">
        <v>45</v>
      </c>
      <c r="D8221" s="1" t="s">
        <v>72</v>
      </c>
      <c r="E8221" s="1" t="s">
        <v>7</v>
      </c>
      <c r="F8221" s="1"/>
      <c r="G8221" s="1"/>
      <c r="H8221" s="1"/>
    </row>
    <row r="8222" spans="1:8">
      <c r="A8222" s="1" t="s">
        <v>7605</v>
      </c>
      <c r="B8222" s="1" t="s">
        <v>4744</v>
      </c>
      <c r="C8222" s="1" t="s">
        <v>6</v>
      </c>
      <c r="D8222" s="1" t="s">
        <v>48</v>
      </c>
      <c r="E8222" s="1" t="s">
        <v>7</v>
      </c>
      <c r="F8222" s="1"/>
      <c r="G8222" s="1"/>
      <c r="H8222" s="1"/>
    </row>
    <row r="8223" spans="1:8">
      <c r="A8223" s="1" t="s">
        <v>7609</v>
      </c>
      <c r="B8223" s="1" t="s">
        <v>4744</v>
      </c>
      <c r="C8223" s="1" t="s">
        <v>6</v>
      </c>
      <c r="D8223" s="1" t="s">
        <v>87</v>
      </c>
      <c r="E8223" s="1" t="s">
        <v>7</v>
      </c>
      <c r="F8223" s="1"/>
      <c r="G8223" s="1"/>
      <c r="H8223" s="1"/>
    </row>
    <row r="8224" spans="1:8">
      <c r="A8224" s="1" t="s">
        <v>7619</v>
      </c>
      <c r="B8224" s="1" t="s">
        <v>4744</v>
      </c>
      <c r="C8224" s="1" t="s">
        <v>6</v>
      </c>
      <c r="D8224" s="1" t="s">
        <v>200</v>
      </c>
      <c r="E8224" s="1" t="s">
        <v>7</v>
      </c>
      <c r="F8224" s="1"/>
      <c r="G8224" s="1"/>
      <c r="H8224" s="1"/>
    </row>
    <row r="8225" spans="1:8">
      <c r="A8225" s="1" t="s">
        <v>7625</v>
      </c>
      <c r="B8225" s="1" t="s">
        <v>4744</v>
      </c>
      <c r="C8225" s="1" t="s">
        <v>6</v>
      </c>
      <c r="D8225" s="1" t="s">
        <v>1962</v>
      </c>
      <c r="E8225" s="1" t="s">
        <v>7</v>
      </c>
      <c r="F8225" s="1"/>
      <c r="G8225" s="1"/>
      <c r="H8225" s="1"/>
    </row>
    <row r="8226" spans="1:8">
      <c r="A8226" s="1" t="s">
        <v>7634</v>
      </c>
      <c r="B8226" s="1" t="s">
        <v>4744</v>
      </c>
      <c r="C8226" s="1" t="s">
        <v>6</v>
      </c>
      <c r="D8226" s="1" t="s">
        <v>69</v>
      </c>
      <c r="E8226" s="1" t="s">
        <v>7</v>
      </c>
      <c r="F8226" s="1"/>
      <c r="G8226" s="1"/>
      <c r="H8226" s="1"/>
    </row>
    <row r="8227" spans="1:8">
      <c r="A8227" s="1" t="s">
        <v>7603</v>
      </c>
      <c r="B8227" s="1" t="s">
        <v>4744</v>
      </c>
      <c r="C8227" s="1" t="s">
        <v>11</v>
      </c>
      <c r="D8227" s="1" t="s">
        <v>7604</v>
      </c>
      <c r="E8227" s="1" t="s">
        <v>7</v>
      </c>
      <c r="F8227" s="1"/>
      <c r="G8227" s="1"/>
      <c r="H8227" s="1"/>
    </row>
    <row r="8228" spans="1:8">
      <c r="A8228" s="1" t="s">
        <v>7606</v>
      </c>
      <c r="B8228" s="1" t="s">
        <v>4744</v>
      </c>
      <c r="C8228" s="1" t="s">
        <v>11</v>
      </c>
      <c r="D8228" s="1" t="s">
        <v>48</v>
      </c>
      <c r="E8228" s="1" t="s">
        <v>7</v>
      </c>
      <c r="F8228" s="1"/>
      <c r="G8228" s="1"/>
      <c r="H8228" s="1"/>
    </row>
    <row r="8229" spans="1:8">
      <c r="A8229" s="1" t="s">
        <v>7610</v>
      </c>
      <c r="B8229" s="1" t="s">
        <v>4744</v>
      </c>
      <c r="C8229" s="1" t="s">
        <v>11</v>
      </c>
      <c r="D8229" s="1" t="s">
        <v>636</v>
      </c>
      <c r="E8229" s="1" t="s">
        <v>7</v>
      </c>
      <c r="F8229" s="1"/>
      <c r="G8229" s="1"/>
      <c r="H8229" s="1"/>
    </row>
    <row r="8230" spans="1:8">
      <c r="A8230" s="1" t="s">
        <v>7611</v>
      </c>
      <c r="B8230" s="1" t="s">
        <v>4744</v>
      </c>
      <c r="C8230" s="1" t="s">
        <v>11</v>
      </c>
      <c r="D8230" s="1" t="s">
        <v>149</v>
      </c>
      <c r="E8230" s="1" t="s">
        <v>7</v>
      </c>
      <c r="F8230" s="1"/>
      <c r="G8230" s="1"/>
      <c r="H8230" s="1"/>
    </row>
    <row r="8231" spans="1:8">
      <c r="A8231" s="1" t="s">
        <v>7613</v>
      </c>
      <c r="B8231" s="1" t="s">
        <v>4744</v>
      </c>
      <c r="C8231" s="1" t="s">
        <v>11</v>
      </c>
      <c r="D8231" s="1" t="s">
        <v>130</v>
      </c>
      <c r="E8231" s="1" t="s">
        <v>7</v>
      </c>
      <c r="F8231" s="1"/>
      <c r="G8231" s="1"/>
      <c r="H8231" s="1"/>
    </row>
    <row r="8232" spans="1:8">
      <c r="A8232" s="1" t="s">
        <v>7616</v>
      </c>
      <c r="B8232" s="1" t="s">
        <v>4744</v>
      </c>
      <c r="C8232" s="1" t="s">
        <v>11</v>
      </c>
      <c r="D8232" s="1" t="s">
        <v>96</v>
      </c>
      <c r="E8232" s="1" t="s">
        <v>7</v>
      </c>
      <c r="F8232" s="1"/>
      <c r="G8232" s="1"/>
      <c r="H8232" s="1"/>
    </row>
    <row r="8233" spans="1:8">
      <c r="A8233" s="1" t="s">
        <v>7617</v>
      </c>
      <c r="B8233" s="1" t="s">
        <v>4744</v>
      </c>
      <c r="C8233" s="1" t="s">
        <v>11</v>
      </c>
      <c r="D8233" s="1" t="s">
        <v>1787</v>
      </c>
      <c r="E8233" s="1" t="s">
        <v>7</v>
      </c>
      <c r="F8233" s="1"/>
      <c r="G8233" s="1"/>
      <c r="H8233" s="1"/>
    </row>
    <row r="8234" spans="1:8">
      <c r="A8234" s="1" t="s">
        <v>7618</v>
      </c>
      <c r="B8234" s="1" t="s">
        <v>4744</v>
      </c>
      <c r="C8234" s="1" t="s">
        <v>11</v>
      </c>
      <c r="D8234" s="1" t="s">
        <v>326</v>
      </c>
      <c r="E8234" s="1" t="s">
        <v>7</v>
      </c>
      <c r="F8234" s="1"/>
      <c r="G8234" s="1"/>
      <c r="H8234" s="1"/>
    </row>
    <row r="8235" spans="1:8">
      <c r="A8235" s="1" t="s">
        <v>7621</v>
      </c>
      <c r="B8235" s="1" t="s">
        <v>4744</v>
      </c>
      <c r="C8235" s="1" t="s">
        <v>11</v>
      </c>
      <c r="D8235" s="1" t="s">
        <v>1932</v>
      </c>
      <c r="E8235" s="1" t="s">
        <v>7</v>
      </c>
      <c r="F8235" s="1"/>
      <c r="G8235" s="1"/>
      <c r="H8235" s="1"/>
    </row>
    <row r="8236" spans="1:8">
      <c r="A8236" s="1" t="s">
        <v>7628</v>
      </c>
      <c r="B8236" s="1" t="s">
        <v>4744</v>
      </c>
      <c r="C8236" s="1" t="s">
        <v>11</v>
      </c>
      <c r="D8236" s="1" t="s">
        <v>1110</v>
      </c>
      <c r="E8236" s="1" t="s">
        <v>7</v>
      </c>
      <c r="F8236" s="1"/>
      <c r="G8236" s="1"/>
      <c r="H8236" s="1"/>
    </row>
    <row r="8237" spans="1:8">
      <c r="A8237" s="1" t="s">
        <v>7622</v>
      </c>
      <c r="B8237" s="1" t="s">
        <v>4744</v>
      </c>
      <c r="C8237" s="1" t="s">
        <v>11</v>
      </c>
      <c r="D8237" s="1" t="s">
        <v>7623</v>
      </c>
      <c r="E8237" s="1" t="s">
        <v>12</v>
      </c>
      <c r="F8237" s="1"/>
      <c r="G8237" s="1"/>
      <c r="H8237" s="1"/>
    </row>
    <row r="8238" spans="1:8">
      <c r="A8238" s="1" t="s">
        <v>7624</v>
      </c>
      <c r="B8238" s="1" t="s">
        <v>4744</v>
      </c>
      <c r="C8238" s="1" t="s">
        <v>11</v>
      </c>
      <c r="D8238" s="1" t="s">
        <v>649</v>
      </c>
      <c r="E8238" s="1" t="s">
        <v>12</v>
      </c>
      <c r="F8238" s="1"/>
      <c r="G8238" s="1"/>
      <c r="H8238" s="1"/>
    </row>
    <row r="8239" spans="1:8">
      <c r="A8239" s="1" t="s">
        <v>7627</v>
      </c>
      <c r="B8239" s="1" t="s">
        <v>4744</v>
      </c>
      <c r="C8239" s="1" t="s">
        <v>11</v>
      </c>
      <c r="D8239" s="1" t="s">
        <v>3311</v>
      </c>
      <c r="E8239" s="1" t="s">
        <v>12</v>
      </c>
      <c r="F8239" s="1"/>
      <c r="G8239" s="1"/>
      <c r="H8239" s="1"/>
    </row>
    <row r="8240" spans="1:8">
      <c r="A8240" s="1" t="s">
        <v>7633</v>
      </c>
      <c r="B8240" s="1" t="s">
        <v>4744</v>
      </c>
      <c r="C8240" s="1" t="s">
        <v>11</v>
      </c>
      <c r="D8240" s="1" t="s">
        <v>7196</v>
      </c>
      <c r="E8240" s="1" t="s">
        <v>12</v>
      </c>
      <c r="F8240" s="1"/>
      <c r="G8240" s="1"/>
      <c r="H8240" s="1"/>
    </row>
    <row r="8241" spans="1:8">
      <c r="A8241" s="1" t="s">
        <v>7636</v>
      </c>
      <c r="B8241" s="1" t="s">
        <v>4744</v>
      </c>
      <c r="C8241" s="1" t="s">
        <v>11</v>
      </c>
      <c r="D8241" s="1" t="s">
        <v>7637</v>
      </c>
      <c r="E8241" s="1" t="s">
        <v>12</v>
      </c>
      <c r="F8241" s="1"/>
      <c r="G8241" s="1"/>
      <c r="H8241" s="1"/>
    </row>
    <row r="8242" spans="1:8">
      <c r="A8242" s="1" t="s">
        <v>7630</v>
      </c>
      <c r="B8242" s="1" t="s">
        <v>4744</v>
      </c>
      <c r="C8242" s="1" t="s">
        <v>538</v>
      </c>
      <c r="D8242" s="1" t="s">
        <v>7631</v>
      </c>
      <c r="E8242" s="1" t="s">
        <v>12</v>
      </c>
      <c r="F8242" s="1"/>
      <c r="G8242" s="1"/>
      <c r="H8242" s="1"/>
    </row>
    <row r="8243" spans="1:8">
      <c r="A8243" s="1" t="s">
        <v>7729</v>
      </c>
      <c r="B8243" s="1" t="s">
        <v>7711</v>
      </c>
      <c r="C8243" s="1" t="s">
        <v>45</v>
      </c>
      <c r="D8243" s="1" t="s">
        <v>7730</v>
      </c>
      <c r="E8243" s="1" t="s">
        <v>7</v>
      </c>
      <c r="F8243" s="1"/>
      <c r="G8243" s="1"/>
      <c r="H8243" s="1"/>
    </row>
    <row r="8244" spans="1:8">
      <c r="A8244" s="1" t="s">
        <v>7740</v>
      </c>
      <c r="B8244" s="1" t="s">
        <v>7711</v>
      </c>
      <c r="C8244" s="1" t="s">
        <v>45</v>
      </c>
      <c r="D8244" s="1" t="s">
        <v>4749</v>
      </c>
      <c r="E8244" s="1" t="s">
        <v>7</v>
      </c>
      <c r="F8244" s="1"/>
      <c r="G8244" s="1"/>
      <c r="H8244" s="1"/>
    </row>
    <row r="8245" spans="1:8">
      <c r="A8245" s="1" t="s">
        <v>7748</v>
      </c>
      <c r="B8245" s="1" t="s">
        <v>7711</v>
      </c>
      <c r="C8245" s="1" t="s">
        <v>45</v>
      </c>
      <c r="D8245" s="1" t="s">
        <v>57</v>
      </c>
      <c r="E8245" s="1" t="s">
        <v>7</v>
      </c>
      <c r="F8245" s="1"/>
      <c r="G8245" s="1"/>
      <c r="H8245" s="1"/>
    </row>
    <row r="8246" spans="1:8">
      <c r="A8246" s="1" t="s">
        <v>7754</v>
      </c>
      <c r="B8246" s="1" t="s">
        <v>7711</v>
      </c>
      <c r="C8246" s="1" t="s">
        <v>45</v>
      </c>
      <c r="D8246" s="1" t="s">
        <v>5185</v>
      </c>
      <c r="E8246" s="1" t="s">
        <v>7</v>
      </c>
      <c r="F8246" s="1"/>
      <c r="G8246" s="1"/>
      <c r="H8246" s="1"/>
    </row>
    <row r="8247" spans="1:8">
      <c r="A8247" s="1" t="s">
        <v>7746</v>
      </c>
      <c r="B8247" s="1" t="s">
        <v>7711</v>
      </c>
      <c r="C8247" s="1" t="s">
        <v>11</v>
      </c>
      <c r="D8247" s="1" t="s">
        <v>14</v>
      </c>
      <c r="E8247" s="1" t="s">
        <v>7</v>
      </c>
      <c r="F8247" s="1"/>
      <c r="G8247" s="1"/>
      <c r="H8247" s="1"/>
    </row>
    <row r="8248" spans="1:8">
      <c r="A8248" s="1" t="s">
        <v>7755</v>
      </c>
      <c r="B8248" s="1" t="s">
        <v>7711</v>
      </c>
      <c r="C8248" s="1" t="s">
        <v>11</v>
      </c>
      <c r="D8248" s="1" t="s">
        <v>610</v>
      </c>
      <c r="E8248" s="1" t="s">
        <v>7</v>
      </c>
      <c r="F8248" s="1"/>
      <c r="G8248" s="1"/>
      <c r="H8248" s="1"/>
    </row>
    <row r="8249" spans="1:8">
      <c r="A8249" s="1" t="s">
        <v>7735</v>
      </c>
      <c r="B8249" s="1" t="s">
        <v>7711</v>
      </c>
      <c r="C8249" s="1" t="s">
        <v>11</v>
      </c>
      <c r="D8249" s="1" t="s">
        <v>5032</v>
      </c>
      <c r="E8249" s="1" t="s">
        <v>12</v>
      </c>
      <c r="F8249" s="1"/>
      <c r="G8249" s="1"/>
      <c r="H8249" s="1"/>
    </row>
    <row r="8250" spans="1:8">
      <c r="A8250" s="1" t="s">
        <v>7756</v>
      </c>
      <c r="B8250" s="1" t="s">
        <v>7711</v>
      </c>
      <c r="C8250" s="1" t="s">
        <v>11</v>
      </c>
      <c r="D8250" s="1" t="s">
        <v>1202</v>
      </c>
      <c r="E8250" s="1" t="s">
        <v>12</v>
      </c>
      <c r="F8250" s="1"/>
      <c r="G8250" s="1"/>
      <c r="H8250" s="1"/>
    </row>
    <row r="8251" spans="1:8">
      <c r="A8251" s="1" t="s">
        <v>7741</v>
      </c>
      <c r="B8251" s="1" t="s">
        <v>7711</v>
      </c>
      <c r="C8251" s="1" t="s">
        <v>11</v>
      </c>
      <c r="D8251" s="1" t="s">
        <v>7742</v>
      </c>
      <c r="E8251" s="1" t="s">
        <v>16</v>
      </c>
      <c r="F8251" s="1"/>
      <c r="G8251" s="1"/>
      <c r="H8251" s="1"/>
    </row>
    <row r="8252" spans="1:8">
      <c r="A8252" s="1" t="s">
        <v>7752</v>
      </c>
      <c r="B8252" s="1" t="s">
        <v>7711</v>
      </c>
      <c r="C8252" s="1" t="s">
        <v>11</v>
      </c>
      <c r="D8252" s="1" t="s">
        <v>2222</v>
      </c>
      <c r="E8252" s="1" t="s">
        <v>16</v>
      </c>
      <c r="F8252" s="1"/>
      <c r="G8252" s="1"/>
      <c r="H8252" s="1"/>
    </row>
    <row r="8253" spans="1:8">
      <c r="A8253" s="1" t="s">
        <v>7942</v>
      </c>
      <c r="B8253" s="1" t="s">
        <v>651</v>
      </c>
      <c r="C8253" s="1" t="s">
        <v>45</v>
      </c>
      <c r="D8253" s="1" t="s">
        <v>403</v>
      </c>
      <c r="E8253" s="1" t="s">
        <v>7</v>
      </c>
      <c r="F8253" s="1"/>
      <c r="G8253" s="1"/>
      <c r="H8253" s="1"/>
    </row>
    <row r="8254" spans="1:8">
      <c r="A8254" s="1" t="s">
        <v>7826</v>
      </c>
      <c r="B8254" s="1" t="s">
        <v>651</v>
      </c>
      <c r="C8254" s="1" t="s">
        <v>6</v>
      </c>
      <c r="D8254" s="1" t="s">
        <v>119</v>
      </c>
      <c r="E8254" s="1" t="s">
        <v>7</v>
      </c>
      <c r="F8254" s="1"/>
      <c r="G8254" s="1"/>
      <c r="H8254" s="1"/>
    </row>
    <row r="8255" spans="1:8">
      <c r="A8255" s="1" t="s">
        <v>7827</v>
      </c>
      <c r="B8255" s="1" t="s">
        <v>651</v>
      </c>
      <c r="C8255" s="1" t="s">
        <v>6</v>
      </c>
      <c r="D8255" s="1" t="s">
        <v>119</v>
      </c>
      <c r="E8255" s="1" t="s">
        <v>7</v>
      </c>
      <c r="F8255" s="1"/>
      <c r="G8255" s="1"/>
      <c r="H8255" s="1"/>
    </row>
    <row r="8256" spans="1:8">
      <c r="A8256" s="1" t="s">
        <v>7828</v>
      </c>
      <c r="B8256" s="1" t="s">
        <v>651</v>
      </c>
      <c r="C8256" s="1" t="s">
        <v>6</v>
      </c>
      <c r="D8256" s="1" t="s">
        <v>119</v>
      </c>
      <c r="E8256" s="1" t="s">
        <v>7</v>
      </c>
      <c r="F8256" s="1"/>
      <c r="G8256" s="1"/>
      <c r="H8256" s="1"/>
    </row>
    <row r="8257" spans="1:8">
      <c r="A8257" s="1" t="s">
        <v>7829</v>
      </c>
      <c r="B8257" s="1" t="s">
        <v>651</v>
      </c>
      <c r="C8257" s="1" t="s">
        <v>6</v>
      </c>
      <c r="D8257" s="1" t="s">
        <v>119</v>
      </c>
      <c r="E8257" s="1" t="s">
        <v>7</v>
      </c>
      <c r="F8257" s="1"/>
      <c r="G8257" s="1"/>
      <c r="H8257" s="1"/>
    </row>
    <row r="8258" spans="1:8">
      <c r="A8258" s="1" t="s">
        <v>7830</v>
      </c>
      <c r="B8258" s="1" t="s">
        <v>651</v>
      </c>
      <c r="C8258" s="1" t="s">
        <v>6</v>
      </c>
      <c r="D8258" s="1" t="s">
        <v>119</v>
      </c>
      <c r="E8258" s="1" t="s">
        <v>7</v>
      </c>
      <c r="F8258" s="1"/>
      <c r="G8258" s="1"/>
      <c r="H8258" s="1"/>
    </row>
    <row r="8259" spans="1:8">
      <c r="A8259" s="1" t="s">
        <v>7832</v>
      </c>
      <c r="B8259" s="1" t="s">
        <v>651</v>
      </c>
      <c r="C8259" s="1" t="s">
        <v>6</v>
      </c>
      <c r="D8259" s="1" t="s">
        <v>182</v>
      </c>
      <c r="E8259" s="1" t="s">
        <v>7</v>
      </c>
      <c r="F8259" s="1"/>
      <c r="G8259" s="1"/>
      <c r="H8259" s="1"/>
    </row>
    <row r="8260" spans="1:8">
      <c r="A8260" s="1" t="s">
        <v>7833</v>
      </c>
      <c r="B8260" s="1" t="s">
        <v>651</v>
      </c>
      <c r="C8260" s="1" t="s">
        <v>6</v>
      </c>
      <c r="D8260" s="1" t="s">
        <v>5288</v>
      </c>
      <c r="E8260" s="1" t="s">
        <v>7</v>
      </c>
      <c r="F8260" s="1"/>
      <c r="G8260" s="1"/>
      <c r="H8260" s="1"/>
    </row>
    <row r="8261" spans="1:8">
      <c r="A8261" s="1" t="s">
        <v>7834</v>
      </c>
      <c r="B8261" s="1" t="s">
        <v>651</v>
      </c>
      <c r="C8261" s="1" t="s">
        <v>6</v>
      </c>
      <c r="D8261" s="1" t="s">
        <v>7835</v>
      </c>
      <c r="E8261" s="1" t="s">
        <v>7</v>
      </c>
      <c r="F8261" s="1"/>
      <c r="G8261" s="1"/>
      <c r="H8261" s="1"/>
    </row>
    <row r="8262" spans="1:8">
      <c r="A8262" s="1" t="s">
        <v>7836</v>
      </c>
      <c r="B8262" s="1" t="s">
        <v>651</v>
      </c>
      <c r="C8262" s="1" t="s">
        <v>6</v>
      </c>
      <c r="D8262" s="1" t="s">
        <v>31</v>
      </c>
      <c r="E8262" s="1" t="s">
        <v>7</v>
      </c>
      <c r="F8262" s="1"/>
      <c r="G8262" s="1"/>
      <c r="H8262" s="1"/>
    </row>
    <row r="8263" spans="1:8">
      <c r="A8263" s="1" t="s">
        <v>7841</v>
      </c>
      <c r="B8263" s="1" t="s">
        <v>651</v>
      </c>
      <c r="C8263" s="1" t="s">
        <v>6</v>
      </c>
      <c r="D8263" s="1" t="s">
        <v>1668</v>
      </c>
      <c r="E8263" s="1" t="s">
        <v>7</v>
      </c>
      <c r="F8263" s="1"/>
      <c r="G8263" s="1"/>
      <c r="H8263" s="1"/>
    </row>
    <row r="8264" spans="1:8">
      <c r="A8264" s="1" t="s">
        <v>7843</v>
      </c>
      <c r="B8264" s="1" t="s">
        <v>651</v>
      </c>
      <c r="C8264" s="1" t="s">
        <v>6</v>
      </c>
      <c r="D8264" s="1" t="s">
        <v>753</v>
      </c>
      <c r="E8264" s="1" t="s">
        <v>7</v>
      </c>
      <c r="F8264" s="1"/>
      <c r="G8264" s="1"/>
      <c r="H8264" s="1"/>
    </row>
    <row r="8265" spans="1:8">
      <c r="A8265" s="1" t="s">
        <v>7846</v>
      </c>
      <c r="B8265" s="1" t="s">
        <v>651</v>
      </c>
      <c r="C8265" s="1" t="s">
        <v>6</v>
      </c>
      <c r="D8265" s="1" t="s">
        <v>250</v>
      </c>
      <c r="E8265" s="1" t="s">
        <v>7</v>
      </c>
      <c r="F8265" s="1"/>
      <c r="G8265" s="1"/>
      <c r="H8265" s="1"/>
    </row>
    <row r="8266" spans="1:8">
      <c r="A8266" s="1" t="s">
        <v>7850</v>
      </c>
      <c r="B8266" s="1" t="s">
        <v>651</v>
      </c>
      <c r="C8266" s="1" t="s">
        <v>6</v>
      </c>
      <c r="D8266" s="1" t="s">
        <v>36</v>
      </c>
      <c r="E8266" s="1" t="s">
        <v>7</v>
      </c>
      <c r="F8266" s="1"/>
      <c r="G8266" s="1"/>
      <c r="H8266" s="1"/>
    </row>
    <row r="8267" spans="1:8">
      <c r="A8267" s="1" t="s">
        <v>7851</v>
      </c>
      <c r="B8267" s="1" t="s">
        <v>651</v>
      </c>
      <c r="C8267" s="1" t="s">
        <v>6</v>
      </c>
      <c r="D8267" s="1" t="s">
        <v>36</v>
      </c>
      <c r="E8267" s="1" t="s">
        <v>7</v>
      </c>
      <c r="F8267" s="1"/>
      <c r="G8267" s="1"/>
      <c r="H8267" s="1"/>
    </row>
    <row r="8268" spans="1:8">
      <c r="A8268" s="1" t="s">
        <v>7852</v>
      </c>
      <c r="B8268" s="1" t="s">
        <v>651</v>
      </c>
      <c r="C8268" s="1" t="s">
        <v>6</v>
      </c>
      <c r="D8268" s="1" t="s">
        <v>36</v>
      </c>
      <c r="E8268" s="1" t="s">
        <v>7</v>
      </c>
      <c r="F8268" s="1"/>
      <c r="G8268" s="1"/>
      <c r="H8268" s="1"/>
    </row>
    <row r="8269" spans="1:8">
      <c r="A8269" s="1" t="s">
        <v>7853</v>
      </c>
      <c r="B8269" s="1" t="s">
        <v>651</v>
      </c>
      <c r="C8269" s="1" t="s">
        <v>6</v>
      </c>
      <c r="D8269" s="1" t="s">
        <v>36</v>
      </c>
      <c r="E8269" s="1" t="s">
        <v>7</v>
      </c>
      <c r="F8269" s="1"/>
      <c r="G8269" s="1"/>
      <c r="H8269" s="1"/>
    </row>
    <row r="8270" spans="1:8">
      <c r="A8270" s="1" t="s">
        <v>7854</v>
      </c>
      <c r="B8270" s="1" t="s">
        <v>651</v>
      </c>
      <c r="C8270" s="1" t="s">
        <v>6</v>
      </c>
      <c r="D8270" s="1" t="s">
        <v>36</v>
      </c>
      <c r="E8270" s="1" t="s">
        <v>7</v>
      </c>
      <c r="F8270" s="1"/>
      <c r="G8270" s="1"/>
      <c r="H8270" s="1"/>
    </row>
    <row r="8271" spans="1:8">
      <c r="A8271" s="1" t="s">
        <v>7855</v>
      </c>
      <c r="B8271" s="1" t="s">
        <v>651</v>
      </c>
      <c r="C8271" s="1" t="s">
        <v>6</v>
      </c>
      <c r="D8271" s="1" t="s">
        <v>36</v>
      </c>
      <c r="E8271" s="1" t="s">
        <v>7</v>
      </c>
      <c r="F8271" s="1"/>
      <c r="G8271" s="1"/>
      <c r="H8271" s="1"/>
    </row>
    <row r="8272" spans="1:8">
      <c r="A8272" s="1" t="s">
        <v>7856</v>
      </c>
      <c r="B8272" s="1" t="s">
        <v>651</v>
      </c>
      <c r="C8272" s="1" t="s">
        <v>6</v>
      </c>
      <c r="D8272" s="1" t="s">
        <v>36</v>
      </c>
      <c r="E8272" s="1" t="s">
        <v>7</v>
      </c>
      <c r="F8272" s="1"/>
      <c r="G8272" s="1"/>
      <c r="H8272" s="1"/>
    </row>
    <row r="8273" spans="1:8">
      <c r="A8273" s="1" t="s">
        <v>7857</v>
      </c>
      <c r="B8273" s="1" t="s">
        <v>651</v>
      </c>
      <c r="C8273" s="1" t="s">
        <v>6</v>
      </c>
      <c r="D8273" s="1" t="s">
        <v>36</v>
      </c>
      <c r="E8273" s="1" t="s">
        <v>7</v>
      </c>
      <c r="F8273" s="1"/>
      <c r="G8273" s="1"/>
      <c r="H8273" s="1"/>
    </row>
    <row r="8274" spans="1:8">
      <c r="A8274" s="1" t="s">
        <v>7858</v>
      </c>
      <c r="B8274" s="1" t="s">
        <v>651</v>
      </c>
      <c r="C8274" s="1" t="s">
        <v>6</v>
      </c>
      <c r="D8274" s="1" t="s">
        <v>36</v>
      </c>
      <c r="E8274" s="1" t="s">
        <v>7</v>
      </c>
      <c r="F8274" s="1"/>
      <c r="G8274" s="1"/>
      <c r="H8274" s="1"/>
    </row>
    <row r="8275" spans="1:8">
      <c r="A8275" s="1" t="s">
        <v>7859</v>
      </c>
      <c r="B8275" s="1" t="s">
        <v>651</v>
      </c>
      <c r="C8275" s="1" t="s">
        <v>6</v>
      </c>
      <c r="D8275" s="1" t="s">
        <v>36</v>
      </c>
      <c r="E8275" s="1" t="s">
        <v>7</v>
      </c>
      <c r="F8275" s="1"/>
      <c r="G8275" s="1"/>
      <c r="H8275" s="1"/>
    </row>
    <row r="8276" spans="1:8">
      <c r="A8276" s="1" t="s">
        <v>7860</v>
      </c>
      <c r="B8276" s="1" t="s">
        <v>651</v>
      </c>
      <c r="C8276" s="1" t="s">
        <v>6</v>
      </c>
      <c r="D8276" s="1" t="s">
        <v>36</v>
      </c>
      <c r="E8276" s="1" t="s">
        <v>7</v>
      </c>
      <c r="F8276" s="1"/>
      <c r="G8276" s="1"/>
      <c r="H8276" s="1"/>
    </row>
    <row r="8277" spans="1:8">
      <c r="A8277" s="1" t="s">
        <v>7861</v>
      </c>
      <c r="B8277" s="1" t="s">
        <v>651</v>
      </c>
      <c r="C8277" s="1" t="s">
        <v>6</v>
      </c>
      <c r="D8277" s="1" t="s">
        <v>36</v>
      </c>
      <c r="E8277" s="1" t="s">
        <v>7</v>
      </c>
      <c r="F8277" s="1"/>
      <c r="G8277" s="1"/>
      <c r="H8277" s="1"/>
    </row>
    <row r="8278" spans="1:8">
      <c r="A8278" s="1" t="s">
        <v>7862</v>
      </c>
      <c r="B8278" s="1" t="s">
        <v>651</v>
      </c>
      <c r="C8278" s="1" t="s">
        <v>6</v>
      </c>
      <c r="D8278" s="1" t="s">
        <v>36</v>
      </c>
      <c r="E8278" s="1" t="s">
        <v>7</v>
      </c>
      <c r="F8278" s="1"/>
      <c r="G8278" s="1"/>
      <c r="H8278" s="1"/>
    </row>
    <row r="8279" spans="1:8">
      <c r="A8279" s="1" t="s">
        <v>7863</v>
      </c>
      <c r="B8279" s="1" t="s">
        <v>651</v>
      </c>
      <c r="C8279" s="1" t="s">
        <v>6</v>
      </c>
      <c r="D8279" s="1" t="s">
        <v>36</v>
      </c>
      <c r="E8279" s="1" t="s">
        <v>7</v>
      </c>
      <c r="F8279" s="1"/>
      <c r="G8279" s="1"/>
      <c r="H8279" s="1"/>
    </row>
    <row r="8280" spans="1:8">
      <c r="A8280" s="1" t="s">
        <v>7864</v>
      </c>
      <c r="B8280" s="1" t="s">
        <v>651</v>
      </c>
      <c r="C8280" s="1" t="s">
        <v>6</v>
      </c>
      <c r="D8280" s="1" t="s">
        <v>36</v>
      </c>
      <c r="E8280" s="1" t="s">
        <v>7</v>
      </c>
      <c r="F8280" s="1"/>
      <c r="G8280" s="1"/>
      <c r="H8280" s="1"/>
    </row>
    <row r="8281" spans="1:8">
      <c r="A8281" s="1" t="s">
        <v>7865</v>
      </c>
      <c r="B8281" s="1" t="s">
        <v>651</v>
      </c>
      <c r="C8281" s="1" t="s">
        <v>6</v>
      </c>
      <c r="D8281" s="1" t="s">
        <v>36</v>
      </c>
      <c r="E8281" s="1" t="s">
        <v>7</v>
      </c>
      <c r="F8281" s="1"/>
      <c r="G8281" s="1"/>
      <c r="H8281" s="1"/>
    </row>
    <row r="8282" spans="1:8">
      <c r="A8282" s="1" t="s">
        <v>7866</v>
      </c>
      <c r="B8282" s="1" t="s">
        <v>651</v>
      </c>
      <c r="C8282" s="1" t="s">
        <v>6</v>
      </c>
      <c r="D8282" s="1" t="s">
        <v>36</v>
      </c>
      <c r="E8282" s="1" t="s">
        <v>7</v>
      </c>
      <c r="F8282" s="1"/>
      <c r="G8282" s="1"/>
      <c r="H8282" s="1"/>
    </row>
    <row r="8283" spans="1:8">
      <c r="A8283" s="1" t="s">
        <v>7867</v>
      </c>
      <c r="B8283" s="1" t="s">
        <v>651</v>
      </c>
      <c r="C8283" s="1" t="s">
        <v>6</v>
      </c>
      <c r="D8283" s="1" t="s">
        <v>36</v>
      </c>
      <c r="E8283" s="1" t="s">
        <v>7</v>
      </c>
      <c r="F8283" s="1"/>
      <c r="G8283" s="1"/>
      <c r="H8283" s="1"/>
    </row>
    <row r="8284" spans="1:8">
      <c r="A8284" s="1" t="s">
        <v>7868</v>
      </c>
      <c r="B8284" s="1" t="s">
        <v>651</v>
      </c>
      <c r="C8284" s="1" t="s">
        <v>6</v>
      </c>
      <c r="D8284" s="1" t="s">
        <v>36</v>
      </c>
      <c r="E8284" s="1" t="s">
        <v>7</v>
      </c>
      <c r="F8284" s="1"/>
      <c r="G8284" s="1"/>
      <c r="H8284" s="1"/>
    </row>
    <row r="8285" spans="1:8">
      <c r="A8285" s="1" t="s">
        <v>7869</v>
      </c>
      <c r="B8285" s="1" t="s">
        <v>651</v>
      </c>
      <c r="C8285" s="1" t="s">
        <v>6</v>
      </c>
      <c r="D8285" s="1" t="s">
        <v>36</v>
      </c>
      <c r="E8285" s="1" t="s">
        <v>7</v>
      </c>
      <c r="F8285" s="1"/>
      <c r="G8285" s="1"/>
      <c r="H8285" s="1"/>
    </row>
    <row r="8286" spans="1:8">
      <c r="A8286" s="1" t="s">
        <v>7870</v>
      </c>
      <c r="B8286" s="1" t="s">
        <v>651</v>
      </c>
      <c r="C8286" s="1" t="s">
        <v>6</v>
      </c>
      <c r="D8286" s="1" t="s">
        <v>36</v>
      </c>
      <c r="E8286" s="1" t="s">
        <v>7</v>
      </c>
      <c r="F8286" s="1"/>
      <c r="G8286" s="1"/>
      <c r="H8286" s="1"/>
    </row>
    <row r="8287" spans="1:8">
      <c r="A8287" s="1" t="s">
        <v>7871</v>
      </c>
      <c r="B8287" s="1" t="s">
        <v>651</v>
      </c>
      <c r="C8287" s="1" t="s">
        <v>6</v>
      </c>
      <c r="D8287" s="1" t="s">
        <v>36</v>
      </c>
      <c r="E8287" s="1" t="s">
        <v>7</v>
      </c>
      <c r="F8287" s="1"/>
      <c r="G8287" s="1"/>
      <c r="H8287" s="1"/>
    </row>
    <row r="8288" spans="1:8">
      <c r="A8288" s="1" t="s">
        <v>7872</v>
      </c>
      <c r="B8288" s="1" t="s">
        <v>651</v>
      </c>
      <c r="C8288" s="1" t="s">
        <v>6</v>
      </c>
      <c r="D8288" s="1" t="s">
        <v>36</v>
      </c>
      <c r="E8288" s="1" t="s">
        <v>7</v>
      </c>
      <c r="F8288" s="1"/>
      <c r="G8288" s="1"/>
      <c r="H8288" s="1"/>
    </row>
    <row r="8289" spans="1:8">
      <c r="A8289" s="1" t="s">
        <v>7873</v>
      </c>
      <c r="B8289" s="1" t="s">
        <v>651</v>
      </c>
      <c r="C8289" s="1" t="s">
        <v>6</v>
      </c>
      <c r="D8289" s="1" t="s">
        <v>36</v>
      </c>
      <c r="E8289" s="1" t="s">
        <v>7</v>
      </c>
      <c r="F8289" s="1"/>
      <c r="G8289" s="1"/>
      <c r="H8289" s="1"/>
    </row>
    <row r="8290" spans="1:8">
      <c r="A8290" s="1" t="s">
        <v>7874</v>
      </c>
      <c r="B8290" s="1" t="s">
        <v>651</v>
      </c>
      <c r="C8290" s="1" t="s">
        <v>6</v>
      </c>
      <c r="D8290" s="1" t="s">
        <v>36</v>
      </c>
      <c r="E8290" s="1" t="s">
        <v>7</v>
      </c>
      <c r="F8290" s="1"/>
      <c r="G8290" s="1"/>
      <c r="H8290" s="1"/>
    </row>
    <row r="8291" spans="1:8">
      <c r="A8291" s="1" t="s">
        <v>7875</v>
      </c>
      <c r="B8291" s="1" t="s">
        <v>651</v>
      </c>
      <c r="C8291" s="1" t="s">
        <v>6</v>
      </c>
      <c r="D8291" s="1" t="s">
        <v>36</v>
      </c>
      <c r="E8291" s="1" t="s">
        <v>7</v>
      </c>
      <c r="F8291" s="1"/>
      <c r="G8291" s="1"/>
      <c r="H8291" s="1"/>
    </row>
    <row r="8292" spans="1:8">
      <c r="A8292" s="1" t="s">
        <v>7876</v>
      </c>
      <c r="B8292" s="1" t="s">
        <v>651</v>
      </c>
      <c r="C8292" s="1" t="s">
        <v>6</v>
      </c>
      <c r="D8292" s="1" t="s">
        <v>36</v>
      </c>
      <c r="E8292" s="1" t="s">
        <v>7</v>
      </c>
      <c r="F8292" s="1"/>
      <c r="G8292" s="1"/>
      <c r="H8292" s="1"/>
    </row>
    <row r="8293" spans="1:8">
      <c r="A8293" s="1" t="s">
        <v>7878</v>
      </c>
      <c r="B8293" s="1" t="s">
        <v>651</v>
      </c>
      <c r="C8293" s="1" t="s">
        <v>6</v>
      </c>
      <c r="D8293" s="1" t="s">
        <v>1883</v>
      </c>
      <c r="E8293" s="1" t="s">
        <v>7</v>
      </c>
      <c r="F8293" s="1"/>
      <c r="G8293" s="1"/>
      <c r="H8293" s="1"/>
    </row>
    <row r="8294" spans="1:8">
      <c r="A8294" s="1" t="s">
        <v>7882</v>
      </c>
      <c r="B8294" s="1" t="s">
        <v>651</v>
      </c>
      <c r="C8294" s="1" t="s">
        <v>6</v>
      </c>
      <c r="D8294" s="1" t="s">
        <v>7234</v>
      </c>
      <c r="E8294" s="1" t="s">
        <v>7</v>
      </c>
      <c r="F8294" s="1"/>
      <c r="G8294" s="1"/>
      <c r="H8294" s="1"/>
    </row>
    <row r="8295" spans="1:8">
      <c r="A8295" s="1" t="s">
        <v>7883</v>
      </c>
      <c r="B8295" s="1" t="s">
        <v>651</v>
      </c>
      <c r="C8295" s="1" t="s">
        <v>6</v>
      </c>
      <c r="D8295" s="1" t="s">
        <v>7235</v>
      </c>
      <c r="E8295" s="1" t="s">
        <v>7</v>
      </c>
      <c r="F8295" s="1"/>
      <c r="G8295" s="1"/>
      <c r="H8295" s="1"/>
    </row>
    <row r="8296" spans="1:8">
      <c r="A8296" s="1" t="s">
        <v>7884</v>
      </c>
      <c r="B8296" s="1" t="s">
        <v>651</v>
      </c>
      <c r="C8296" s="1" t="s">
        <v>6</v>
      </c>
      <c r="D8296" s="1" t="s">
        <v>67</v>
      </c>
      <c r="E8296" s="1" t="s">
        <v>7</v>
      </c>
      <c r="F8296" s="1"/>
      <c r="G8296" s="1"/>
      <c r="H8296" s="1"/>
    </row>
    <row r="8297" spans="1:8">
      <c r="A8297" s="1" t="s">
        <v>7885</v>
      </c>
      <c r="B8297" s="1" t="s">
        <v>651</v>
      </c>
      <c r="C8297" s="1" t="s">
        <v>6</v>
      </c>
      <c r="D8297" s="1" t="s">
        <v>67</v>
      </c>
      <c r="E8297" s="1" t="s">
        <v>7</v>
      </c>
      <c r="F8297" s="1"/>
      <c r="G8297" s="1"/>
      <c r="H8297" s="1"/>
    </row>
    <row r="8298" spans="1:8">
      <c r="A8298" s="1" t="s">
        <v>7886</v>
      </c>
      <c r="B8298" s="1" t="s">
        <v>651</v>
      </c>
      <c r="C8298" s="1" t="s">
        <v>6</v>
      </c>
      <c r="D8298" s="1" t="s">
        <v>855</v>
      </c>
      <c r="E8298" s="1" t="s">
        <v>7</v>
      </c>
      <c r="F8298" s="1"/>
      <c r="G8298" s="1"/>
      <c r="H8298" s="1"/>
    </row>
    <row r="8299" spans="1:8">
      <c r="A8299" s="1" t="s">
        <v>7887</v>
      </c>
      <c r="B8299" s="1" t="s">
        <v>651</v>
      </c>
      <c r="C8299" s="1" t="s">
        <v>6</v>
      </c>
      <c r="D8299" s="1" t="s">
        <v>2773</v>
      </c>
      <c r="E8299" s="1" t="s">
        <v>7</v>
      </c>
      <c r="F8299" s="1"/>
      <c r="G8299" s="1"/>
      <c r="H8299" s="1"/>
    </row>
    <row r="8300" spans="1:8">
      <c r="A8300" s="1" t="s">
        <v>7890</v>
      </c>
      <c r="B8300" s="1" t="s">
        <v>651</v>
      </c>
      <c r="C8300" s="1" t="s">
        <v>6</v>
      </c>
      <c r="D8300" s="1" t="s">
        <v>476</v>
      </c>
      <c r="E8300" s="1" t="s">
        <v>7</v>
      </c>
      <c r="F8300" s="1"/>
      <c r="G8300" s="1"/>
      <c r="H8300" s="1"/>
    </row>
    <row r="8301" spans="1:8">
      <c r="A8301" s="1" t="s">
        <v>7891</v>
      </c>
      <c r="B8301" s="1" t="s">
        <v>651</v>
      </c>
      <c r="C8301" s="1" t="s">
        <v>6</v>
      </c>
      <c r="D8301" s="1" t="s">
        <v>491</v>
      </c>
      <c r="E8301" s="1" t="s">
        <v>7</v>
      </c>
      <c r="F8301" s="1"/>
      <c r="G8301" s="1"/>
      <c r="H8301" s="1"/>
    </row>
    <row r="8302" spans="1:8">
      <c r="A8302" s="1" t="s">
        <v>7892</v>
      </c>
      <c r="B8302" s="1" t="s">
        <v>651</v>
      </c>
      <c r="C8302" s="1" t="s">
        <v>6</v>
      </c>
      <c r="D8302" s="1" t="s">
        <v>4756</v>
      </c>
      <c r="E8302" s="1" t="s">
        <v>7</v>
      </c>
      <c r="F8302" s="1"/>
      <c r="G8302" s="1"/>
      <c r="H8302" s="1"/>
    </row>
    <row r="8303" spans="1:8">
      <c r="A8303" s="1" t="s">
        <v>7893</v>
      </c>
      <c r="B8303" s="1" t="s">
        <v>651</v>
      </c>
      <c r="C8303" s="1" t="s">
        <v>6</v>
      </c>
      <c r="D8303" s="1" t="s">
        <v>2109</v>
      </c>
      <c r="E8303" s="1" t="s">
        <v>7</v>
      </c>
      <c r="F8303" s="1"/>
      <c r="G8303" s="1"/>
      <c r="H8303" s="1"/>
    </row>
    <row r="8304" spans="1:8">
      <c r="A8304" s="1" t="s">
        <v>7894</v>
      </c>
      <c r="B8304" s="1" t="s">
        <v>651</v>
      </c>
      <c r="C8304" s="1" t="s">
        <v>6</v>
      </c>
      <c r="D8304" s="1" t="s">
        <v>57</v>
      </c>
      <c r="E8304" s="1" t="s">
        <v>7</v>
      </c>
      <c r="F8304" s="1"/>
      <c r="G8304" s="1"/>
      <c r="H8304" s="1"/>
    </row>
    <row r="8305" spans="1:8">
      <c r="A8305" s="1" t="s">
        <v>7895</v>
      </c>
      <c r="B8305" s="1" t="s">
        <v>651</v>
      </c>
      <c r="C8305" s="1" t="s">
        <v>6</v>
      </c>
      <c r="D8305" s="1" t="s">
        <v>57</v>
      </c>
      <c r="E8305" s="1" t="s">
        <v>7</v>
      </c>
      <c r="F8305" s="1"/>
      <c r="G8305" s="1"/>
      <c r="H8305" s="1"/>
    </row>
    <row r="8306" spans="1:8">
      <c r="A8306" s="1" t="s">
        <v>7896</v>
      </c>
      <c r="B8306" s="1" t="s">
        <v>651</v>
      </c>
      <c r="C8306" s="1" t="s">
        <v>6</v>
      </c>
      <c r="D8306" s="1" t="s">
        <v>57</v>
      </c>
      <c r="E8306" s="1" t="s">
        <v>7</v>
      </c>
      <c r="F8306" s="1"/>
      <c r="G8306" s="1"/>
      <c r="H8306" s="1"/>
    </row>
    <row r="8307" spans="1:8">
      <c r="A8307" s="1" t="s">
        <v>7897</v>
      </c>
      <c r="B8307" s="1" t="s">
        <v>651</v>
      </c>
      <c r="C8307" s="1" t="s">
        <v>6</v>
      </c>
      <c r="D8307" s="1" t="s">
        <v>57</v>
      </c>
      <c r="E8307" s="1" t="s">
        <v>7</v>
      </c>
      <c r="F8307" s="1"/>
      <c r="G8307" s="1"/>
      <c r="H8307" s="1"/>
    </row>
    <row r="8308" spans="1:8">
      <c r="A8308" s="1" t="s">
        <v>7898</v>
      </c>
      <c r="B8308" s="1" t="s">
        <v>651</v>
      </c>
      <c r="C8308" s="1" t="s">
        <v>6</v>
      </c>
      <c r="D8308" s="1" t="s">
        <v>57</v>
      </c>
      <c r="E8308" s="1" t="s">
        <v>7</v>
      </c>
      <c r="F8308" s="1"/>
      <c r="G8308" s="1"/>
      <c r="H8308" s="1"/>
    </row>
    <row r="8309" spans="1:8">
      <c r="A8309" s="1" t="s">
        <v>7904</v>
      </c>
      <c r="B8309" s="1" t="s">
        <v>651</v>
      </c>
      <c r="C8309" s="1" t="s">
        <v>6</v>
      </c>
      <c r="D8309" s="1" t="s">
        <v>7240</v>
      </c>
      <c r="E8309" s="1" t="s">
        <v>7</v>
      </c>
      <c r="F8309" s="1"/>
      <c r="G8309" s="1"/>
      <c r="H8309" s="1"/>
    </row>
    <row r="8310" spans="1:8">
      <c r="A8310" s="1" t="s">
        <v>7905</v>
      </c>
      <c r="B8310" s="1" t="s">
        <v>651</v>
      </c>
      <c r="C8310" s="1" t="s">
        <v>6</v>
      </c>
      <c r="D8310" s="1" t="s">
        <v>222</v>
      </c>
      <c r="E8310" s="1" t="s">
        <v>7</v>
      </c>
      <c r="F8310" s="1"/>
      <c r="G8310" s="1"/>
      <c r="H8310" s="1"/>
    </row>
    <row r="8311" spans="1:8">
      <c r="A8311" s="1" t="s">
        <v>7906</v>
      </c>
      <c r="B8311" s="1" t="s">
        <v>651</v>
      </c>
      <c r="C8311" s="1" t="s">
        <v>6</v>
      </c>
      <c r="D8311" s="1" t="s">
        <v>479</v>
      </c>
      <c r="E8311" s="1" t="s">
        <v>7</v>
      </c>
      <c r="F8311" s="1"/>
      <c r="G8311" s="1"/>
      <c r="H8311" s="1"/>
    </row>
    <row r="8312" spans="1:8">
      <c r="A8312" s="1" t="s">
        <v>7907</v>
      </c>
      <c r="B8312" s="1" t="s">
        <v>651</v>
      </c>
      <c r="C8312" s="1" t="s">
        <v>6</v>
      </c>
      <c r="D8312" s="1" t="s">
        <v>7908</v>
      </c>
      <c r="E8312" s="1" t="s">
        <v>7</v>
      </c>
      <c r="F8312" s="1"/>
      <c r="G8312" s="1"/>
      <c r="H8312" s="1"/>
    </row>
    <row r="8313" spans="1:8">
      <c r="A8313" s="1" t="s">
        <v>7911</v>
      </c>
      <c r="B8313" s="1" t="s">
        <v>651</v>
      </c>
      <c r="C8313" s="1" t="s">
        <v>6</v>
      </c>
      <c r="D8313" s="1" t="s">
        <v>225</v>
      </c>
      <c r="E8313" s="1" t="s">
        <v>7</v>
      </c>
      <c r="F8313" s="1"/>
      <c r="G8313" s="1"/>
      <c r="H8313" s="1"/>
    </row>
    <row r="8314" spans="1:8">
      <c r="A8314" s="1" t="s">
        <v>7912</v>
      </c>
      <c r="B8314" s="1" t="s">
        <v>651</v>
      </c>
      <c r="C8314" s="1" t="s">
        <v>6</v>
      </c>
      <c r="D8314" s="1" t="s">
        <v>461</v>
      </c>
      <c r="E8314" s="1" t="s">
        <v>7</v>
      </c>
      <c r="F8314" s="1"/>
      <c r="G8314" s="1"/>
      <c r="H8314" s="1"/>
    </row>
    <row r="8315" spans="1:8">
      <c r="A8315" s="1" t="s">
        <v>7913</v>
      </c>
      <c r="B8315" s="1" t="s">
        <v>651</v>
      </c>
      <c r="C8315" s="1" t="s">
        <v>6</v>
      </c>
      <c r="D8315" s="1" t="s">
        <v>461</v>
      </c>
      <c r="E8315" s="1" t="s">
        <v>7</v>
      </c>
      <c r="F8315" s="1"/>
      <c r="G8315" s="1"/>
      <c r="H8315" s="1"/>
    </row>
    <row r="8316" spans="1:8">
      <c r="A8316" s="1" t="s">
        <v>7915</v>
      </c>
      <c r="B8316" s="1" t="s">
        <v>651</v>
      </c>
      <c r="C8316" s="1" t="s">
        <v>6</v>
      </c>
      <c r="D8316" s="1" t="s">
        <v>7916</v>
      </c>
      <c r="E8316" s="1" t="s">
        <v>7</v>
      </c>
      <c r="F8316" s="1"/>
      <c r="G8316" s="1"/>
      <c r="H8316" s="1"/>
    </row>
    <row r="8317" spans="1:8">
      <c r="A8317" s="1" t="s">
        <v>7917</v>
      </c>
      <c r="B8317" s="1" t="s">
        <v>651</v>
      </c>
      <c r="C8317" s="1" t="s">
        <v>6</v>
      </c>
      <c r="D8317" s="1" t="s">
        <v>480</v>
      </c>
      <c r="E8317" s="1" t="s">
        <v>7</v>
      </c>
      <c r="F8317" s="1"/>
      <c r="G8317" s="1"/>
      <c r="H8317" s="1"/>
    </row>
    <row r="8318" spans="1:8">
      <c r="A8318" s="1" t="s">
        <v>7918</v>
      </c>
      <c r="B8318" s="1" t="s">
        <v>651</v>
      </c>
      <c r="C8318" s="1" t="s">
        <v>6</v>
      </c>
      <c r="D8318" s="1" t="s">
        <v>480</v>
      </c>
      <c r="E8318" s="1" t="s">
        <v>7</v>
      </c>
      <c r="F8318" s="1"/>
      <c r="G8318" s="1"/>
      <c r="H8318" s="1"/>
    </row>
    <row r="8319" spans="1:8">
      <c r="A8319" s="1" t="s">
        <v>7919</v>
      </c>
      <c r="B8319" s="1" t="s">
        <v>651</v>
      </c>
      <c r="C8319" s="1" t="s">
        <v>6</v>
      </c>
      <c r="D8319" s="1" t="s">
        <v>7920</v>
      </c>
      <c r="E8319" s="1" t="s">
        <v>7</v>
      </c>
      <c r="F8319" s="1"/>
      <c r="G8319" s="1"/>
      <c r="H8319" s="1"/>
    </row>
    <row r="8320" spans="1:8">
      <c r="A8320" s="1" t="s">
        <v>7921</v>
      </c>
      <c r="B8320" s="1" t="s">
        <v>651</v>
      </c>
      <c r="C8320" s="1" t="s">
        <v>6</v>
      </c>
      <c r="D8320" s="1" t="s">
        <v>7922</v>
      </c>
      <c r="E8320" s="1" t="s">
        <v>7</v>
      </c>
      <c r="F8320" s="1"/>
      <c r="G8320" s="1"/>
      <c r="H8320" s="1"/>
    </row>
    <row r="8321" spans="1:8">
      <c r="A8321" s="1" t="s">
        <v>7923</v>
      </c>
      <c r="B8321" s="1" t="s">
        <v>651</v>
      </c>
      <c r="C8321" s="1" t="s">
        <v>6</v>
      </c>
      <c r="D8321" s="1" t="s">
        <v>2381</v>
      </c>
      <c r="E8321" s="1" t="s">
        <v>7</v>
      </c>
      <c r="F8321" s="1"/>
      <c r="G8321" s="1"/>
      <c r="H8321" s="1"/>
    </row>
    <row r="8322" spans="1:8">
      <c r="A8322" s="1" t="s">
        <v>7924</v>
      </c>
      <c r="B8322" s="1" t="s">
        <v>651</v>
      </c>
      <c r="C8322" s="1" t="s">
        <v>6</v>
      </c>
      <c r="D8322" s="1" t="s">
        <v>7690</v>
      </c>
      <c r="E8322" s="1" t="s">
        <v>7</v>
      </c>
      <c r="F8322" s="1"/>
      <c r="G8322" s="1"/>
      <c r="H8322" s="1"/>
    </row>
    <row r="8323" spans="1:8">
      <c r="A8323" s="1" t="s">
        <v>7925</v>
      </c>
      <c r="B8323" s="1" t="s">
        <v>651</v>
      </c>
      <c r="C8323" s="1" t="s">
        <v>6</v>
      </c>
      <c r="D8323" s="1" t="s">
        <v>2948</v>
      </c>
      <c r="E8323" s="1" t="s">
        <v>7</v>
      </c>
      <c r="F8323" s="1"/>
      <c r="G8323" s="1"/>
      <c r="H8323" s="1"/>
    </row>
    <row r="8324" spans="1:8">
      <c r="A8324" s="1" t="s">
        <v>7926</v>
      </c>
      <c r="B8324" s="1" t="s">
        <v>651</v>
      </c>
      <c r="C8324" s="1" t="s">
        <v>6</v>
      </c>
      <c r="D8324" s="1" t="s">
        <v>2948</v>
      </c>
      <c r="E8324" s="1" t="s">
        <v>7</v>
      </c>
      <c r="F8324" s="1"/>
      <c r="G8324" s="1"/>
      <c r="H8324" s="1"/>
    </row>
    <row r="8325" spans="1:8">
      <c r="A8325" s="1" t="s">
        <v>7927</v>
      </c>
      <c r="B8325" s="1" t="s">
        <v>651</v>
      </c>
      <c r="C8325" s="1" t="s">
        <v>6</v>
      </c>
      <c r="D8325" s="1" t="s">
        <v>2948</v>
      </c>
      <c r="E8325" s="1" t="s">
        <v>7</v>
      </c>
      <c r="F8325" s="1"/>
      <c r="G8325" s="1"/>
      <c r="H8325" s="1"/>
    </row>
    <row r="8326" spans="1:8">
      <c r="A8326" s="1" t="s">
        <v>7928</v>
      </c>
      <c r="B8326" s="1" t="s">
        <v>651</v>
      </c>
      <c r="C8326" s="1" t="s">
        <v>6</v>
      </c>
      <c r="D8326" s="1" t="s">
        <v>2948</v>
      </c>
      <c r="E8326" s="1" t="s">
        <v>7</v>
      </c>
      <c r="F8326" s="1"/>
      <c r="G8326" s="1"/>
      <c r="H8326" s="1"/>
    </row>
    <row r="8327" spans="1:8">
      <c r="A8327" s="1" t="s">
        <v>7929</v>
      </c>
      <c r="B8327" s="1" t="s">
        <v>651</v>
      </c>
      <c r="C8327" s="1" t="s">
        <v>6</v>
      </c>
      <c r="D8327" s="1" t="s">
        <v>2948</v>
      </c>
      <c r="E8327" s="1" t="s">
        <v>7</v>
      </c>
      <c r="F8327" s="1"/>
      <c r="G8327" s="1"/>
      <c r="H8327" s="1"/>
    </row>
    <row r="8328" spans="1:8">
      <c r="A8328" s="1" t="s">
        <v>7930</v>
      </c>
      <c r="B8328" s="1" t="s">
        <v>651</v>
      </c>
      <c r="C8328" s="1" t="s">
        <v>6</v>
      </c>
      <c r="D8328" s="1" t="s">
        <v>2948</v>
      </c>
      <c r="E8328" s="1" t="s">
        <v>7</v>
      </c>
      <c r="F8328" s="1"/>
      <c r="G8328" s="1"/>
      <c r="H8328" s="1"/>
    </row>
    <row r="8329" spans="1:8">
      <c r="A8329" s="1" t="s">
        <v>7931</v>
      </c>
      <c r="B8329" s="1" t="s">
        <v>651</v>
      </c>
      <c r="C8329" s="1" t="s">
        <v>6</v>
      </c>
      <c r="D8329" s="1" t="s">
        <v>2948</v>
      </c>
      <c r="E8329" s="1" t="s">
        <v>7</v>
      </c>
      <c r="F8329" s="1"/>
      <c r="G8329" s="1"/>
      <c r="H8329" s="1"/>
    </row>
    <row r="8330" spans="1:8">
      <c r="A8330" s="1" t="s">
        <v>7932</v>
      </c>
      <c r="B8330" s="1" t="s">
        <v>651</v>
      </c>
      <c r="C8330" s="1" t="s">
        <v>6</v>
      </c>
      <c r="D8330" s="1" t="s">
        <v>2948</v>
      </c>
      <c r="E8330" s="1" t="s">
        <v>7</v>
      </c>
      <c r="F8330" s="1"/>
      <c r="G8330" s="1"/>
      <c r="H8330" s="1"/>
    </row>
    <row r="8331" spans="1:8">
      <c r="A8331" s="1" t="s">
        <v>7933</v>
      </c>
      <c r="B8331" s="1" t="s">
        <v>651</v>
      </c>
      <c r="C8331" s="1" t="s">
        <v>6</v>
      </c>
      <c r="D8331" s="1" t="s">
        <v>2948</v>
      </c>
      <c r="E8331" s="1" t="s">
        <v>7</v>
      </c>
      <c r="F8331" s="1"/>
      <c r="G8331" s="1"/>
      <c r="H8331" s="1"/>
    </row>
    <row r="8332" spans="1:8">
      <c r="A8332" s="1" t="s">
        <v>7934</v>
      </c>
      <c r="B8332" s="1" t="s">
        <v>651</v>
      </c>
      <c r="C8332" s="1" t="s">
        <v>6</v>
      </c>
      <c r="D8332" s="1" t="s">
        <v>2948</v>
      </c>
      <c r="E8332" s="1" t="s">
        <v>7</v>
      </c>
      <c r="F8332" s="1"/>
      <c r="G8332" s="1"/>
      <c r="H8332" s="1"/>
    </row>
    <row r="8333" spans="1:8">
      <c r="A8333" s="1" t="s">
        <v>7935</v>
      </c>
      <c r="B8333" s="1" t="s">
        <v>651</v>
      </c>
      <c r="C8333" s="1" t="s">
        <v>6</v>
      </c>
      <c r="D8333" s="1" t="s">
        <v>2948</v>
      </c>
      <c r="E8333" s="1" t="s">
        <v>7</v>
      </c>
      <c r="F8333" s="1"/>
      <c r="G8333" s="1"/>
      <c r="H8333" s="1"/>
    </row>
    <row r="8334" spans="1:8">
      <c r="A8334" s="1" t="s">
        <v>7936</v>
      </c>
      <c r="B8334" s="1" t="s">
        <v>651</v>
      </c>
      <c r="C8334" s="1" t="s">
        <v>6</v>
      </c>
      <c r="D8334" s="1" t="s">
        <v>2954</v>
      </c>
      <c r="E8334" s="1" t="s">
        <v>7</v>
      </c>
      <c r="F8334" s="1"/>
      <c r="G8334" s="1"/>
      <c r="H8334" s="1"/>
    </row>
    <row r="8335" spans="1:8">
      <c r="A8335" s="1" t="s">
        <v>7938</v>
      </c>
      <c r="B8335" s="1" t="s">
        <v>651</v>
      </c>
      <c r="C8335" s="1" t="s">
        <v>6</v>
      </c>
      <c r="D8335" s="1" t="s">
        <v>7939</v>
      </c>
      <c r="E8335" s="1" t="s">
        <v>7</v>
      </c>
      <c r="F8335" s="1"/>
      <c r="G8335" s="1"/>
      <c r="H8335" s="1"/>
    </row>
    <row r="8336" spans="1:8">
      <c r="A8336" s="1" t="s">
        <v>7940</v>
      </c>
      <c r="B8336" s="1" t="s">
        <v>651</v>
      </c>
      <c r="C8336" s="1" t="s">
        <v>6</v>
      </c>
      <c r="D8336" s="1" t="s">
        <v>7941</v>
      </c>
      <c r="E8336" s="1" t="s">
        <v>7</v>
      </c>
      <c r="F8336" s="1"/>
      <c r="G8336" s="1"/>
      <c r="H8336" s="1"/>
    </row>
    <row r="8337" spans="1:8">
      <c r="A8337" s="1" t="s">
        <v>7943</v>
      </c>
      <c r="B8337" s="1" t="s">
        <v>651</v>
      </c>
      <c r="C8337" s="1" t="s">
        <v>6</v>
      </c>
      <c r="D8337" s="1" t="s">
        <v>2959</v>
      </c>
      <c r="E8337" s="1" t="s">
        <v>7</v>
      </c>
      <c r="F8337" s="1"/>
      <c r="G8337" s="1"/>
      <c r="H8337" s="1"/>
    </row>
    <row r="8338" spans="1:8">
      <c r="A8338" s="1" t="s">
        <v>7944</v>
      </c>
      <c r="B8338" s="1" t="s">
        <v>651</v>
      </c>
      <c r="C8338" s="1" t="s">
        <v>6</v>
      </c>
      <c r="D8338" s="1" t="s">
        <v>2959</v>
      </c>
      <c r="E8338" s="1" t="s">
        <v>7</v>
      </c>
      <c r="F8338" s="1"/>
      <c r="G8338" s="1"/>
      <c r="H8338" s="1"/>
    </row>
    <row r="8339" spans="1:8">
      <c r="A8339" s="1" t="s">
        <v>7946</v>
      </c>
      <c r="B8339" s="1" t="s">
        <v>651</v>
      </c>
      <c r="C8339" s="1" t="s">
        <v>6</v>
      </c>
      <c r="D8339" s="1" t="s">
        <v>615</v>
      </c>
      <c r="E8339" s="1" t="s">
        <v>7</v>
      </c>
      <c r="F8339" s="1"/>
      <c r="G8339" s="1"/>
      <c r="H8339" s="1"/>
    </row>
    <row r="8340" spans="1:8">
      <c r="A8340" s="1" t="s">
        <v>7840</v>
      </c>
      <c r="B8340" s="1" t="s">
        <v>651</v>
      </c>
      <c r="C8340" s="1" t="s">
        <v>11</v>
      </c>
      <c r="D8340" s="1" t="s">
        <v>2627</v>
      </c>
      <c r="E8340" s="1" t="s">
        <v>7</v>
      </c>
      <c r="F8340" s="1"/>
      <c r="G8340" s="1"/>
      <c r="H8340" s="1"/>
    </row>
    <row r="8341" spans="1:8">
      <c r="A8341" s="1" t="s">
        <v>7889</v>
      </c>
      <c r="B8341" s="1" t="s">
        <v>651</v>
      </c>
      <c r="C8341" s="1" t="s">
        <v>11</v>
      </c>
      <c r="D8341" s="1" t="s">
        <v>490</v>
      </c>
      <c r="E8341" s="1" t="s">
        <v>7</v>
      </c>
      <c r="F8341" s="1"/>
      <c r="G8341" s="1"/>
      <c r="H8341" s="1"/>
    </row>
    <row r="8342" spans="1:8">
      <c r="A8342" s="1" t="s">
        <v>7900</v>
      </c>
      <c r="B8342" s="1" t="s">
        <v>651</v>
      </c>
      <c r="C8342" s="1" t="s">
        <v>11</v>
      </c>
      <c r="D8342" s="1" t="s">
        <v>3378</v>
      </c>
      <c r="E8342" s="1" t="s">
        <v>7</v>
      </c>
      <c r="F8342" s="1"/>
      <c r="G8342" s="1"/>
      <c r="H8342" s="1"/>
    </row>
    <row r="8343" spans="1:8">
      <c r="A8343" s="1" t="s">
        <v>7849</v>
      </c>
      <c r="B8343" s="1" t="s">
        <v>651</v>
      </c>
      <c r="C8343" s="1" t="s">
        <v>6</v>
      </c>
      <c r="D8343" s="1" t="s">
        <v>4821</v>
      </c>
      <c r="E8343" s="1" t="s">
        <v>12</v>
      </c>
      <c r="F8343" s="1"/>
      <c r="G8343" s="1"/>
      <c r="H8343" s="1"/>
    </row>
    <row r="8344" spans="1:8">
      <c r="A8344" s="1" t="s">
        <v>7909</v>
      </c>
      <c r="B8344" s="1" t="s">
        <v>651</v>
      </c>
      <c r="C8344" s="1" t="s">
        <v>6</v>
      </c>
      <c r="D8344" s="1" t="s">
        <v>7910</v>
      </c>
      <c r="E8344" s="1" t="s">
        <v>12</v>
      </c>
      <c r="F8344" s="1"/>
      <c r="G8344" s="1"/>
      <c r="H8344" s="1"/>
    </row>
    <row r="8345" spans="1:8">
      <c r="A8345" s="1" t="s">
        <v>7787</v>
      </c>
      <c r="B8345" s="1" t="s">
        <v>651</v>
      </c>
      <c r="C8345" s="1" t="s">
        <v>11</v>
      </c>
      <c r="D8345" s="1" t="s">
        <v>80</v>
      </c>
      <c r="E8345" s="1" t="s">
        <v>12</v>
      </c>
      <c r="F8345" s="1"/>
      <c r="G8345" s="1"/>
      <c r="H8345" s="1"/>
    </row>
    <row r="8346" spans="1:8">
      <c r="A8346" s="1" t="s">
        <v>7847</v>
      </c>
      <c r="B8346" s="1" t="s">
        <v>651</v>
      </c>
      <c r="C8346" s="1" t="s">
        <v>11</v>
      </c>
      <c r="D8346" s="1" t="s">
        <v>574</v>
      </c>
      <c r="E8346" s="1" t="s">
        <v>12</v>
      </c>
      <c r="F8346" s="1"/>
      <c r="G8346" s="1"/>
      <c r="H8346" s="1"/>
    </row>
    <row r="8347" spans="1:8">
      <c r="A8347" s="1" t="s">
        <v>7888</v>
      </c>
      <c r="B8347" s="1" t="s">
        <v>651</v>
      </c>
      <c r="C8347" s="1" t="s">
        <v>11</v>
      </c>
      <c r="D8347" s="1" t="s">
        <v>39</v>
      </c>
      <c r="E8347" s="1" t="s">
        <v>12</v>
      </c>
      <c r="F8347" s="1"/>
      <c r="G8347" s="1"/>
      <c r="H8347" s="1"/>
    </row>
    <row r="8348" spans="1:8">
      <c r="A8348" s="1" t="s">
        <v>7937</v>
      </c>
      <c r="B8348" s="1" t="s">
        <v>651</v>
      </c>
      <c r="C8348" s="1" t="s">
        <v>11</v>
      </c>
      <c r="D8348" s="1" t="s">
        <v>1194</v>
      </c>
      <c r="E8348" s="1" t="s">
        <v>12</v>
      </c>
      <c r="F8348" s="1"/>
      <c r="G8348" s="1"/>
      <c r="H8348" s="1"/>
    </row>
    <row r="8349" spans="1:8">
      <c r="A8349" s="1" t="s">
        <v>7945</v>
      </c>
      <c r="B8349" s="1" t="s">
        <v>651</v>
      </c>
      <c r="C8349" s="1" t="s">
        <v>11</v>
      </c>
      <c r="D8349" s="1" t="s">
        <v>1202</v>
      </c>
      <c r="E8349" s="1" t="s">
        <v>12</v>
      </c>
      <c r="F8349" s="1"/>
      <c r="G8349" s="1"/>
      <c r="H8349" s="1"/>
    </row>
    <row r="8350" spans="1:8">
      <c r="A8350" s="1" t="s">
        <v>7997</v>
      </c>
      <c r="B8350" s="1" t="s">
        <v>459</v>
      </c>
      <c r="C8350" s="1" t="s">
        <v>45</v>
      </c>
      <c r="D8350" s="1" t="s">
        <v>7998</v>
      </c>
      <c r="E8350" s="1" t="s">
        <v>7</v>
      </c>
      <c r="F8350" s="1"/>
      <c r="G8350" s="1"/>
      <c r="H8350" s="1"/>
    </row>
    <row r="8351" spans="1:8">
      <c r="A8351" s="1" t="s">
        <v>8079</v>
      </c>
      <c r="B8351" s="1" t="s">
        <v>459</v>
      </c>
      <c r="C8351" s="1" t="s">
        <v>45</v>
      </c>
      <c r="D8351" s="1" t="s">
        <v>8080</v>
      </c>
      <c r="E8351" s="1" t="s">
        <v>7</v>
      </c>
      <c r="F8351" s="1"/>
      <c r="G8351" s="1"/>
      <c r="H8351" s="1"/>
    </row>
    <row r="8352" spans="1:8">
      <c r="A8352" s="1" t="s">
        <v>8084</v>
      </c>
      <c r="B8352" s="1" t="s">
        <v>459</v>
      </c>
      <c r="C8352" s="1" t="s">
        <v>45</v>
      </c>
      <c r="D8352" s="1" t="s">
        <v>7199</v>
      </c>
      <c r="E8352" s="1" t="s">
        <v>7</v>
      </c>
      <c r="F8352" s="1"/>
      <c r="G8352" s="1"/>
      <c r="H8352" s="1"/>
    </row>
    <row r="8353" spans="1:8">
      <c r="A8353" s="1" t="s">
        <v>8094</v>
      </c>
      <c r="B8353" s="1" t="s">
        <v>459</v>
      </c>
      <c r="C8353" s="1" t="s">
        <v>45</v>
      </c>
      <c r="D8353" s="1" t="s">
        <v>8093</v>
      </c>
      <c r="E8353" s="1" t="s">
        <v>7</v>
      </c>
      <c r="F8353" s="1"/>
      <c r="G8353" s="1"/>
      <c r="H8353" s="1"/>
    </row>
    <row r="8354" spans="1:8">
      <c r="A8354" s="1" t="s">
        <v>7950</v>
      </c>
      <c r="B8354" s="1" t="s">
        <v>459</v>
      </c>
      <c r="C8354" s="1" t="s">
        <v>6</v>
      </c>
      <c r="D8354" s="1" t="s">
        <v>3520</v>
      </c>
      <c r="E8354" s="1" t="s">
        <v>7</v>
      </c>
      <c r="F8354" s="1"/>
      <c r="G8354" s="1"/>
      <c r="H8354" s="1"/>
    </row>
    <row r="8355" spans="1:8">
      <c r="A8355" s="1" t="s">
        <v>7961</v>
      </c>
      <c r="B8355" s="1" t="s">
        <v>459</v>
      </c>
      <c r="C8355" s="1" t="s">
        <v>6</v>
      </c>
      <c r="D8355" s="1" t="s">
        <v>164</v>
      </c>
      <c r="E8355" s="1" t="s">
        <v>7</v>
      </c>
      <c r="F8355" s="1"/>
      <c r="G8355" s="1"/>
      <c r="H8355" s="1"/>
    </row>
    <row r="8356" spans="1:8">
      <c r="A8356" s="1" t="s">
        <v>7965</v>
      </c>
      <c r="B8356" s="1" t="s">
        <v>459</v>
      </c>
      <c r="C8356" s="1" t="s">
        <v>6</v>
      </c>
      <c r="D8356" s="1" t="s">
        <v>7966</v>
      </c>
      <c r="E8356" s="1" t="s">
        <v>7</v>
      </c>
      <c r="F8356" s="1"/>
      <c r="G8356" s="1"/>
      <c r="H8356" s="1"/>
    </row>
    <row r="8357" spans="1:8">
      <c r="A8357" s="1" t="s">
        <v>7971</v>
      </c>
      <c r="B8357" s="1" t="s">
        <v>459</v>
      </c>
      <c r="C8357" s="1" t="s">
        <v>6</v>
      </c>
      <c r="D8357" s="1" t="s">
        <v>48</v>
      </c>
      <c r="E8357" s="1" t="s">
        <v>7</v>
      </c>
      <c r="F8357" s="1"/>
      <c r="G8357" s="1"/>
      <c r="H8357" s="1"/>
    </row>
    <row r="8358" spans="1:8">
      <c r="A8358" s="1" t="s">
        <v>7979</v>
      </c>
      <c r="B8358" s="1" t="s">
        <v>459</v>
      </c>
      <c r="C8358" s="1" t="s">
        <v>6</v>
      </c>
      <c r="D8358" s="1" t="s">
        <v>765</v>
      </c>
      <c r="E8358" s="1" t="s">
        <v>7</v>
      </c>
      <c r="F8358" s="1"/>
      <c r="G8358" s="1"/>
      <c r="H8358" s="1"/>
    </row>
    <row r="8359" spans="1:8">
      <c r="A8359" s="1" t="s">
        <v>7990</v>
      </c>
      <c r="B8359" s="1" t="s">
        <v>459</v>
      </c>
      <c r="C8359" s="1" t="s">
        <v>6</v>
      </c>
      <c r="D8359" s="1" t="s">
        <v>7991</v>
      </c>
      <c r="E8359" s="1" t="s">
        <v>7</v>
      </c>
      <c r="F8359" s="1"/>
      <c r="G8359" s="1"/>
      <c r="H8359" s="1"/>
    </row>
    <row r="8360" spans="1:8">
      <c r="A8360" s="1" t="s">
        <v>7992</v>
      </c>
      <c r="B8360" s="1" t="s">
        <v>459</v>
      </c>
      <c r="C8360" s="1" t="s">
        <v>6</v>
      </c>
      <c r="D8360" s="1" t="s">
        <v>468</v>
      </c>
      <c r="E8360" s="1" t="s">
        <v>7</v>
      </c>
      <c r="F8360" s="1"/>
      <c r="G8360" s="1"/>
      <c r="H8360" s="1"/>
    </row>
    <row r="8361" spans="1:8">
      <c r="A8361" s="1" t="s">
        <v>7994</v>
      </c>
      <c r="B8361" s="1" t="s">
        <v>459</v>
      </c>
      <c r="C8361" s="1" t="s">
        <v>6</v>
      </c>
      <c r="D8361" s="1" t="s">
        <v>485</v>
      </c>
      <c r="E8361" s="1" t="s">
        <v>7</v>
      </c>
      <c r="F8361" s="1"/>
      <c r="G8361" s="1"/>
      <c r="H8361" s="1"/>
    </row>
    <row r="8362" spans="1:8">
      <c r="A8362" s="1" t="s">
        <v>8008</v>
      </c>
      <c r="B8362" s="1" t="s">
        <v>459</v>
      </c>
      <c r="C8362" s="1" t="s">
        <v>6</v>
      </c>
      <c r="D8362" s="1" t="s">
        <v>51</v>
      </c>
      <c r="E8362" s="1" t="s">
        <v>7</v>
      </c>
      <c r="F8362" s="1"/>
      <c r="G8362" s="1"/>
      <c r="H8362" s="1"/>
    </row>
    <row r="8363" spans="1:8">
      <c r="A8363" s="1" t="s">
        <v>8013</v>
      </c>
      <c r="B8363" s="1" t="s">
        <v>459</v>
      </c>
      <c r="C8363" s="1" t="s">
        <v>6</v>
      </c>
      <c r="D8363" s="1" t="s">
        <v>8014</v>
      </c>
      <c r="E8363" s="1" t="s">
        <v>7</v>
      </c>
      <c r="F8363" s="1"/>
      <c r="G8363" s="1"/>
      <c r="H8363" s="1"/>
    </row>
    <row r="8364" spans="1:8">
      <c r="A8364" s="1" t="s">
        <v>8017</v>
      </c>
      <c r="B8364" s="1" t="s">
        <v>459</v>
      </c>
      <c r="C8364" s="1" t="s">
        <v>6</v>
      </c>
      <c r="D8364" s="1" t="s">
        <v>36</v>
      </c>
      <c r="E8364" s="1" t="s">
        <v>7</v>
      </c>
      <c r="F8364" s="1"/>
      <c r="G8364" s="1"/>
      <c r="H8364" s="1"/>
    </row>
    <row r="8365" spans="1:8">
      <c r="A8365" s="1" t="s">
        <v>8018</v>
      </c>
      <c r="B8365" s="1" t="s">
        <v>459</v>
      </c>
      <c r="C8365" s="1" t="s">
        <v>6</v>
      </c>
      <c r="D8365" s="1" t="s">
        <v>8019</v>
      </c>
      <c r="E8365" s="1" t="s">
        <v>7</v>
      </c>
      <c r="F8365" s="1"/>
      <c r="G8365" s="1"/>
      <c r="H8365" s="1"/>
    </row>
    <row r="8366" spans="1:8">
      <c r="A8366" s="1" t="s">
        <v>8022</v>
      </c>
      <c r="B8366" s="1" t="s">
        <v>459</v>
      </c>
      <c r="C8366" s="1" t="s">
        <v>6</v>
      </c>
      <c r="D8366" s="1" t="s">
        <v>8023</v>
      </c>
      <c r="E8366" s="1" t="s">
        <v>7</v>
      </c>
      <c r="F8366" s="1"/>
      <c r="G8366" s="1"/>
      <c r="H8366" s="1"/>
    </row>
    <row r="8367" spans="1:8">
      <c r="A8367" s="1" t="s">
        <v>8061</v>
      </c>
      <c r="B8367" s="1" t="s">
        <v>459</v>
      </c>
      <c r="C8367" s="1" t="s">
        <v>6</v>
      </c>
      <c r="D8367" s="1" t="s">
        <v>8062</v>
      </c>
      <c r="E8367" s="1" t="s">
        <v>7</v>
      </c>
      <c r="F8367" s="1"/>
      <c r="G8367" s="1"/>
      <c r="H8367" s="1"/>
    </row>
    <row r="8368" spans="1:8">
      <c r="A8368" s="1" t="s">
        <v>8063</v>
      </c>
      <c r="B8368" s="1" t="s">
        <v>459</v>
      </c>
      <c r="C8368" s="1" t="s">
        <v>6</v>
      </c>
      <c r="D8368" s="1" t="s">
        <v>2024</v>
      </c>
      <c r="E8368" s="1" t="s">
        <v>7</v>
      </c>
      <c r="F8368" s="1"/>
      <c r="G8368" s="1"/>
      <c r="H8368" s="1"/>
    </row>
    <row r="8369" spans="1:8">
      <c r="A8369" s="1" t="s">
        <v>8066</v>
      </c>
      <c r="B8369" s="1" t="s">
        <v>459</v>
      </c>
      <c r="C8369" s="1" t="s">
        <v>6</v>
      </c>
      <c r="D8369" s="1" t="s">
        <v>4482</v>
      </c>
      <c r="E8369" s="1" t="s">
        <v>7</v>
      </c>
      <c r="F8369" s="1"/>
      <c r="G8369" s="1"/>
      <c r="H8369" s="1"/>
    </row>
    <row r="8370" spans="1:8">
      <c r="A8370" s="1" t="s">
        <v>8071</v>
      </c>
      <c r="B8370" s="1" t="s">
        <v>459</v>
      </c>
      <c r="C8370" s="1" t="s">
        <v>6</v>
      </c>
      <c r="D8370" s="1" t="s">
        <v>14</v>
      </c>
      <c r="E8370" s="1" t="s">
        <v>7</v>
      </c>
      <c r="F8370" s="1"/>
      <c r="G8370" s="1"/>
      <c r="H8370" s="1"/>
    </row>
    <row r="8371" spans="1:8">
      <c r="A8371" s="1" t="s">
        <v>8081</v>
      </c>
      <c r="B8371" s="1" t="s">
        <v>459</v>
      </c>
      <c r="C8371" s="1" t="s">
        <v>6</v>
      </c>
      <c r="D8371" s="1" t="s">
        <v>8082</v>
      </c>
      <c r="E8371" s="1" t="s">
        <v>7</v>
      </c>
      <c r="F8371" s="1"/>
      <c r="G8371" s="1"/>
      <c r="H8371" s="1"/>
    </row>
    <row r="8372" spans="1:8">
      <c r="A8372" s="1" t="s">
        <v>8090</v>
      </c>
      <c r="B8372" s="1" t="s">
        <v>459</v>
      </c>
      <c r="C8372" s="1" t="s">
        <v>6</v>
      </c>
      <c r="D8372" s="1" t="s">
        <v>8091</v>
      </c>
      <c r="E8372" s="1" t="s">
        <v>7</v>
      </c>
      <c r="F8372" s="1"/>
      <c r="G8372" s="1"/>
      <c r="H8372" s="1"/>
    </row>
    <row r="8373" spans="1:8">
      <c r="A8373" s="1" t="s">
        <v>8092</v>
      </c>
      <c r="B8373" s="1" t="s">
        <v>459</v>
      </c>
      <c r="C8373" s="1" t="s">
        <v>6</v>
      </c>
      <c r="D8373" s="1" t="s">
        <v>8093</v>
      </c>
      <c r="E8373" s="1" t="s">
        <v>7</v>
      </c>
      <c r="F8373" s="1"/>
      <c r="G8373" s="1"/>
      <c r="H8373" s="1"/>
    </row>
    <row r="8374" spans="1:8">
      <c r="A8374" s="1" t="s">
        <v>7947</v>
      </c>
      <c r="B8374" s="1" t="s">
        <v>459</v>
      </c>
      <c r="C8374" s="1" t="s">
        <v>11</v>
      </c>
      <c r="D8374" s="1" t="s">
        <v>834</v>
      </c>
      <c r="E8374" s="1" t="s">
        <v>7</v>
      </c>
      <c r="F8374" s="1"/>
      <c r="G8374" s="1"/>
      <c r="H8374" s="1"/>
    </row>
    <row r="8375" spans="1:8">
      <c r="A8375" s="1" t="s">
        <v>7949</v>
      </c>
      <c r="B8375" s="1" t="s">
        <v>459</v>
      </c>
      <c r="C8375" s="1" t="s">
        <v>11</v>
      </c>
      <c r="D8375" s="1" t="s">
        <v>271</v>
      </c>
      <c r="E8375" s="1" t="s">
        <v>7</v>
      </c>
      <c r="F8375" s="1"/>
      <c r="G8375" s="1"/>
      <c r="H8375" s="1"/>
    </row>
    <row r="8376" spans="1:8">
      <c r="A8376" s="1" t="s">
        <v>7951</v>
      </c>
      <c r="B8376" s="1" t="s">
        <v>459</v>
      </c>
      <c r="C8376" s="1" t="s">
        <v>11</v>
      </c>
      <c r="D8376" s="1" t="s">
        <v>3520</v>
      </c>
      <c r="E8376" s="1" t="s">
        <v>7</v>
      </c>
      <c r="F8376" s="1"/>
      <c r="G8376" s="1"/>
      <c r="H8376" s="1"/>
    </row>
    <row r="8377" spans="1:8">
      <c r="A8377" s="1" t="s">
        <v>7972</v>
      </c>
      <c r="B8377" s="1" t="s">
        <v>459</v>
      </c>
      <c r="C8377" s="1" t="s">
        <v>11</v>
      </c>
      <c r="D8377" s="1" t="s">
        <v>3099</v>
      </c>
      <c r="E8377" s="1" t="s">
        <v>7</v>
      </c>
      <c r="F8377" s="1"/>
      <c r="G8377" s="1"/>
      <c r="H8377" s="1"/>
    </row>
    <row r="8378" spans="1:8">
      <c r="A8378" s="1" t="s">
        <v>7975</v>
      </c>
      <c r="B8378" s="1" t="s">
        <v>459</v>
      </c>
      <c r="C8378" s="1" t="s">
        <v>11</v>
      </c>
      <c r="D8378" s="1" t="s">
        <v>628</v>
      </c>
      <c r="E8378" s="1" t="s">
        <v>7</v>
      </c>
      <c r="F8378" s="1"/>
      <c r="G8378" s="1"/>
      <c r="H8378" s="1"/>
    </row>
    <row r="8379" spans="1:8">
      <c r="A8379" s="1" t="s">
        <v>7978</v>
      </c>
      <c r="B8379" s="1" t="s">
        <v>459</v>
      </c>
      <c r="C8379" s="1" t="s">
        <v>11</v>
      </c>
      <c r="D8379" s="1" t="s">
        <v>64</v>
      </c>
      <c r="E8379" s="1" t="s">
        <v>7</v>
      </c>
      <c r="F8379" s="1"/>
      <c r="G8379" s="1"/>
      <c r="H8379" s="1"/>
    </row>
    <row r="8380" spans="1:8">
      <c r="A8380" s="1" t="s">
        <v>8001</v>
      </c>
      <c r="B8380" s="1" t="s">
        <v>459</v>
      </c>
      <c r="C8380" s="1" t="s">
        <v>11</v>
      </c>
      <c r="D8380" s="1" t="s">
        <v>1578</v>
      </c>
      <c r="E8380" s="1" t="s">
        <v>7</v>
      </c>
      <c r="F8380" s="1"/>
      <c r="G8380" s="1"/>
      <c r="H8380" s="1"/>
    </row>
    <row r="8381" spans="1:8">
      <c r="A8381" s="1" t="s">
        <v>8002</v>
      </c>
      <c r="B8381" s="1" t="s">
        <v>459</v>
      </c>
      <c r="C8381" s="1" t="s">
        <v>11</v>
      </c>
      <c r="D8381" s="1" t="s">
        <v>537</v>
      </c>
      <c r="E8381" s="1" t="s">
        <v>7</v>
      </c>
      <c r="F8381" s="1"/>
      <c r="G8381" s="1"/>
      <c r="H8381" s="1"/>
    </row>
    <row r="8382" spans="1:8">
      <c r="A8382" s="1" t="s">
        <v>8003</v>
      </c>
      <c r="B8382" s="1" t="s">
        <v>459</v>
      </c>
      <c r="C8382" s="1" t="s">
        <v>11</v>
      </c>
      <c r="D8382" s="1" t="s">
        <v>308</v>
      </c>
      <c r="E8382" s="1" t="s">
        <v>7</v>
      </c>
      <c r="F8382" s="1"/>
      <c r="G8382" s="1"/>
      <c r="H8382" s="1"/>
    </row>
    <row r="8383" spans="1:8">
      <c r="A8383" s="1" t="s">
        <v>8004</v>
      </c>
      <c r="B8383" s="1" t="s">
        <v>459</v>
      </c>
      <c r="C8383" s="1" t="s">
        <v>11</v>
      </c>
      <c r="D8383" s="1" t="s">
        <v>8005</v>
      </c>
      <c r="E8383" s="1" t="s">
        <v>7</v>
      </c>
      <c r="F8383" s="1"/>
      <c r="G8383" s="1"/>
      <c r="H8383" s="1"/>
    </row>
    <row r="8384" spans="1:8">
      <c r="A8384" s="1" t="s">
        <v>8006</v>
      </c>
      <c r="B8384" s="1" t="s">
        <v>459</v>
      </c>
      <c r="C8384" s="1" t="s">
        <v>11</v>
      </c>
      <c r="D8384" s="1" t="s">
        <v>85</v>
      </c>
      <c r="E8384" s="1" t="s">
        <v>7</v>
      </c>
      <c r="F8384" s="1"/>
      <c r="G8384" s="1"/>
      <c r="H8384" s="1"/>
    </row>
    <row r="8385" spans="1:8">
      <c r="A8385" s="1" t="s">
        <v>8007</v>
      </c>
      <c r="B8385" s="1" t="s">
        <v>459</v>
      </c>
      <c r="C8385" s="1" t="s">
        <v>11</v>
      </c>
      <c r="D8385" s="1" t="s">
        <v>184</v>
      </c>
      <c r="E8385" s="1" t="s">
        <v>7</v>
      </c>
      <c r="F8385" s="1"/>
      <c r="G8385" s="1"/>
      <c r="H8385" s="1"/>
    </row>
    <row r="8386" spans="1:8">
      <c r="A8386" s="1" t="s">
        <v>8015</v>
      </c>
      <c r="B8386" s="1" t="s">
        <v>459</v>
      </c>
      <c r="C8386" s="1" t="s">
        <v>11</v>
      </c>
      <c r="D8386" s="1" t="s">
        <v>96</v>
      </c>
      <c r="E8386" s="1" t="s">
        <v>7</v>
      </c>
      <c r="F8386" s="1"/>
      <c r="G8386" s="1"/>
      <c r="H8386" s="1"/>
    </row>
    <row r="8387" spans="1:8">
      <c r="A8387" s="1" t="s">
        <v>8020</v>
      </c>
      <c r="B8387" s="1" t="s">
        <v>459</v>
      </c>
      <c r="C8387" s="1" t="s">
        <v>11</v>
      </c>
      <c r="D8387" s="1" t="s">
        <v>511</v>
      </c>
      <c r="E8387" s="1" t="s">
        <v>7</v>
      </c>
      <c r="F8387" s="1"/>
      <c r="G8387" s="1"/>
      <c r="H8387" s="1"/>
    </row>
    <row r="8388" spans="1:8">
      <c r="A8388" s="1" t="s">
        <v>8028</v>
      </c>
      <c r="B8388" s="1" t="s">
        <v>459</v>
      </c>
      <c r="C8388" s="1" t="s">
        <v>11</v>
      </c>
      <c r="D8388" s="1" t="s">
        <v>52</v>
      </c>
      <c r="E8388" s="1" t="s">
        <v>7</v>
      </c>
      <c r="F8388" s="1"/>
      <c r="G8388" s="1"/>
      <c r="H8388" s="1"/>
    </row>
    <row r="8389" spans="1:8">
      <c r="A8389" s="1" t="s">
        <v>8048</v>
      </c>
      <c r="B8389" s="1" t="s">
        <v>459</v>
      </c>
      <c r="C8389" s="1" t="s">
        <v>11</v>
      </c>
      <c r="D8389" s="1" t="s">
        <v>4746</v>
      </c>
      <c r="E8389" s="1" t="s">
        <v>7</v>
      </c>
      <c r="F8389" s="1"/>
      <c r="G8389" s="1"/>
      <c r="H8389" s="1"/>
    </row>
    <row r="8390" spans="1:8">
      <c r="A8390" s="1" t="s">
        <v>8070</v>
      </c>
      <c r="B8390" s="1" t="s">
        <v>459</v>
      </c>
      <c r="C8390" s="1" t="s">
        <v>11</v>
      </c>
      <c r="D8390" s="1" t="s">
        <v>214</v>
      </c>
      <c r="E8390" s="1" t="s">
        <v>7</v>
      </c>
      <c r="F8390" s="1"/>
      <c r="G8390" s="1"/>
      <c r="H8390" s="1"/>
    </row>
    <row r="8391" spans="1:8">
      <c r="A8391" s="1" t="s">
        <v>8072</v>
      </c>
      <c r="B8391" s="1" t="s">
        <v>459</v>
      </c>
      <c r="C8391" s="1" t="s">
        <v>11</v>
      </c>
      <c r="D8391" s="1" t="s">
        <v>15</v>
      </c>
      <c r="E8391" s="1" t="s">
        <v>7</v>
      </c>
      <c r="F8391" s="1"/>
      <c r="G8391" s="1"/>
      <c r="H8391" s="1"/>
    </row>
    <row r="8392" spans="1:8">
      <c r="A8392" s="1" t="s">
        <v>8077</v>
      </c>
      <c r="B8392" s="1" t="s">
        <v>459</v>
      </c>
      <c r="C8392" s="1" t="s">
        <v>11</v>
      </c>
      <c r="D8392" s="1" t="s">
        <v>8078</v>
      </c>
      <c r="E8392" s="1" t="s">
        <v>7</v>
      </c>
      <c r="F8392" s="1"/>
      <c r="G8392" s="1"/>
      <c r="H8392" s="1"/>
    </row>
    <row r="8393" spans="1:8">
      <c r="A8393" s="1" t="s">
        <v>8083</v>
      </c>
      <c r="B8393" s="1" t="s">
        <v>459</v>
      </c>
      <c r="C8393" s="1" t="s">
        <v>11</v>
      </c>
      <c r="D8393" s="1" t="s">
        <v>3841</v>
      </c>
      <c r="E8393" s="1" t="s">
        <v>7</v>
      </c>
      <c r="F8393" s="1"/>
      <c r="G8393" s="1"/>
      <c r="H8393" s="1"/>
    </row>
    <row r="8394" spans="1:8">
      <c r="A8394" s="1" t="s">
        <v>8086</v>
      </c>
      <c r="B8394" s="1" t="s">
        <v>459</v>
      </c>
      <c r="C8394" s="1" t="s">
        <v>11</v>
      </c>
      <c r="D8394" s="1" t="s">
        <v>1161</v>
      </c>
      <c r="E8394" s="1" t="s">
        <v>7</v>
      </c>
      <c r="F8394" s="1"/>
      <c r="G8394" s="1"/>
      <c r="H8394" s="1"/>
    </row>
    <row r="8395" spans="1:8">
      <c r="A8395" s="1" t="s">
        <v>8089</v>
      </c>
      <c r="B8395" s="1" t="s">
        <v>459</v>
      </c>
      <c r="C8395" s="1" t="s">
        <v>11</v>
      </c>
      <c r="D8395" s="1" t="s">
        <v>228</v>
      </c>
      <c r="E8395" s="1" t="s">
        <v>7</v>
      </c>
      <c r="F8395" s="1"/>
      <c r="G8395" s="1"/>
      <c r="H8395" s="1"/>
    </row>
    <row r="8396" spans="1:8">
      <c r="A8396" s="1" t="s">
        <v>8095</v>
      </c>
      <c r="B8396" s="1" t="s">
        <v>459</v>
      </c>
      <c r="C8396" s="1" t="s">
        <v>11</v>
      </c>
      <c r="D8396" s="1" t="s">
        <v>714</v>
      </c>
      <c r="E8396" s="1" t="s">
        <v>7</v>
      </c>
      <c r="F8396" s="1"/>
      <c r="G8396" s="1"/>
      <c r="H8396" s="1"/>
    </row>
    <row r="8397" spans="1:8">
      <c r="A8397" s="1" t="s">
        <v>8099</v>
      </c>
      <c r="B8397" s="1" t="s">
        <v>459</v>
      </c>
      <c r="C8397" s="1" t="s">
        <v>11</v>
      </c>
      <c r="D8397" s="1" t="s">
        <v>8100</v>
      </c>
      <c r="E8397" s="1" t="s">
        <v>7</v>
      </c>
      <c r="F8397" s="1"/>
      <c r="G8397" s="1"/>
      <c r="H8397" s="1"/>
    </row>
    <row r="8398" spans="1:8">
      <c r="A8398" s="1" t="s">
        <v>8101</v>
      </c>
      <c r="B8398" s="1" t="s">
        <v>459</v>
      </c>
      <c r="C8398" s="1" t="s">
        <v>6</v>
      </c>
      <c r="D8398" s="1" t="s">
        <v>8102</v>
      </c>
      <c r="E8398" s="1" t="s">
        <v>12</v>
      </c>
      <c r="F8398" s="1"/>
      <c r="G8398" s="1"/>
      <c r="H8398" s="1"/>
    </row>
    <row r="8399" spans="1:8">
      <c r="A8399" s="1" t="s">
        <v>7953</v>
      </c>
      <c r="B8399" s="1" t="s">
        <v>459</v>
      </c>
      <c r="C8399" s="1" t="s">
        <v>11</v>
      </c>
      <c r="D8399" s="1" t="s">
        <v>7954</v>
      </c>
      <c r="E8399" s="1" t="s">
        <v>12</v>
      </c>
      <c r="F8399" s="1"/>
      <c r="G8399" s="1"/>
      <c r="H8399" s="1"/>
    </row>
    <row r="8400" spans="1:8">
      <c r="A8400" s="1" t="s">
        <v>7962</v>
      </c>
      <c r="B8400" s="1" t="s">
        <v>459</v>
      </c>
      <c r="C8400" s="1" t="s">
        <v>11</v>
      </c>
      <c r="D8400" s="1" t="s">
        <v>80</v>
      </c>
      <c r="E8400" s="1" t="s">
        <v>12</v>
      </c>
      <c r="F8400" s="1"/>
      <c r="G8400" s="1"/>
      <c r="H8400" s="1"/>
    </row>
    <row r="8401" spans="1:8">
      <c r="A8401" s="1" t="s">
        <v>7963</v>
      </c>
      <c r="B8401" s="1" t="s">
        <v>459</v>
      </c>
      <c r="C8401" s="1" t="s">
        <v>11</v>
      </c>
      <c r="D8401" s="1" t="s">
        <v>80</v>
      </c>
      <c r="E8401" s="1" t="s">
        <v>12</v>
      </c>
      <c r="F8401" s="1"/>
      <c r="G8401" s="1"/>
      <c r="H8401" s="1"/>
    </row>
    <row r="8402" spans="1:8">
      <c r="A8402" s="1" t="s">
        <v>7964</v>
      </c>
      <c r="B8402" s="1" t="s">
        <v>459</v>
      </c>
      <c r="C8402" s="1" t="s">
        <v>11</v>
      </c>
      <c r="D8402" s="1" t="s">
        <v>80</v>
      </c>
      <c r="E8402" s="1" t="s">
        <v>12</v>
      </c>
      <c r="F8402" s="1"/>
      <c r="G8402" s="1"/>
      <c r="H8402" s="1"/>
    </row>
    <row r="8403" spans="1:8">
      <c r="A8403" s="1" t="s">
        <v>7973</v>
      </c>
      <c r="B8403" s="1" t="s">
        <v>459</v>
      </c>
      <c r="C8403" s="1" t="s">
        <v>11</v>
      </c>
      <c r="D8403" s="1" t="s">
        <v>951</v>
      </c>
      <c r="E8403" s="1" t="s">
        <v>12</v>
      </c>
      <c r="F8403" s="1"/>
      <c r="G8403" s="1"/>
      <c r="H8403" s="1"/>
    </row>
    <row r="8404" spans="1:8">
      <c r="A8404" s="1" t="s">
        <v>7980</v>
      </c>
      <c r="B8404" s="1" t="s">
        <v>459</v>
      </c>
      <c r="C8404" s="1" t="s">
        <v>11</v>
      </c>
      <c r="D8404" s="1" t="s">
        <v>7981</v>
      </c>
      <c r="E8404" s="1" t="s">
        <v>12</v>
      </c>
      <c r="F8404" s="1"/>
      <c r="G8404" s="1"/>
      <c r="H8404" s="1"/>
    </row>
    <row r="8405" spans="1:8">
      <c r="A8405" s="1" t="s">
        <v>8012</v>
      </c>
      <c r="B8405" s="1" t="s">
        <v>459</v>
      </c>
      <c r="C8405" s="1" t="s">
        <v>11</v>
      </c>
      <c r="D8405" s="1" t="s">
        <v>4819</v>
      </c>
      <c r="E8405" s="1" t="s">
        <v>12</v>
      </c>
      <c r="F8405" s="1"/>
      <c r="G8405" s="1"/>
      <c r="H8405" s="1"/>
    </row>
    <row r="8406" spans="1:8">
      <c r="A8406" s="1" t="s">
        <v>8024</v>
      </c>
      <c r="B8406" s="1" t="s">
        <v>459</v>
      </c>
      <c r="C8406" s="1" t="s">
        <v>11</v>
      </c>
      <c r="D8406" s="1" t="s">
        <v>539</v>
      </c>
      <c r="E8406" s="1" t="s">
        <v>12</v>
      </c>
      <c r="F8406" s="1"/>
      <c r="G8406" s="1"/>
      <c r="H8406" s="1"/>
    </row>
    <row r="8407" spans="1:8">
      <c r="A8407" s="1" t="s">
        <v>8025</v>
      </c>
      <c r="B8407" s="1" t="s">
        <v>459</v>
      </c>
      <c r="C8407" s="1" t="s">
        <v>11</v>
      </c>
      <c r="D8407" s="1" t="s">
        <v>539</v>
      </c>
      <c r="E8407" s="1" t="s">
        <v>12</v>
      </c>
      <c r="F8407" s="1"/>
      <c r="G8407" s="1"/>
      <c r="H8407" s="1"/>
    </row>
    <row r="8408" spans="1:8">
      <c r="A8408" s="1" t="s">
        <v>8026</v>
      </c>
      <c r="B8408" s="1" t="s">
        <v>459</v>
      </c>
      <c r="C8408" s="1" t="s">
        <v>11</v>
      </c>
      <c r="D8408" s="1" t="s">
        <v>539</v>
      </c>
      <c r="E8408" s="1" t="s">
        <v>12</v>
      </c>
      <c r="F8408" s="1"/>
      <c r="G8408" s="1"/>
      <c r="H8408" s="1"/>
    </row>
    <row r="8409" spans="1:8">
      <c r="A8409" s="1" t="s">
        <v>8027</v>
      </c>
      <c r="B8409" s="1" t="s">
        <v>459</v>
      </c>
      <c r="C8409" s="1" t="s">
        <v>11</v>
      </c>
      <c r="D8409" s="1" t="s">
        <v>539</v>
      </c>
      <c r="E8409" s="1" t="s">
        <v>12</v>
      </c>
      <c r="F8409" s="1"/>
      <c r="G8409" s="1"/>
      <c r="H8409" s="1"/>
    </row>
    <row r="8410" spans="1:8">
      <c r="A8410" s="1" t="s">
        <v>8033</v>
      </c>
      <c r="B8410" s="1" t="s">
        <v>459</v>
      </c>
      <c r="C8410" s="1" t="s">
        <v>11</v>
      </c>
      <c r="D8410" s="1" t="s">
        <v>649</v>
      </c>
      <c r="E8410" s="1" t="s">
        <v>12</v>
      </c>
      <c r="F8410" s="1"/>
      <c r="G8410" s="1"/>
      <c r="H8410" s="1"/>
    </row>
    <row r="8411" spans="1:8">
      <c r="A8411" s="1" t="s">
        <v>8034</v>
      </c>
      <c r="B8411" s="1" t="s">
        <v>459</v>
      </c>
      <c r="C8411" s="1" t="s">
        <v>11</v>
      </c>
      <c r="D8411" s="1" t="s">
        <v>649</v>
      </c>
      <c r="E8411" s="1" t="s">
        <v>12</v>
      </c>
      <c r="F8411" s="1"/>
      <c r="G8411" s="1"/>
      <c r="H8411" s="1"/>
    </row>
    <row r="8412" spans="1:8">
      <c r="A8412" s="1" t="s">
        <v>8035</v>
      </c>
      <c r="B8412" s="1" t="s">
        <v>459</v>
      </c>
      <c r="C8412" s="1" t="s">
        <v>11</v>
      </c>
      <c r="D8412" s="1" t="s">
        <v>649</v>
      </c>
      <c r="E8412" s="1" t="s">
        <v>12</v>
      </c>
      <c r="F8412" s="1"/>
      <c r="G8412" s="1"/>
      <c r="H8412" s="1"/>
    </row>
    <row r="8413" spans="1:8">
      <c r="A8413" s="1" t="s">
        <v>8036</v>
      </c>
      <c r="B8413" s="1" t="s">
        <v>459</v>
      </c>
      <c r="C8413" s="1" t="s">
        <v>11</v>
      </c>
      <c r="D8413" s="1" t="s">
        <v>649</v>
      </c>
      <c r="E8413" s="1" t="s">
        <v>12</v>
      </c>
      <c r="F8413" s="1"/>
      <c r="G8413" s="1"/>
      <c r="H8413" s="1"/>
    </row>
    <row r="8414" spans="1:8">
      <c r="A8414" s="1" t="s">
        <v>8037</v>
      </c>
      <c r="B8414" s="1" t="s">
        <v>459</v>
      </c>
      <c r="C8414" s="1" t="s">
        <v>11</v>
      </c>
      <c r="D8414" s="1" t="s">
        <v>649</v>
      </c>
      <c r="E8414" s="1" t="s">
        <v>12</v>
      </c>
      <c r="F8414" s="1"/>
      <c r="G8414" s="1"/>
      <c r="H8414" s="1"/>
    </row>
    <row r="8415" spans="1:8">
      <c r="A8415" s="1" t="s">
        <v>8038</v>
      </c>
      <c r="B8415" s="1" t="s">
        <v>459</v>
      </c>
      <c r="C8415" s="1" t="s">
        <v>11</v>
      </c>
      <c r="D8415" s="1" t="s">
        <v>649</v>
      </c>
      <c r="E8415" s="1" t="s">
        <v>12</v>
      </c>
      <c r="F8415" s="1"/>
      <c r="G8415" s="1"/>
      <c r="H8415" s="1"/>
    </row>
    <row r="8416" spans="1:8">
      <c r="A8416" s="1" t="s">
        <v>8039</v>
      </c>
      <c r="B8416" s="1" t="s">
        <v>459</v>
      </c>
      <c r="C8416" s="1" t="s">
        <v>11</v>
      </c>
      <c r="D8416" s="1" t="s">
        <v>649</v>
      </c>
      <c r="E8416" s="1" t="s">
        <v>12</v>
      </c>
      <c r="F8416" s="1"/>
      <c r="G8416" s="1"/>
      <c r="H8416" s="1"/>
    </row>
    <row r="8417" spans="1:8">
      <c r="A8417" s="1" t="s">
        <v>8040</v>
      </c>
      <c r="B8417" s="1" t="s">
        <v>459</v>
      </c>
      <c r="C8417" s="1" t="s">
        <v>11</v>
      </c>
      <c r="D8417" s="1" t="s">
        <v>649</v>
      </c>
      <c r="E8417" s="1" t="s">
        <v>12</v>
      </c>
      <c r="F8417" s="1"/>
      <c r="G8417" s="1"/>
      <c r="H8417" s="1"/>
    </row>
    <row r="8418" spans="1:8">
      <c r="A8418" s="1" t="s">
        <v>8041</v>
      </c>
      <c r="B8418" s="1" t="s">
        <v>459</v>
      </c>
      <c r="C8418" s="1" t="s">
        <v>11</v>
      </c>
      <c r="D8418" s="1" t="s">
        <v>649</v>
      </c>
      <c r="E8418" s="1" t="s">
        <v>12</v>
      </c>
      <c r="F8418" s="1"/>
      <c r="G8418" s="1"/>
      <c r="H8418" s="1"/>
    </row>
    <row r="8419" spans="1:8">
      <c r="A8419" s="1" t="s">
        <v>8042</v>
      </c>
      <c r="B8419" s="1" t="s">
        <v>459</v>
      </c>
      <c r="C8419" s="1" t="s">
        <v>11</v>
      </c>
      <c r="D8419" s="1" t="s">
        <v>649</v>
      </c>
      <c r="E8419" s="1" t="s">
        <v>12</v>
      </c>
      <c r="F8419" s="1"/>
      <c r="G8419" s="1"/>
      <c r="H8419" s="1"/>
    </row>
    <row r="8420" spans="1:8">
      <c r="A8420" s="1" t="s">
        <v>8043</v>
      </c>
      <c r="B8420" s="1" t="s">
        <v>459</v>
      </c>
      <c r="C8420" s="1" t="s">
        <v>11</v>
      </c>
      <c r="D8420" s="1" t="s">
        <v>649</v>
      </c>
      <c r="E8420" s="1" t="s">
        <v>12</v>
      </c>
      <c r="F8420" s="1"/>
      <c r="G8420" s="1"/>
      <c r="H8420" s="1"/>
    </row>
    <row r="8421" spans="1:8">
      <c r="A8421" s="1" t="s">
        <v>8044</v>
      </c>
      <c r="B8421" s="1" t="s">
        <v>459</v>
      </c>
      <c r="C8421" s="1" t="s">
        <v>11</v>
      </c>
      <c r="D8421" s="1" t="s">
        <v>649</v>
      </c>
      <c r="E8421" s="1" t="s">
        <v>12</v>
      </c>
      <c r="F8421" s="1"/>
      <c r="G8421" s="1"/>
      <c r="H8421" s="1"/>
    </row>
    <row r="8422" spans="1:8">
      <c r="A8422" s="1" t="s">
        <v>8046</v>
      </c>
      <c r="B8422" s="1" t="s">
        <v>459</v>
      </c>
      <c r="C8422" s="1" t="s">
        <v>11</v>
      </c>
      <c r="D8422" s="1" t="s">
        <v>39</v>
      </c>
      <c r="E8422" s="1" t="s">
        <v>12</v>
      </c>
      <c r="F8422" s="1"/>
      <c r="G8422" s="1"/>
      <c r="H8422" s="1"/>
    </row>
    <row r="8423" spans="1:8">
      <c r="A8423" s="1" t="s">
        <v>8047</v>
      </c>
      <c r="B8423" s="1" t="s">
        <v>459</v>
      </c>
      <c r="C8423" s="1" t="s">
        <v>11</v>
      </c>
      <c r="D8423" s="1" t="s">
        <v>39</v>
      </c>
      <c r="E8423" s="1" t="s">
        <v>12</v>
      </c>
      <c r="F8423" s="1"/>
      <c r="G8423" s="1"/>
      <c r="H8423" s="1"/>
    </row>
    <row r="8424" spans="1:8">
      <c r="A8424" s="1" t="s">
        <v>8050</v>
      </c>
      <c r="B8424" s="1" t="s">
        <v>459</v>
      </c>
      <c r="C8424" s="1" t="s">
        <v>11</v>
      </c>
      <c r="D8424" s="1" t="s">
        <v>7213</v>
      </c>
      <c r="E8424" s="1" t="s">
        <v>12</v>
      </c>
      <c r="F8424" s="1"/>
      <c r="G8424" s="1"/>
      <c r="H8424" s="1"/>
    </row>
    <row r="8425" spans="1:8">
      <c r="A8425" s="1" t="s">
        <v>8051</v>
      </c>
      <c r="B8425" s="1" t="s">
        <v>459</v>
      </c>
      <c r="C8425" s="1" t="s">
        <v>11</v>
      </c>
      <c r="D8425" s="1" t="s">
        <v>7213</v>
      </c>
      <c r="E8425" s="1" t="s">
        <v>12</v>
      </c>
      <c r="F8425" s="1"/>
      <c r="G8425" s="1"/>
      <c r="H8425" s="1"/>
    </row>
    <row r="8426" spans="1:8">
      <c r="A8426" s="1" t="s">
        <v>8052</v>
      </c>
      <c r="B8426" s="1" t="s">
        <v>459</v>
      </c>
      <c r="C8426" s="1" t="s">
        <v>11</v>
      </c>
      <c r="D8426" s="1" t="s">
        <v>7213</v>
      </c>
      <c r="E8426" s="1" t="s">
        <v>12</v>
      </c>
      <c r="F8426" s="1"/>
      <c r="G8426" s="1"/>
      <c r="H8426" s="1"/>
    </row>
    <row r="8427" spans="1:8">
      <c r="A8427" s="1" t="s">
        <v>8053</v>
      </c>
      <c r="B8427" s="1" t="s">
        <v>459</v>
      </c>
      <c r="C8427" s="1" t="s">
        <v>11</v>
      </c>
      <c r="D8427" s="1" t="s">
        <v>7213</v>
      </c>
      <c r="E8427" s="1" t="s">
        <v>12</v>
      </c>
      <c r="F8427" s="1"/>
      <c r="G8427" s="1"/>
      <c r="H8427" s="1"/>
    </row>
    <row r="8428" spans="1:8">
      <c r="A8428" s="1" t="s">
        <v>8054</v>
      </c>
      <c r="B8428" s="1" t="s">
        <v>459</v>
      </c>
      <c r="C8428" s="1" t="s">
        <v>11</v>
      </c>
      <c r="D8428" s="1" t="s">
        <v>7213</v>
      </c>
      <c r="E8428" s="1" t="s">
        <v>12</v>
      </c>
      <c r="F8428" s="1"/>
      <c r="G8428" s="1"/>
      <c r="H8428" s="1"/>
    </row>
    <row r="8429" spans="1:8">
      <c r="A8429" s="1" t="s">
        <v>8097</v>
      </c>
      <c r="B8429" s="1" t="s">
        <v>459</v>
      </c>
      <c r="C8429" s="1" t="s">
        <v>11</v>
      </c>
      <c r="D8429" s="1" t="s">
        <v>5925</v>
      </c>
      <c r="E8429" s="1" t="s">
        <v>12</v>
      </c>
      <c r="F8429" s="1"/>
      <c r="G8429" s="1"/>
      <c r="H8429" s="1"/>
    </row>
    <row r="8430" spans="1:8">
      <c r="A8430" s="1" t="s">
        <v>8113</v>
      </c>
      <c r="B8430" s="1" t="s">
        <v>459</v>
      </c>
      <c r="C8430" s="1" t="s">
        <v>11</v>
      </c>
      <c r="D8430" s="1" t="s">
        <v>7691</v>
      </c>
      <c r="E8430" s="1" t="s">
        <v>12</v>
      </c>
      <c r="F8430" s="1"/>
      <c r="G8430" s="1"/>
      <c r="H8430" s="1"/>
    </row>
    <row r="8431" spans="1:8">
      <c r="A8431" s="1" t="s">
        <v>8118</v>
      </c>
      <c r="B8431" s="1" t="s">
        <v>459</v>
      </c>
      <c r="C8431" s="1" t="s">
        <v>11</v>
      </c>
      <c r="D8431" s="1" t="s">
        <v>8119</v>
      </c>
      <c r="E8431" s="1" t="s">
        <v>12</v>
      </c>
      <c r="F8431" s="1"/>
      <c r="G8431" s="1"/>
      <c r="H8431" s="1"/>
    </row>
    <row r="8432" spans="1:8">
      <c r="A8432" s="1" t="s">
        <v>8114</v>
      </c>
      <c r="B8432" s="1" t="s">
        <v>459</v>
      </c>
      <c r="C8432" s="1" t="s">
        <v>11</v>
      </c>
      <c r="D8432" s="1" t="s">
        <v>8115</v>
      </c>
      <c r="E8432" s="1" t="s">
        <v>16</v>
      </c>
      <c r="F8432" s="1"/>
      <c r="G8432" s="1"/>
      <c r="H8432" s="1"/>
    </row>
    <row r="8433" spans="1:8">
      <c r="A8433" s="1" t="s">
        <v>8434</v>
      </c>
      <c r="B8433" s="1" t="s">
        <v>1135</v>
      </c>
      <c r="C8433" s="1" t="s">
        <v>45</v>
      </c>
      <c r="D8433" s="1" t="s">
        <v>4746</v>
      </c>
      <c r="E8433" s="1" t="s">
        <v>7</v>
      </c>
      <c r="F8433" s="1"/>
      <c r="G8433" s="1"/>
      <c r="H8433" s="1"/>
    </row>
    <row r="8434" spans="1:8">
      <c r="A8434" s="1" t="s">
        <v>8486</v>
      </c>
      <c r="B8434" s="1" t="s">
        <v>1135</v>
      </c>
      <c r="C8434" s="1" t="s">
        <v>45</v>
      </c>
      <c r="D8434" s="1" t="s">
        <v>14</v>
      </c>
      <c r="E8434" s="1" t="s">
        <v>7</v>
      </c>
      <c r="F8434" s="1"/>
      <c r="G8434" s="1"/>
      <c r="H8434" s="1"/>
    </row>
    <row r="8435" spans="1:8">
      <c r="A8435" s="1" t="s">
        <v>8505</v>
      </c>
      <c r="B8435" s="1" t="s">
        <v>1135</v>
      </c>
      <c r="C8435" s="1" t="s">
        <v>45</v>
      </c>
      <c r="D8435" s="1" t="s">
        <v>57</v>
      </c>
      <c r="E8435" s="1" t="s">
        <v>7</v>
      </c>
      <c r="F8435" s="1"/>
      <c r="G8435" s="1"/>
      <c r="H8435" s="1"/>
    </row>
    <row r="8436" spans="1:8">
      <c r="A8436" s="1" t="s">
        <v>8519</v>
      </c>
      <c r="B8436" s="1" t="s">
        <v>1135</v>
      </c>
      <c r="C8436" s="1" t="s">
        <v>45</v>
      </c>
      <c r="D8436" s="1" t="s">
        <v>2132</v>
      </c>
      <c r="E8436" s="1" t="s">
        <v>7</v>
      </c>
      <c r="F8436" s="1"/>
      <c r="G8436" s="1"/>
      <c r="H8436" s="1"/>
    </row>
    <row r="8437" spans="1:8">
      <c r="A8437" s="1" t="s">
        <v>8172</v>
      </c>
      <c r="B8437" s="1" t="s">
        <v>1135</v>
      </c>
      <c r="C8437" s="1" t="s">
        <v>6</v>
      </c>
      <c r="D8437" s="1" t="s">
        <v>7123</v>
      </c>
      <c r="E8437" s="1" t="s">
        <v>7</v>
      </c>
      <c r="F8437" s="1"/>
      <c r="G8437" s="1"/>
      <c r="H8437" s="1"/>
    </row>
    <row r="8438" spans="1:8">
      <c r="A8438" s="1" t="s">
        <v>8182</v>
      </c>
      <c r="B8438" s="1" t="s">
        <v>1135</v>
      </c>
      <c r="C8438" s="1" t="s">
        <v>6</v>
      </c>
      <c r="D8438" s="1" t="s">
        <v>281</v>
      </c>
      <c r="E8438" s="1" t="s">
        <v>7</v>
      </c>
      <c r="F8438" s="1"/>
      <c r="G8438" s="1"/>
      <c r="H8438" s="1"/>
    </row>
    <row r="8439" spans="1:8">
      <c r="A8439" s="1" t="s">
        <v>8242</v>
      </c>
      <c r="B8439" s="1" t="s">
        <v>1135</v>
      </c>
      <c r="C8439" s="1" t="s">
        <v>6</v>
      </c>
      <c r="D8439" s="1" t="s">
        <v>2985</v>
      </c>
      <c r="E8439" s="1" t="s">
        <v>7</v>
      </c>
      <c r="F8439" s="1"/>
      <c r="G8439" s="1"/>
      <c r="H8439" s="1"/>
    </row>
    <row r="8440" spans="1:8">
      <c r="A8440" s="1" t="s">
        <v>8267</v>
      </c>
      <c r="B8440" s="1" t="s">
        <v>1135</v>
      </c>
      <c r="C8440" s="1" t="s">
        <v>6</v>
      </c>
      <c r="D8440" s="1" t="s">
        <v>629</v>
      </c>
      <c r="E8440" s="1" t="s">
        <v>7</v>
      </c>
      <c r="F8440" s="1"/>
      <c r="G8440" s="1"/>
      <c r="H8440" s="1"/>
    </row>
    <row r="8441" spans="1:8">
      <c r="A8441" s="1" t="s">
        <v>8268</v>
      </c>
      <c r="B8441" s="1" t="s">
        <v>1135</v>
      </c>
      <c r="C8441" s="1" t="s">
        <v>6</v>
      </c>
      <c r="D8441" s="1" t="s">
        <v>296</v>
      </c>
      <c r="E8441" s="1" t="s">
        <v>7</v>
      </c>
      <c r="F8441" s="1"/>
      <c r="G8441" s="1"/>
      <c r="H8441" s="1"/>
    </row>
    <row r="8442" spans="1:8">
      <c r="A8442" s="1" t="s">
        <v>8285</v>
      </c>
      <c r="B8442" s="1" t="s">
        <v>1135</v>
      </c>
      <c r="C8442" s="1" t="s">
        <v>6</v>
      </c>
      <c r="D8442" s="1" t="s">
        <v>5140</v>
      </c>
      <c r="E8442" s="1" t="s">
        <v>7</v>
      </c>
      <c r="F8442" s="1"/>
      <c r="G8442" s="1"/>
      <c r="H8442" s="1"/>
    </row>
    <row r="8443" spans="1:8">
      <c r="A8443" s="1" t="s">
        <v>8296</v>
      </c>
      <c r="B8443" s="1" t="s">
        <v>1135</v>
      </c>
      <c r="C8443" s="1" t="s">
        <v>6</v>
      </c>
      <c r="D8443" s="1" t="s">
        <v>986</v>
      </c>
      <c r="E8443" s="1" t="s">
        <v>7</v>
      </c>
      <c r="F8443" s="1"/>
      <c r="G8443" s="1"/>
      <c r="H8443" s="1"/>
    </row>
    <row r="8444" spans="1:8">
      <c r="A8444" s="1" t="s">
        <v>8300</v>
      </c>
      <c r="B8444" s="1" t="s">
        <v>1135</v>
      </c>
      <c r="C8444" s="1" t="s">
        <v>6</v>
      </c>
      <c r="D8444" s="1" t="s">
        <v>846</v>
      </c>
      <c r="E8444" s="1" t="s">
        <v>7</v>
      </c>
      <c r="F8444" s="1"/>
      <c r="G8444" s="1"/>
      <c r="H8444" s="1"/>
    </row>
    <row r="8445" spans="1:8">
      <c r="A8445" s="1" t="s">
        <v>8303</v>
      </c>
      <c r="B8445" s="1" t="s">
        <v>1135</v>
      </c>
      <c r="C8445" s="1" t="s">
        <v>6</v>
      </c>
      <c r="D8445" s="1" t="s">
        <v>87</v>
      </c>
      <c r="E8445" s="1" t="s">
        <v>7</v>
      </c>
      <c r="F8445" s="1"/>
      <c r="G8445" s="1"/>
      <c r="H8445" s="1"/>
    </row>
    <row r="8446" spans="1:8">
      <c r="A8446" s="1" t="s">
        <v>8304</v>
      </c>
      <c r="B8446" s="1" t="s">
        <v>1135</v>
      </c>
      <c r="C8446" s="1" t="s">
        <v>6</v>
      </c>
      <c r="D8446" s="1" t="s">
        <v>51</v>
      </c>
      <c r="E8446" s="1" t="s">
        <v>7</v>
      </c>
      <c r="F8446" s="1"/>
      <c r="G8446" s="1"/>
      <c r="H8446" s="1"/>
    </row>
    <row r="8447" spans="1:8">
      <c r="A8447" s="1" t="s">
        <v>8338</v>
      </c>
      <c r="B8447" s="1" t="s">
        <v>1135</v>
      </c>
      <c r="C8447" s="1" t="s">
        <v>6</v>
      </c>
      <c r="D8447" s="1" t="s">
        <v>250</v>
      </c>
      <c r="E8447" s="1" t="s">
        <v>7</v>
      </c>
      <c r="F8447" s="1"/>
      <c r="G8447" s="1"/>
      <c r="H8447" s="1"/>
    </row>
    <row r="8448" spans="1:8">
      <c r="A8448" s="1" t="s">
        <v>8354</v>
      </c>
      <c r="B8448" s="1" t="s">
        <v>1135</v>
      </c>
      <c r="C8448" s="1" t="s">
        <v>6</v>
      </c>
      <c r="D8448" s="1" t="s">
        <v>8355</v>
      </c>
      <c r="E8448" s="1" t="s">
        <v>7</v>
      </c>
      <c r="F8448" s="1"/>
      <c r="G8448" s="1"/>
      <c r="H8448" s="1"/>
    </row>
    <row r="8449" spans="1:8">
      <c r="A8449" s="1" t="s">
        <v>8359</v>
      </c>
      <c r="B8449" s="1" t="s">
        <v>1135</v>
      </c>
      <c r="C8449" s="1" t="s">
        <v>6</v>
      </c>
      <c r="D8449" s="1" t="s">
        <v>7145</v>
      </c>
      <c r="E8449" s="1" t="s">
        <v>7</v>
      </c>
      <c r="F8449" s="1"/>
      <c r="G8449" s="1"/>
      <c r="H8449" s="1"/>
    </row>
    <row r="8450" spans="1:8">
      <c r="A8450" s="1" t="s">
        <v>8368</v>
      </c>
      <c r="B8450" s="1" t="s">
        <v>1135</v>
      </c>
      <c r="C8450" s="1" t="s">
        <v>6</v>
      </c>
      <c r="D8450" s="1" t="s">
        <v>322</v>
      </c>
      <c r="E8450" s="1" t="s">
        <v>7</v>
      </c>
      <c r="F8450" s="1"/>
      <c r="G8450" s="1"/>
      <c r="H8450" s="1"/>
    </row>
    <row r="8451" spans="1:8">
      <c r="A8451" s="1" t="s">
        <v>8369</v>
      </c>
      <c r="B8451" s="1" t="s">
        <v>1135</v>
      </c>
      <c r="C8451" s="1" t="s">
        <v>6</v>
      </c>
      <c r="D8451" s="1" t="s">
        <v>322</v>
      </c>
      <c r="E8451" s="1" t="s">
        <v>7</v>
      </c>
      <c r="F8451" s="1"/>
      <c r="G8451" s="1"/>
      <c r="H8451" s="1"/>
    </row>
    <row r="8452" spans="1:8">
      <c r="A8452" s="1" t="s">
        <v>8397</v>
      </c>
      <c r="B8452" s="1" t="s">
        <v>1135</v>
      </c>
      <c r="C8452" s="1" t="s">
        <v>6</v>
      </c>
      <c r="D8452" s="1" t="s">
        <v>4830</v>
      </c>
      <c r="E8452" s="1" t="s">
        <v>7</v>
      </c>
      <c r="F8452" s="1"/>
      <c r="G8452" s="1"/>
      <c r="H8452" s="1"/>
    </row>
    <row r="8453" spans="1:8">
      <c r="A8453" s="1" t="s">
        <v>8504</v>
      </c>
      <c r="B8453" s="1" t="s">
        <v>1135</v>
      </c>
      <c r="C8453" s="1" t="s">
        <v>6</v>
      </c>
      <c r="D8453" s="1" t="s">
        <v>1149</v>
      </c>
      <c r="E8453" s="1" t="s">
        <v>7</v>
      </c>
      <c r="F8453" s="1"/>
      <c r="G8453" s="1"/>
      <c r="H8453" s="1"/>
    </row>
    <row r="8454" spans="1:8">
      <c r="A8454" s="1" t="s">
        <v>8527</v>
      </c>
      <c r="B8454" s="1" t="s">
        <v>1135</v>
      </c>
      <c r="C8454" s="1" t="s">
        <v>6</v>
      </c>
      <c r="D8454" s="1" t="s">
        <v>3838</v>
      </c>
      <c r="E8454" s="1" t="s">
        <v>7</v>
      </c>
      <c r="F8454" s="1"/>
      <c r="G8454" s="1"/>
      <c r="H8454" s="1"/>
    </row>
    <row r="8455" spans="1:8">
      <c r="A8455" s="1" t="s">
        <v>8537</v>
      </c>
      <c r="B8455" s="1" t="s">
        <v>1135</v>
      </c>
      <c r="C8455" s="1" t="s">
        <v>6</v>
      </c>
      <c r="D8455" s="1" t="s">
        <v>601</v>
      </c>
      <c r="E8455" s="1" t="s">
        <v>7</v>
      </c>
      <c r="F8455" s="1"/>
      <c r="G8455" s="1"/>
      <c r="H8455" s="1"/>
    </row>
    <row r="8456" spans="1:8">
      <c r="A8456" s="1" t="s">
        <v>8538</v>
      </c>
      <c r="B8456" s="1" t="s">
        <v>1135</v>
      </c>
      <c r="C8456" s="1" t="s">
        <v>6</v>
      </c>
      <c r="D8456" s="1" t="s">
        <v>601</v>
      </c>
      <c r="E8456" s="1" t="s">
        <v>7</v>
      </c>
      <c r="F8456" s="1"/>
      <c r="G8456" s="1"/>
      <c r="H8456" s="1"/>
    </row>
    <row r="8457" spans="1:8">
      <c r="A8457" s="1" t="s">
        <v>8539</v>
      </c>
      <c r="B8457" s="1" t="s">
        <v>1135</v>
      </c>
      <c r="C8457" s="1" t="s">
        <v>6</v>
      </c>
      <c r="D8457" s="1" t="s">
        <v>601</v>
      </c>
      <c r="E8457" s="1" t="s">
        <v>7</v>
      </c>
      <c r="F8457" s="1"/>
      <c r="G8457" s="1"/>
      <c r="H8457" s="1"/>
    </row>
    <row r="8458" spans="1:8">
      <c r="A8458" s="1" t="s">
        <v>8540</v>
      </c>
      <c r="B8458" s="1" t="s">
        <v>1135</v>
      </c>
      <c r="C8458" s="1" t="s">
        <v>6</v>
      </c>
      <c r="D8458" s="1" t="s">
        <v>601</v>
      </c>
      <c r="E8458" s="1" t="s">
        <v>7</v>
      </c>
      <c r="F8458" s="1"/>
      <c r="G8458" s="1"/>
      <c r="H8458" s="1"/>
    </row>
    <row r="8459" spans="1:8">
      <c r="A8459" s="1" t="s">
        <v>8541</v>
      </c>
      <c r="B8459" s="1" t="s">
        <v>1135</v>
      </c>
      <c r="C8459" s="1" t="s">
        <v>6</v>
      </c>
      <c r="D8459" s="1" t="s">
        <v>5099</v>
      </c>
      <c r="E8459" s="1" t="s">
        <v>7</v>
      </c>
      <c r="F8459" s="1"/>
      <c r="G8459" s="1"/>
      <c r="H8459" s="1"/>
    </row>
    <row r="8460" spans="1:8">
      <c r="A8460" s="1" t="s">
        <v>8542</v>
      </c>
      <c r="B8460" s="1" t="s">
        <v>1135</v>
      </c>
      <c r="C8460" s="1" t="s">
        <v>6</v>
      </c>
      <c r="D8460" s="1" t="s">
        <v>5099</v>
      </c>
      <c r="E8460" s="1" t="s">
        <v>7</v>
      </c>
      <c r="F8460" s="1"/>
      <c r="G8460" s="1"/>
      <c r="H8460" s="1"/>
    </row>
    <row r="8461" spans="1:8">
      <c r="A8461" s="1" t="s">
        <v>8555</v>
      </c>
      <c r="B8461" s="1" t="s">
        <v>1135</v>
      </c>
      <c r="C8461" s="1" t="s">
        <v>6</v>
      </c>
      <c r="D8461" s="1" t="s">
        <v>8556</v>
      </c>
      <c r="E8461" s="1" t="s">
        <v>7</v>
      </c>
      <c r="F8461" s="1"/>
      <c r="G8461" s="1"/>
      <c r="H8461" s="1"/>
    </row>
    <row r="8462" spans="1:8">
      <c r="A8462" s="1" t="s">
        <v>8572</v>
      </c>
      <c r="B8462" s="1" t="s">
        <v>1135</v>
      </c>
      <c r="C8462" s="1" t="s">
        <v>6</v>
      </c>
      <c r="D8462" s="1" t="s">
        <v>742</v>
      </c>
      <c r="E8462" s="1" t="s">
        <v>7</v>
      </c>
      <c r="F8462" s="1"/>
      <c r="G8462" s="1"/>
      <c r="H8462" s="1"/>
    </row>
    <row r="8463" spans="1:8">
      <c r="A8463" s="1" t="s">
        <v>8573</v>
      </c>
      <c r="B8463" s="1" t="s">
        <v>1135</v>
      </c>
      <c r="C8463" s="1" t="s">
        <v>6</v>
      </c>
      <c r="D8463" s="1" t="s">
        <v>8574</v>
      </c>
      <c r="E8463" s="1" t="s">
        <v>7</v>
      </c>
      <c r="F8463" s="1"/>
      <c r="G8463" s="1"/>
      <c r="H8463" s="1"/>
    </row>
    <row r="8464" spans="1:8">
      <c r="A8464" s="1" t="s">
        <v>8134</v>
      </c>
      <c r="B8464" s="1" t="s">
        <v>1135</v>
      </c>
      <c r="C8464" s="1" t="s">
        <v>11</v>
      </c>
      <c r="D8464" s="1" t="s">
        <v>8135</v>
      </c>
      <c r="E8464" s="1" t="s">
        <v>7</v>
      </c>
      <c r="F8464" s="1"/>
      <c r="G8464" s="1"/>
      <c r="H8464" s="1"/>
    </row>
    <row r="8465" spans="1:8">
      <c r="A8465" s="1" t="s">
        <v>8181</v>
      </c>
      <c r="B8465" s="1" t="s">
        <v>1135</v>
      </c>
      <c r="C8465" s="1" t="s">
        <v>11</v>
      </c>
      <c r="D8465" s="1" t="s">
        <v>281</v>
      </c>
      <c r="E8465" s="1" t="s">
        <v>7</v>
      </c>
      <c r="F8465" s="1"/>
      <c r="G8465" s="1"/>
      <c r="H8465" s="1"/>
    </row>
    <row r="8466" spans="1:8">
      <c r="A8466" s="1" t="s">
        <v>8197</v>
      </c>
      <c r="B8466" s="1" t="s">
        <v>1135</v>
      </c>
      <c r="C8466" s="1" t="s">
        <v>11</v>
      </c>
      <c r="D8466" s="1" t="s">
        <v>4785</v>
      </c>
      <c r="E8466" s="1" t="s">
        <v>7</v>
      </c>
      <c r="F8466" s="1"/>
      <c r="G8466" s="1"/>
      <c r="H8466" s="1"/>
    </row>
    <row r="8467" spans="1:8">
      <c r="A8467" s="1" t="s">
        <v>8240</v>
      </c>
      <c r="B8467" s="1" t="s">
        <v>1135</v>
      </c>
      <c r="C8467" s="1" t="s">
        <v>11</v>
      </c>
      <c r="D8467" s="1" t="s">
        <v>288</v>
      </c>
      <c r="E8467" s="1" t="s">
        <v>7</v>
      </c>
      <c r="F8467" s="1"/>
      <c r="G8467" s="1"/>
      <c r="H8467" s="1"/>
    </row>
    <row r="8468" spans="1:8">
      <c r="A8468" s="1" t="s">
        <v>8255</v>
      </c>
      <c r="B8468" s="1" t="s">
        <v>1135</v>
      </c>
      <c r="C8468" s="1" t="s">
        <v>11</v>
      </c>
      <c r="D8468" s="1" t="s">
        <v>8256</v>
      </c>
      <c r="E8468" s="1" t="s">
        <v>7</v>
      </c>
      <c r="F8468" s="1"/>
      <c r="G8468" s="1"/>
      <c r="H8468" s="1"/>
    </row>
    <row r="8469" spans="1:8">
      <c r="A8469" s="1" t="s">
        <v>8257</v>
      </c>
      <c r="B8469" s="1" t="s">
        <v>1135</v>
      </c>
      <c r="C8469" s="1" t="s">
        <v>11</v>
      </c>
      <c r="D8469" s="1" t="s">
        <v>3103</v>
      </c>
      <c r="E8469" s="1" t="s">
        <v>7</v>
      </c>
      <c r="F8469" s="1"/>
      <c r="G8469" s="1"/>
      <c r="H8469" s="1"/>
    </row>
    <row r="8470" spans="1:8">
      <c r="A8470" s="1" t="s">
        <v>8276</v>
      </c>
      <c r="B8470" s="1" t="s">
        <v>1135</v>
      </c>
      <c r="C8470" s="1" t="s">
        <v>11</v>
      </c>
      <c r="D8470" s="1" t="s">
        <v>630</v>
      </c>
      <c r="E8470" s="1" t="s">
        <v>7</v>
      </c>
      <c r="F8470" s="1"/>
      <c r="G8470" s="1"/>
      <c r="H8470" s="1"/>
    </row>
    <row r="8471" spans="1:8">
      <c r="A8471" s="1" t="s">
        <v>8277</v>
      </c>
      <c r="B8471" s="1" t="s">
        <v>1135</v>
      </c>
      <c r="C8471" s="1" t="s">
        <v>11</v>
      </c>
      <c r="D8471" s="1" t="s">
        <v>27</v>
      </c>
      <c r="E8471" s="1" t="s">
        <v>7</v>
      </c>
      <c r="F8471" s="1"/>
      <c r="G8471" s="1"/>
      <c r="H8471" s="1"/>
    </row>
    <row r="8472" spans="1:8">
      <c r="A8472" s="1" t="s">
        <v>8278</v>
      </c>
      <c r="B8472" s="1" t="s">
        <v>1135</v>
      </c>
      <c r="C8472" s="1" t="s">
        <v>11</v>
      </c>
      <c r="D8472" s="1" t="s">
        <v>175</v>
      </c>
      <c r="E8472" s="1" t="s">
        <v>7</v>
      </c>
      <c r="F8472" s="1"/>
      <c r="G8472" s="1"/>
      <c r="H8472" s="1"/>
    </row>
    <row r="8473" spans="1:8">
      <c r="A8473" s="1" t="s">
        <v>8282</v>
      </c>
      <c r="B8473" s="1" t="s">
        <v>1135</v>
      </c>
      <c r="C8473" s="1" t="s">
        <v>11</v>
      </c>
      <c r="D8473" s="1" t="s">
        <v>4899</v>
      </c>
      <c r="E8473" s="1" t="s">
        <v>7</v>
      </c>
      <c r="F8473" s="1"/>
      <c r="G8473" s="1"/>
      <c r="H8473" s="1"/>
    </row>
    <row r="8474" spans="1:8">
      <c r="A8474" s="1" t="s">
        <v>8301</v>
      </c>
      <c r="B8474" s="1" t="s">
        <v>1135</v>
      </c>
      <c r="C8474" s="1" t="s">
        <v>11</v>
      </c>
      <c r="D8474" s="1" t="s">
        <v>184</v>
      </c>
      <c r="E8474" s="1" t="s">
        <v>7</v>
      </c>
      <c r="F8474" s="1"/>
      <c r="G8474" s="1"/>
      <c r="H8474" s="1"/>
    </row>
    <row r="8475" spans="1:8">
      <c r="A8475" s="1" t="s">
        <v>8315</v>
      </c>
      <c r="B8475" s="1" t="s">
        <v>1135</v>
      </c>
      <c r="C8475" s="1" t="s">
        <v>11</v>
      </c>
      <c r="D8475" s="1" t="s">
        <v>3919</v>
      </c>
      <c r="E8475" s="1" t="s">
        <v>7</v>
      </c>
      <c r="F8475" s="1"/>
      <c r="G8475" s="1"/>
      <c r="H8475" s="1"/>
    </row>
    <row r="8476" spans="1:8">
      <c r="A8476" s="1" t="s">
        <v>8342</v>
      </c>
      <c r="B8476" s="1" t="s">
        <v>1135</v>
      </c>
      <c r="C8476" s="1" t="s">
        <v>11</v>
      </c>
      <c r="D8476" s="1" t="s">
        <v>8343</v>
      </c>
      <c r="E8476" s="1" t="s">
        <v>7</v>
      </c>
      <c r="F8476" s="1"/>
      <c r="G8476" s="1"/>
      <c r="H8476" s="1"/>
    </row>
    <row r="8477" spans="1:8">
      <c r="A8477" s="1" t="s">
        <v>8406</v>
      </c>
      <c r="B8477" s="1" t="s">
        <v>1135</v>
      </c>
      <c r="C8477" s="1" t="s">
        <v>11</v>
      </c>
      <c r="D8477" s="1" t="s">
        <v>7154</v>
      </c>
      <c r="E8477" s="1" t="s">
        <v>7</v>
      </c>
      <c r="F8477" s="1"/>
      <c r="G8477" s="1"/>
      <c r="H8477" s="1"/>
    </row>
    <row r="8478" spans="1:8">
      <c r="A8478" s="1" t="s">
        <v>8416</v>
      </c>
      <c r="B8478" s="1" t="s">
        <v>1135</v>
      </c>
      <c r="C8478" s="1" t="s">
        <v>11</v>
      </c>
      <c r="D8478" s="1" t="s">
        <v>154</v>
      </c>
      <c r="E8478" s="1" t="s">
        <v>7</v>
      </c>
      <c r="F8478" s="1"/>
      <c r="G8478" s="1"/>
      <c r="H8478" s="1"/>
    </row>
    <row r="8479" spans="1:8">
      <c r="A8479" s="1" t="s">
        <v>8439</v>
      </c>
      <c r="B8479" s="1" t="s">
        <v>1135</v>
      </c>
      <c r="C8479" s="1" t="s">
        <v>11</v>
      </c>
      <c r="D8479" s="1" t="s">
        <v>343</v>
      </c>
      <c r="E8479" s="1" t="s">
        <v>7</v>
      </c>
      <c r="F8479" s="1"/>
      <c r="G8479" s="1"/>
      <c r="H8479" s="1"/>
    </row>
    <row r="8480" spans="1:8">
      <c r="A8480" s="1" t="s">
        <v>8441</v>
      </c>
      <c r="B8480" s="1" t="s">
        <v>1135</v>
      </c>
      <c r="C8480" s="1" t="s">
        <v>11</v>
      </c>
      <c r="D8480" s="1" t="s">
        <v>344</v>
      </c>
      <c r="E8480" s="1" t="s">
        <v>7</v>
      </c>
      <c r="F8480" s="1"/>
      <c r="G8480" s="1"/>
      <c r="H8480" s="1"/>
    </row>
    <row r="8481" spans="1:8">
      <c r="A8481" s="1" t="s">
        <v>8442</v>
      </c>
      <c r="B8481" s="1" t="s">
        <v>1135</v>
      </c>
      <c r="C8481" s="1" t="s">
        <v>11</v>
      </c>
      <c r="D8481" s="1" t="s">
        <v>345</v>
      </c>
      <c r="E8481" s="1" t="s">
        <v>7</v>
      </c>
      <c r="F8481" s="1"/>
      <c r="G8481" s="1"/>
      <c r="H8481" s="1"/>
    </row>
    <row r="8482" spans="1:8">
      <c r="A8482" s="1" t="s">
        <v>8452</v>
      </c>
      <c r="B8482" s="1" t="s">
        <v>1135</v>
      </c>
      <c r="C8482" s="1" t="s">
        <v>11</v>
      </c>
      <c r="D8482" s="1" t="s">
        <v>8453</v>
      </c>
      <c r="E8482" s="1" t="s">
        <v>7</v>
      </c>
      <c r="F8482" s="1"/>
      <c r="G8482" s="1"/>
      <c r="H8482" s="1"/>
    </row>
    <row r="8483" spans="1:8">
      <c r="A8483" s="1" t="s">
        <v>8463</v>
      </c>
      <c r="B8483" s="1" t="s">
        <v>1135</v>
      </c>
      <c r="C8483" s="1" t="s">
        <v>11</v>
      </c>
      <c r="D8483" s="1" t="s">
        <v>8464</v>
      </c>
      <c r="E8483" s="1" t="s">
        <v>7</v>
      </c>
      <c r="F8483" s="1"/>
      <c r="G8483" s="1"/>
      <c r="H8483" s="1"/>
    </row>
    <row r="8484" spans="1:8">
      <c r="A8484" s="1" t="s">
        <v>8478</v>
      </c>
      <c r="B8484" s="1" t="s">
        <v>1135</v>
      </c>
      <c r="C8484" s="1" t="s">
        <v>11</v>
      </c>
      <c r="D8484" s="1" t="s">
        <v>5201</v>
      </c>
      <c r="E8484" s="1" t="s">
        <v>7</v>
      </c>
      <c r="F8484" s="1"/>
      <c r="G8484" s="1"/>
      <c r="H8484" s="1"/>
    </row>
    <row r="8485" spans="1:8">
      <c r="A8485" s="1" t="s">
        <v>8526</v>
      </c>
      <c r="B8485" s="1" t="s">
        <v>1135</v>
      </c>
      <c r="C8485" s="1" t="s">
        <v>11</v>
      </c>
      <c r="D8485" s="1" t="s">
        <v>757</v>
      </c>
      <c r="E8485" s="1" t="s">
        <v>7</v>
      </c>
      <c r="F8485" s="1"/>
      <c r="G8485" s="1"/>
      <c r="H8485" s="1"/>
    </row>
    <row r="8486" spans="1:8">
      <c r="A8486" s="1" t="s">
        <v>8529</v>
      </c>
      <c r="B8486" s="1" t="s">
        <v>1135</v>
      </c>
      <c r="C8486" s="1" t="s">
        <v>11</v>
      </c>
      <c r="D8486" s="1" t="s">
        <v>2228</v>
      </c>
      <c r="E8486" s="1" t="s">
        <v>7</v>
      </c>
      <c r="F8486" s="1"/>
      <c r="G8486" s="1"/>
      <c r="H8486" s="1"/>
    </row>
    <row r="8487" spans="1:8">
      <c r="A8487" s="1" t="s">
        <v>8534</v>
      </c>
      <c r="B8487" s="1" t="s">
        <v>1135</v>
      </c>
      <c r="C8487" s="1" t="s">
        <v>11</v>
      </c>
      <c r="D8487" s="1" t="s">
        <v>695</v>
      </c>
      <c r="E8487" s="1" t="s">
        <v>7</v>
      </c>
      <c r="F8487" s="1"/>
      <c r="G8487" s="1"/>
      <c r="H8487" s="1"/>
    </row>
    <row r="8488" spans="1:8">
      <c r="A8488" s="1" t="s">
        <v>8547</v>
      </c>
      <c r="B8488" s="1" t="s">
        <v>1135</v>
      </c>
      <c r="C8488" s="1" t="s">
        <v>11</v>
      </c>
      <c r="D8488" s="1" t="s">
        <v>8548</v>
      </c>
      <c r="E8488" s="1" t="s">
        <v>7</v>
      </c>
      <c r="F8488" s="1"/>
      <c r="G8488" s="1"/>
      <c r="H8488" s="1"/>
    </row>
    <row r="8489" spans="1:8">
      <c r="A8489" s="1" t="s">
        <v>8551</v>
      </c>
      <c r="B8489" s="1" t="s">
        <v>1135</v>
      </c>
      <c r="C8489" s="1" t="s">
        <v>11</v>
      </c>
      <c r="D8489" s="1" t="s">
        <v>604</v>
      </c>
      <c r="E8489" s="1" t="s">
        <v>7</v>
      </c>
      <c r="F8489" s="1"/>
      <c r="G8489" s="1"/>
      <c r="H8489" s="1"/>
    </row>
    <row r="8490" spans="1:8">
      <c r="A8490" s="1" t="s">
        <v>8554</v>
      </c>
      <c r="B8490" s="1" t="s">
        <v>1135</v>
      </c>
      <c r="C8490" s="1" t="s">
        <v>11</v>
      </c>
      <c r="D8490" s="1" t="s">
        <v>4869</v>
      </c>
      <c r="E8490" s="1" t="s">
        <v>7</v>
      </c>
      <c r="F8490" s="1"/>
      <c r="G8490" s="1"/>
      <c r="H8490" s="1"/>
    </row>
    <row r="8491" spans="1:8">
      <c r="A8491" s="1" t="s">
        <v>8576</v>
      </c>
      <c r="B8491" s="1" t="s">
        <v>1135</v>
      </c>
      <c r="C8491" s="1" t="s">
        <v>11</v>
      </c>
      <c r="D8491" s="1" t="s">
        <v>544</v>
      </c>
      <c r="E8491" s="1" t="s">
        <v>7</v>
      </c>
      <c r="F8491" s="1"/>
      <c r="G8491" s="1"/>
      <c r="H8491" s="1"/>
    </row>
    <row r="8492" spans="1:8">
      <c r="A8492" s="1" t="s">
        <v>8608</v>
      </c>
      <c r="B8492" s="1" t="s">
        <v>1135</v>
      </c>
      <c r="C8492" s="1" t="s">
        <v>11</v>
      </c>
      <c r="D8492" s="1" t="s">
        <v>408</v>
      </c>
      <c r="E8492" s="1" t="s">
        <v>7</v>
      </c>
      <c r="F8492" s="1"/>
      <c r="G8492" s="1"/>
      <c r="H8492" s="1"/>
    </row>
    <row r="8493" spans="1:8">
      <c r="A8493" s="1" t="s">
        <v>8269</v>
      </c>
      <c r="B8493" s="1" t="s">
        <v>1135</v>
      </c>
      <c r="C8493" s="1" t="s">
        <v>125</v>
      </c>
      <c r="D8493" s="1" t="s">
        <v>26</v>
      </c>
      <c r="E8493" s="1" t="s">
        <v>10</v>
      </c>
      <c r="F8493" s="1"/>
      <c r="G8493" s="1" t="s">
        <v>17096</v>
      </c>
      <c r="H8493" s="1"/>
    </row>
    <row r="8494" spans="1:8">
      <c r="A8494" s="1" t="s">
        <v>8569</v>
      </c>
      <c r="B8494" s="1" t="s">
        <v>1135</v>
      </c>
      <c r="C8494" s="1" t="s">
        <v>125</v>
      </c>
      <c r="D8494" s="1" t="s">
        <v>104</v>
      </c>
      <c r="E8494" s="1" t="s">
        <v>10</v>
      </c>
      <c r="F8494" s="1"/>
      <c r="G8494" s="1" t="s">
        <v>17096</v>
      </c>
      <c r="H8494" s="1"/>
    </row>
    <row r="8495" spans="1:8">
      <c r="A8495" s="1" t="s">
        <v>8607</v>
      </c>
      <c r="B8495" s="1" t="s">
        <v>1135</v>
      </c>
      <c r="C8495" s="1" t="s">
        <v>125</v>
      </c>
      <c r="D8495" s="1" t="s">
        <v>73</v>
      </c>
      <c r="E8495" s="1" t="s">
        <v>10</v>
      </c>
      <c r="F8495" s="1"/>
      <c r="G8495" s="1" t="s">
        <v>17096</v>
      </c>
      <c r="H8495" s="1"/>
    </row>
    <row r="8496" spans="1:8">
      <c r="A8496" s="1" t="s">
        <v>8440</v>
      </c>
      <c r="B8496" s="1" t="s">
        <v>1135</v>
      </c>
      <c r="C8496" s="1" t="s">
        <v>45</v>
      </c>
      <c r="D8496" s="1" t="s">
        <v>343</v>
      </c>
      <c r="E8496" s="1" t="s">
        <v>10</v>
      </c>
      <c r="F8496" s="1"/>
      <c r="G8496" s="1"/>
      <c r="H8496" s="1"/>
    </row>
    <row r="8497" spans="1:8">
      <c r="A8497" s="1" t="s">
        <v>8250</v>
      </c>
      <c r="B8497" s="1" t="s">
        <v>1135</v>
      </c>
      <c r="C8497" s="1" t="s">
        <v>6</v>
      </c>
      <c r="D8497" s="1" t="s">
        <v>48</v>
      </c>
      <c r="E8497" s="1" t="s">
        <v>10</v>
      </c>
      <c r="F8497" s="1"/>
      <c r="G8497" s="1"/>
      <c r="H8497" s="1"/>
    </row>
    <row r="8498" spans="1:8">
      <c r="A8498" s="1" t="s">
        <v>8344</v>
      </c>
      <c r="B8498" s="1" t="s">
        <v>1135</v>
      </c>
      <c r="C8498" s="1" t="s">
        <v>6</v>
      </c>
      <c r="D8498" s="1" t="s">
        <v>8345</v>
      </c>
      <c r="E8498" s="1" t="s">
        <v>10</v>
      </c>
      <c r="F8498" s="1"/>
      <c r="G8498" s="1"/>
      <c r="H8498" s="1"/>
    </row>
    <row r="8499" spans="1:8">
      <c r="A8499" s="1" t="s">
        <v>8536</v>
      </c>
      <c r="B8499" s="1" t="s">
        <v>1135</v>
      </c>
      <c r="C8499" s="1" t="s">
        <v>6</v>
      </c>
      <c r="D8499" s="1" t="s">
        <v>3425</v>
      </c>
      <c r="E8499" s="1" t="s">
        <v>10</v>
      </c>
      <c r="F8499" s="1"/>
      <c r="G8499" s="1"/>
      <c r="H8499" s="1"/>
    </row>
    <row r="8500" spans="1:8">
      <c r="A8500" s="1" t="s">
        <v>8145</v>
      </c>
      <c r="B8500" s="1" t="s">
        <v>1135</v>
      </c>
      <c r="C8500" s="1" t="s">
        <v>11</v>
      </c>
      <c r="D8500" s="1" t="s">
        <v>4774</v>
      </c>
      <c r="E8500" s="1" t="s">
        <v>10</v>
      </c>
      <c r="F8500" s="1"/>
      <c r="G8500" s="1"/>
      <c r="H8500" s="1"/>
    </row>
    <row r="8501" spans="1:8">
      <c r="A8501" s="1" t="s">
        <v>8200</v>
      </c>
      <c r="B8501" s="1" t="s">
        <v>1135</v>
      </c>
      <c r="C8501" s="1" t="s">
        <v>11</v>
      </c>
      <c r="D8501" s="1" t="s">
        <v>7132</v>
      </c>
      <c r="E8501" s="1" t="s">
        <v>10</v>
      </c>
      <c r="F8501" s="1"/>
      <c r="G8501" s="1"/>
      <c r="H8501" s="1"/>
    </row>
    <row r="8502" spans="1:8">
      <c r="A8502" s="1" t="s">
        <v>8314</v>
      </c>
      <c r="B8502" s="1" t="s">
        <v>1135</v>
      </c>
      <c r="C8502" s="1" t="s">
        <v>11</v>
      </c>
      <c r="D8502" s="1" t="s">
        <v>312</v>
      </c>
      <c r="E8502" s="1" t="s">
        <v>10</v>
      </c>
      <c r="F8502" s="1"/>
      <c r="G8502" s="1"/>
      <c r="H8502" s="1"/>
    </row>
    <row r="8503" spans="1:8">
      <c r="A8503" s="1" t="s">
        <v>8340</v>
      </c>
      <c r="B8503" s="1" t="s">
        <v>1135</v>
      </c>
      <c r="C8503" s="1" t="s">
        <v>11</v>
      </c>
      <c r="D8503" s="1" t="s">
        <v>8341</v>
      </c>
      <c r="E8503" s="1" t="s">
        <v>10</v>
      </c>
      <c r="F8503" s="1"/>
      <c r="G8503" s="1"/>
      <c r="H8503" s="1"/>
    </row>
    <row r="8504" spans="1:8">
      <c r="A8504" s="1" t="s">
        <v>8407</v>
      </c>
      <c r="B8504" s="1" t="s">
        <v>1135</v>
      </c>
      <c r="C8504" s="1" t="s">
        <v>11</v>
      </c>
      <c r="D8504" s="1" t="s">
        <v>3930</v>
      </c>
      <c r="E8504" s="1" t="s">
        <v>10</v>
      </c>
      <c r="F8504" s="1"/>
      <c r="G8504" s="1"/>
      <c r="H8504" s="1"/>
    </row>
    <row r="8505" spans="1:8">
      <c r="A8505" s="1" t="s">
        <v>8510</v>
      </c>
      <c r="B8505" s="1" t="s">
        <v>1135</v>
      </c>
      <c r="C8505" s="1" t="s">
        <v>11</v>
      </c>
      <c r="D8505" s="1" t="s">
        <v>8511</v>
      </c>
      <c r="E8505" s="1" t="s">
        <v>10</v>
      </c>
      <c r="F8505" s="1"/>
      <c r="G8505" s="1"/>
      <c r="H8505" s="1"/>
    </row>
    <row r="8506" spans="1:8">
      <c r="A8506" s="1" t="s">
        <v>8288</v>
      </c>
      <c r="B8506" s="1" t="s">
        <v>1135</v>
      </c>
      <c r="C8506" s="1" t="s">
        <v>538</v>
      </c>
      <c r="D8506" s="1" t="s">
        <v>8289</v>
      </c>
      <c r="E8506" s="1" t="s">
        <v>10</v>
      </c>
      <c r="F8506" s="1"/>
      <c r="G8506" s="1"/>
      <c r="H8506" s="1"/>
    </row>
    <row r="8507" spans="1:8">
      <c r="A8507" s="1" t="s">
        <v>8290</v>
      </c>
      <c r="B8507" s="1" t="s">
        <v>1135</v>
      </c>
      <c r="C8507" s="1" t="s">
        <v>538</v>
      </c>
      <c r="D8507" s="1" t="s">
        <v>8289</v>
      </c>
      <c r="E8507" s="1" t="s">
        <v>10</v>
      </c>
      <c r="F8507" s="1"/>
      <c r="G8507" s="1"/>
      <c r="H8507" s="1"/>
    </row>
    <row r="8508" spans="1:8">
      <c r="A8508" s="1" t="s">
        <v>8446</v>
      </c>
      <c r="B8508" s="1" t="s">
        <v>1135</v>
      </c>
      <c r="C8508" s="1" t="s">
        <v>538</v>
      </c>
      <c r="D8508" s="1" t="s">
        <v>1108</v>
      </c>
      <c r="E8508" s="1" t="s">
        <v>10</v>
      </c>
      <c r="F8508" s="1"/>
      <c r="G8508" s="1"/>
      <c r="H8508" s="1"/>
    </row>
    <row r="8509" spans="1:8">
      <c r="A8509" s="1" t="s">
        <v>8467</v>
      </c>
      <c r="B8509" s="1" t="s">
        <v>1135</v>
      </c>
      <c r="C8509" s="1" t="s">
        <v>144</v>
      </c>
      <c r="D8509" s="1" t="s">
        <v>4922</v>
      </c>
      <c r="E8509" s="1" t="s">
        <v>12</v>
      </c>
      <c r="F8509" s="1"/>
      <c r="G8509" s="1"/>
      <c r="H8509" s="1"/>
    </row>
    <row r="8510" spans="1:8">
      <c r="A8510" s="1" t="s">
        <v>8380</v>
      </c>
      <c r="B8510" s="1" t="s">
        <v>1135</v>
      </c>
      <c r="C8510" s="1" t="s">
        <v>45</v>
      </c>
      <c r="D8510" s="1" t="s">
        <v>8381</v>
      </c>
      <c r="E8510" s="1" t="s">
        <v>12</v>
      </c>
      <c r="F8510" s="1"/>
      <c r="G8510" s="1"/>
      <c r="H8510" s="1"/>
    </row>
    <row r="8511" spans="1:8">
      <c r="A8511" s="1" t="s">
        <v>8136</v>
      </c>
      <c r="B8511" s="1" t="s">
        <v>1135</v>
      </c>
      <c r="C8511" s="1" t="s">
        <v>11</v>
      </c>
      <c r="D8511" s="1" t="s">
        <v>866</v>
      </c>
      <c r="E8511" s="1" t="s">
        <v>12</v>
      </c>
      <c r="F8511" s="1"/>
      <c r="G8511" s="1"/>
      <c r="H8511" s="1"/>
    </row>
    <row r="8512" spans="1:8">
      <c r="A8512" s="1" t="s">
        <v>8137</v>
      </c>
      <c r="B8512" s="1" t="s">
        <v>1135</v>
      </c>
      <c r="C8512" s="1" t="s">
        <v>11</v>
      </c>
      <c r="D8512" s="1" t="s">
        <v>866</v>
      </c>
      <c r="E8512" s="1" t="s">
        <v>12</v>
      </c>
      <c r="F8512" s="1"/>
      <c r="G8512" s="1"/>
      <c r="H8512" s="1"/>
    </row>
    <row r="8513" spans="1:8">
      <c r="A8513" s="1" t="s">
        <v>8138</v>
      </c>
      <c r="B8513" s="1" t="s">
        <v>1135</v>
      </c>
      <c r="C8513" s="1" t="s">
        <v>11</v>
      </c>
      <c r="D8513" s="1" t="s">
        <v>866</v>
      </c>
      <c r="E8513" s="1" t="s">
        <v>12</v>
      </c>
      <c r="F8513" s="1"/>
      <c r="G8513" s="1"/>
      <c r="H8513" s="1"/>
    </row>
    <row r="8514" spans="1:8">
      <c r="A8514" s="1" t="s">
        <v>8139</v>
      </c>
      <c r="B8514" s="1" t="s">
        <v>1135</v>
      </c>
      <c r="C8514" s="1" t="s">
        <v>11</v>
      </c>
      <c r="D8514" s="1" t="s">
        <v>4714</v>
      </c>
      <c r="E8514" s="1" t="s">
        <v>12</v>
      </c>
      <c r="F8514" s="1"/>
      <c r="G8514" s="1"/>
      <c r="H8514" s="1"/>
    </row>
    <row r="8515" spans="1:8">
      <c r="A8515" s="1" t="s">
        <v>8140</v>
      </c>
      <c r="B8515" s="1" t="s">
        <v>1135</v>
      </c>
      <c r="C8515" s="1" t="s">
        <v>11</v>
      </c>
      <c r="D8515" s="1" t="s">
        <v>7693</v>
      </c>
      <c r="E8515" s="1" t="s">
        <v>12</v>
      </c>
      <c r="F8515" s="1"/>
      <c r="G8515" s="1"/>
      <c r="H8515" s="1"/>
    </row>
    <row r="8516" spans="1:8">
      <c r="A8516" s="1" t="s">
        <v>8141</v>
      </c>
      <c r="B8516" s="1" t="s">
        <v>1135</v>
      </c>
      <c r="C8516" s="1" t="s">
        <v>11</v>
      </c>
      <c r="D8516" s="1" t="s">
        <v>8142</v>
      </c>
      <c r="E8516" s="1" t="s">
        <v>12</v>
      </c>
      <c r="F8516" s="1"/>
      <c r="G8516" s="1"/>
      <c r="H8516" s="1"/>
    </row>
    <row r="8517" spans="1:8">
      <c r="A8517" s="1" t="s">
        <v>8143</v>
      </c>
      <c r="B8517" s="1" t="s">
        <v>1135</v>
      </c>
      <c r="C8517" s="1" t="s">
        <v>11</v>
      </c>
      <c r="D8517" s="1" t="s">
        <v>18</v>
      </c>
      <c r="E8517" s="1" t="s">
        <v>12</v>
      </c>
      <c r="F8517" s="1"/>
      <c r="G8517" s="1"/>
      <c r="H8517" s="1"/>
    </row>
    <row r="8518" spans="1:8">
      <c r="A8518" s="1" t="s">
        <v>8144</v>
      </c>
      <c r="B8518" s="1" t="s">
        <v>1135</v>
      </c>
      <c r="C8518" s="1" t="s">
        <v>11</v>
      </c>
      <c r="D8518" s="1" t="s">
        <v>4772</v>
      </c>
      <c r="E8518" s="1" t="s">
        <v>12</v>
      </c>
      <c r="F8518" s="1"/>
      <c r="G8518" s="1"/>
      <c r="H8518" s="1"/>
    </row>
    <row r="8519" spans="1:8">
      <c r="A8519" s="1" t="s">
        <v>8146</v>
      </c>
      <c r="B8519" s="1" t="s">
        <v>1135</v>
      </c>
      <c r="C8519" s="1" t="s">
        <v>11</v>
      </c>
      <c r="D8519" s="1" t="s">
        <v>4774</v>
      </c>
      <c r="E8519" s="1" t="s">
        <v>12</v>
      </c>
      <c r="F8519" s="1"/>
      <c r="G8519" s="1"/>
      <c r="H8519" s="1"/>
    </row>
    <row r="8520" spans="1:8">
      <c r="A8520" s="1" t="s">
        <v>8147</v>
      </c>
      <c r="B8520" s="1" t="s">
        <v>1135</v>
      </c>
      <c r="C8520" s="1" t="s">
        <v>11</v>
      </c>
      <c r="D8520" s="1" t="s">
        <v>4774</v>
      </c>
      <c r="E8520" s="1" t="s">
        <v>12</v>
      </c>
      <c r="F8520" s="1"/>
      <c r="G8520" s="1"/>
      <c r="H8520" s="1"/>
    </row>
    <row r="8521" spans="1:8">
      <c r="A8521" s="1" t="s">
        <v>8148</v>
      </c>
      <c r="B8521" s="1" t="s">
        <v>1135</v>
      </c>
      <c r="C8521" s="1" t="s">
        <v>11</v>
      </c>
      <c r="D8521" s="1" t="s">
        <v>4774</v>
      </c>
      <c r="E8521" s="1" t="s">
        <v>12</v>
      </c>
      <c r="F8521" s="1"/>
      <c r="G8521" s="1"/>
      <c r="H8521" s="1"/>
    </row>
    <row r="8522" spans="1:8">
      <c r="A8522" s="1" t="s">
        <v>8149</v>
      </c>
      <c r="B8522" s="1" t="s">
        <v>1135</v>
      </c>
      <c r="C8522" s="1" t="s">
        <v>11</v>
      </c>
      <c r="D8522" s="1" t="s">
        <v>8150</v>
      </c>
      <c r="E8522" s="1" t="s">
        <v>12</v>
      </c>
      <c r="F8522" s="1"/>
      <c r="G8522" s="1"/>
      <c r="H8522" s="1"/>
    </row>
    <row r="8523" spans="1:8">
      <c r="A8523" s="1" t="s">
        <v>8151</v>
      </c>
      <c r="B8523" s="1" t="s">
        <v>1135</v>
      </c>
      <c r="C8523" s="1" t="s">
        <v>11</v>
      </c>
      <c r="D8523" s="1" t="s">
        <v>8152</v>
      </c>
      <c r="E8523" s="1" t="s">
        <v>12</v>
      </c>
      <c r="F8523" s="1"/>
      <c r="G8523" s="1"/>
      <c r="H8523" s="1"/>
    </row>
    <row r="8524" spans="1:8">
      <c r="A8524" s="1" t="s">
        <v>8153</v>
      </c>
      <c r="B8524" s="1" t="s">
        <v>1135</v>
      </c>
      <c r="C8524" s="1" t="s">
        <v>11</v>
      </c>
      <c r="D8524" s="1" t="s">
        <v>8154</v>
      </c>
      <c r="E8524" s="1" t="s">
        <v>12</v>
      </c>
      <c r="F8524" s="1"/>
      <c r="G8524" s="1"/>
      <c r="H8524" s="1"/>
    </row>
    <row r="8525" spans="1:8">
      <c r="A8525" s="1" t="s">
        <v>8155</v>
      </c>
      <c r="B8525" s="1" t="s">
        <v>1135</v>
      </c>
      <c r="C8525" s="1" t="s">
        <v>11</v>
      </c>
      <c r="D8525" s="1" t="s">
        <v>8156</v>
      </c>
      <c r="E8525" s="1" t="s">
        <v>12</v>
      </c>
      <c r="F8525" s="1"/>
      <c r="G8525" s="1"/>
      <c r="H8525" s="1"/>
    </row>
    <row r="8526" spans="1:8">
      <c r="A8526" s="1" t="s">
        <v>8157</v>
      </c>
      <c r="B8526" s="1" t="s">
        <v>1135</v>
      </c>
      <c r="C8526" s="1" t="s">
        <v>11</v>
      </c>
      <c r="D8526" s="1" t="s">
        <v>4715</v>
      </c>
      <c r="E8526" s="1" t="s">
        <v>12</v>
      </c>
      <c r="F8526" s="1"/>
      <c r="G8526" s="1"/>
      <c r="H8526" s="1"/>
    </row>
    <row r="8527" spans="1:8">
      <c r="A8527" s="1" t="s">
        <v>8158</v>
      </c>
      <c r="B8527" s="1" t="s">
        <v>1135</v>
      </c>
      <c r="C8527" s="1" t="s">
        <v>11</v>
      </c>
      <c r="D8527" s="1" t="s">
        <v>4943</v>
      </c>
      <c r="E8527" s="1" t="s">
        <v>12</v>
      </c>
      <c r="F8527" s="1"/>
      <c r="G8527" s="1"/>
      <c r="H8527" s="1"/>
    </row>
    <row r="8528" spans="1:8">
      <c r="A8528" s="1" t="s">
        <v>8161</v>
      </c>
      <c r="B8528" s="1" t="s">
        <v>1135</v>
      </c>
      <c r="C8528" s="1" t="s">
        <v>11</v>
      </c>
      <c r="D8528" s="1" t="s">
        <v>8162</v>
      </c>
      <c r="E8528" s="1" t="s">
        <v>12</v>
      </c>
      <c r="F8528" s="1"/>
      <c r="G8528" s="1"/>
      <c r="H8528" s="1"/>
    </row>
    <row r="8529" spans="1:8">
      <c r="A8529" s="1" t="s">
        <v>8163</v>
      </c>
      <c r="B8529" s="1" t="s">
        <v>1135</v>
      </c>
      <c r="C8529" s="1" t="s">
        <v>11</v>
      </c>
      <c r="D8529" s="1" t="s">
        <v>496</v>
      </c>
      <c r="E8529" s="1" t="s">
        <v>12</v>
      </c>
      <c r="F8529" s="1"/>
      <c r="G8529" s="1"/>
      <c r="H8529" s="1"/>
    </row>
    <row r="8530" spans="1:8">
      <c r="A8530" s="1" t="s">
        <v>8164</v>
      </c>
      <c r="B8530" s="1" t="s">
        <v>1135</v>
      </c>
      <c r="C8530" s="1" t="s">
        <v>11</v>
      </c>
      <c r="D8530" s="1" t="s">
        <v>8165</v>
      </c>
      <c r="E8530" s="1" t="s">
        <v>12</v>
      </c>
      <c r="F8530" s="1"/>
      <c r="G8530" s="1"/>
      <c r="H8530" s="1"/>
    </row>
    <row r="8531" spans="1:8">
      <c r="A8531" s="1" t="s">
        <v>8166</v>
      </c>
      <c r="B8531" s="1" t="s">
        <v>1135</v>
      </c>
      <c r="C8531" s="1" t="s">
        <v>11</v>
      </c>
      <c r="D8531" s="1" t="s">
        <v>8167</v>
      </c>
      <c r="E8531" s="1" t="s">
        <v>12</v>
      </c>
      <c r="F8531" s="1"/>
      <c r="G8531" s="1"/>
      <c r="H8531" s="1"/>
    </row>
    <row r="8532" spans="1:8">
      <c r="A8532" s="1" t="s">
        <v>8168</v>
      </c>
      <c r="B8532" s="1" t="s">
        <v>1135</v>
      </c>
      <c r="C8532" s="1" t="s">
        <v>11</v>
      </c>
      <c r="D8532" s="1" t="s">
        <v>8169</v>
      </c>
      <c r="E8532" s="1" t="s">
        <v>12</v>
      </c>
      <c r="F8532" s="1"/>
      <c r="G8532" s="1"/>
      <c r="H8532" s="1"/>
    </row>
    <row r="8533" spans="1:8">
      <c r="A8533" s="1" t="s">
        <v>8170</v>
      </c>
      <c r="B8533" s="1" t="s">
        <v>1135</v>
      </c>
      <c r="C8533" s="1" t="s">
        <v>11</v>
      </c>
      <c r="D8533" s="1" t="s">
        <v>8171</v>
      </c>
      <c r="E8533" s="1" t="s">
        <v>12</v>
      </c>
      <c r="F8533" s="1"/>
      <c r="G8533" s="1"/>
      <c r="H8533" s="1"/>
    </row>
    <row r="8534" spans="1:8">
      <c r="A8534" s="1" t="s">
        <v>8173</v>
      </c>
      <c r="B8534" s="1" t="s">
        <v>1135</v>
      </c>
      <c r="C8534" s="1" t="s">
        <v>11</v>
      </c>
      <c r="D8534" s="1" t="s">
        <v>4781</v>
      </c>
      <c r="E8534" s="1" t="s">
        <v>12</v>
      </c>
      <c r="F8534" s="1"/>
      <c r="G8534" s="1"/>
      <c r="H8534" s="1"/>
    </row>
    <row r="8535" spans="1:8">
      <c r="A8535" s="1" t="s">
        <v>8174</v>
      </c>
      <c r="B8535" s="1" t="s">
        <v>1135</v>
      </c>
      <c r="C8535" s="1" t="s">
        <v>11</v>
      </c>
      <c r="D8535" s="1" t="s">
        <v>4951</v>
      </c>
      <c r="E8535" s="1" t="s">
        <v>12</v>
      </c>
      <c r="F8535" s="1"/>
      <c r="G8535" s="1"/>
      <c r="H8535" s="1"/>
    </row>
    <row r="8536" spans="1:8">
      <c r="A8536" s="1" t="s">
        <v>8175</v>
      </c>
      <c r="B8536" s="1" t="s">
        <v>1135</v>
      </c>
      <c r="C8536" s="1" t="s">
        <v>11</v>
      </c>
      <c r="D8536" s="1" t="s">
        <v>8176</v>
      </c>
      <c r="E8536" s="1" t="s">
        <v>12</v>
      </c>
      <c r="F8536" s="1"/>
      <c r="G8536" s="1"/>
      <c r="H8536" s="1"/>
    </row>
    <row r="8537" spans="1:8">
      <c r="A8537" s="1" t="s">
        <v>8177</v>
      </c>
      <c r="B8537" s="1" t="s">
        <v>1135</v>
      </c>
      <c r="C8537" s="1" t="s">
        <v>11</v>
      </c>
      <c r="D8537" s="1" t="s">
        <v>8178</v>
      </c>
      <c r="E8537" s="1" t="s">
        <v>12</v>
      </c>
      <c r="F8537" s="1"/>
      <c r="G8537" s="1"/>
      <c r="H8537" s="1"/>
    </row>
    <row r="8538" spans="1:8">
      <c r="A8538" s="1" t="s">
        <v>8179</v>
      </c>
      <c r="B8538" s="1" t="s">
        <v>1135</v>
      </c>
      <c r="C8538" s="1" t="s">
        <v>11</v>
      </c>
      <c r="D8538" s="1" t="s">
        <v>8180</v>
      </c>
      <c r="E8538" s="1" t="s">
        <v>12</v>
      </c>
      <c r="F8538" s="1"/>
      <c r="G8538" s="1"/>
      <c r="H8538" s="1"/>
    </row>
    <row r="8539" spans="1:8">
      <c r="A8539" s="1" t="s">
        <v>8184</v>
      </c>
      <c r="B8539" s="1" t="s">
        <v>1135</v>
      </c>
      <c r="C8539" s="1" t="s">
        <v>11</v>
      </c>
      <c r="D8539" s="1" t="s">
        <v>8185</v>
      </c>
      <c r="E8539" s="1" t="s">
        <v>12</v>
      </c>
      <c r="F8539" s="1"/>
      <c r="G8539" s="1"/>
      <c r="H8539" s="1"/>
    </row>
    <row r="8540" spans="1:8">
      <c r="A8540" s="1" t="s">
        <v>8186</v>
      </c>
      <c r="B8540" s="1" t="s">
        <v>1135</v>
      </c>
      <c r="C8540" s="1" t="s">
        <v>11</v>
      </c>
      <c r="D8540" s="1" t="s">
        <v>4955</v>
      </c>
      <c r="E8540" s="1" t="s">
        <v>12</v>
      </c>
      <c r="F8540" s="1"/>
      <c r="G8540" s="1"/>
      <c r="H8540" s="1"/>
    </row>
    <row r="8541" spans="1:8">
      <c r="A8541" s="1" t="s">
        <v>8187</v>
      </c>
      <c r="B8541" s="1" t="s">
        <v>1135</v>
      </c>
      <c r="C8541" s="1" t="s">
        <v>11</v>
      </c>
      <c r="D8541" s="1" t="s">
        <v>4955</v>
      </c>
      <c r="E8541" s="1" t="s">
        <v>12</v>
      </c>
      <c r="F8541" s="1"/>
      <c r="G8541" s="1"/>
      <c r="H8541" s="1"/>
    </row>
    <row r="8542" spans="1:8">
      <c r="A8542" s="1" t="s">
        <v>8188</v>
      </c>
      <c r="B8542" s="1" t="s">
        <v>1135</v>
      </c>
      <c r="C8542" s="1" t="s">
        <v>11</v>
      </c>
      <c r="D8542" s="1" t="s">
        <v>4955</v>
      </c>
      <c r="E8542" s="1" t="s">
        <v>12</v>
      </c>
      <c r="F8542" s="1"/>
      <c r="G8542" s="1"/>
      <c r="H8542" s="1"/>
    </row>
    <row r="8543" spans="1:8">
      <c r="A8543" s="1" t="s">
        <v>8189</v>
      </c>
      <c r="B8543" s="1" t="s">
        <v>1135</v>
      </c>
      <c r="C8543" s="1" t="s">
        <v>11</v>
      </c>
      <c r="D8543" s="1" t="s">
        <v>4956</v>
      </c>
      <c r="E8543" s="1" t="s">
        <v>12</v>
      </c>
      <c r="F8543" s="1"/>
      <c r="G8543" s="1"/>
      <c r="H8543" s="1"/>
    </row>
    <row r="8544" spans="1:8">
      <c r="A8544" s="1" t="s">
        <v>8190</v>
      </c>
      <c r="B8544" s="1" t="s">
        <v>1135</v>
      </c>
      <c r="C8544" s="1" t="s">
        <v>11</v>
      </c>
      <c r="D8544" s="1" t="s">
        <v>4956</v>
      </c>
      <c r="E8544" s="1" t="s">
        <v>12</v>
      </c>
      <c r="F8544" s="1"/>
      <c r="G8544" s="1"/>
      <c r="H8544" s="1"/>
    </row>
    <row r="8545" spans="1:8">
      <c r="A8545" s="1" t="s">
        <v>8191</v>
      </c>
      <c r="B8545" s="1" t="s">
        <v>1135</v>
      </c>
      <c r="C8545" s="1" t="s">
        <v>11</v>
      </c>
      <c r="D8545" s="1" t="s">
        <v>4957</v>
      </c>
      <c r="E8545" s="1" t="s">
        <v>12</v>
      </c>
      <c r="F8545" s="1"/>
      <c r="G8545" s="1"/>
      <c r="H8545" s="1"/>
    </row>
    <row r="8546" spans="1:8">
      <c r="A8546" s="1" t="s">
        <v>8192</v>
      </c>
      <c r="B8546" s="1" t="s">
        <v>1135</v>
      </c>
      <c r="C8546" s="1" t="s">
        <v>11</v>
      </c>
      <c r="D8546" s="1" t="s">
        <v>8193</v>
      </c>
      <c r="E8546" s="1" t="s">
        <v>12</v>
      </c>
      <c r="F8546" s="1"/>
      <c r="G8546" s="1"/>
      <c r="H8546" s="1"/>
    </row>
    <row r="8547" spans="1:8">
      <c r="A8547" s="1" t="s">
        <v>8195</v>
      </c>
      <c r="B8547" s="1" t="s">
        <v>1135</v>
      </c>
      <c r="C8547" s="1" t="s">
        <v>11</v>
      </c>
      <c r="D8547" s="1" t="s">
        <v>8196</v>
      </c>
      <c r="E8547" s="1" t="s">
        <v>12</v>
      </c>
      <c r="F8547" s="1"/>
      <c r="G8547" s="1"/>
      <c r="H8547" s="1"/>
    </row>
    <row r="8548" spans="1:8">
      <c r="A8548" s="1" t="s">
        <v>8198</v>
      </c>
      <c r="B8548" s="1" t="s">
        <v>1135</v>
      </c>
      <c r="C8548" s="1" t="s">
        <v>11</v>
      </c>
      <c r="D8548" s="1" t="s">
        <v>8199</v>
      </c>
      <c r="E8548" s="1" t="s">
        <v>12</v>
      </c>
      <c r="F8548" s="1"/>
      <c r="G8548" s="1"/>
      <c r="H8548" s="1"/>
    </row>
    <row r="8549" spans="1:8">
      <c r="A8549" s="1" t="s">
        <v>8203</v>
      </c>
      <c r="B8549" s="1" t="s">
        <v>1135</v>
      </c>
      <c r="C8549" s="1" t="s">
        <v>11</v>
      </c>
      <c r="D8549" s="1" t="s">
        <v>8204</v>
      </c>
      <c r="E8549" s="1" t="s">
        <v>12</v>
      </c>
      <c r="F8549" s="1"/>
      <c r="G8549" s="1"/>
      <c r="H8549" s="1"/>
    </row>
    <row r="8550" spans="1:8">
      <c r="A8550" s="1" t="s">
        <v>8205</v>
      </c>
      <c r="B8550" s="1" t="s">
        <v>1135</v>
      </c>
      <c r="C8550" s="1" t="s">
        <v>11</v>
      </c>
      <c r="D8550" s="1" t="s">
        <v>8206</v>
      </c>
      <c r="E8550" s="1" t="s">
        <v>12</v>
      </c>
      <c r="F8550" s="1"/>
      <c r="G8550" s="1"/>
      <c r="H8550" s="1"/>
    </row>
    <row r="8551" spans="1:8">
      <c r="A8551" s="1" t="s">
        <v>8207</v>
      </c>
      <c r="B8551" s="1" t="s">
        <v>1135</v>
      </c>
      <c r="C8551" s="1" t="s">
        <v>11</v>
      </c>
      <c r="D8551" s="1" t="s">
        <v>8208</v>
      </c>
      <c r="E8551" s="1" t="s">
        <v>12</v>
      </c>
      <c r="F8551" s="1"/>
      <c r="G8551" s="1"/>
      <c r="H8551" s="1"/>
    </row>
    <row r="8552" spans="1:8">
      <c r="A8552" s="1" t="s">
        <v>8209</v>
      </c>
      <c r="B8552" s="1" t="s">
        <v>1135</v>
      </c>
      <c r="C8552" s="1" t="s">
        <v>11</v>
      </c>
      <c r="D8552" s="1" t="s">
        <v>8210</v>
      </c>
      <c r="E8552" s="1" t="s">
        <v>12</v>
      </c>
      <c r="F8552" s="1"/>
      <c r="G8552" s="1"/>
      <c r="H8552" s="1"/>
    </row>
    <row r="8553" spans="1:8">
      <c r="A8553" s="1" t="s">
        <v>8211</v>
      </c>
      <c r="B8553" s="1" t="s">
        <v>1135</v>
      </c>
      <c r="C8553" s="1" t="s">
        <v>11</v>
      </c>
      <c r="D8553" s="1" t="s">
        <v>8212</v>
      </c>
      <c r="E8553" s="1" t="s">
        <v>12</v>
      </c>
      <c r="F8553" s="1"/>
      <c r="G8553" s="1"/>
      <c r="H8553" s="1"/>
    </row>
    <row r="8554" spans="1:8">
      <c r="A8554" s="1" t="s">
        <v>8213</v>
      </c>
      <c r="B8554" s="1" t="s">
        <v>1135</v>
      </c>
      <c r="C8554" s="1" t="s">
        <v>11</v>
      </c>
      <c r="D8554" s="1" t="s">
        <v>4721</v>
      </c>
      <c r="E8554" s="1" t="s">
        <v>12</v>
      </c>
      <c r="F8554" s="1"/>
      <c r="G8554" s="1"/>
      <c r="H8554" s="1"/>
    </row>
    <row r="8555" spans="1:8">
      <c r="A8555" s="1" t="s">
        <v>8214</v>
      </c>
      <c r="B8555" s="1" t="s">
        <v>1135</v>
      </c>
      <c r="C8555" s="1" t="s">
        <v>11</v>
      </c>
      <c r="D8555" s="1" t="s">
        <v>8215</v>
      </c>
      <c r="E8555" s="1" t="s">
        <v>12</v>
      </c>
      <c r="F8555" s="1"/>
      <c r="G8555" s="1"/>
      <c r="H8555" s="1"/>
    </row>
    <row r="8556" spans="1:8">
      <c r="A8556" s="1" t="s">
        <v>8216</v>
      </c>
      <c r="B8556" s="1" t="s">
        <v>1135</v>
      </c>
      <c r="C8556" s="1" t="s">
        <v>11</v>
      </c>
      <c r="D8556" s="1" t="s">
        <v>8217</v>
      </c>
      <c r="E8556" s="1" t="s">
        <v>12</v>
      </c>
      <c r="F8556" s="1"/>
      <c r="G8556" s="1"/>
      <c r="H8556" s="1"/>
    </row>
    <row r="8557" spans="1:8">
      <c r="A8557" s="1" t="s">
        <v>8218</v>
      </c>
      <c r="B8557" s="1" t="s">
        <v>1135</v>
      </c>
      <c r="C8557" s="1" t="s">
        <v>11</v>
      </c>
      <c r="D8557" s="1" t="s">
        <v>929</v>
      </c>
      <c r="E8557" s="1" t="s">
        <v>12</v>
      </c>
      <c r="F8557" s="1"/>
      <c r="G8557" s="1"/>
      <c r="H8557" s="1"/>
    </row>
    <row r="8558" spans="1:8">
      <c r="A8558" s="1" t="s">
        <v>8219</v>
      </c>
      <c r="B8558" s="1" t="s">
        <v>1135</v>
      </c>
      <c r="C8558" s="1" t="s">
        <v>11</v>
      </c>
      <c r="D8558" s="1" t="s">
        <v>3068</v>
      </c>
      <c r="E8558" s="1" t="s">
        <v>12</v>
      </c>
      <c r="F8558" s="1"/>
      <c r="G8558" s="1"/>
      <c r="H8558" s="1"/>
    </row>
    <row r="8559" spans="1:8">
      <c r="A8559" s="1" t="s">
        <v>8220</v>
      </c>
      <c r="B8559" s="1" t="s">
        <v>1135</v>
      </c>
      <c r="C8559" s="1" t="s">
        <v>11</v>
      </c>
      <c r="D8559" s="1" t="s">
        <v>8221</v>
      </c>
      <c r="E8559" s="1" t="s">
        <v>12</v>
      </c>
      <c r="F8559" s="1"/>
      <c r="G8559" s="1"/>
      <c r="H8559" s="1"/>
    </row>
    <row r="8560" spans="1:8">
      <c r="A8560" s="1" t="s">
        <v>8222</v>
      </c>
      <c r="B8560" s="1" t="s">
        <v>1135</v>
      </c>
      <c r="C8560" s="1" t="s">
        <v>11</v>
      </c>
      <c r="D8560" s="1" t="s">
        <v>8223</v>
      </c>
      <c r="E8560" s="1" t="s">
        <v>12</v>
      </c>
      <c r="F8560" s="1"/>
      <c r="G8560" s="1"/>
      <c r="H8560" s="1"/>
    </row>
    <row r="8561" spans="1:8">
      <c r="A8561" s="1" t="s">
        <v>8224</v>
      </c>
      <c r="B8561" s="1" t="s">
        <v>1135</v>
      </c>
      <c r="C8561" s="1" t="s">
        <v>11</v>
      </c>
      <c r="D8561" s="1" t="s">
        <v>933</v>
      </c>
      <c r="E8561" s="1" t="s">
        <v>12</v>
      </c>
      <c r="F8561" s="1"/>
      <c r="G8561" s="1"/>
      <c r="H8561" s="1"/>
    </row>
    <row r="8562" spans="1:8">
      <c r="A8562" s="1" t="s">
        <v>8225</v>
      </c>
      <c r="B8562" s="1" t="s">
        <v>1135</v>
      </c>
      <c r="C8562" s="1" t="s">
        <v>11</v>
      </c>
      <c r="D8562" s="1" t="s">
        <v>933</v>
      </c>
      <c r="E8562" s="1" t="s">
        <v>12</v>
      </c>
      <c r="F8562" s="1"/>
      <c r="G8562" s="1"/>
      <c r="H8562" s="1"/>
    </row>
    <row r="8563" spans="1:8">
      <c r="A8563" s="1" t="s">
        <v>8226</v>
      </c>
      <c r="B8563" s="1" t="s">
        <v>1135</v>
      </c>
      <c r="C8563" s="1" t="s">
        <v>11</v>
      </c>
      <c r="D8563" s="1" t="s">
        <v>530</v>
      </c>
      <c r="E8563" s="1" t="s">
        <v>12</v>
      </c>
      <c r="F8563" s="1"/>
      <c r="G8563" s="1"/>
      <c r="H8563" s="1"/>
    </row>
    <row r="8564" spans="1:8">
      <c r="A8564" s="1" t="s">
        <v>8227</v>
      </c>
      <c r="B8564" s="1" t="s">
        <v>1135</v>
      </c>
      <c r="C8564" s="1" t="s">
        <v>11</v>
      </c>
      <c r="D8564" s="1" t="s">
        <v>530</v>
      </c>
      <c r="E8564" s="1" t="s">
        <v>12</v>
      </c>
      <c r="F8564" s="1"/>
      <c r="G8564" s="1"/>
      <c r="H8564" s="1"/>
    </row>
    <row r="8565" spans="1:8">
      <c r="A8565" s="1" t="s">
        <v>8228</v>
      </c>
      <c r="B8565" s="1" t="s">
        <v>1135</v>
      </c>
      <c r="C8565" s="1" t="s">
        <v>11</v>
      </c>
      <c r="D8565" s="1" t="s">
        <v>530</v>
      </c>
      <c r="E8565" s="1" t="s">
        <v>12</v>
      </c>
      <c r="F8565" s="1"/>
      <c r="G8565" s="1"/>
      <c r="H8565" s="1"/>
    </row>
    <row r="8566" spans="1:8">
      <c r="A8566" s="1" t="s">
        <v>8229</v>
      </c>
      <c r="B8566" s="1" t="s">
        <v>1135</v>
      </c>
      <c r="C8566" s="1" t="s">
        <v>11</v>
      </c>
      <c r="D8566" s="1" t="s">
        <v>8120</v>
      </c>
      <c r="E8566" s="1" t="s">
        <v>12</v>
      </c>
      <c r="F8566" s="1"/>
      <c r="G8566" s="1"/>
      <c r="H8566" s="1"/>
    </row>
    <row r="8567" spans="1:8">
      <c r="A8567" s="1" t="s">
        <v>8230</v>
      </c>
      <c r="B8567" s="1" t="s">
        <v>1135</v>
      </c>
      <c r="C8567" s="1" t="s">
        <v>11</v>
      </c>
      <c r="D8567" s="1" t="s">
        <v>937</v>
      </c>
      <c r="E8567" s="1" t="s">
        <v>12</v>
      </c>
      <c r="F8567" s="1"/>
      <c r="G8567" s="1"/>
      <c r="H8567" s="1"/>
    </row>
    <row r="8568" spans="1:8">
      <c r="A8568" s="1" t="s">
        <v>8231</v>
      </c>
      <c r="B8568" s="1" t="s">
        <v>1135</v>
      </c>
      <c r="C8568" s="1" t="s">
        <v>11</v>
      </c>
      <c r="D8568" s="1" t="s">
        <v>531</v>
      </c>
      <c r="E8568" s="1" t="s">
        <v>12</v>
      </c>
      <c r="F8568" s="1"/>
      <c r="G8568" s="1"/>
      <c r="H8568" s="1"/>
    </row>
    <row r="8569" spans="1:8">
      <c r="A8569" s="1" t="s">
        <v>8232</v>
      </c>
      <c r="B8569" s="1" t="s">
        <v>1135</v>
      </c>
      <c r="C8569" s="1" t="s">
        <v>11</v>
      </c>
      <c r="D8569" s="1" t="s">
        <v>531</v>
      </c>
      <c r="E8569" s="1" t="s">
        <v>12</v>
      </c>
      <c r="F8569" s="1"/>
      <c r="G8569" s="1"/>
      <c r="H8569" s="1"/>
    </row>
    <row r="8570" spans="1:8">
      <c r="A8570" s="1" t="s">
        <v>8233</v>
      </c>
      <c r="B8570" s="1" t="s">
        <v>1135</v>
      </c>
      <c r="C8570" s="1" t="s">
        <v>11</v>
      </c>
      <c r="D8570" s="1" t="s">
        <v>531</v>
      </c>
      <c r="E8570" s="1" t="s">
        <v>12</v>
      </c>
      <c r="F8570" s="1"/>
      <c r="G8570" s="1"/>
      <c r="H8570" s="1"/>
    </row>
    <row r="8571" spans="1:8">
      <c r="A8571" s="1" t="s">
        <v>8234</v>
      </c>
      <c r="B8571" s="1" t="s">
        <v>1135</v>
      </c>
      <c r="C8571" s="1" t="s">
        <v>11</v>
      </c>
      <c r="D8571" s="1" t="s">
        <v>531</v>
      </c>
      <c r="E8571" s="1" t="s">
        <v>12</v>
      </c>
      <c r="F8571" s="1"/>
      <c r="G8571" s="1"/>
      <c r="H8571" s="1"/>
    </row>
    <row r="8572" spans="1:8">
      <c r="A8572" s="1" t="s">
        <v>8235</v>
      </c>
      <c r="B8572" s="1" t="s">
        <v>1135</v>
      </c>
      <c r="C8572" s="1" t="s">
        <v>11</v>
      </c>
      <c r="D8572" s="1" t="s">
        <v>531</v>
      </c>
      <c r="E8572" s="1" t="s">
        <v>12</v>
      </c>
      <c r="F8572" s="1"/>
      <c r="G8572" s="1"/>
      <c r="H8572" s="1"/>
    </row>
    <row r="8573" spans="1:8">
      <c r="A8573" s="1" t="s">
        <v>8236</v>
      </c>
      <c r="B8573" s="1" t="s">
        <v>1135</v>
      </c>
      <c r="C8573" s="1" t="s">
        <v>11</v>
      </c>
      <c r="D8573" s="1" t="s">
        <v>531</v>
      </c>
      <c r="E8573" s="1" t="s">
        <v>12</v>
      </c>
      <c r="F8573" s="1"/>
      <c r="G8573" s="1"/>
      <c r="H8573" s="1"/>
    </row>
    <row r="8574" spans="1:8">
      <c r="A8574" s="1" t="s">
        <v>8237</v>
      </c>
      <c r="B8574" s="1" t="s">
        <v>1135</v>
      </c>
      <c r="C8574" s="1" t="s">
        <v>11</v>
      </c>
      <c r="D8574" s="1" t="s">
        <v>531</v>
      </c>
      <c r="E8574" s="1" t="s">
        <v>12</v>
      </c>
      <c r="F8574" s="1"/>
      <c r="G8574" s="1"/>
      <c r="H8574" s="1"/>
    </row>
    <row r="8575" spans="1:8">
      <c r="A8575" s="1" t="s">
        <v>8238</v>
      </c>
      <c r="B8575" s="1" t="s">
        <v>1135</v>
      </c>
      <c r="C8575" s="1" t="s">
        <v>11</v>
      </c>
      <c r="D8575" s="1" t="s">
        <v>531</v>
      </c>
      <c r="E8575" s="1" t="s">
        <v>12</v>
      </c>
      <c r="F8575" s="1"/>
      <c r="G8575" s="1"/>
      <c r="H8575" s="1"/>
    </row>
    <row r="8576" spans="1:8">
      <c r="A8576" s="1" t="s">
        <v>8239</v>
      </c>
      <c r="B8576" s="1" t="s">
        <v>1135</v>
      </c>
      <c r="C8576" s="1" t="s">
        <v>11</v>
      </c>
      <c r="D8576" s="1" t="s">
        <v>531</v>
      </c>
      <c r="E8576" s="1" t="s">
        <v>12</v>
      </c>
      <c r="F8576" s="1"/>
      <c r="G8576" s="1"/>
      <c r="H8576" s="1"/>
    </row>
    <row r="8577" spans="1:8">
      <c r="A8577" s="1" t="s">
        <v>8241</v>
      </c>
      <c r="B8577" s="1" t="s">
        <v>1135</v>
      </c>
      <c r="C8577" s="1" t="s">
        <v>11</v>
      </c>
      <c r="D8577" s="1" t="s">
        <v>4972</v>
      </c>
      <c r="E8577" s="1" t="s">
        <v>12</v>
      </c>
      <c r="F8577" s="1"/>
      <c r="G8577" s="1"/>
      <c r="H8577" s="1"/>
    </row>
    <row r="8578" spans="1:8">
      <c r="A8578" s="1" t="s">
        <v>8243</v>
      </c>
      <c r="B8578" s="1" t="s">
        <v>1135</v>
      </c>
      <c r="C8578" s="1" t="s">
        <v>11</v>
      </c>
      <c r="D8578" s="1" t="s">
        <v>3085</v>
      </c>
      <c r="E8578" s="1" t="s">
        <v>12</v>
      </c>
      <c r="F8578" s="1"/>
      <c r="G8578" s="1"/>
      <c r="H8578" s="1"/>
    </row>
    <row r="8579" spans="1:8">
      <c r="A8579" s="1" t="s">
        <v>8244</v>
      </c>
      <c r="B8579" s="1" t="s">
        <v>1135</v>
      </c>
      <c r="C8579" s="1" t="s">
        <v>11</v>
      </c>
      <c r="D8579" s="1" t="s">
        <v>8245</v>
      </c>
      <c r="E8579" s="1" t="s">
        <v>12</v>
      </c>
      <c r="F8579" s="1"/>
      <c r="G8579" s="1"/>
      <c r="H8579" s="1"/>
    </row>
    <row r="8580" spans="1:8">
      <c r="A8580" s="1" t="s">
        <v>8246</v>
      </c>
      <c r="B8580" s="1" t="s">
        <v>1135</v>
      </c>
      <c r="C8580" s="1" t="s">
        <v>11</v>
      </c>
      <c r="D8580" s="1" t="s">
        <v>7669</v>
      </c>
      <c r="E8580" s="1" t="s">
        <v>12</v>
      </c>
      <c r="F8580" s="1"/>
      <c r="G8580" s="1"/>
      <c r="H8580" s="1"/>
    </row>
    <row r="8581" spans="1:8">
      <c r="A8581" s="1" t="s">
        <v>8247</v>
      </c>
      <c r="B8581" s="1" t="s">
        <v>1135</v>
      </c>
      <c r="C8581" s="1" t="s">
        <v>11</v>
      </c>
      <c r="D8581" s="1" t="s">
        <v>533</v>
      </c>
      <c r="E8581" s="1" t="s">
        <v>12</v>
      </c>
      <c r="F8581" s="1"/>
      <c r="G8581" s="1"/>
      <c r="H8581" s="1"/>
    </row>
    <row r="8582" spans="1:8">
      <c r="A8582" s="1" t="s">
        <v>8248</v>
      </c>
      <c r="B8582" s="1" t="s">
        <v>1135</v>
      </c>
      <c r="C8582" s="1" t="s">
        <v>11</v>
      </c>
      <c r="D8582" s="1" t="s">
        <v>4979</v>
      </c>
      <c r="E8582" s="1" t="s">
        <v>12</v>
      </c>
      <c r="F8582" s="1"/>
      <c r="G8582" s="1"/>
      <c r="H8582" s="1"/>
    </row>
    <row r="8583" spans="1:8">
      <c r="A8583" s="1" t="s">
        <v>8249</v>
      </c>
      <c r="B8583" s="1" t="s">
        <v>1135</v>
      </c>
      <c r="C8583" s="1" t="s">
        <v>11</v>
      </c>
      <c r="D8583" s="1" t="s">
        <v>7264</v>
      </c>
      <c r="E8583" s="1" t="s">
        <v>12</v>
      </c>
      <c r="F8583" s="1"/>
      <c r="G8583" s="1"/>
      <c r="H8583" s="1"/>
    </row>
    <row r="8584" spans="1:8">
      <c r="A8584" s="1" t="s">
        <v>8251</v>
      </c>
      <c r="B8584" s="1" t="s">
        <v>1135</v>
      </c>
      <c r="C8584" s="1" t="s">
        <v>11</v>
      </c>
      <c r="D8584" s="1" t="s">
        <v>8252</v>
      </c>
      <c r="E8584" s="1" t="s">
        <v>12</v>
      </c>
      <c r="F8584" s="1"/>
      <c r="G8584" s="1"/>
      <c r="H8584" s="1"/>
    </row>
    <row r="8585" spans="1:8">
      <c r="A8585" s="1" t="s">
        <v>8253</v>
      </c>
      <c r="B8585" s="1" t="s">
        <v>1135</v>
      </c>
      <c r="C8585" s="1" t="s">
        <v>11</v>
      </c>
      <c r="D8585" s="1" t="s">
        <v>8254</v>
      </c>
      <c r="E8585" s="1" t="s">
        <v>12</v>
      </c>
      <c r="F8585" s="1"/>
      <c r="G8585" s="1"/>
      <c r="H8585" s="1"/>
    </row>
    <row r="8586" spans="1:8">
      <c r="A8586" s="1" t="s">
        <v>8258</v>
      </c>
      <c r="B8586" s="1" t="s">
        <v>1135</v>
      </c>
      <c r="C8586" s="1" t="s">
        <v>11</v>
      </c>
      <c r="D8586" s="1" t="s">
        <v>951</v>
      </c>
      <c r="E8586" s="1" t="s">
        <v>12</v>
      </c>
      <c r="F8586" s="1"/>
      <c r="G8586" s="1"/>
      <c r="H8586" s="1"/>
    </row>
    <row r="8587" spans="1:8">
      <c r="A8587" s="1" t="s">
        <v>8259</v>
      </c>
      <c r="B8587" s="1" t="s">
        <v>1135</v>
      </c>
      <c r="C8587" s="1" t="s">
        <v>11</v>
      </c>
      <c r="D8587" s="1" t="s">
        <v>951</v>
      </c>
      <c r="E8587" s="1" t="s">
        <v>12</v>
      </c>
      <c r="F8587" s="1"/>
      <c r="G8587" s="1"/>
      <c r="H8587" s="1"/>
    </row>
    <row r="8588" spans="1:8">
      <c r="A8588" s="1" t="s">
        <v>8261</v>
      </c>
      <c r="B8588" s="1" t="s">
        <v>1135</v>
      </c>
      <c r="C8588" s="1" t="s">
        <v>11</v>
      </c>
      <c r="D8588" s="1" t="s">
        <v>1475</v>
      </c>
      <c r="E8588" s="1" t="s">
        <v>12</v>
      </c>
      <c r="F8588" s="1"/>
      <c r="G8588" s="1"/>
      <c r="H8588" s="1"/>
    </row>
    <row r="8589" spans="1:8">
      <c r="A8589" s="1" t="s">
        <v>8262</v>
      </c>
      <c r="B8589" s="1" t="s">
        <v>1135</v>
      </c>
      <c r="C8589" s="1" t="s">
        <v>11</v>
      </c>
      <c r="D8589" s="1" t="s">
        <v>1475</v>
      </c>
      <c r="E8589" s="1" t="s">
        <v>12</v>
      </c>
      <c r="F8589" s="1"/>
      <c r="G8589" s="1"/>
      <c r="H8589" s="1"/>
    </row>
    <row r="8590" spans="1:8">
      <c r="A8590" s="1" t="s">
        <v>8263</v>
      </c>
      <c r="B8590" s="1" t="s">
        <v>1135</v>
      </c>
      <c r="C8590" s="1" t="s">
        <v>11</v>
      </c>
      <c r="D8590" s="1" t="s">
        <v>1475</v>
      </c>
      <c r="E8590" s="1" t="s">
        <v>12</v>
      </c>
      <c r="F8590" s="1"/>
      <c r="G8590" s="1"/>
      <c r="H8590" s="1"/>
    </row>
    <row r="8591" spans="1:8">
      <c r="A8591" s="1" t="s">
        <v>8264</v>
      </c>
      <c r="B8591" s="1" t="s">
        <v>1135</v>
      </c>
      <c r="C8591" s="1" t="s">
        <v>11</v>
      </c>
      <c r="D8591" s="1" t="s">
        <v>8265</v>
      </c>
      <c r="E8591" s="1" t="s">
        <v>12</v>
      </c>
      <c r="F8591" s="1"/>
      <c r="G8591" s="1"/>
      <c r="H8591" s="1"/>
    </row>
    <row r="8592" spans="1:8">
      <c r="A8592" s="1" t="s">
        <v>8266</v>
      </c>
      <c r="B8592" s="1" t="s">
        <v>1135</v>
      </c>
      <c r="C8592" s="1" t="s">
        <v>11</v>
      </c>
      <c r="D8592" s="1" t="s">
        <v>7139</v>
      </c>
      <c r="E8592" s="1" t="s">
        <v>12</v>
      </c>
      <c r="F8592" s="1"/>
      <c r="G8592" s="1"/>
      <c r="H8592" s="1"/>
    </row>
    <row r="8593" spans="1:8">
      <c r="A8593" s="1" t="s">
        <v>8270</v>
      </c>
      <c r="B8593" s="1" t="s">
        <v>1135</v>
      </c>
      <c r="C8593" s="1" t="s">
        <v>11</v>
      </c>
      <c r="D8593" s="1" t="s">
        <v>8271</v>
      </c>
      <c r="E8593" s="1" t="s">
        <v>12</v>
      </c>
      <c r="F8593" s="1"/>
      <c r="G8593" s="1"/>
      <c r="H8593" s="1"/>
    </row>
    <row r="8594" spans="1:8">
      <c r="A8594" s="1" t="s">
        <v>8272</v>
      </c>
      <c r="B8594" s="1" t="s">
        <v>1135</v>
      </c>
      <c r="C8594" s="1" t="s">
        <v>11</v>
      </c>
      <c r="D8594" s="1" t="s">
        <v>8273</v>
      </c>
      <c r="E8594" s="1" t="s">
        <v>12</v>
      </c>
      <c r="F8594" s="1"/>
      <c r="G8594" s="1"/>
      <c r="H8594" s="1"/>
    </row>
    <row r="8595" spans="1:8">
      <c r="A8595" s="1" t="s">
        <v>8274</v>
      </c>
      <c r="B8595" s="1" t="s">
        <v>1135</v>
      </c>
      <c r="C8595" s="1" t="s">
        <v>11</v>
      </c>
      <c r="D8595" s="1" t="s">
        <v>8275</v>
      </c>
      <c r="E8595" s="1" t="s">
        <v>12</v>
      </c>
      <c r="F8595" s="1"/>
      <c r="G8595" s="1"/>
      <c r="H8595" s="1"/>
    </row>
    <row r="8596" spans="1:8">
      <c r="A8596" s="1" t="s">
        <v>8279</v>
      </c>
      <c r="B8596" s="1" t="s">
        <v>1135</v>
      </c>
      <c r="C8596" s="1" t="s">
        <v>11</v>
      </c>
      <c r="D8596" s="1" t="s">
        <v>813</v>
      </c>
      <c r="E8596" s="1" t="s">
        <v>12</v>
      </c>
      <c r="F8596" s="1"/>
      <c r="G8596" s="1"/>
      <c r="H8596" s="1"/>
    </row>
    <row r="8597" spans="1:8">
      <c r="A8597" s="1" t="s">
        <v>8284</v>
      </c>
      <c r="B8597" s="1" t="s">
        <v>1135</v>
      </c>
      <c r="C8597" s="1" t="s">
        <v>11</v>
      </c>
      <c r="D8597" s="1" t="s">
        <v>7673</v>
      </c>
      <c r="E8597" s="1" t="s">
        <v>12</v>
      </c>
      <c r="F8597" s="1"/>
      <c r="G8597" s="1"/>
      <c r="H8597" s="1"/>
    </row>
    <row r="8598" spans="1:8">
      <c r="A8598" s="1" t="s">
        <v>8286</v>
      </c>
      <c r="B8598" s="1" t="s">
        <v>1135</v>
      </c>
      <c r="C8598" s="1" t="s">
        <v>11</v>
      </c>
      <c r="D8598" s="1" t="s">
        <v>4996</v>
      </c>
      <c r="E8598" s="1" t="s">
        <v>12</v>
      </c>
      <c r="F8598" s="1"/>
      <c r="G8598" s="1"/>
      <c r="H8598" s="1"/>
    </row>
    <row r="8599" spans="1:8">
      <c r="A8599" s="1" t="s">
        <v>8287</v>
      </c>
      <c r="B8599" s="1" t="s">
        <v>1135</v>
      </c>
      <c r="C8599" s="1" t="s">
        <v>11</v>
      </c>
      <c r="D8599" s="1" t="s">
        <v>4997</v>
      </c>
      <c r="E8599" s="1" t="s">
        <v>12</v>
      </c>
      <c r="F8599" s="1"/>
      <c r="G8599" s="1"/>
      <c r="H8599" s="1"/>
    </row>
    <row r="8600" spans="1:8">
      <c r="A8600" s="1" t="s">
        <v>8291</v>
      </c>
      <c r="B8600" s="1" t="s">
        <v>1135</v>
      </c>
      <c r="C8600" s="1" t="s">
        <v>11</v>
      </c>
      <c r="D8600" s="1" t="s">
        <v>1570</v>
      </c>
      <c r="E8600" s="1" t="s">
        <v>12</v>
      </c>
      <c r="F8600" s="1"/>
      <c r="G8600" s="1"/>
      <c r="H8600" s="1"/>
    </row>
    <row r="8601" spans="1:8">
      <c r="A8601" s="1" t="s">
        <v>8292</v>
      </c>
      <c r="B8601" s="1" t="s">
        <v>1135</v>
      </c>
      <c r="C8601" s="1" t="s">
        <v>11</v>
      </c>
      <c r="D8601" s="1" t="s">
        <v>537</v>
      </c>
      <c r="E8601" s="1" t="s">
        <v>12</v>
      </c>
      <c r="F8601" s="1"/>
      <c r="G8601" s="1"/>
      <c r="H8601" s="1"/>
    </row>
    <row r="8602" spans="1:8">
      <c r="A8602" s="1" t="s">
        <v>8297</v>
      </c>
      <c r="B8602" s="1" t="s">
        <v>1135</v>
      </c>
      <c r="C8602" s="1" t="s">
        <v>11</v>
      </c>
      <c r="D8602" s="1" t="s">
        <v>8298</v>
      </c>
      <c r="E8602" s="1" t="s">
        <v>12</v>
      </c>
      <c r="F8602" s="1"/>
      <c r="G8602" s="1"/>
      <c r="H8602" s="1"/>
    </row>
    <row r="8603" spans="1:8">
      <c r="A8603" s="1" t="s">
        <v>8299</v>
      </c>
      <c r="B8603" s="1" t="s">
        <v>1135</v>
      </c>
      <c r="C8603" s="1" t="s">
        <v>11</v>
      </c>
      <c r="D8603" s="1" t="s">
        <v>7674</v>
      </c>
      <c r="E8603" s="1" t="s">
        <v>12</v>
      </c>
      <c r="F8603" s="1"/>
      <c r="G8603" s="1"/>
      <c r="H8603" s="1"/>
    </row>
    <row r="8604" spans="1:8">
      <c r="A8604" s="1" t="s">
        <v>8307</v>
      </c>
      <c r="B8604" s="1" t="s">
        <v>1135</v>
      </c>
      <c r="C8604" s="1" t="s">
        <v>11</v>
      </c>
      <c r="D8604" s="1" t="s">
        <v>8308</v>
      </c>
      <c r="E8604" s="1" t="s">
        <v>12</v>
      </c>
      <c r="F8604" s="1"/>
      <c r="G8604" s="1"/>
      <c r="H8604" s="1"/>
    </row>
    <row r="8605" spans="1:8">
      <c r="A8605" s="1" t="s">
        <v>8312</v>
      </c>
      <c r="B8605" s="1" t="s">
        <v>1135</v>
      </c>
      <c r="C8605" s="1" t="s">
        <v>11</v>
      </c>
      <c r="D8605" s="1" t="s">
        <v>8313</v>
      </c>
      <c r="E8605" s="1" t="s">
        <v>12</v>
      </c>
      <c r="F8605" s="1"/>
      <c r="G8605" s="1"/>
      <c r="H8605" s="1"/>
    </row>
    <row r="8606" spans="1:8">
      <c r="A8606" s="1" t="s">
        <v>8316</v>
      </c>
      <c r="B8606" s="1" t="s">
        <v>1135</v>
      </c>
      <c r="C8606" s="1" t="s">
        <v>11</v>
      </c>
      <c r="D8606" s="1" t="s">
        <v>4811</v>
      </c>
      <c r="E8606" s="1" t="s">
        <v>12</v>
      </c>
      <c r="F8606" s="1"/>
      <c r="G8606" s="1"/>
      <c r="H8606" s="1"/>
    </row>
    <row r="8607" spans="1:8">
      <c r="A8607" s="1" t="s">
        <v>8317</v>
      </c>
      <c r="B8607" s="1" t="s">
        <v>1135</v>
      </c>
      <c r="C8607" s="1" t="s">
        <v>11</v>
      </c>
      <c r="D8607" s="1" t="s">
        <v>685</v>
      </c>
      <c r="E8607" s="1" t="s">
        <v>12</v>
      </c>
      <c r="F8607" s="1"/>
      <c r="G8607" s="1"/>
      <c r="H8607" s="1"/>
    </row>
    <row r="8608" spans="1:8">
      <c r="A8608" s="1" t="s">
        <v>8318</v>
      </c>
      <c r="B8608" s="1" t="s">
        <v>1135</v>
      </c>
      <c r="C8608" s="1" t="s">
        <v>11</v>
      </c>
      <c r="D8608" s="1" t="s">
        <v>685</v>
      </c>
      <c r="E8608" s="1" t="s">
        <v>12</v>
      </c>
      <c r="F8608" s="1"/>
      <c r="G8608" s="1"/>
      <c r="H8608" s="1"/>
    </row>
    <row r="8609" spans="1:8">
      <c r="A8609" s="1" t="s">
        <v>8319</v>
      </c>
      <c r="B8609" s="1" t="s">
        <v>1135</v>
      </c>
      <c r="C8609" s="1" t="s">
        <v>11</v>
      </c>
      <c r="D8609" s="1" t="s">
        <v>685</v>
      </c>
      <c r="E8609" s="1" t="s">
        <v>12</v>
      </c>
      <c r="F8609" s="1"/>
      <c r="G8609" s="1"/>
      <c r="H8609" s="1"/>
    </row>
    <row r="8610" spans="1:8">
      <c r="A8610" s="1" t="s">
        <v>8320</v>
      </c>
      <c r="B8610" s="1" t="s">
        <v>1135</v>
      </c>
      <c r="C8610" s="1" t="s">
        <v>11</v>
      </c>
      <c r="D8610" s="1" t="s">
        <v>685</v>
      </c>
      <c r="E8610" s="1" t="s">
        <v>12</v>
      </c>
      <c r="F8610" s="1"/>
      <c r="G8610" s="1"/>
      <c r="H8610" s="1"/>
    </row>
    <row r="8611" spans="1:8">
      <c r="A8611" s="1" t="s">
        <v>8321</v>
      </c>
      <c r="B8611" s="1" t="s">
        <v>1135</v>
      </c>
      <c r="C8611" s="1" t="s">
        <v>11</v>
      </c>
      <c r="D8611" s="1" t="s">
        <v>685</v>
      </c>
      <c r="E8611" s="1" t="s">
        <v>12</v>
      </c>
      <c r="F8611" s="1"/>
      <c r="G8611" s="1"/>
      <c r="H8611" s="1"/>
    </row>
    <row r="8612" spans="1:8">
      <c r="A8612" s="1" t="s">
        <v>8322</v>
      </c>
      <c r="B8612" s="1" t="s">
        <v>1135</v>
      </c>
      <c r="C8612" s="1" t="s">
        <v>11</v>
      </c>
      <c r="D8612" s="1" t="s">
        <v>685</v>
      </c>
      <c r="E8612" s="1" t="s">
        <v>12</v>
      </c>
      <c r="F8612" s="1"/>
      <c r="G8612" s="1"/>
      <c r="H8612" s="1"/>
    </row>
    <row r="8613" spans="1:8">
      <c r="A8613" s="1" t="s">
        <v>8323</v>
      </c>
      <c r="B8613" s="1" t="s">
        <v>1135</v>
      </c>
      <c r="C8613" s="1" t="s">
        <v>11</v>
      </c>
      <c r="D8613" s="1" t="s">
        <v>685</v>
      </c>
      <c r="E8613" s="1" t="s">
        <v>12</v>
      </c>
      <c r="F8613" s="1"/>
      <c r="G8613" s="1"/>
      <c r="H8613" s="1"/>
    </row>
    <row r="8614" spans="1:8">
      <c r="A8614" s="1" t="s">
        <v>8324</v>
      </c>
      <c r="B8614" s="1" t="s">
        <v>1135</v>
      </c>
      <c r="C8614" s="1" t="s">
        <v>11</v>
      </c>
      <c r="D8614" s="1" t="s">
        <v>685</v>
      </c>
      <c r="E8614" s="1" t="s">
        <v>12</v>
      </c>
      <c r="F8614" s="1"/>
      <c r="G8614" s="1"/>
      <c r="H8614" s="1"/>
    </row>
    <row r="8615" spans="1:8">
      <c r="A8615" s="1" t="s">
        <v>8325</v>
      </c>
      <c r="B8615" s="1" t="s">
        <v>1135</v>
      </c>
      <c r="C8615" s="1" t="s">
        <v>11</v>
      </c>
      <c r="D8615" s="1" t="s">
        <v>685</v>
      </c>
      <c r="E8615" s="1" t="s">
        <v>12</v>
      </c>
      <c r="F8615" s="1"/>
      <c r="G8615" s="1"/>
      <c r="H8615" s="1"/>
    </row>
    <row r="8616" spans="1:8">
      <c r="A8616" s="1" t="s">
        <v>8326</v>
      </c>
      <c r="B8616" s="1" t="s">
        <v>1135</v>
      </c>
      <c r="C8616" s="1" t="s">
        <v>11</v>
      </c>
      <c r="D8616" s="1" t="s">
        <v>685</v>
      </c>
      <c r="E8616" s="1" t="s">
        <v>12</v>
      </c>
      <c r="F8616" s="1"/>
      <c r="G8616" s="1"/>
      <c r="H8616" s="1"/>
    </row>
    <row r="8617" spans="1:8">
      <c r="A8617" s="1" t="s">
        <v>8327</v>
      </c>
      <c r="B8617" s="1" t="s">
        <v>1135</v>
      </c>
      <c r="C8617" s="1" t="s">
        <v>11</v>
      </c>
      <c r="D8617" s="1" t="s">
        <v>4814</v>
      </c>
      <c r="E8617" s="1" t="s">
        <v>12</v>
      </c>
      <c r="F8617" s="1"/>
      <c r="G8617" s="1"/>
      <c r="H8617" s="1"/>
    </row>
    <row r="8618" spans="1:8">
      <c r="A8618" s="1" t="s">
        <v>8328</v>
      </c>
      <c r="B8618" s="1" t="s">
        <v>1135</v>
      </c>
      <c r="C8618" s="1" t="s">
        <v>11</v>
      </c>
      <c r="D8618" s="1" t="s">
        <v>4814</v>
      </c>
      <c r="E8618" s="1" t="s">
        <v>12</v>
      </c>
      <c r="F8618" s="1"/>
      <c r="G8618" s="1"/>
      <c r="H8618" s="1"/>
    </row>
    <row r="8619" spans="1:8">
      <c r="A8619" s="1" t="s">
        <v>8329</v>
      </c>
      <c r="B8619" s="1" t="s">
        <v>1135</v>
      </c>
      <c r="C8619" s="1" t="s">
        <v>11</v>
      </c>
      <c r="D8619" s="1" t="s">
        <v>114</v>
      </c>
      <c r="E8619" s="1" t="s">
        <v>12</v>
      </c>
      <c r="F8619" s="1"/>
      <c r="G8619" s="1"/>
      <c r="H8619" s="1"/>
    </row>
    <row r="8620" spans="1:8">
      <c r="A8620" s="1" t="s">
        <v>8330</v>
      </c>
      <c r="B8620" s="1" t="s">
        <v>1135</v>
      </c>
      <c r="C8620" s="1" t="s">
        <v>11</v>
      </c>
      <c r="D8620" s="1" t="s">
        <v>114</v>
      </c>
      <c r="E8620" s="1" t="s">
        <v>12</v>
      </c>
      <c r="F8620" s="1"/>
      <c r="G8620" s="1"/>
      <c r="H8620" s="1"/>
    </row>
    <row r="8621" spans="1:8">
      <c r="A8621" s="1" t="s">
        <v>8331</v>
      </c>
      <c r="B8621" s="1" t="s">
        <v>1135</v>
      </c>
      <c r="C8621" s="1" t="s">
        <v>11</v>
      </c>
      <c r="D8621" s="1" t="s">
        <v>114</v>
      </c>
      <c r="E8621" s="1" t="s">
        <v>12</v>
      </c>
      <c r="F8621" s="1"/>
      <c r="G8621" s="1"/>
      <c r="H8621" s="1"/>
    </row>
    <row r="8622" spans="1:8">
      <c r="A8622" s="1" t="s">
        <v>8332</v>
      </c>
      <c r="B8622" s="1" t="s">
        <v>1135</v>
      </c>
      <c r="C8622" s="1" t="s">
        <v>11</v>
      </c>
      <c r="D8622" s="1" t="s">
        <v>114</v>
      </c>
      <c r="E8622" s="1" t="s">
        <v>12</v>
      </c>
      <c r="F8622" s="1"/>
      <c r="G8622" s="1"/>
      <c r="H8622" s="1"/>
    </row>
    <row r="8623" spans="1:8">
      <c r="A8623" s="1" t="s">
        <v>8333</v>
      </c>
      <c r="B8623" s="1" t="s">
        <v>1135</v>
      </c>
      <c r="C8623" s="1" t="s">
        <v>11</v>
      </c>
      <c r="D8623" s="1" t="s">
        <v>114</v>
      </c>
      <c r="E8623" s="1" t="s">
        <v>12</v>
      </c>
      <c r="F8623" s="1"/>
      <c r="G8623" s="1"/>
      <c r="H8623" s="1"/>
    </row>
    <row r="8624" spans="1:8">
      <c r="A8624" s="1" t="s">
        <v>8334</v>
      </c>
      <c r="B8624" s="1" t="s">
        <v>1135</v>
      </c>
      <c r="C8624" s="1" t="s">
        <v>11</v>
      </c>
      <c r="D8624" s="1" t="s">
        <v>114</v>
      </c>
      <c r="E8624" s="1" t="s">
        <v>12</v>
      </c>
      <c r="F8624" s="1"/>
      <c r="G8624" s="1"/>
      <c r="H8624" s="1"/>
    </row>
    <row r="8625" spans="1:8">
      <c r="A8625" s="1" t="s">
        <v>8335</v>
      </c>
      <c r="B8625" s="1" t="s">
        <v>1135</v>
      </c>
      <c r="C8625" s="1" t="s">
        <v>11</v>
      </c>
      <c r="D8625" s="1" t="s">
        <v>114</v>
      </c>
      <c r="E8625" s="1" t="s">
        <v>12</v>
      </c>
      <c r="F8625" s="1"/>
      <c r="G8625" s="1"/>
      <c r="H8625" s="1"/>
    </row>
    <row r="8626" spans="1:8">
      <c r="A8626" s="1" t="s">
        <v>8336</v>
      </c>
      <c r="B8626" s="1" t="s">
        <v>1135</v>
      </c>
      <c r="C8626" s="1" t="s">
        <v>11</v>
      </c>
      <c r="D8626" s="1" t="s">
        <v>7702</v>
      </c>
      <c r="E8626" s="1" t="s">
        <v>12</v>
      </c>
      <c r="F8626" s="1"/>
      <c r="G8626" s="1"/>
      <c r="H8626" s="1"/>
    </row>
    <row r="8627" spans="1:8">
      <c r="A8627" s="1" t="s">
        <v>8346</v>
      </c>
      <c r="B8627" s="1" t="s">
        <v>1135</v>
      </c>
      <c r="C8627" s="1" t="s">
        <v>11</v>
      </c>
      <c r="D8627" s="1" t="s">
        <v>7647</v>
      </c>
      <c r="E8627" s="1" t="s">
        <v>12</v>
      </c>
      <c r="F8627" s="1"/>
      <c r="G8627" s="1"/>
      <c r="H8627" s="1"/>
    </row>
    <row r="8628" spans="1:8">
      <c r="A8628" s="1" t="s">
        <v>8347</v>
      </c>
      <c r="B8628" s="1" t="s">
        <v>1135</v>
      </c>
      <c r="C8628" s="1" t="s">
        <v>11</v>
      </c>
      <c r="D8628" s="1" t="s">
        <v>7677</v>
      </c>
      <c r="E8628" s="1" t="s">
        <v>12</v>
      </c>
      <c r="F8628" s="1"/>
      <c r="G8628" s="1"/>
      <c r="H8628" s="1"/>
    </row>
    <row r="8629" spans="1:8">
      <c r="A8629" s="1" t="s">
        <v>8348</v>
      </c>
      <c r="B8629" s="1" t="s">
        <v>1135</v>
      </c>
      <c r="C8629" s="1" t="s">
        <v>11</v>
      </c>
      <c r="D8629" s="1" t="s">
        <v>5015</v>
      </c>
      <c r="E8629" s="1" t="s">
        <v>12</v>
      </c>
      <c r="F8629" s="1"/>
      <c r="G8629" s="1"/>
      <c r="H8629" s="1"/>
    </row>
    <row r="8630" spans="1:8">
      <c r="A8630" s="1" t="s">
        <v>8349</v>
      </c>
      <c r="B8630" s="1" t="s">
        <v>1135</v>
      </c>
      <c r="C8630" s="1" t="s">
        <v>11</v>
      </c>
      <c r="D8630" s="1" t="s">
        <v>7703</v>
      </c>
      <c r="E8630" s="1" t="s">
        <v>12</v>
      </c>
      <c r="F8630" s="1"/>
      <c r="G8630" s="1"/>
      <c r="H8630" s="1"/>
    </row>
    <row r="8631" spans="1:8">
      <c r="A8631" s="1" t="s">
        <v>8350</v>
      </c>
      <c r="B8631" s="1" t="s">
        <v>1135</v>
      </c>
      <c r="C8631" s="1" t="s">
        <v>11</v>
      </c>
      <c r="D8631" s="1" t="s">
        <v>8351</v>
      </c>
      <c r="E8631" s="1" t="s">
        <v>12</v>
      </c>
      <c r="F8631" s="1"/>
      <c r="G8631" s="1"/>
      <c r="H8631" s="1"/>
    </row>
    <row r="8632" spans="1:8">
      <c r="A8632" s="1" t="s">
        <v>8352</v>
      </c>
      <c r="B8632" s="1" t="s">
        <v>1135</v>
      </c>
      <c r="C8632" s="1" t="s">
        <v>11</v>
      </c>
      <c r="D8632" s="1" t="s">
        <v>8353</v>
      </c>
      <c r="E8632" s="1" t="s">
        <v>12</v>
      </c>
      <c r="F8632" s="1"/>
      <c r="G8632" s="1"/>
      <c r="H8632" s="1"/>
    </row>
    <row r="8633" spans="1:8">
      <c r="A8633" s="1" t="s">
        <v>8356</v>
      </c>
      <c r="B8633" s="1" t="s">
        <v>1135</v>
      </c>
      <c r="C8633" s="1" t="s">
        <v>11</v>
      </c>
      <c r="D8633" s="1" t="s">
        <v>8357</v>
      </c>
      <c r="E8633" s="1" t="s">
        <v>12</v>
      </c>
      <c r="F8633" s="1"/>
      <c r="G8633" s="1"/>
      <c r="H8633" s="1"/>
    </row>
    <row r="8634" spans="1:8">
      <c r="A8634" s="1" t="s">
        <v>8358</v>
      </c>
      <c r="B8634" s="1" t="s">
        <v>1135</v>
      </c>
      <c r="C8634" s="1" t="s">
        <v>11</v>
      </c>
      <c r="D8634" s="1" t="s">
        <v>5020</v>
      </c>
      <c r="E8634" s="1" t="s">
        <v>12</v>
      </c>
      <c r="F8634" s="1"/>
      <c r="G8634" s="1"/>
      <c r="H8634" s="1"/>
    </row>
    <row r="8635" spans="1:8">
      <c r="A8635" s="1" t="s">
        <v>8360</v>
      </c>
      <c r="B8635" s="1" t="s">
        <v>1135</v>
      </c>
      <c r="C8635" s="1" t="s">
        <v>11</v>
      </c>
      <c r="D8635" s="1" t="s">
        <v>8361</v>
      </c>
      <c r="E8635" s="1" t="s">
        <v>12</v>
      </c>
      <c r="F8635" s="1"/>
      <c r="G8635" s="1"/>
      <c r="H8635" s="1"/>
    </row>
    <row r="8636" spans="1:8">
      <c r="A8636" s="1" t="s">
        <v>8362</v>
      </c>
      <c r="B8636" s="1" t="s">
        <v>1135</v>
      </c>
      <c r="C8636" s="1" t="s">
        <v>11</v>
      </c>
      <c r="D8636" s="1" t="s">
        <v>8363</v>
      </c>
      <c r="E8636" s="1" t="s">
        <v>12</v>
      </c>
      <c r="F8636" s="1"/>
      <c r="G8636" s="1"/>
      <c r="H8636" s="1"/>
    </row>
    <row r="8637" spans="1:8">
      <c r="A8637" s="1" t="s">
        <v>8364</v>
      </c>
      <c r="B8637" s="1" t="s">
        <v>1135</v>
      </c>
      <c r="C8637" s="1" t="s">
        <v>11</v>
      </c>
      <c r="D8637" s="1" t="s">
        <v>5219</v>
      </c>
      <c r="E8637" s="1" t="s">
        <v>12</v>
      </c>
      <c r="F8637" s="1"/>
      <c r="G8637" s="1"/>
      <c r="H8637" s="1"/>
    </row>
    <row r="8638" spans="1:8">
      <c r="A8638" s="1" t="s">
        <v>8365</v>
      </c>
      <c r="B8638" s="1" t="s">
        <v>1135</v>
      </c>
      <c r="C8638" s="1" t="s">
        <v>11</v>
      </c>
      <c r="D8638" s="1" t="s">
        <v>487</v>
      </c>
      <c r="E8638" s="1" t="s">
        <v>12</v>
      </c>
      <c r="F8638" s="1"/>
      <c r="G8638" s="1"/>
      <c r="H8638" s="1"/>
    </row>
    <row r="8639" spans="1:8">
      <c r="A8639" s="1" t="s">
        <v>8366</v>
      </c>
      <c r="B8639" s="1" t="s">
        <v>1135</v>
      </c>
      <c r="C8639" s="1" t="s">
        <v>11</v>
      </c>
      <c r="D8639" s="1" t="s">
        <v>4824</v>
      </c>
      <c r="E8639" s="1" t="s">
        <v>12</v>
      </c>
      <c r="F8639" s="1"/>
      <c r="G8639" s="1"/>
      <c r="H8639" s="1"/>
    </row>
    <row r="8640" spans="1:8">
      <c r="A8640" s="1" t="s">
        <v>8367</v>
      </c>
      <c r="B8640" s="1" t="s">
        <v>1135</v>
      </c>
      <c r="C8640" s="1" t="s">
        <v>11</v>
      </c>
      <c r="D8640" s="1" t="s">
        <v>5030</v>
      </c>
      <c r="E8640" s="1" t="s">
        <v>12</v>
      </c>
      <c r="F8640" s="1"/>
      <c r="G8640" s="1"/>
      <c r="H8640" s="1"/>
    </row>
    <row r="8641" spans="1:8">
      <c r="A8641" s="1" t="s">
        <v>8370</v>
      </c>
      <c r="B8641" s="1" t="s">
        <v>1135</v>
      </c>
      <c r="C8641" s="1" t="s">
        <v>11</v>
      </c>
      <c r="D8641" s="1" t="s">
        <v>5031</v>
      </c>
      <c r="E8641" s="1" t="s">
        <v>12</v>
      </c>
      <c r="F8641" s="1"/>
      <c r="G8641" s="1"/>
      <c r="H8641" s="1"/>
    </row>
    <row r="8642" spans="1:8">
      <c r="A8642" s="1" t="s">
        <v>8371</v>
      </c>
      <c r="B8642" s="1" t="s">
        <v>1135</v>
      </c>
      <c r="C8642" s="1" t="s">
        <v>11</v>
      </c>
      <c r="D8642" s="1" t="s">
        <v>8372</v>
      </c>
      <c r="E8642" s="1" t="s">
        <v>12</v>
      </c>
      <c r="F8642" s="1"/>
      <c r="G8642" s="1"/>
      <c r="H8642" s="1"/>
    </row>
    <row r="8643" spans="1:8">
      <c r="A8643" s="1" t="s">
        <v>8373</v>
      </c>
      <c r="B8643" s="1" t="s">
        <v>1135</v>
      </c>
      <c r="C8643" s="1" t="s">
        <v>11</v>
      </c>
      <c r="D8643" s="1" t="s">
        <v>8374</v>
      </c>
      <c r="E8643" s="1" t="s">
        <v>12</v>
      </c>
      <c r="F8643" s="1"/>
      <c r="G8643" s="1"/>
      <c r="H8643" s="1"/>
    </row>
    <row r="8644" spans="1:8">
      <c r="A8644" s="1" t="s">
        <v>8375</v>
      </c>
      <c r="B8644" s="1" t="s">
        <v>1135</v>
      </c>
      <c r="C8644" s="1" t="s">
        <v>11</v>
      </c>
      <c r="D8644" s="1" t="s">
        <v>8376</v>
      </c>
      <c r="E8644" s="1" t="s">
        <v>12</v>
      </c>
      <c r="F8644" s="1"/>
      <c r="G8644" s="1"/>
      <c r="H8644" s="1"/>
    </row>
    <row r="8645" spans="1:8">
      <c r="A8645" s="1" t="s">
        <v>8377</v>
      </c>
      <c r="B8645" s="1" t="s">
        <v>1135</v>
      </c>
      <c r="C8645" s="1" t="s">
        <v>11</v>
      </c>
      <c r="D8645" s="1" t="s">
        <v>4912</v>
      </c>
      <c r="E8645" s="1" t="s">
        <v>12</v>
      </c>
      <c r="F8645" s="1"/>
      <c r="G8645" s="1"/>
      <c r="H8645" s="1"/>
    </row>
    <row r="8646" spans="1:8">
      <c r="A8646" s="1" t="s">
        <v>8378</v>
      </c>
      <c r="B8646" s="1" t="s">
        <v>1135</v>
      </c>
      <c r="C8646" s="1" t="s">
        <v>11</v>
      </c>
      <c r="D8646" s="1" t="s">
        <v>4826</v>
      </c>
      <c r="E8646" s="1" t="s">
        <v>12</v>
      </c>
      <c r="F8646" s="1"/>
      <c r="G8646" s="1"/>
      <c r="H8646" s="1"/>
    </row>
    <row r="8647" spans="1:8">
      <c r="A8647" s="1" t="s">
        <v>8379</v>
      </c>
      <c r="B8647" s="1" t="s">
        <v>1135</v>
      </c>
      <c r="C8647" s="1" t="s">
        <v>11</v>
      </c>
      <c r="D8647" s="1" t="s">
        <v>6774</v>
      </c>
      <c r="E8647" s="1" t="s">
        <v>12</v>
      </c>
      <c r="F8647" s="1"/>
      <c r="G8647" s="1"/>
      <c r="H8647" s="1"/>
    </row>
    <row r="8648" spans="1:8">
      <c r="A8648" s="1" t="s">
        <v>8382</v>
      </c>
      <c r="B8648" s="1" t="s">
        <v>1135</v>
      </c>
      <c r="C8648" s="1" t="s">
        <v>11</v>
      </c>
      <c r="D8648" s="1" t="s">
        <v>8383</v>
      </c>
      <c r="E8648" s="1" t="s">
        <v>12</v>
      </c>
      <c r="F8648" s="1"/>
      <c r="G8648" s="1"/>
      <c r="H8648" s="1"/>
    </row>
    <row r="8649" spans="1:8">
      <c r="A8649" s="1" t="s">
        <v>8387</v>
      </c>
      <c r="B8649" s="1" t="s">
        <v>1135</v>
      </c>
      <c r="C8649" s="1" t="s">
        <v>11</v>
      </c>
      <c r="D8649" s="1" t="s">
        <v>5036</v>
      </c>
      <c r="E8649" s="1" t="s">
        <v>12</v>
      </c>
      <c r="F8649" s="1"/>
      <c r="G8649" s="1"/>
      <c r="H8649" s="1"/>
    </row>
    <row r="8650" spans="1:8">
      <c r="A8650" s="1" t="s">
        <v>8388</v>
      </c>
      <c r="B8650" s="1" t="s">
        <v>1135</v>
      </c>
      <c r="C8650" s="1" t="s">
        <v>11</v>
      </c>
      <c r="D8650" s="1" t="s">
        <v>5038</v>
      </c>
      <c r="E8650" s="1" t="s">
        <v>12</v>
      </c>
      <c r="F8650" s="1"/>
      <c r="G8650" s="1"/>
      <c r="H8650" s="1"/>
    </row>
    <row r="8651" spans="1:8">
      <c r="A8651" s="1" t="s">
        <v>8389</v>
      </c>
      <c r="B8651" s="1" t="s">
        <v>1135</v>
      </c>
      <c r="C8651" s="1" t="s">
        <v>11</v>
      </c>
      <c r="D8651" s="1" t="s">
        <v>7375</v>
      </c>
      <c r="E8651" s="1" t="s">
        <v>12</v>
      </c>
      <c r="F8651" s="1"/>
      <c r="G8651" s="1"/>
      <c r="H8651" s="1"/>
    </row>
    <row r="8652" spans="1:8">
      <c r="A8652" s="1" t="s">
        <v>8390</v>
      </c>
      <c r="B8652" s="1" t="s">
        <v>1135</v>
      </c>
      <c r="C8652" s="1" t="s">
        <v>11</v>
      </c>
      <c r="D8652" s="1" t="s">
        <v>539</v>
      </c>
      <c r="E8652" s="1" t="s">
        <v>12</v>
      </c>
      <c r="F8652" s="1"/>
      <c r="G8652" s="1"/>
      <c r="H8652" s="1"/>
    </row>
    <row r="8653" spans="1:8">
      <c r="A8653" s="1" t="s">
        <v>8391</v>
      </c>
      <c r="B8653" s="1" t="s">
        <v>1135</v>
      </c>
      <c r="C8653" s="1" t="s">
        <v>11</v>
      </c>
      <c r="D8653" s="1" t="s">
        <v>539</v>
      </c>
      <c r="E8653" s="1" t="s">
        <v>12</v>
      </c>
      <c r="F8653" s="1"/>
      <c r="G8653" s="1"/>
      <c r="H8653" s="1"/>
    </row>
    <row r="8654" spans="1:8">
      <c r="A8654" s="1" t="s">
        <v>8392</v>
      </c>
      <c r="B8654" s="1" t="s">
        <v>1135</v>
      </c>
      <c r="C8654" s="1" t="s">
        <v>11</v>
      </c>
      <c r="D8654" s="1" t="s">
        <v>5684</v>
      </c>
      <c r="E8654" s="1" t="s">
        <v>12</v>
      </c>
      <c r="F8654" s="1"/>
      <c r="G8654" s="1"/>
      <c r="H8654" s="1"/>
    </row>
    <row r="8655" spans="1:8">
      <c r="A8655" s="1" t="s">
        <v>8393</v>
      </c>
      <c r="B8655" s="1" t="s">
        <v>1135</v>
      </c>
      <c r="C8655" s="1" t="s">
        <v>11</v>
      </c>
      <c r="D8655" s="1" t="s">
        <v>8394</v>
      </c>
      <c r="E8655" s="1" t="s">
        <v>12</v>
      </c>
      <c r="F8655" s="1"/>
      <c r="G8655" s="1"/>
      <c r="H8655" s="1"/>
    </row>
    <row r="8656" spans="1:8">
      <c r="A8656" s="1" t="s">
        <v>8395</v>
      </c>
      <c r="B8656" s="1" t="s">
        <v>1135</v>
      </c>
      <c r="C8656" s="1" t="s">
        <v>11</v>
      </c>
      <c r="D8656" s="1" t="s">
        <v>8396</v>
      </c>
      <c r="E8656" s="1" t="s">
        <v>12</v>
      </c>
      <c r="F8656" s="1"/>
      <c r="G8656" s="1"/>
      <c r="H8656" s="1"/>
    </row>
    <row r="8657" spans="1:8">
      <c r="A8657" s="1" t="s">
        <v>8398</v>
      </c>
      <c r="B8657" s="1" t="s">
        <v>1135</v>
      </c>
      <c r="C8657" s="1" t="s">
        <v>11</v>
      </c>
      <c r="D8657" s="1" t="s">
        <v>8399</v>
      </c>
      <c r="E8657" s="1" t="s">
        <v>12</v>
      </c>
      <c r="F8657" s="1"/>
      <c r="G8657" s="1"/>
      <c r="H8657" s="1"/>
    </row>
    <row r="8658" spans="1:8">
      <c r="A8658" s="1" t="s">
        <v>8401</v>
      </c>
      <c r="B8658" s="1" t="s">
        <v>1135</v>
      </c>
      <c r="C8658" s="1" t="s">
        <v>11</v>
      </c>
      <c r="D8658" s="1" t="s">
        <v>8402</v>
      </c>
      <c r="E8658" s="1" t="s">
        <v>12</v>
      </c>
      <c r="F8658" s="1"/>
      <c r="G8658" s="1"/>
      <c r="H8658" s="1"/>
    </row>
    <row r="8659" spans="1:8">
      <c r="A8659" s="1" t="s">
        <v>8403</v>
      </c>
      <c r="B8659" s="1" t="s">
        <v>1135</v>
      </c>
      <c r="C8659" s="1" t="s">
        <v>11</v>
      </c>
      <c r="D8659" s="1" t="s">
        <v>8404</v>
      </c>
      <c r="E8659" s="1" t="s">
        <v>12</v>
      </c>
      <c r="F8659" s="1"/>
      <c r="G8659" s="1"/>
      <c r="H8659" s="1"/>
    </row>
    <row r="8660" spans="1:8">
      <c r="A8660" s="1" t="s">
        <v>8405</v>
      </c>
      <c r="B8660" s="1" t="s">
        <v>1135</v>
      </c>
      <c r="C8660" s="1" t="s">
        <v>11</v>
      </c>
      <c r="D8660" s="1" t="s">
        <v>7679</v>
      </c>
      <c r="E8660" s="1" t="s">
        <v>12</v>
      </c>
      <c r="F8660" s="1"/>
      <c r="G8660" s="1"/>
      <c r="H8660" s="1"/>
    </row>
    <row r="8661" spans="1:8">
      <c r="A8661" s="1" t="s">
        <v>8408</v>
      </c>
      <c r="B8661" s="1" t="s">
        <v>1135</v>
      </c>
      <c r="C8661" s="1" t="s">
        <v>11</v>
      </c>
      <c r="D8661" s="1" t="s">
        <v>6805</v>
      </c>
      <c r="E8661" s="1" t="s">
        <v>12</v>
      </c>
      <c r="F8661" s="1"/>
      <c r="G8661" s="1"/>
      <c r="H8661" s="1"/>
    </row>
    <row r="8662" spans="1:8">
      <c r="A8662" s="1" t="s">
        <v>8409</v>
      </c>
      <c r="B8662" s="1" t="s">
        <v>1135</v>
      </c>
      <c r="C8662" s="1" t="s">
        <v>11</v>
      </c>
      <c r="D8662" s="1" t="s">
        <v>4837</v>
      </c>
      <c r="E8662" s="1" t="s">
        <v>12</v>
      </c>
      <c r="F8662" s="1"/>
      <c r="G8662" s="1"/>
      <c r="H8662" s="1"/>
    </row>
    <row r="8663" spans="1:8">
      <c r="A8663" s="1" t="s">
        <v>8410</v>
      </c>
      <c r="B8663" s="1" t="s">
        <v>1135</v>
      </c>
      <c r="C8663" s="1" t="s">
        <v>11</v>
      </c>
      <c r="D8663" s="1" t="s">
        <v>8411</v>
      </c>
      <c r="E8663" s="1" t="s">
        <v>12</v>
      </c>
      <c r="F8663" s="1"/>
      <c r="G8663" s="1"/>
      <c r="H8663" s="1"/>
    </row>
    <row r="8664" spans="1:8">
      <c r="A8664" s="1" t="s">
        <v>8412</v>
      </c>
      <c r="B8664" s="1" t="s">
        <v>1135</v>
      </c>
      <c r="C8664" s="1" t="s">
        <v>11</v>
      </c>
      <c r="D8664" s="1" t="s">
        <v>8411</v>
      </c>
      <c r="E8664" s="1" t="s">
        <v>12</v>
      </c>
      <c r="F8664" s="1"/>
      <c r="G8664" s="1"/>
      <c r="H8664" s="1"/>
    </row>
    <row r="8665" spans="1:8">
      <c r="A8665" s="1" t="s">
        <v>8413</v>
      </c>
      <c r="B8665" s="1" t="s">
        <v>1135</v>
      </c>
      <c r="C8665" s="1" t="s">
        <v>11</v>
      </c>
      <c r="D8665" s="1" t="s">
        <v>7218</v>
      </c>
      <c r="E8665" s="1" t="s">
        <v>12</v>
      </c>
      <c r="F8665" s="1"/>
      <c r="G8665" s="1"/>
      <c r="H8665" s="1"/>
    </row>
    <row r="8666" spans="1:8">
      <c r="A8666" s="1" t="s">
        <v>8414</v>
      </c>
      <c r="B8666" s="1" t="s">
        <v>1135</v>
      </c>
      <c r="C8666" s="1" t="s">
        <v>11</v>
      </c>
      <c r="D8666" s="1" t="s">
        <v>8415</v>
      </c>
      <c r="E8666" s="1" t="s">
        <v>12</v>
      </c>
      <c r="F8666" s="1"/>
      <c r="G8666" s="1"/>
      <c r="H8666" s="1"/>
    </row>
    <row r="8667" spans="1:8">
      <c r="A8667" s="1" t="s">
        <v>8420</v>
      </c>
      <c r="B8667" s="1" t="s">
        <v>1135</v>
      </c>
      <c r="C8667" s="1" t="s">
        <v>11</v>
      </c>
      <c r="D8667" s="1" t="s">
        <v>8421</v>
      </c>
      <c r="E8667" s="1" t="s">
        <v>12</v>
      </c>
      <c r="F8667" s="1"/>
      <c r="G8667" s="1"/>
      <c r="H8667" s="1"/>
    </row>
    <row r="8668" spans="1:8">
      <c r="A8668" s="1" t="s">
        <v>8422</v>
      </c>
      <c r="B8668" s="1" t="s">
        <v>1135</v>
      </c>
      <c r="C8668" s="1" t="s">
        <v>11</v>
      </c>
      <c r="D8668" s="1" t="s">
        <v>8423</v>
      </c>
      <c r="E8668" s="1" t="s">
        <v>12</v>
      </c>
      <c r="F8668" s="1"/>
      <c r="G8668" s="1"/>
      <c r="H8668" s="1"/>
    </row>
    <row r="8669" spans="1:8">
      <c r="A8669" s="1" t="s">
        <v>8426</v>
      </c>
      <c r="B8669" s="1" t="s">
        <v>1135</v>
      </c>
      <c r="C8669" s="1" t="s">
        <v>11</v>
      </c>
      <c r="D8669" s="1" t="s">
        <v>5049</v>
      </c>
      <c r="E8669" s="1" t="s">
        <v>12</v>
      </c>
      <c r="F8669" s="1"/>
      <c r="G8669" s="1"/>
      <c r="H8669" s="1"/>
    </row>
    <row r="8670" spans="1:8">
      <c r="A8670" s="1" t="s">
        <v>8427</v>
      </c>
      <c r="B8670" s="1" t="s">
        <v>1135</v>
      </c>
      <c r="C8670" s="1" t="s">
        <v>11</v>
      </c>
      <c r="D8670" s="1" t="s">
        <v>7652</v>
      </c>
      <c r="E8670" s="1" t="s">
        <v>12</v>
      </c>
      <c r="F8670" s="1"/>
      <c r="G8670" s="1"/>
      <c r="H8670" s="1"/>
    </row>
    <row r="8671" spans="1:8">
      <c r="A8671" s="1" t="s">
        <v>8428</v>
      </c>
      <c r="B8671" s="1" t="s">
        <v>1135</v>
      </c>
      <c r="C8671" s="1" t="s">
        <v>11</v>
      </c>
      <c r="D8671" s="1" t="s">
        <v>5722</v>
      </c>
      <c r="E8671" s="1" t="s">
        <v>12</v>
      </c>
      <c r="F8671" s="1"/>
      <c r="G8671" s="1"/>
      <c r="H8671" s="1"/>
    </row>
    <row r="8672" spans="1:8">
      <c r="A8672" s="1" t="s">
        <v>8429</v>
      </c>
      <c r="B8672" s="1" t="s">
        <v>1135</v>
      </c>
      <c r="C8672" s="1" t="s">
        <v>11</v>
      </c>
      <c r="D8672" s="1" t="s">
        <v>5722</v>
      </c>
      <c r="E8672" s="1" t="s">
        <v>12</v>
      </c>
      <c r="F8672" s="1"/>
      <c r="G8672" s="1"/>
      <c r="H8672" s="1"/>
    </row>
    <row r="8673" spans="1:8">
      <c r="A8673" s="1" t="s">
        <v>8430</v>
      </c>
      <c r="B8673" s="1" t="s">
        <v>1135</v>
      </c>
      <c r="C8673" s="1" t="s">
        <v>11</v>
      </c>
      <c r="D8673" s="1" t="s">
        <v>8431</v>
      </c>
      <c r="E8673" s="1" t="s">
        <v>12</v>
      </c>
      <c r="F8673" s="1"/>
      <c r="G8673" s="1"/>
      <c r="H8673" s="1"/>
    </row>
    <row r="8674" spans="1:8">
      <c r="A8674" s="1" t="s">
        <v>8432</v>
      </c>
      <c r="B8674" s="1" t="s">
        <v>1135</v>
      </c>
      <c r="C8674" s="1" t="s">
        <v>11</v>
      </c>
      <c r="D8674" s="1" t="s">
        <v>8433</v>
      </c>
      <c r="E8674" s="1" t="s">
        <v>12</v>
      </c>
      <c r="F8674" s="1"/>
      <c r="G8674" s="1"/>
      <c r="H8674" s="1"/>
    </row>
    <row r="8675" spans="1:8">
      <c r="A8675" s="1" t="s">
        <v>8435</v>
      </c>
      <c r="B8675" s="1" t="s">
        <v>1135</v>
      </c>
      <c r="C8675" s="1" t="s">
        <v>11</v>
      </c>
      <c r="D8675" s="1" t="s">
        <v>8436</v>
      </c>
      <c r="E8675" s="1" t="s">
        <v>12</v>
      </c>
      <c r="F8675" s="1"/>
      <c r="G8675" s="1"/>
      <c r="H8675" s="1"/>
    </row>
    <row r="8676" spans="1:8">
      <c r="A8676" s="1" t="s">
        <v>8437</v>
      </c>
      <c r="B8676" s="1" t="s">
        <v>1135</v>
      </c>
      <c r="C8676" s="1" t="s">
        <v>11</v>
      </c>
      <c r="D8676" s="1" t="s">
        <v>8438</v>
      </c>
      <c r="E8676" s="1" t="s">
        <v>12</v>
      </c>
      <c r="F8676" s="1"/>
      <c r="G8676" s="1"/>
      <c r="H8676" s="1"/>
    </row>
    <row r="8677" spans="1:8">
      <c r="A8677" s="1" t="s">
        <v>8443</v>
      </c>
      <c r="B8677" s="1" t="s">
        <v>1135</v>
      </c>
      <c r="C8677" s="1" t="s">
        <v>11</v>
      </c>
      <c r="D8677" s="1" t="s">
        <v>5062</v>
      </c>
      <c r="E8677" s="1" t="s">
        <v>12</v>
      </c>
      <c r="F8677" s="1"/>
      <c r="G8677" s="1"/>
      <c r="H8677" s="1"/>
    </row>
    <row r="8678" spans="1:8">
      <c r="A8678" s="1" t="s">
        <v>8444</v>
      </c>
      <c r="B8678" s="1" t="s">
        <v>1135</v>
      </c>
      <c r="C8678" s="1" t="s">
        <v>11</v>
      </c>
      <c r="D8678" s="1" t="s">
        <v>5063</v>
      </c>
      <c r="E8678" s="1" t="s">
        <v>12</v>
      </c>
      <c r="F8678" s="1"/>
      <c r="G8678" s="1"/>
      <c r="H8678" s="1"/>
    </row>
    <row r="8679" spans="1:8">
      <c r="A8679" s="1" t="s">
        <v>8445</v>
      </c>
      <c r="B8679" s="1" t="s">
        <v>1135</v>
      </c>
      <c r="C8679" s="1" t="s">
        <v>11</v>
      </c>
      <c r="D8679" s="1" t="s">
        <v>690</v>
      </c>
      <c r="E8679" s="1" t="s">
        <v>12</v>
      </c>
      <c r="F8679" s="1"/>
      <c r="G8679" s="1"/>
      <c r="H8679" s="1"/>
    </row>
    <row r="8680" spans="1:8">
      <c r="A8680" s="1" t="s">
        <v>8447</v>
      </c>
      <c r="B8680" s="1" t="s">
        <v>1135</v>
      </c>
      <c r="C8680" s="1" t="s">
        <v>11</v>
      </c>
      <c r="D8680" s="1" t="s">
        <v>8448</v>
      </c>
      <c r="E8680" s="1" t="s">
        <v>12</v>
      </c>
      <c r="F8680" s="1"/>
      <c r="G8680" s="1"/>
      <c r="H8680" s="1"/>
    </row>
    <row r="8681" spans="1:8">
      <c r="A8681" s="1" t="s">
        <v>8449</v>
      </c>
      <c r="B8681" s="1" t="s">
        <v>1135</v>
      </c>
      <c r="C8681" s="1" t="s">
        <v>11</v>
      </c>
      <c r="D8681" s="1" t="s">
        <v>8450</v>
      </c>
      <c r="E8681" s="1" t="s">
        <v>12</v>
      </c>
      <c r="F8681" s="1"/>
      <c r="G8681" s="1"/>
      <c r="H8681" s="1"/>
    </row>
    <row r="8682" spans="1:8">
      <c r="A8682" s="1" t="s">
        <v>8451</v>
      </c>
      <c r="B8682" s="1" t="s">
        <v>1135</v>
      </c>
      <c r="C8682" s="1" t="s">
        <v>11</v>
      </c>
      <c r="D8682" s="1" t="s">
        <v>5066</v>
      </c>
      <c r="E8682" s="1" t="s">
        <v>12</v>
      </c>
      <c r="F8682" s="1"/>
      <c r="G8682" s="1"/>
      <c r="H8682" s="1"/>
    </row>
    <row r="8683" spans="1:8">
      <c r="A8683" s="1" t="s">
        <v>8454</v>
      </c>
      <c r="B8683" s="1" t="s">
        <v>1135</v>
      </c>
      <c r="C8683" s="1" t="s">
        <v>11</v>
      </c>
      <c r="D8683" s="1" t="s">
        <v>8455</v>
      </c>
      <c r="E8683" s="1" t="s">
        <v>12</v>
      </c>
      <c r="F8683" s="1"/>
      <c r="G8683" s="1"/>
      <c r="H8683" s="1"/>
    </row>
    <row r="8684" spans="1:8">
      <c r="A8684" s="1" t="s">
        <v>8456</v>
      </c>
      <c r="B8684" s="1" t="s">
        <v>1135</v>
      </c>
      <c r="C8684" s="1" t="s">
        <v>11</v>
      </c>
      <c r="D8684" s="1" t="s">
        <v>7707</v>
      </c>
      <c r="E8684" s="1" t="s">
        <v>12</v>
      </c>
      <c r="F8684" s="1"/>
      <c r="G8684" s="1"/>
      <c r="H8684" s="1"/>
    </row>
    <row r="8685" spans="1:8">
      <c r="A8685" s="1" t="s">
        <v>8457</v>
      </c>
      <c r="B8685" s="1" t="s">
        <v>1135</v>
      </c>
      <c r="C8685" s="1" t="s">
        <v>11</v>
      </c>
      <c r="D8685" s="1" t="s">
        <v>431</v>
      </c>
      <c r="E8685" s="1" t="s">
        <v>12</v>
      </c>
      <c r="F8685" s="1"/>
      <c r="G8685" s="1"/>
      <c r="H8685" s="1"/>
    </row>
    <row r="8686" spans="1:8">
      <c r="A8686" s="1" t="s">
        <v>8458</v>
      </c>
      <c r="B8686" s="1" t="s">
        <v>1135</v>
      </c>
      <c r="C8686" s="1" t="s">
        <v>11</v>
      </c>
      <c r="D8686" s="1" t="s">
        <v>431</v>
      </c>
      <c r="E8686" s="1" t="s">
        <v>12</v>
      </c>
      <c r="F8686" s="1"/>
      <c r="G8686" s="1"/>
      <c r="H8686" s="1"/>
    </row>
    <row r="8687" spans="1:8">
      <c r="A8687" s="1" t="s">
        <v>8459</v>
      </c>
      <c r="B8687" s="1" t="s">
        <v>1135</v>
      </c>
      <c r="C8687" s="1" t="s">
        <v>11</v>
      </c>
      <c r="D8687" s="1" t="s">
        <v>8460</v>
      </c>
      <c r="E8687" s="1" t="s">
        <v>12</v>
      </c>
      <c r="F8687" s="1"/>
      <c r="G8687" s="1"/>
      <c r="H8687" s="1"/>
    </row>
    <row r="8688" spans="1:8">
      <c r="A8688" s="1" t="s">
        <v>8461</v>
      </c>
      <c r="B8688" s="1" t="s">
        <v>1135</v>
      </c>
      <c r="C8688" s="1" t="s">
        <v>11</v>
      </c>
      <c r="D8688" s="1" t="s">
        <v>8462</v>
      </c>
      <c r="E8688" s="1" t="s">
        <v>12</v>
      </c>
      <c r="F8688" s="1"/>
      <c r="G8688" s="1"/>
      <c r="H8688" s="1"/>
    </row>
    <row r="8689" spans="1:8">
      <c r="A8689" s="1" t="s">
        <v>8465</v>
      </c>
      <c r="B8689" s="1" t="s">
        <v>1135</v>
      </c>
      <c r="C8689" s="1" t="s">
        <v>11</v>
      </c>
      <c r="D8689" s="1" t="s">
        <v>8466</v>
      </c>
      <c r="E8689" s="1" t="s">
        <v>12</v>
      </c>
      <c r="F8689" s="1"/>
      <c r="G8689" s="1"/>
      <c r="H8689" s="1"/>
    </row>
    <row r="8690" spans="1:8">
      <c r="A8690" s="1" t="s">
        <v>8468</v>
      </c>
      <c r="B8690" s="1" t="s">
        <v>1135</v>
      </c>
      <c r="C8690" s="1" t="s">
        <v>11</v>
      </c>
      <c r="D8690" s="1" t="s">
        <v>5795</v>
      </c>
      <c r="E8690" s="1" t="s">
        <v>12</v>
      </c>
      <c r="F8690" s="1"/>
      <c r="G8690" s="1"/>
      <c r="H8690" s="1"/>
    </row>
    <row r="8691" spans="1:8">
      <c r="A8691" s="1" t="s">
        <v>8469</v>
      </c>
      <c r="B8691" s="1" t="s">
        <v>1135</v>
      </c>
      <c r="C8691" s="1" t="s">
        <v>11</v>
      </c>
      <c r="D8691" s="1" t="s">
        <v>4854</v>
      </c>
      <c r="E8691" s="1" t="s">
        <v>12</v>
      </c>
      <c r="F8691" s="1"/>
      <c r="G8691" s="1"/>
      <c r="H8691" s="1"/>
    </row>
    <row r="8692" spans="1:8">
      <c r="A8692" s="1" t="s">
        <v>8470</v>
      </c>
      <c r="B8692" s="1" t="s">
        <v>1135</v>
      </c>
      <c r="C8692" s="1" t="s">
        <v>11</v>
      </c>
      <c r="D8692" s="1" t="s">
        <v>8471</v>
      </c>
      <c r="E8692" s="1" t="s">
        <v>12</v>
      </c>
      <c r="F8692" s="1"/>
      <c r="G8692" s="1"/>
      <c r="H8692" s="1"/>
    </row>
    <row r="8693" spans="1:8">
      <c r="A8693" s="1" t="s">
        <v>8472</v>
      </c>
      <c r="B8693" s="1" t="s">
        <v>1135</v>
      </c>
      <c r="C8693" s="1" t="s">
        <v>11</v>
      </c>
      <c r="D8693" s="1" t="s">
        <v>5177</v>
      </c>
      <c r="E8693" s="1" t="s">
        <v>12</v>
      </c>
      <c r="F8693" s="1"/>
      <c r="G8693" s="1"/>
      <c r="H8693" s="1"/>
    </row>
    <row r="8694" spans="1:8">
      <c r="A8694" s="1" t="s">
        <v>8474</v>
      </c>
      <c r="B8694" s="1" t="s">
        <v>1135</v>
      </c>
      <c r="C8694" s="1" t="s">
        <v>11</v>
      </c>
      <c r="D8694" s="1" t="s">
        <v>8475</v>
      </c>
      <c r="E8694" s="1" t="s">
        <v>12</v>
      </c>
      <c r="F8694" s="1"/>
      <c r="G8694" s="1"/>
      <c r="H8694" s="1"/>
    </row>
    <row r="8695" spans="1:8">
      <c r="A8695" s="1" t="s">
        <v>8479</v>
      </c>
      <c r="B8695" s="1" t="s">
        <v>1135</v>
      </c>
      <c r="C8695" s="1" t="s">
        <v>11</v>
      </c>
      <c r="D8695" s="1" t="s">
        <v>8480</v>
      </c>
      <c r="E8695" s="1" t="s">
        <v>12</v>
      </c>
      <c r="F8695" s="1"/>
      <c r="G8695" s="1"/>
      <c r="H8695" s="1"/>
    </row>
    <row r="8696" spans="1:8">
      <c r="A8696" s="1" t="s">
        <v>8481</v>
      </c>
      <c r="B8696" s="1" t="s">
        <v>1135</v>
      </c>
      <c r="C8696" s="1" t="s">
        <v>11</v>
      </c>
      <c r="D8696" s="1" t="s">
        <v>8482</v>
      </c>
      <c r="E8696" s="1" t="s">
        <v>12</v>
      </c>
      <c r="F8696" s="1"/>
      <c r="G8696" s="1"/>
      <c r="H8696" s="1"/>
    </row>
    <row r="8697" spans="1:8">
      <c r="A8697" s="1" t="s">
        <v>8483</v>
      </c>
      <c r="B8697" s="1" t="s">
        <v>1135</v>
      </c>
      <c r="C8697" s="1" t="s">
        <v>11</v>
      </c>
      <c r="D8697" s="1" t="s">
        <v>8484</v>
      </c>
      <c r="E8697" s="1" t="s">
        <v>12</v>
      </c>
      <c r="F8697" s="1"/>
      <c r="G8697" s="1"/>
      <c r="H8697" s="1"/>
    </row>
    <row r="8698" spans="1:8">
      <c r="A8698" s="1" t="s">
        <v>8487</v>
      </c>
      <c r="B8698" s="1" t="s">
        <v>1135</v>
      </c>
      <c r="C8698" s="1" t="s">
        <v>11</v>
      </c>
      <c r="D8698" s="1" t="s">
        <v>8488</v>
      </c>
      <c r="E8698" s="1" t="s">
        <v>12</v>
      </c>
      <c r="F8698" s="1"/>
      <c r="G8698" s="1"/>
      <c r="H8698" s="1"/>
    </row>
    <row r="8699" spans="1:8">
      <c r="A8699" s="1" t="s">
        <v>8489</v>
      </c>
      <c r="B8699" s="1" t="s">
        <v>1135</v>
      </c>
      <c r="C8699" s="1" t="s">
        <v>11</v>
      </c>
      <c r="D8699" s="1" t="s">
        <v>2096</v>
      </c>
      <c r="E8699" s="1" t="s">
        <v>12</v>
      </c>
      <c r="F8699" s="1"/>
      <c r="G8699" s="1"/>
      <c r="H8699" s="1"/>
    </row>
    <row r="8700" spans="1:8">
      <c r="A8700" s="1" t="s">
        <v>8490</v>
      </c>
      <c r="B8700" s="1" t="s">
        <v>1135</v>
      </c>
      <c r="C8700" s="1" t="s">
        <v>11</v>
      </c>
      <c r="D8700" s="1" t="s">
        <v>2096</v>
      </c>
      <c r="E8700" s="1" t="s">
        <v>12</v>
      </c>
      <c r="F8700" s="1"/>
      <c r="G8700" s="1"/>
      <c r="H8700" s="1"/>
    </row>
    <row r="8701" spans="1:8">
      <c r="A8701" s="1" t="s">
        <v>8491</v>
      </c>
      <c r="B8701" s="1" t="s">
        <v>1135</v>
      </c>
      <c r="C8701" s="1" t="s">
        <v>11</v>
      </c>
      <c r="D8701" s="1" t="s">
        <v>2096</v>
      </c>
      <c r="E8701" s="1" t="s">
        <v>12</v>
      </c>
      <c r="F8701" s="1"/>
      <c r="G8701" s="1"/>
      <c r="H8701" s="1"/>
    </row>
    <row r="8702" spans="1:8">
      <c r="A8702" s="1" t="s">
        <v>8492</v>
      </c>
      <c r="B8702" s="1" t="s">
        <v>1135</v>
      </c>
      <c r="C8702" s="1" t="s">
        <v>11</v>
      </c>
      <c r="D8702" s="1" t="s">
        <v>6871</v>
      </c>
      <c r="E8702" s="1" t="s">
        <v>12</v>
      </c>
      <c r="F8702" s="1"/>
      <c r="G8702" s="1"/>
      <c r="H8702" s="1"/>
    </row>
    <row r="8703" spans="1:8">
      <c r="A8703" s="1" t="s">
        <v>8493</v>
      </c>
      <c r="B8703" s="1" t="s">
        <v>1135</v>
      </c>
      <c r="C8703" s="1" t="s">
        <v>11</v>
      </c>
      <c r="D8703" s="1" t="s">
        <v>6871</v>
      </c>
      <c r="E8703" s="1" t="s">
        <v>12</v>
      </c>
      <c r="F8703" s="1"/>
      <c r="G8703" s="1"/>
      <c r="H8703" s="1"/>
    </row>
    <row r="8704" spans="1:8">
      <c r="A8704" s="1" t="s">
        <v>8494</v>
      </c>
      <c r="B8704" s="1" t="s">
        <v>1135</v>
      </c>
      <c r="C8704" s="1" t="s">
        <v>11</v>
      </c>
      <c r="D8704" s="1" t="s">
        <v>5202</v>
      </c>
      <c r="E8704" s="1" t="s">
        <v>12</v>
      </c>
      <c r="F8704" s="1"/>
      <c r="G8704" s="1"/>
      <c r="H8704" s="1"/>
    </row>
    <row r="8705" spans="1:8">
      <c r="A8705" s="1" t="s">
        <v>8496</v>
      </c>
      <c r="B8705" s="1" t="s">
        <v>1135</v>
      </c>
      <c r="C8705" s="1" t="s">
        <v>11</v>
      </c>
      <c r="D8705" s="1" t="s">
        <v>434</v>
      </c>
      <c r="E8705" s="1" t="s">
        <v>12</v>
      </c>
      <c r="F8705" s="1"/>
      <c r="G8705" s="1"/>
      <c r="H8705" s="1"/>
    </row>
    <row r="8706" spans="1:8">
      <c r="A8706" s="1" t="s">
        <v>8497</v>
      </c>
      <c r="B8706" s="1" t="s">
        <v>1135</v>
      </c>
      <c r="C8706" s="1" t="s">
        <v>11</v>
      </c>
      <c r="D8706" s="1" t="s">
        <v>434</v>
      </c>
      <c r="E8706" s="1" t="s">
        <v>12</v>
      </c>
      <c r="F8706" s="1"/>
      <c r="G8706" s="1"/>
      <c r="H8706" s="1"/>
    </row>
    <row r="8707" spans="1:8">
      <c r="A8707" s="1" t="s">
        <v>8498</v>
      </c>
      <c r="B8707" s="1" t="s">
        <v>1135</v>
      </c>
      <c r="C8707" s="1" t="s">
        <v>11</v>
      </c>
      <c r="D8707" s="1" t="s">
        <v>434</v>
      </c>
      <c r="E8707" s="1" t="s">
        <v>12</v>
      </c>
      <c r="F8707" s="1"/>
      <c r="G8707" s="1"/>
      <c r="H8707" s="1"/>
    </row>
    <row r="8708" spans="1:8">
      <c r="A8708" s="1" t="s">
        <v>8499</v>
      </c>
      <c r="B8708" s="1" t="s">
        <v>1135</v>
      </c>
      <c r="C8708" s="1" t="s">
        <v>11</v>
      </c>
      <c r="D8708" s="1" t="s">
        <v>434</v>
      </c>
      <c r="E8708" s="1" t="s">
        <v>12</v>
      </c>
      <c r="F8708" s="1"/>
      <c r="G8708" s="1"/>
      <c r="H8708" s="1"/>
    </row>
    <row r="8709" spans="1:8">
      <c r="A8709" s="1" t="s">
        <v>8500</v>
      </c>
      <c r="B8709" s="1" t="s">
        <v>1135</v>
      </c>
      <c r="C8709" s="1" t="s">
        <v>11</v>
      </c>
      <c r="D8709" s="1" t="s">
        <v>434</v>
      </c>
      <c r="E8709" s="1" t="s">
        <v>12</v>
      </c>
      <c r="F8709" s="1"/>
      <c r="G8709" s="1"/>
      <c r="H8709" s="1"/>
    </row>
    <row r="8710" spans="1:8">
      <c r="A8710" s="1" t="s">
        <v>8501</v>
      </c>
      <c r="B8710" s="1" t="s">
        <v>1135</v>
      </c>
      <c r="C8710" s="1" t="s">
        <v>11</v>
      </c>
      <c r="D8710" s="1" t="s">
        <v>434</v>
      </c>
      <c r="E8710" s="1" t="s">
        <v>12</v>
      </c>
      <c r="F8710" s="1"/>
      <c r="G8710" s="1"/>
      <c r="H8710" s="1"/>
    </row>
    <row r="8711" spans="1:8">
      <c r="A8711" s="1" t="s">
        <v>8502</v>
      </c>
      <c r="B8711" s="1" t="s">
        <v>1135</v>
      </c>
      <c r="C8711" s="1" t="s">
        <v>11</v>
      </c>
      <c r="D8711" s="1" t="s">
        <v>8503</v>
      </c>
      <c r="E8711" s="1" t="s">
        <v>12</v>
      </c>
      <c r="F8711" s="1"/>
      <c r="G8711" s="1"/>
      <c r="H8711" s="1"/>
    </row>
    <row r="8712" spans="1:8">
      <c r="A8712" s="1" t="s">
        <v>8506</v>
      </c>
      <c r="B8712" s="1" t="s">
        <v>1135</v>
      </c>
      <c r="C8712" s="1" t="s">
        <v>11</v>
      </c>
      <c r="D8712" s="1" t="s">
        <v>8507</v>
      </c>
      <c r="E8712" s="1" t="s">
        <v>12</v>
      </c>
      <c r="F8712" s="1"/>
      <c r="G8712" s="1"/>
      <c r="H8712" s="1"/>
    </row>
    <row r="8713" spans="1:8">
      <c r="A8713" s="1" t="s">
        <v>8508</v>
      </c>
      <c r="B8713" s="1" t="s">
        <v>1135</v>
      </c>
      <c r="C8713" s="1" t="s">
        <v>11</v>
      </c>
      <c r="D8713" s="1" t="s">
        <v>7219</v>
      </c>
      <c r="E8713" s="1" t="s">
        <v>12</v>
      </c>
      <c r="F8713" s="1"/>
      <c r="G8713" s="1"/>
      <c r="H8713" s="1"/>
    </row>
    <row r="8714" spans="1:8">
      <c r="A8714" s="1" t="s">
        <v>8509</v>
      </c>
      <c r="B8714" s="1" t="s">
        <v>1135</v>
      </c>
      <c r="C8714" s="1" t="s">
        <v>11</v>
      </c>
      <c r="D8714" s="1" t="s">
        <v>7219</v>
      </c>
      <c r="E8714" s="1" t="s">
        <v>12</v>
      </c>
      <c r="F8714" s="1"/>
      <c r="G8714" s="1"/>
      <c r="H8714" s="1"/>
    </row>
    <row r="8715" spans="1:8">
      <c r="A8715" s="1" t="s">
        <v>8512</v>
      </c>
      <c r="B8715" s="1" t="s">
        <v>1135</v>
      </c>
      <c r="C8715" s="1" t="s">
        <v>11</v>
      </c>
      <c r="D8715" s="1" t="s">
        <v>8513</v>
      </c>
      <c r="E8715" s="1" t="s">
        <v>12</v>
      </c>
      <c r="F8715" s="1"/>
      <c r="G8715" s="1"/>
      <c r="H8715" s="1"/>
    </row>
    <row r="8716" spans="1:8">
      <c r="A8716" s="1" t="s">
        <v>8514</v>
      </c>
      <c r="B8716" s="1" t="s">
        <v>1135</v>
      </c>
      <c r="C8716" s="1" t="s">
        <v>11</v>
      </c>
      <c r="D8716" s="1" t="s">
        <v>8513</v>
      </c>
      <c r="E8716" s="1" t="s">
        <v>12</v>
      </c>
      <c r="F8716" s="1"/>
      <c r="G8716" s="1"/>
      <c r="H8716" s="1"/>
    </row>
    <row r="8717" spans="1:8">
      <c r="A8717" s="1" t="s">
        <v>8515</v>
      </c>
      <c r="B8717" s="1" t="s">
        <v>1135</v>
      </c>
      <c r="C8717" s="1" t="s">
        <v>11</v>
      </c>
      <c r="D8717" s="1" t="s">
        <v>8516</v>
      </c>
      <c r="E8717" s="1" t="s">
        <v>12</v>
      </c>
      <c r="F8717" s="1"/>
      <c r="G8717" s="1"/>
      <c r="H8717" s="1"/>
    </row>
    <row r="8718" spans="1:8">
      <c r="A8718" s="1" t="s">
        <v>8517</v>
      </c>
      <c r="B8718" s="1" t="s">
        <v>1135</v>
      </c>
      <c r="C8718" s="1" t="s">
        <v>11</v>
      </c>
      <c r="D8718" s="1" t="s">
        <v>8518</v>
      </c>
      <c r="E8718" s="1" t="s">
        <v>12</v>
      </c>
      <c r="F8718" s="1"/>
      <c r="G8718" s="1"/>
      <c r="H8718" s="1"/>
    </row>
    <row r="8719" spans="1:8">
      <c r="A8719" s="1" t="s">
        <v>8520</v>
      </c>
      <c r="B8719" s="1" t="s">
        <v>1135</v>
      </c>
      <c r="C8719" s="1" t="s">
        <v>11</v>
      </c>
      <c r="D8719" s="1" t="s">
        <v>8521</v>
      </c>
      <c r="E8719" s="1" t="s">
        <v>12</v>
      </c>
      <c r="F8719" s="1"/>
      <c r="G8719" s="1"/>
      <c r="H8719" s="1"/>
    </row>
    <row r="8720" spans="1:8">
      <c r="A8720" s="1" t="s">
        <v>8522</v>
      </c>
      <c r="B8720" s="1" t="s">
        <v>1135</v>
      </c>
      <c r="C8720" s="1" t="s">
        <v>11</v>
      </c>
      <c r="D8720" s="1" t="s">
        <v>8523</v>
      </c>
      <c r="E8720" s="1" t="s">
        <v>12</v>
      </c>
      <c r="F8720" s="1"/>
      <c r="G8720" s="1"/>
      <c r="H8720" s="1"/>
    </row>
    <row r="8721" spans="1:8">
      <c r="A8721" s="1" t="s">
        <v>8524</v>
      </c>
      <c r="B8721" s="1" t="s">
        <v>1135</v>
      </c>
      <c r="C8721" s="1" t="s">
        <v>11</v>
      </c>
      <c r="D8721" s="1" t="s">
        <v>8525</v>
      </c>
      <c r="E8721" s="1" t="s">
        <v>12</v>
      </c>
      <c r="F8721" s="1"/>
      <c r="G8721" s="1"/>
      <c r="H8721" s="1"/>
    </row>
    <row r="8722" spans="1:8">
      <c r="A8722" s="1" t="s">
        <v>8530</v>
      </c>
      <c r="B8722" s="1" t="s">
        <v>1135</v>
      </c>
      <c r="C8722" s="1" t="s">
        <v>11</v>
      </c>
      <c r="D8722" s="1" t="s">
        <v>7658</v>
      </c>
      <c r="E8722" s="1" t="s">
        <v>12</v>
      </c>
      <c r="F8722" s="1"/>
      <c r="G8722" s="1"/>
      <c r="H8722" s="1"/>
    </row>
    <row r="8723" spans="1:8">
      <c r="A8723" s="1" t="s">
        <v>8531</v>
      </c>
      <c r="B8723" s="1" t="s">
        <v>1135</v>
      </c>
      <c r="C8723" s="1" t="s">
        <v>11</v>
      </c>
      <c r="D8723" s="1" t="s">
        <v>8532</v>
      </c>
      <c r="E8723" s="1" t="s">
        <v>12</v>
      </c>
      <c r="F8723" s="1"/>
      <c r="G8723" s="1"/>
      <c r="H8723" s="1"/>
    </row>
    <row r="8724" spans="1:8">
      <c r="A8724" s="1" t="s">
        <v>8535</v>
      </c>
      <c r="B8724" s="1" t="s">
        <v>1135</v>
      </c>
      <c r="C8724" s="1" t="s">
        <v>11</v>
      </c>
      <c r="D8724" s="1" t="s">
        <v>223</v>
      </c>
      <c r="E8724" s="1" t="s">
        <v>12</v>
      </c>
      <c r="F8724" s="1"/>
      <c r="G8724" s="1"/>
      <c r="H8724" s="1"/>
    </row>
    <row r="8725" spans="1:8">
      <c r="A8725" s="1" t="s">
        <v>8543</v>
      </c>
      <c r="B8725" s="1" t="s">
        <v>1135</v>
      </c>
      <c r="C8725" s="1" t="s">
        <v>11</v>
      </c>
      <c r="D8725" s="1" t="s">
        <v>8544</v>
      </c>
      <c r="E8725" s="1" t="s">
        <v>12</v>
      </c>
      <c r="F8725" s="1"/>
      <c r="G8725" s="1"/>
      <c r="H8725" s="1"/>
    </row>
    <row r="8726" spans="1:8">
      <c r="A8726" s="1" t="s">
        <v>8545</v>
      </c>
      <c r="B8726" s="1" t="s">
        <v>1135</v>
      </c>
      <c r="C8726" s="1" t="s">
        <v>11</v>
      </c>
      <c r="D8726" s="1" t="s">
        <v>8546</v>
      </c>
      <c r="E8726" s="1" t="s">
        <v>12</v>
      </c>
      <c r="F8726" s="1"/>
      <c r="G8726" s="1"/>
      <c r="H8726" s="1"/>
    </row>
    <row r="8727" spans="1:8">
      <c r="A8727" s="1" t="s">
        <v>8549</v>
      </c>
      <c r="B8727" s="1" t="s">
        <v>1135</v>
      </c>
      <c r="C8727" s="1" t="s">
        <v>11</v>
      </c>
      <c r="D8727" s="1" t="s">
        <v>5102</v>
      </c>
      <c r="E8727" s="1" t="s">
        <v>12</v>
      </c>
      <c r="F8727" s="1"/>
      <c r="G8727" s="1"/>
      <c r="H8727" s="1"/>
    </row>
    <row r="8728" spans="1:8">
      <c r="A8728" s="1" t="s">
        <v>8550</v>
      </c>
      <c r="B8728" s="1" t="s">
        <v>1135</v>
      </c>
      <c r="C8728" s="1" t="s">
        <v>11</v>
      </c>
      <c r="D8728" s="1" t="s">
        <v>5234</v>
      </c>
      <c r="E8728" s="1" t="s">
        <v>12</v>
      </c>
      <c r="F8728" s="1"/>
      <c r="G8728" s="1"/>
      <c r="H8728" s="1"/>
    </row>
    <row r="8729" spans="1:8">
      <c r="A8729" s="1" t="s">
        <v>8552</v>
      </c>
      <c r="B8729" s="1" t="s">
        <v>1135</v>
      </c>
      <c r="C8729" s="1" t="s">
        <v>11</v>
      </c>
      <c r="D8729" s="1" t="s">
        <v>5906</v>
      </c>
      <c r="E8729" s="1" t="s">
        <v>12</v>
      </c>
      <c r="F8729" s="1"/>
      <c r="G8729" s="1"/>
      <c r="H8729" s="1"/>
    </row>
    <row r="8730" spans="1:8">
      <c r="A8730" s="1" t="s">
        <v>8557</v>
      </c>
      <c r="B8730" s="1" t="s">
        <v>1135</v>
      </c>
      <c r="C8730" s="1" t="s">
        <v>11</v>
      </c>
      <c r="D8730" s="1" t="s">
        <v>8558</v>
      </c>
      <c r="E8730" s="1" t="s">
        <v>12</v>
      </c>
      <c r="F8730" s="1"/>
      <c r="G8730" s="1"/>
      <c r="H8730" s="1"/>
    </row>
    <row r="8731" spans="1:8">
      <c r="A8731" s="1" t="s">
        <v>8559</v>
      </c>
      <c r="B8731" s="1" t="s">
        <v>1135</v>
      </c>
      <c r="C8731" s="1" t="s">
        <v>11</v>
      </c>
      <c r="D8731" s="1" t="s">
        <v>4874</v>
      </c>
      <c r="E8731" s="1" t="s">
        <v>12</v>
      </c>
      <c r="F8731" s="1"/>
      <c r="G8731" s="1"/>
      <c r="H8731" s="1"/>
    </row>
    <row r="8732" spans="1:8">
      <c r="A8732" s="1" t="s">
        <v>8560</v>
      </c>
      <c r="B8732" s="1" t="s">
        <v>1135</v>
      </c>
      <c r="C8732" s="1" t="s">
        <v>11</v>
      </c>
      <c r="D8732" s="1" t="s">
        <v>4874</v>
      </c>
      <c r="E8732" s="1" t="s">
        <v>12</v>
      </c>
      <c r="F8732" s="1"/>
      <c r="G8732" s="1"/>
      <c r="H8732" s="1"/>
    </row>
    <row r="8733" spans="1:8">
      <c r="A8733" s="1" t="s">
        <v>8561</v>
      </c>
      <c r="B8733" s="1" t="s">
        <v>1135</v>
      </c>
      <c r="C8733" s="1" t="s">
        <v>11</v>
      </c>
      <c r="D8733" s="1" t="s">
        <v>8562</v>
      </c>
      <c r="E8733" s="1" t="s">
        <v>12</v>
      </c>
      <c r="F8733" s="1"/>
      <c r="G8733" s="1"/>
      <c r="H8733" s="1"/>
    </row>
    <row r="8734" spans="1:8">
      <c r="A8734" s="1" t="s">
        <v>8563</v>
      </c>
      <c r="B8734" s="1" t="s">
        <v>1135</v>
      </c>
      <c r="C8734" s="1" t="s">
        <v>11</v>
      </c>
      <c r="D8734" s="1" t="s">
        <v>2904</v>
      </c>
      <c r="E8734" s="1" t="s">
        <v>12</v>
      </c>
      <c r="F8734" s="1"/>
      <c r="G8734" s="1"/>
      <c r="H8734" s="1"/>
    </row>
    <row r="8735" spans="1:8">
      <c r="A8735" s="1" t="s">
        <v>8564</v>
      </c>
      <c r="B8735" s="1" t="s">
        <v>1135</v>
      </c>
      <c r="C8735" s="1" t="s">
        <v>11</v>
      </c>
      <c r="D8735" s="1" t="s">
        <v>2904</v>
      </c>
      <c r="E8735" s="1" t="s">
        <v>12</v>
      </c>
      <c r="F8735" s="1"/>
      <c r="G8735" s="1"/>
      <c r="H8735" s="1"/>
    </row>
    <row r="8736" spans="1:8">
      <c r="A8736" s="1" t="s">
        <v>8565</v>
      </c>
      <c r="B8736" s="1" t="s">
        <v>1135</v>
      </c>
      <c r="C8736" s="1" t="s">
        <v>11</v>
      </c>
      <c r="D8736" s="1" t="s">
        <v>4759</v>
      </c>
      <c r="E8736" s="1" t="s">
        <v>12</v>
      </c>
      <c r="F8736" s="1"/>
      <c r="G8736" s="1"/>
      <c r="H8736" s="1"/>
    </row>
    <row r="8737" spans="1:8">
      <c r="A8737" s="1" t="s">
        <v>8566</v>
      </c>
      <c r="B8737" s="1" t="s">
        <v>1135</v>
      </c>
      <c r="C8737" s="1" t="s">
        <v>11</v>
      </c>
      <c r="D8737" s="1" t="s">
        <v>7201</v>
      </c>
      <c r="E8737" s="1" t="s">
        <v>12</v>
      </c>
      <c r="F8737" s="1"/>
      <c r="G8737" s="1"/>
      <c r="H8737" s="1"/>
    </row>
    <row r="8738" spans="1:8">
      <c r="A8738" s="1" t="s">
        <v>8567</v>
      </c>
      <c r="B8738" s="1" t="s">
        <v>1135</v>
      </c>
      <c r="C8738" s="1" t="s">
        <v>11</v>
      </c>
      <c r="D8738" s="1" t="s">
        <v>8568</v>
      </c>
      <c r="E8738" s="1" t="s">
        <v>12</v>
      </c>
      <c r="F8738" s="1"/>
      <c r="G8738" s="1"/>
      <c r="H8738" s="1"/>
    </row>
    <row r="8739" spans="1:8">
      <c r="A8739" s="1" t="s">
        <v>8570</v>
      </c>
      <c r="B8739" s="1" t="s">
        <v>1135</v>
      </c>
      <c r="C8739" s="1" t="s">
        <v>11</v>
      </c>
      <c r="D8739" s="1" t="s">
        <v>8571</v>
      </c>
      <c r="E8739" s="1" t="s">
        <v>12</v>
      </c>
      <c r="F8739" s="1"/>
      <c r="G8739" s="1"/>
      <c r="H8739" s="1"/>
    </row>
    <row r="8740" spans="1:8">
      <c r="A8740" s="1" t="s">
        <v>8575</v>
      </c>
      <c r="B8740" s="1" t="s">
        <v>1135</v>
      </c>
      <c r="C8740" s="1" t="s">
        <v>11</v>
      </c>
      <c r="D8740" s="1" t="s">
        <v>394</v>
      </c>
      <c r="E8740" s="1" t="s">
        <v>12</v>
      </c>
      <c r="F8740" s="1"/>
      <c r="G8740" s="1"/>
      <c r="H8740" s="1"/>
    </row>
    <row r="8741" spans="1:8">
      <c r="A8741" s="1" t="s">
        <v>8577</v>
      </c>
      <c r="B8741" s="1" t="s">
        <v>1135</v>
      </c>
      <c r="C8741" s="1" t="s">
        <v>11</v>
      </c>
      <c r="D8741" s="1" t="s">
        <v>8578</v>
      </c>
      <c r="E8741" s="1" t="s">
        <v>12</v>
      </c>
      <c r="F8741" s="1"/>
      <c r="G8741" s="1"/>
      <c r="H8741" s="1"/>
    </row>
    <row r="8742" spans="1:8">
      <c r="A8742" s="1" t="s">
        <v>8579</v>
      </c>
      <c r="B8742" s="1" t="s">
        <v>1135</v>
      </c>
      <c r="C8742" s="1" t="s">
        <v>11</v>
      </c>
      <c r="D8742" s="1" t="s">
        <v>7688</v>
      </c>
      <c r="E8742" s="1" t="s">
        <v>12</v>
      </c>
      <c r="F8742" s="1"/>
      <c r="G8742" s="1"/>
      <c r="H8742" s="1"/>
    </row>
    <row r="8743" spans="1:8">
      <c r="A8743" s="1" t="s">
        <v>8582</v>
      </c>
      <c r="B8743" s="1" t="s">
        <v>1135</v>
      </c>
      <c r="C8743" s="1" t="s">
        <v>11</v>
      </c>
      <c r="D8743" s="1" t="s">
        <v>8583</v>
      </c>
      <c r="E8743" s="1" t="s">
        <v>12</v>
      </c>
      <c r="F8743" s="1"/>
      <c r="G8743" s="1"/>
      <c r="H8743" s="1"/>
    </row>
    <row r="8744" spans="1:8">
      <c r="A8744" s="1" t="s">
        <v>8584</v>
      </c>
      <c r="B8744" s="1" t="s">
        <v>1135</v>
      </c>
      <c r="C8744" s="1" t="s">
        <v>11</v>
      </c>
      <c r="D8744" s="1" t="s">
        <v>8585</v>
      </c>
      <c r="E8744" s="1" t="s">
        <v>12</v>
      </c>
      <c r="F8744" s="1"/>
      <c r="G8744" s="1"/>
      <c r="H8744" s="1"/>
    </row>
    <row r="8745" spans="1:8">
      <c r="A8745" s="1" t="s">
        <v>8586</v>
      </c>
      <c r="B8745" s="1" t="s">
        <v>1135</v>
      </c>
      <c r="C8745" s="1" t="s">
        <v>11</v>
      </c>
      <c r="D8745" s="1" t="s">
        <v>8587</v>
      </c>
      <c r="E8745" s="1" t="s">
        <v>12</v>
      </c>
      <c r="F8745" s="1"/>
      <c r="G8745" s="1"/>
      <c r="H8745" s="1"/>
    </row>
    <row r="8746" spans="1:8">
      <c r="A8746" s="1" t="s">
        <v>8588</v>
      </c>
      <c r="B8746" s="1" t="s">
        <v>1135</v>
      </c>
      <c r="C8746" s="1" t="s">
        <v>11</v>
      </c>
      <c r="D8746" s="1" t="s">
        <v>8589</v>
      </c>
      <c r="E8746" s="1" t="s">
        <v>12</v>
      </c>
      <c r="F8746" s="1"/>
      <c r="G8746" s="1"/>
      <c r="H8746" s="1"/>
    </row>
    <row r="8747" spans="1:8">
      <c r="A8747" s="1" t="s">
        <v>8590</v>
      </c>
      <c r="B8747" s="1" t="s">
        <v>1135</v>
      </c>
      <c r="C8747" s="1" t="s">
        <v>11</v>
      </c>
      <c r="D8747" s="1" t="s">
        <v>8589</v>
      </c>
      <c r="E8747" s="1" t="s">
        <v>12</v>
      </c>
      <c r="F8747" s="1"/>
      <c r="G8747" s="1"/>
      <c r="H8747" s="1"/>
    </row>
    <row r="8748" spans="1:8">
      <c r="A8748" s="1" t="s">
        <v>8591</v>
      </c>
      <c r="B8748" s="1" t="s">
        <v>1135</v>
      </c>
      <c r="C8748" s="1" t="s">
        <v>11</v>
      </c>
      <c r="D8748" s="1" t="s">
        <v>8592</v>
      </c>
      <c r="E8748" s="1" t="s">
        <v>12</v>
      </c>
      <c r="F8748" s="1"/>
      <c r="G8748" s="1"/>
      <c r="H8748" s="1"/>
    </row>
    <row r="8749" spans="1:8">
      <c r="A8749" s="1" t="s">
        <v>8593</v>
      </c>
      <c r="B8749" s="1" t="s">
        <v>1135</v>
      </c>
      <c r="C8749" s="1" t="s">
        <v>11</v>
      </c>
      <c r="D8749" s="1" t="s">
        <v>8594</v>
      </c>
      <c r="E8749" s="1" t="s">
        <v>12</v>
      </c>
      <c r="F8749" s="1"/>
      <c r="G8749" s="1"/>
      <c r="H8749" s="1"/>
    </row>
    <row r="8750" spans="1:8">
      <c r="A8750" s="1" t="s">
        <v>8595</v>
      </c>
      <c r="B8750" s="1" t="s">
        <v>1135</v>
      </c>
      <c r="C8750" s="1" t="s">
        <v>11</v>
      </c>
      <c r="D8750" s="1" t="s">
        <v>4879</v>
      </c>
      <c r="E8750" s="1" t="s">
        <v>12</v>
      </c>
      <c r="F8750" s="1"/>
      <c r="G8750" s="1"/>
      <c r="H8750" s="1"/>
    </row>
    <row r="8751" spans="1:8">
      <c r="A8751" s="1" t="s">
        <v>8596</v>
      </c>
      <c r="B8751" s="1" t="s">
        <v>1135</v>
      </c>
      <c r="C8751" s="1" t="s">
        <v>11</v>
      </c>
      <c r="D8751" s="1" t="s">
        <v>8597</v>
      </c>
      <c r="E8751" s="1" t="s">
        <v>12</v>
      </c>
      <c r="F8751" s="1"/>
      <c r="G8751" s="1"/>
      <c r="H8751" s="1"/>
    </row>
    <row r="8752" spans="1:8">
      <c r="A8752" s="1" t="s">
        <v>8598</v>
      </c>
      <c r="B8752" s="1" t="s">
        <v>1135</v>
      </c>
      <c r="C8752" s="1" t="s">
        <v>11</v>
      </c>
      <c r="D8752" s="1" t="s">
        <v>5956</v>
      </c>
      <c r="E8752" s="1" t="s">
        <v>12</v>
      </c>
      <c r="F8752" s="1"/>
      <c r="G8752" s="1"/>
      <c r="H8752" s="1"/>
    </row>
    <row r="8753" spans="1:8">
      <c r="A8753" s="1" t="s">
        <v>8599</v>
      </c>
      <c r="B8753" s="1" t="s">
        <v>1135</v>
      </c>
      <c r="C8753" s="1" t="s">
        <v>11</v>
      </c>
      <c r="D8753" s="1" t="s">
        <v>4881</v>
      </c>
      <c r="E8753" s="1" t="s">
        <v>12</v>
      </c>
      <c r="F8753" s="1"/>
      <c r="G8753" s="1"/>
      <c r="H8753" s="1"/>
    </row>
    <row r="8754" spans="1:8">
      <c r="A8754" s="1" t="s">
        <v>8600</v>
      </c>
      <c r="B8754" s="1" t="s">
        <v>1135</v>
      </c>
      <c r="C8754" s="1" t="s">
        <v>11</v>
      </c>
      <c r="D8754" s="1" t="s">
        <v>8601</v>
      </c>
      <c r="E8754" s="1" t="s">
        <v>12</v>
      </c>
      <c r="F8754" s="1"/>
      <c r="G8754" s="1"/>
      <c r="H8754" s="1"/>
    </row>
    <row r="8755" spans="1:8">
      <c r="A8755" s="1" t="s">
        <v>8602</v>
      </c>
      <c r="B8755" s="1" t="s">
        <v>1135</v>
      </c>
      <c r="C8755" s="1" t="s">
        <v>11</v>
      </c>
      <c r="D8755" s="1" t="s">
        <v>3954</v>
      </c>
      <c r="E8755" s="1" t="s">
        <v>12</v>
      </c>
      <c r="F8755" s="1"/>
      <c r="G8755" s="1"/>
      <c r="H8755" s="1"/>
    </row>
    <row r="8756" spans="1:8">
      <c r="A8756" s="1" t="s">
        <v>8603</v>
      </c>
      <c r="B8756" s="1" t="s">
        <v>1135</v>
      </c>
      <c r="C8756" s="1" t="s">
        <v>11</v>
      </c>
      <c r="D8756" s="1" t="s">
        <v>3954</v>
      </c>
      <c r="E8756" s="1" t="s">
        <v>12</v>
      </c>
      <c r="F8756" s="1"/>
      <c r="G8756" s="1"/>
      <c r="H8756" s="1"/>
    </row>
    <row r="8757" spans="1:8">
      <c r="A8757" s="1" t="s">
        <v>8604</v>
      </c>
      <c r="B8757" s="1" t="s">
        <v>1135</v>
      </c>
      <c r="C8757" s="1" t="s">
        <v>11</v>
      </c>
      <c r="D8757" s="1" t="s">
        <v>3954</v>
      </c>
      <c r="E8757" s="1" t="s">
        <v>12</v>
      </c>
      <c r="F8757" s="1"/>
      <c r="G8757" s="1"/>
      <c r="H8757" s="1"/>
    </row>
    <row r="8758" spans="1:8">
      <c r="A8758" s="1" t="s">
        <v>8605</v>
      </c>
      <c r="B8758" s="1" t="s">
        <v>1135</v>
      </c>
      <c r="C8758" s="1" t="s">
        <v>11</v>
      </c>
      <c r="D8758" s="1" t="s">
        <v>3954</v>
      </c>
      <c r="E8758" s="1" t="s">
        <v>12</v>
      </c>
      <c r="F8758" s="1"/>
      <c r="G8758" s="1"/>
      <c r="H8758" s="1"/>
    </row>
    <row r="8759" spans="1:8">
      <c r="A8759" s="1" t="s">
        <v>8606</v>
      </c>
      <c r="B8759" s="1" t="s">
        <v>1135</v>
      </c>
      <c r="C8759" s="1" t="s">
        <v>11</v>
      </c>
      <c r="D8759" s="1" t="s">
        <v>3954</v>
      </c>
      <c r="E8759" s="1" t="s">
        <v>12</v>
      </c>
      <c r="F8759" s="1"/>
      <c r="G8759" s="1"/>
      <c r="H8759" s="1"/>
    </row>
    <row r="8760" spans="1:8">
      <c r="A8760" s="1" t="s">
        <v>8610</v>
      </c>
      <c r="B8760" s="1" t="s">
        <v>1135</v>
      </c>
      <c r="C8760" s="1" t="s">
        <v>11</v>
      </c>
      <c r="D8760" s="1" t="s">
        <v>8611</v>
      </c>
      <c r="E8760" s="1" t="s">
        <v>12</v>
      </c>
      <c r="F8760" s="1"/>
      <c r="G8760" s="1"/>
      <c r="H8760" s="1"/>
    </row>
    <row r="8761" spans="1:8">
      <c r="A8761" s="1" t="s">
        <v>8612</v>
      </c>
      <c r="B8761" s="1" t="s">
        <v>1135</v>
      </c>
      <c r="C8761" s="1" t="s">
        <v>11</v>
      </c>
      <c r="D8761" s="1" t="s">
        <v>8613</v>
      </c>
      <c r="E8761" s="1" t="s">
        <v>12</v>
      </c>
      <c r="F8761" s="1"/>
      <c r="G8761" s="1"/>
      <c r="H8761" s="1"/>
    </row>
    <row r="8762" spans="1:8">
      <c r="A8762" s="1" t="s">
        <v>8614</v>
      </c>
      <c r="B8762" s="1" t="s">
        <v>1135</v>
      </c>
      <c r="C8762" s="1" t="s">
        <v>11</v>
      </c>
      <c r="D8762" s="1" t="s">
        <v>8615</v>
      </c>
      <c r="E8762" s="1" t="s">
        <v>12</v>
      </c>
      <c r="F8762" s="1"/>
      <c r="G8762" s="1"/>
      <c r="H8762" s="1"/>
    </row>
    <row r="8763" spans="1:8">
      <c r="A8763" s="1" t="s">
        <v>8616</v>
      </c>
      <c r="B8763" s="1" t="s">
        <v>1135</v>
      </c>
      <c r="C8763" s="1" t="s">
        <v>11</v>
      </c>
      <c r="D8763" s="1" t="s">
        <v>8617</v>
      </c>
      <c r="E8763" s="1" t="s">
        <v>12</v>
      </c>
      <c r="F8763" s="1"/>
      <c r="G8763" s="1"/>
      <c r="H8763" s="1"/>
    </row>
    <row r="8764" spans="1:8">
      <c r="A8764" s="1" t="s">
        <v>8618</v>
      </c>
      <c r="B8764" s="1" t="s">
        <v>1135</v>
      </c>
      <c r="C8764" s="1" t="s">
        <v>11</v>
      </c>
      <c r="D8764" s="1" t="s">
        <v>8619</v>
      </c>
      <c r="E8764" s="1" t="s">
        <v>12</v>
      </c>
      <c r="F8764" s="1"/>
      <c r="G8764" s="1"/>
      <c r="H8764" s="1"/>
    </row>
    <row r="8765" spans="1:8">
      <c r="A8765" s="1" t="s">
        <v>8620</v>
      </c>
      <c r="B8765" s="1" t="s">
        <v>1135</v>
      </c>
      <c r="C8765" s="1" t="s">
        <v>11</v>
      </c>
      <c r="D8765" s="1" t="s">
        <v>8621</v>
      </c>
      <c r="E8765" s="1" t="s">
        <v>12</v>
      </c>
      <c r="F8765" s="1"/>
      <c r="G8765" s="1"/>
      <c r="H8765" s="1"/>
    </row>
    <row r="8766" spans="1:8">
      <c r="A8766" s="1" t="s">
        <v>8622</v>
      </c>
      <c r="B8766" s="1" t="s">
        <v>1135</v>
      </c>
      <c r="C8766" s="1" t="s">
        <v>11</v>
      </c>
      <c r="D8766" s="1" t="s">
        <v>8623</v>
      </c>
      <c r="E8766" s="1" t="s">
        <v>12</v>
      </c>
      <c r="F8766" s="1"/>
      <c r="G8766" s="1"/>
      <c r="H8766" s="1"/>
    </row>
    <row r="8767" spans="1:8">
      <c r="A8767" s="1" t="s">
        <v>8260</v>
      </c>
      <c r="B8767" s="1" t="s">
        <v>1135</v>
      </c>
      <c r="C8767" s="1" t="s">
        <v>125</v>
      </c>
      <c r="D8767" s="1" t="s">
        <v>173</v>
      </c>
      <c r="E8767" s="1" t="s">
        <v>16</v>
      </c>
      <c r="F8767" s="1"/>
      <c r="G8767" s="1" t="s">
        <v>17131</v>
      </c>
      <c r="H8767" s="1"/>
    </row>
    <row r="8768" spans="1:8">
      <c r="A8768" s="1" t="s">
        <v>8293</v>
      </c>
      <c r="B8768" s="1" t="s">
        <v>1135</v>
      </c>
      <c r="C8768" s="1" t="s">
        <v>125</v>
      </c>
      <c r="D8768" s="1" t="s">
        <v>537</v>
      </c>
      <c r="E8768" s="1" t="s">
        <v>16</v>
      </c>
      <c r="F8768" s="1"/>
      <c r="G8768" s="1" t="s">
        <v>17131</v>
      </c>
      <c r="H8768" s="1"/>
    </row>
    <row r="8769" spans="1:8">
      <c r="A8769" s="1" t="s">
        <v>8424</v>
      </c>
      <c r="B8769" s="1" t="s">
        <v>1135</v>
      </c>
      <c r="C8769" s="1" t="s">
        <v>125</v>
      </c>
      <c r="D8769" s="1" t="s">
        <v>253</v>
      </c>
      <c r="E8769" s="1" t="s">
        <v>16</v>
      </c>
      <c r="F8769" s="1"/>
      <c r="G8769" s="1" t="s">
        <v>17131</v>
      </c>
      <c r="H8769" s="1"/>
    </row>
    <row r="8770" spans="1:8">
      <c r="A8770" s="1" t="s">
        <v>8553</v>
      </c>
      <c r="B8770" s="1" t="s">
        <v>1135</v>
      </c>
      <c r="C8770" s="1" t="s">
        <v>125</v>
      </c>
      <c r="D8770" s="1" t="s">
        <v>5105</v>
      </c>
      <c r="E8770" s="1" t="s">
        <v>16</v>
      </c>
      <c r="F8770" s="1"/>
      <c r="G8770" s="1" t="s">
        <v>17131</v>
      </c>
      <c r="H8770" s="1"/>
    </row>
    <row r="8771" spans="1:8">
      <c r="A8771" s="1" t="s">
        <v>8281</v>
      </c>
      <c r="B8771" s="1" t="s">
        <v>1135</v>
      </c>
      <c r="C8771" s="1" t="s">
        <v>6</v>
      </c>
      <c r="D8771" s="1" t="s">
        <v>299</v>
      </c>
      <c r="E8771" s="1" t="s">
        <v>16</v>
      </c>
      <c r="F8771" s="1"/>
      <c r="G8771" s="1"/>
      <c r="H8771" s="1"/>
    </row>
    <row r="8772" spans="1:8">
      <c r="A8772" s="1" t="s">
        <v>8183</v>
      </c>
      <c r="B8772" s="1" t="s">
        <v>1135</v>
      </c>
      <c r="C8772" s="1" t="s">
        <v>11</v>
      </c>
      <c r="D8772" s="1" t="s">
        <v>245</v>
      </c>
      <c r="E8772" s="1" t="s">
        <v>16</v>
      </c>
      <c r="F8772" s="1"/>
      <c r="G8772" s="1"/>
      <c r="H8772" s="1"/>
    </row>
    <row r="8773" spans="1:8">
      <c r="A8773" s="1" t="s">
        <v>8202</v>
      </c>
      <c r="B8773" s="1" t="s">
        <v>1135</v>
      </c>
      <c r="C8773" s="1" t="s">
        <v>11</v>
      </c>
      <c r="D8773" s="1" t="s">
        <v>466</v>
      </c>
      <c r="E8773" s="1" t="s">
        <v>16</v>
      </c>
      <c r="F8773" s="1"/>
      <c r="G8773" s="1"/>
      <c r="H8773" s="1"/>
    </row>
    <row r="8774" spans="1:8">
      <c r="A8774" s="1" t="s">
        <v>8283</v>
      </c>
      <c r="B8774" s="1" t="s">
        <v>1135</v>
      </c>
      <c r="C8774" s="1" t="s">
        <v>11</v>
      </c>
      <c r="D8774" s="1" t="s">
        <v>29</v>
      </c>
      <c r="E8774" s="1" t="s">
        <v>16</v>
      </c>
      <c r="F8774" s="1"/>
      <c r="G8774" s="1"/>
      <c r="H8774" s="1"/>
    </row>
    <row r="8775" spans="1:8">
      <c r="A8775" s="1" t="s">
        <v>8337</v>
      </c>
      <c r="B8775" s="1" t="s">
        <v>1135</v>
      </c>
      <c r="C8775" s="1" t="s">
        <v>11</v>
      </c>
      <c r="D8775" s="1" t="s">
        <v>131</v>
      </c>
      <c r="E8775" s="1" t="s">
        <v>16</v>
      </c>
      <c r="F8775" s="1"/>
      <c r="G8775" s="1"/>
      <c r="H8775" s="1"/>
    </row>
    <row r="8776" spans="1:8">
      <c r="A8776" s="1" t="s">
        <v>8688</v>
      </c>
      <c r="B8776" s="1" t="s">
        <v>41</v>
      </c>
      <c r="C8776" s="1" t="s">
        <v>45</v>
      </c>
      <c r="D8776" s="1" t="s">
        <v>763</v>
      </c>
      <c r="E8776" s="1" t="s">
        <v>7</v>
      </c>
      <c r="F8776" s="1"/>
      <c r="G8776" s="1"/>
      <c r="H8776" s="1"/>
    </row>
    <row r="8777" spans="1:8">
      <c r="A8777" s="1" t="s">
        <v>8719</v>
      </c>
      <c r="B8777" s="1" t="s">
        <v>8666</v>
      </c>
      <c r="C8777" s="1" t="s">
        <v>45</v>
      </c>
      <c r="D8777" s="1" t="s">
        <v>532</v>
      </c>
      <c r="E8777" s="1" t="s">
        <v>7</v>
      </c>
      <c r="F8777" s="1"/>
      <c r="G8777" s="1"/>
      <c r="H8777" s="1"/>
    </row>
    <row r="8778" spans="1:8">
      <c r="A8778" s="1" t="s">
        <v>8934</v>
      </c>
      <c r="B8778" s="1" t="s">
        <v>8666</v>
      </c>
      <c r="C8778" s="1" t="s">
        <v>45</v>
      </c>
      <c r="D8778" s="1" t="s">
        <v>8935</v>
      </c>
      <c r="E8778" s="1" t="s">
        <v>7</v>
      </c>
      <c r="F8778" s="1"/>
      <c r="G8778" s="1"/>
      <c r="H8778" s="1"/>
    </row>
    <row r="8779" spans="1:8">
      <c r="A8779" s="1" t="s">
        <v>8940</v>
      </c>
      <c r="B8779" s="1" t="s">
        <v>41</v>
      </c>
      <c r="C8779" s="1" t="s">
        <v>45</v>
      </c>
      <c r="D8779" s="1" t="s">
        <v>8941</v>
      </c>
      <c r="E8779" s="1" t="s">
        <v>7</v>
      </c>
      <c r="F8779" s="1"/>
      <c r="G8779" s="1"/>
      <c r="H8779" s="1"/>
    </row>
    <row r="8780" spans="1:8">
      <c r="A8780" s="1" t="s">
        <v>9032</v>
      </c>
      <c r="B8780" s="1" t="s">
        <v>41</v>
      </c>
      <c r="C8780" s="1" t="s">
        <v>45</v>
      </c>
      <c r="D8780" s="1" t="s">
        <v>387</v>
      </c>
      <c r="E8780" s="1" t="s">
        <v>7</v>
      </c>
      <c r="F8780" s="1"/>
      <c r="G8780" s="1"/>
      <c r="H8780" s="1"/>
    </row>
    <row r="8781" spans="1:8">
      <c r="A8781" s="1" t="s">
        <v>9047</v>
      </c>
      <c r="B8781" s="1" t="s">
        <v>41</v>
      </c>
      <c r="C8781" s="1" t="s">
        <v>45</v>
      </c>
      <c r="D8781" s="1" t="s">
        <v>9048</v>
      </c>
      <c r="E8781" s="1" t="s">
        <v>7</v>
      </c>
      <c r="F8781" s="1"/>
      <c r="G8781" s="1"/>
      <c r="H8781" s="1"/>
    </row>
    <row r="8782" spans="1:8">
      <c r="A8782" s="1" t="s">
        <v>8680</v>
      </c>
      <c r="B8782" s="1" t="s">
        <v>41</v>
      </c>
      <c r="C8782" s="1" t="s">
        <v>6</v>
      </c>
      <c r="D8782" s="1" t="s">
        <v>8681</v>
      </c>
      <c r="E8782" s="1" t="s">
        <v>7</v>
      </c>
      <c r="F8782" s="1"/>
      <c r="G8782" s="1"/>
      <c r="H8782" s="1"/>
    </row>
    <row r="8783" spans="1:8">
      <c r="A8783" s="1" t="s">
        <v>8682</v>
      </c>
      <c r="B8783" s="1" t="s">
        <v>41</v>
      </c>
      <c r="C8783" s="1" t="s">
        <v>6</v>
      </c>
      <c r="D8783" s="1" t="s">
        <v>6327</v>
      </c>
      <c r="E8783" s="1" t="s">
        <v>7</v>
      </c>
      <c r="F8783" s="1"/>
      <c r="G8783" s="1"/>
      <c r="H8783" s="1"/>
    </row>
    <row r="8784" spans="1:8">
      <c r="A8784" s="1" t="s">
        <v>8757</v>
      </c>
      <c r="B8784" s="1" t="s">
        <v>41</v>
      </c>
      <c r="C8784" s="1" t="s">
        <v>6</v>
      </c>
      <c r="D8784" s="1" t="s">
        <v>87</v>
      </c>
      <c r="E8784" s="1" t="s">
        <v>7</v>
      </c>
      <c r="F8784" s="1"/>
      <c r="G8784" s="1"/>
      <c r="H8784" s="1"/>
    </row>
    <row r="8785" spans="1:8">
      <c r="A8785" s="1" t="s">
        <v>8758</v>
      </c>
      <c r="B8785" s="1" t="s">
        <v>41</v>
      </c>
      <c r="C8785" s="1" t="s">
        <v>6</v>
      </c>
      <c r="D8785" s="1" t="s">
        <v>51</v>
      </c>
      <c r="E8785" s="1" t="s">
        <v>7</v>
      </c>
      <c r="F8785" s="1"/>
      <c r="G8785" s="1"/>
      <c r="H8785" s="1"/>
    </row>
    <row r="8786" spans="1:8">
      <c r="A8786" s="1" t="s">
        <v>8759</v>
      </c>
      <c r="B8786" s="1" t="s">
        <v>41</v>
      </c>
      <c r="C8786" s="1" t="s">
        <v>6</v>
      </c>
      <c r="D8786" s="1" t="s">
        <v>51</v>
      </c>
      <c r="E8786" s="1" t="s">
        <v>7</v>
      </c>
      <c r="F8786" s="1"/>
      <c r="G8786" s="1"/>
      <c r="H8786" s="1"/>
    </row>
    <row r="8787" spans="1:8">
      <c r="A8787" s="1" t="s">
        <v>8772</v>
      </c>
      <c r="B8787" s="1" t="s">
        <v>41</v>
      </c>
      <c r="C8787" s="1" t="s">
        <v>6</v>
      </c>
      <c r="D8787" s="1" t="s">
        <v>149</v>
      </c>
      <c r="E8787" s="1" t="s">
        <v>7</v>
      </c>
      <c r="F8787" s="1"/>
      <c r="G8787" s="1"/>
      <c r="H8787" s="1"/>
    </row>
    <row r="8788" spans="1:8">
      <c r="A8788" s="1" t="s">
        <v>8841</v>
      </c>
      <c r="B8788" s="1" t="s">
        <v>41</v>
      </c>
      <c r="C8788" s="1" t="s">
        <v>6</v>
      </c>
      <c r="D8788" s="1" t="s">
        <v>730</v>
      </c>
      <c r="E8788" s="1" t="s">
        <v>7</v>
      </c>
      <c r="F8788" s="1"/>
      <c r="G8788" s="1"/>
      <c r="H8788" s="1"/>
    </row>
    <row r="8789" spans="1:8">
      <c r="A8789" s="1" t="s">
        <v>8856</v>
      </c>
      <c r="B8789" s="1" t="s">
        <v>41</v>
      </c>
      <c r="C8789" s="1" t="s">
        <v>6</v>
      </c>
      <c r="D8789" s="1" t="s">
        <v>322</v>
      </c>
      <c r="E8789" s="1" t="s">
        <v>7</v>
      </c>
      <c r="F8789" s="1"/>
      <c r="G8789" s="1"/>
      <c r="H8789" s="1"/>
    </row>
    <row r="8790" spans="1:8">
      <c r="A8790" s="1" t="s">
        <v>8859</v>
      </c>
      <c r="B8790" s="1" t="s">
        <v>41</v>
      </c>
      <c r="C8790" s="1" t="s">
        <v>6</v>
      </c>
      <c r="D8790" s="1" t="s">
        <v>36</v>
      </c>
      <c r="E8790" s="1" t="s">
        <v>7</v>
      </c>
      <c r="F8790" s="1"/>
      <c r="G8790" s="1"/>
      <c r="H8790" s="1"/>
    </row>
    <row r="8791" spans="1:8">
      <c r="A8791" s="1" t="s">
        <v>8860</v>
      </c>
      <c r="B8791" s="1" t="s">
        <v>41</v>
      </c>
      <c r="C8791" s="1" t="s">
        <v>6</v>
      </c>
      <c r="D8791" s="1" t="s">
        <v>36</v>
      </c>
      <c r="E8791" s="1" t="s">
        <v>7</v>
      </c>
      <c r="F8791" s="1"/>
      <c r="G8791" s="1"/>
      <c r="H8791" s="1"/>
    </row>
    <row r="8792" spans="1:8">
      <c r="A8792" s="1" t="s">
        <v>8876</v>
      </c>
      <c r="B8792" s="1" t="s">
        <v>41</v>
      </c>
      <c r="C8792" s="1" t="s">
        <v>6</v>
      </c>
      <c r="D8792" s="1" t="s">
        <v>5044</v>
      </c>
      <c r="E8792" s="1" t="s">
        <v>7</v>
      </c>
      <c r="F8792" s="1"/>
      <c r="G8792" s="1"/>
      <c r="H8792" s="1"/>
    </row>
    <row r="8793" spans="1:8">
      <c r="A8793" s="1" t="s">
        <v>8924</v>
      </c>
      <c r="B8793" s="1" t="s">
        <v>41</v>
      </c>
      <c r="C8793" s="1" t="s">
        <v>6</v>
      </c>
      <c r="D8793" s="1" t="s">
        <v>8925</v>
      </c>
      <c r="E8793" s="1" t="s">
        <v>7</v>
      </c>
      <c r="F8793" s="1"/>
      <c r="G8793" s="1"/>
      <c r="H8793" s="1"/>
    </row>
    <row r="8794" spans="1:8">
      <c r="A8794" s="1" t="s">
        <v>8985</v>
      </c>
      <c r="B8794" s="1" t="s">
        <v>41</v>
      </c>
      <c r="C8794" s="1" t="s">
        <v>6</v>
      </c>
      <c r="D8794" s="1" t="s">
        <v>423</v>
      </c>
      <c r="E8794" s="1" t="s">
        <v>7</v>
      </c>
      <c r="F8794" s="1"/>
      <c r="G8794" s="1"/>
      <c r="H8794" s="1"/>
    </row>
    <row r="8795" spans="1:8">
      <c r="A8795" s="1" t="s">
        <v>8989</v>
      </c>
      <c r="B8795" s="1" t="s">
        <v>41</v>
      </c>
      <c r="C8795" s="1" t="s">
        <v>6</v>
      </c>
      <c r="D8795" s="1" t="s">
        <v>256</v>
      </c>
      <c r="E8795" s="1" t="s">
        <v>7</v>
      </c>
      <c r="F8795" s="1"/>
      <c r="G8795" s="1"/>
      <c r="H8795" s="1"/>
    </row>
    <row r="8796" spans="1:8">
      <c r="A8796" s="1" t="s">
        <v>9007</v>
      </c>
      <c r="B8796" s="1" t="s">
        <v>41</v>
      </c>
      <c r="C8796" s="1" t="s">
        <v>6</v>
      </c>
      <c r="D8796" s="1" t="s">
        <v>693</v>
      </c>
      <c r="E8796" s="1" t="s">
        <v>7</v>
      </c>
      <c r="F8796" s="1"/>
      <c r="G8796" s="1"/>
      <c r="H8796" s="1"/>
    </row>
    <row r="8797" spans="1:8">
      <c r="A8797" s="1" t="s">
        <v>9018</v>
      </c>
      <c r="B8797" s="1" t="s">
        <v>41</v>
      </c>
      <c r="C8797" s="1" t="s">
        <v>6</v>
      </c>
      <c r="D8797" s="1" t="s">
        <v>601</v>
      </c>
      <c r="E8797" s="1" t="s">
        <v>7</v>
      </c>
      <c r="F8797" s="1"/>
      <c r="G8797" s="1"/>
      <c r="H8797" s="1"/>
    </row>
    <row r="8798" spans="1:8">
      <c r="A8798" s="1" t="s">
        <v>9059</v>
      </c>
      <c r="B8798" s="1" t="s">
        <v>41</v>
      </c>
      <c r="C8798" s="1" t="s">
        <v>6</v>
      </c>
      <c r="D8798" s="1" t="s">
        <v>106</v>
      </c>
      <c r="E8798" s="1" t="s">
        <v>7</v>
      </c>
      <c r="F8798" s="1"/>
      <c r="G8798" s="1"/>
      <c r="H8798" s="1"/>
    </row>
    <row r="8799" spans="1:8">
      <c r="A8799" s="1" t="s">
        <v>8645</v>
      </c>
      <c r="B8799" s="1" t="s">
        <v>41</v>
      </c>
      <c r="C8799" s="1" t="s">
        <v>11</v>
      </c>
      <c r="D8799" s="1" t="s">
        <v>620</v>
      </c>
      <c r="E8799" s="1" t="s">
        <v>7</v>
      </c>
      <c r="F8799" s="1"/>
      <c r="G8799" s="1"/>
      <c r="H8799" s="1"/>
    </row>
    <row r="8800" spans="1:8">
      <c r="A8800" s="1" t="s">
        <v>8720</v>
      </c>
      <c r="B8800" s="1" t="s">
        <v>41</v>
      </c>
      <c r="C8800" s="1" t="s">
        <v>11</v>
      </c>
      <c r="D8800" s="1" t="s">
        <v>5126</v>
      </c>
      <c r="E8800" s="1" t="s">
        <v>7</v>
      </c>
      <c r="F8800" s="1"/>
      <c r="G8800" s="1"/>
      <c r="H8800" s="1"/>
    </row>
    <row r="8801" spans="1:8">
      <c r="A8801" s="1" t="s">
        <v>8724</v>
      </c>
      <c r="B8801" s="1" t="s">
        <v>41</v>
      </c>
      <c r="C8801" s="1" t="s">
        <v>11</v>
      </c>
      <c r="D8801" s="1" t="s">
        <v>48</v>
      </c>
      <c r="E8801" s="1" t="s">
        <v>7</v>
      </c>
      <c r="F8801" s="1"/>
      <c r="G8801" s="1"/>
      <c r="H8801" s="1"/>
    </row>
    <row r="8802" spans="1:8">
      <c r="A8802" s="1" t="s">
        <v>8727</v>
      </c>
      <c r="B8802" s="1" t="s">
        <v>41</v>
      </c>
      <c r="C8802" s="1" t="s">
        <v>11</v>
      </c>
      <c r="D8802" s="1" t="s">
        <v>8728</v>
      </c>
      <c r="E8802" s="1" t="s">
        <v>7</v>
      </c>
      <c r="F8802" s="1"/>
      <c r="G8802" s="1"/>
      <c r="H8802" s="1"/>
    </row>
    <row r="8803" spans="1:8">
      <c r="A8803" s="1" t="s">
        <v>8735</v>
      </c>
      <c r="B8803" s="1" t="s">
        <v>41</v>
      </c>
      <c r="C8803" s="1" t="s">
        <v>11</v>
      </c>
      <c r="D8803" s="1" t="s">
        <v>7113</v>
      </c>
      <c r="E8803" s="1" t="s">
        <v>7</v>
      </c>
      <c r="F8803" s="1"/>
      <c r="G8803" s="1"/>
      <c r="H8803" s="1"/>
    </row>
    <row r="8804" spans="1:8">
      <c r="A8804" s="1" t="s">
        <v>8737</v>
      </c>
      <c r="B8804" s="1" t="s">
        <v>41</v>
      </c>
      <c r="C8804" s="1" t="s">
        <v>11</v>
      </c>
      <c r="D8804" s="1" t="s">
        <v>8738</v>
      </c>
      <c r="E8804" s="1" t="s">
        <v>7</v>
      </c>
      <c r="F8804" s="1"/>
      <c r="G8804" s="1"/>
      <c r="H8804" s="1"/>
    </row>
    <row r="8805" spans="1:8">
      <c r="A8805" s="1" t="s">
        <v>8741</v>
      </c>
      <c r="B8805" s="1" t="s">
        <v>41</v>
      </c>
      <c r="C8805" s="1" t="s">
        <v>11</v>
      </c>
      <c r="D8805" s="1" t="s">
        <v>299</v>
      </c>
      <c r="E8805" s="1" t="s">
        <v>7</v>
      </c>
      <c r="F8805" s="1"/>
      <c r="G8805" s="1"/>
      <c r="H8805" s="1"/>
    </row>
    <row r="8806" spans="1:8">
      <c r="A8806" s="1" t="s">
        <v>8742</v>
      </c>
      <c r="B8806" s="1" t="s">
        <v>41</v>
      </c>
      <c r="C8806" s="1" t="s">
        <v>11</v>
      </c>
      <c r="D8806" s="1" t="s">
        <v>485</v>
      </c>
      <c r="E8806" s="1" t="s">
        <v>7</v>
      </c>
      <c r="F8806" s="1"/>
      <c r="G8806" s="1"/>
      <c r="H8806" s="1"/>
    </row>
    <row r="8807" spans="1:8">
      <c r="A8807" s="1" t="s">
        <v>8743</v>
      </c>
      <c r="B8807" s="1" t="s">
        <v>41</v>
      </c>
      <c r="C8807" s="1" t="s">
        <v>11</v>
      </c>
      <c r="D8807" s="1" t="s">
        <v>485</v>
      </c>
      <c r="E8807" s="1" t="s">
        <v>7</v>
      </c>
      <c r="F8807" s="1"/>
      <c r="G8807" s="1"/>
      <c r="H8807" s="1"/>
    </row>
    <row r="8808" spans="1:8">
      <c r="A8808" s="1" t="s">
        <v>8750</v>
      </c>
      <c r="B8808" s="1" t="s">
        <v>41</v>
      </c>
      <c r="C8808" s="1" t="s">
        <v>11</v>
      </c>
      <c r="D8808" s="1" t="s">
        <v>1578</v>
      </c>
      <c r="E8808" s="1" t="s">
        <v>7</v>
      </c>
      <c r="F8808" s="1"/>
      <c r="G8808" s="1"/>
      <c r="H8808" s="1"/>
    </row>
    <row r="8809" spans="1:8">
      <c r="A8809" s="1" t="s">
        <v>8751</v>
      </c>
      <c r="B8809" s="1" t="s">
        <v>41</v>
      </c>
      <c r="C8809" s="1" t="s">
        <v>11</v>
      </c>
      <c r="D8809" s="1" t="s">
        <v>111</v>
      </c>
      <c r="E8809" s="1" t="s">
        <v>7</v>
      </c>
      <c r="F8809" s="1"/>
      <c r="G8809" s="1"/>
      <c r="H8809" s="1"/>
    </row>
    <row r="8810" spans="1:8">
      <c r="A8810" s="1" t="s">
        <v>8756</v>
      </c>
      <c r="B8810" s="1" t="s">
        <v>41</v>
      </c>
      <c r="C8810" s="1" t="s">
        <v>11</v>
      </c>
      <c r="D8810" s="1" t="s">
        <v>86</v>
      </c>
      <c r="E8810" s="1" t="s">
        <v>7</v>
      </c>
      <c r="F8810" s="1"/>
      <c r="G8810" s="1"/>
      <c r="H8810" s="1"/>
    </row>
    <row r="8811" spans="1:8">
      <c r="A8811" s="1" t="s">
        <v>8760</v>
      </c>
      <c r="B8811" s="1" t="s">
        <v>41</v>
      </c>
      <c r="C8811" s="1" t="s">
        <v>11</v>
      </c>
      <c r="D8811" s="1" t="s">
        <v>128</v>
      </c>
      <c r="E8811" s="1" t="s">
        <v>7</v>
      </c>
      <c r="F8811" s="1"/>
      <c r="G8811" s="1"/>
      <c r="H8811" s="1"/>
    </row>
    <row r="8812" spans="1:8">
      <c r="A8812" s="1" t="s">
        <v>8762</v>
      </c>
      <c r="B8812" s="1" t="s">
        <v>41</v>
      </c>
      <c r="C8812" s="1" t="s">
        <v>11</v>
      </c>
      <c r="D8812" s="1" t="s">
        <v>129</v>
      </c>
      <c r="E8812" s="1" t="s">
        <v>7</v>
      </c>
      <c r="F8812" s="1"/>
      <c r="G8812" s="1"/>
      <c r="H8812" s="1"/>
    </row>
    <row r="8813" spans="1:8">
      <c r="A8813" s="1" t="s">
        <v>8763</v>
      </c>
      <c r="B8813" s="1" t="s">
        <v>41</v>
      </c>
      <c r="C8813" s="1" t="s">
        <v>11</v>
      </c>
      <c r="D8813" s="1" t="s">
        <v>129</v>
      </c>
      <c r="E8813" s="1" t="s">
        <v>7</v>
      </c>
      <c r="F8813" s="1"/>
      <c r="G8813" s="1"/>
      <c r="H8813" s="1"/>
    </row>
    <row r="8814" spans="1:8">
      <c r="A8814" s="1" t="s">
        <v>8773</v>
      </c>
      <c r="B8814" s="1" t="s">
        <v>41</v>
      </c>
      <c r="C8814" s="1" t="s">
        <v>11</v>
      </c>
      <c r="D8814" s="1" t="s">
        <v>149</v>
      </c>
      <c r="E8814" s="1" t="s">
        <v>7</v>
      </c>
      <c r="F8814" s="1"/>
      <c r="G8814" s="1"/>
      <c r="H8814" s="1"/>
    </row>
    <row r="8815" spans="1:8">
      <c r="A8815" s="1" t="s">
        <v>8812</v>
      </c>
      <c r="B8815" s="1" t="s">
        <v>41</v>
      </c>
      <c r="C8815" s="1" t="s">
        <v>11</v>
      </c>
      <c r="D8815" s="1" t="s">
        <v>130</v>
      </c>
      <c r="E8815" s="1" t="s">
        <v>7</v>
      </c>
      <c r="F8815" s="1"/>
      <c r="G8815" s="1"/>
      <c r="H8815" s="1"/>
    </row>
    <row r="8816" spans="1:8">
      <c r="A8816" s="1" t="s">
        <v>8813</v>
      </c>
      <c r="B8816" s="1" t="s">
        <v>41</v>
      </c>
      <c r="C8816" s="1" t="s">
        <v>11</v>
      </c>
      <c r="D8816" s="1" t="s">
        <v>130</v>
      </c>
      <c r="E8816" s="1" t="s">
        <v>7</v>
      </c>
      <c r="F8816" s="1"/>
      <c r="G8816" s="1"/>
      <c r="H8816" s="1"/>
    </row>
    <row r="8817" spans="1:8">
      <c r="A8817" s="1" t="s">
        <v>8850</v>
      </c>
      <c r="B8817" s="1" t="s">
        <v>41</v>
      </c>
      <c r="C8817" s="1" t="s">
        <v>11</v>
      </c>
      <c r="D8817" s="1" t="s">
        <v>8851</v>
      </c>
      <c r="E8817" s="1" t="s">
        <v>7</v>
      </c>
      <c r="F8817" s="1"/>
      <c r="G8817" s="1"/>
      <c r="H8817" s="1"/>
    </row>
    <row r="8818" spans="1:8">
      <c r="A8818" s="1" t="s">
        <v>8855</v>
      </c>
      <c r="B8818" s="1" t="s">
        <v>41</v>
      </c>
      <c r="C8818" s="1" t="s">
        <v>11</v>
      </c>
      <c r="D8818" s="1" t="s">
        <v>322</v>
      </c>
      <c r="E8818" s="1" t="s">
        <v>7</v>
      </c>
      <c r="F8818" s="1"/>
      <c r="G8818" s="1"/>
      <c r="H8818" s="1"/>
    </row>
    <row r="8819" spans="1:8">
      <c r="A8819" s="1" t="s">
        <v>8926</v>
      </c>
      <c r="B8819" s="1" t="s">
        <v>41</v>
      </c>
      <c r="C8819" s="1" t="s">
        <v>11</v>
      </c>
      <c r="D8819" s="1" t="s">
        <v>541</v>
      </c>
      <c r="E8819" s="1" t="s">
        <v>7</v>
      </c>
      <c r="F8819" s="1"/>
      <c r="G8819" s="1"/>
      <c r="H8819" s="1"/>
    </row>
    <row r="8820" spans="1:8">
      <c r="A8820" s="1" t="s">
        <v>8986</v>
      </c>
      <c r="B8820" s="1" t="s">
        <v>41</v>
      </c>
      <c r="C8820" s="1" t="s">
        <v>11</v>
      </c>
      <c r="D8820" s="1" t="s">
        <v>366</v>
      </c>
      <c r="E8820" s="1" t="s">
        <v>7</v>
      </c>
      <c r="F8820" s="1"/>
      <c r="G8820" s="1"/>
      <c r="H8820" s="1"/>
    </row>
    <row r="8821" spans="1:8">
      <c r="A8821" s="1" t="s">
        <v>9003</v>
      </c>
      <c r="B8821" s="1" t="s">
        <v>41</v>
      </c>
      <c r="C8821" s="1" t="s">
        <v>11</v>
      </c>
      <c r="D8821" s="1" t="s">
        <v>4322</v>
      </c>
      <c r="E8821" s="1" t="s">
        <v>7</v>
      </c>
      <c r="F8821" s="1"/>
      <c r="G8821" s="1"/>
      <c r="H8821" s="1"/>
    </row>
    <row r="8822" spans="1:8">
      <c r="A8822" s="1" t="s">
        <v>9008</v>
      </c>
      <c r="B8822" s="1" t="s">
        <v>41</v>
      </c>
      <c r="C8822" s="1" t="s">
        <v>11</v>
      </c>
      <c r="D8822" s="1" t="s">
        <v>662</v>
      </c>
      <c r="E8822" s="1" t="s">
        <v>7</v>
      </c>
      <c r="F8822" s="1"/>
      <c r="G8822" s="1"/>
      <c r="H8822" s="1"/>
    </row>
    <row r="8823" spans="1:8">
      <c r="A8823" s="1" t="s">
        <v>9036</v>
      </c>
      <c r="B8823" s="1" t="s">
        <v>41</v>
      </c>
      <c r="C8823" s="1" t="s">
        <v>11</v>
      </c>
      <c r="D8823" s="1" t="s">
        <v>4932</v>
      </c>
      <c r="E8823" s="1" t="s">
        <v>7</v>
      </c>
      <c r="F8823" s="1"/>
      <c r="G8823" s="1"/>
      <c r="H8823" s="1"/>
    </row>
    <row r="8824" spans="1:8">
      <c r="A8824" s="1" t="s">
        <v>9049</v>
      </c>
      <c r="B8824" s="1" t="s">
        <v>41</v>
      </c>
      <c r="C8824" s="1" t="s">
        <v>11</v>
      </c>
      <c r="D8824" s="1" t="s">
        <v>5153</v>
      </c>
      <c r="E8824" s="1" t="s">
        <v>7</v>
      </c>
      <c r="F8824" s="1"/>
      <c r="G8824" s="1"/>
      <c r="H8824" s="1"/>
    </row>
    <row r="8825" spans="1:8">
      <c r="A8825" s="1" t="s">
        <v>9050</v>
      </c>
      <c r="B8825" s="1" t="s">
        <v>41</v>
      </c>
      <c r="C8825" s="1" t="s">
        <v>11</v>
      </c>
      <c r="D8825" s="1" t="s">
        <v>9051</v>
      </c>
      <c r="E8825" s="1" t="s">
        <v>7</v>
      </c>
      <c r="F8825" s="1"/>
      <c r="G8825" s="1"/>
      <c r="H8825" s="1"/>
    </row>
    <row r="8826" spans="1:8">
      <c r="A8826" s="1" t="s">
        <v>9056</v>
      </c>
      <c r="B8826" s="1" t="s">
        <v>41</v>
      </c>
      <c r="C8826" s="1" t="s">
        <v>11</v>
      </c>
      <c r="D8826" s="1" t="s">
        <v>5237</v>
      </c>
      <c r="E8826" s="1" t="s">
        <v>7</v>
      </c>
      <c r="F8826" s="1"/>
      <c r="G8826" s="1"/>
      <c r="H8826" s="1"/>
    </row>
    <row r="8827" spans="1:8">
      <c r="A8827" s="1" t="s">
        <v>9060</v>
      </c>
      <c r="B8827" s="1" t="s">
        <v>41</v>
      </c>
      <c r="C8827" s="1" t="s">
        <v>11</v>
      </c>
      <c r="D8827" s="1" t="s">
        <v>9061</v>
      </c>
      <c r="E8827" s="1" t="s">
        <v>7</v>
      </c>
      <c r="F8827" s="1"/>
      <c r="G8827" s="1"/>
      <c r="H8827" s="1"/>
    </row>
    <row r="8828" spans="1:8">
      <c r="A8828" s="1" t="s">
        <v>8858</v>
      </c>
      <c r="B8828" s="1" t="s">
        <v>41</v>
      </c>
      <c r="C8828" s="1" t="s">
        <v>6</v>
      </c>
      <c r="D8828" s="1" t="s">
        <v>322</v>
      </c>
      <c r="E8828" s="1" t="s">
        <v>10</v>
      </c>
      <c r="F8828" s="1"/>
      <c r="G8828" s="1"/>
      <c r="H8828" s="1"/>
    </row>
    <row r="8829" spans="1:8">
      <c r="A8829" s="1" t="s">
        <v>8646</v>
      </c>
      <c r="B8829" s="1" t="s">
        <v>41</v>
      </c>
      <c r="C8829" s="1" t="s">
        <v>11</v>
      </c>
      <c r="D8829" s="1" t="s">
        <v>158</v>
      </c>
      <c r="E8829" s="1" t="s">
        <v>10</v>
      </c>
      <c r="F8829" s="1"/>
      <c r="G8829" s="1"/>
      <c r="H8829" s="1"/>
    </row>
    <row r="8830" spans="1:8">
      <c r="A8830" s="1" t="s">
        <v>8852</v>
      </c>
      <c r="B8830" s="1" t="s">
        <v>41</v>
      </c>
      <c r="C8830" s="1" t="s">
        <v>11</v>
      </c>
      <c r="D8830" s="1" t="s">
        <v>8853</v>
      </c>
      <c r="E8830" s="1" t="s">
        <v>10</v>
      </c>
      <c r="F8830" s="1"/>
      <c r="G8830" s="1"/>
      <c r="H8830" s="1"/>
    </row>
    <row r="8831" spans="1:8">
      <c r="A8831" s="1" t="s">
        <v>8857</v>
      </c>
      <c r="B8831" s="1" t="s">
        <v>41</v>
      </c>
      <c r="C8831" s="1" t="s">
        <v>11</v>
      </c>
      <c r="D8831" s="1" t="s">
        <v>322</v>
      </c>
      <c r="E8831" s="1" t="s">
        <v>10</v>
      </c>
      <c r="F8831" s="1"/>
      <c r="G8831" s="1"/>
      <c r="H8831" s="1"/>
    </row>
    <row r="8832" spans="1:8">
      <c r="A8832" s="1" t="s">
        <v>8947</v>
      </c>
      <c r="B8832" s="1" t="s">
        <v>41</v>
      </c>
      <c r="C8832" s="1" t="s">
        <v>11</v>
      </c>
      <c r="D8832" s="1" t="s">
        <v>8948</v>
      </c>
      <c r="E8832" s="1" t="s">
        <v>10</v>
      </c>
      <c r="F8832" s="1"/>
      <c r="G8832" s="1"/>
      <c r="H8832" s="1"/>
    </row>
    <row r="8833" spans="1:8">
      <c r="A8833" s="1" t="s">
        <v>9004</v>
      </c>
      <c r="B8833" s="1" t="s">
        <v>41</v>
      </c>
      <c r="C8833" s="1" t="s">
        <v>11</v>
      </c>
      <c r="D8833" s="1" t="s">
        <v>9005</v>
      </c>
      <c r="E8833" s="1" t="s">
        <v>10</v>
      </c>
      <c r="F8833" s="1"/>
      <c r="G8833" s="1"/>
      <c r="H8833" s="1"/>
    </row>
    <row r="8834" spans="1:8">
      <c r="A8834" s="1" t="s">
        <v>9017</v>
      </c>
      <c r="B8834" s="1" t="s">
        <v>41</v>
      </c>
      <c r="C8834" s="1" t="s">
        <v>90</v>
      </c>
      <c r="D8834" s="1" t="s">
        <v>7166</v>
      </c>
      <c r="E8834" s="1" t="s">
        <v>12</v>
      </c>
      <c r="F8834" s="1"/>
      <c r="G8834" s="1"/>
      <c r="H8834" s="1"/>
    </row>
    <row r="8835" spans="1:8">
      <c r="A8835" s="1" t="s">
        <v>8641</v>
      </c>
      <c r="B8835" s="1" t="s">
        <v>41</v>
      </c>
      <c r="C8835" s="1" t="s">
        <v>11</v>
      </c>
      <c r="D8835" s="1" t="s">
        <v>866</v>
      </c>
      <c r="E8835" s="1" t="s">
        <v>12</v>
      </c>
      <c r="F8835" s="1"/>
      <c r="G8835" s="1"/>
      <c r="H8835" s="1"/>
    </row>
    <row r="8836" spans="1:8">
      <c r="A8836" s="1" t="s">
        <v>8642</v>
      </c>
      <c r="B8836" s="1" t="s">
        <v>41</v>
      </c>
      <c r="C8836" s="1" t="s">
        <v>11</v>
      </c>
      <c r="D8836" s="1" t="s">
        <v>4887</v>
      </c>
      <c r="E8836" s="1" t="s">
        <v>12</v>
      </c>
      <c r="F8836" s="1"/>
      <c r="G8836" s="1"/>
      <c r="H8836" s="1"/>
    </row>
    <row r="8837" spans="1:8">
      <c r="A8837" s="1" t="s">
        <v>8643</v>
      </c>
      <c r="B8837" s="1" t="s">
        <v>41</v>
      </c>
      <c r="C8837" s="1" t="s">
        <v>11</v>
      </c>
      <c r="D8837" s="1" t="s">
        <v>8644</v>
      </c>
      <c r="E8837" s="1" t="s">
        <v>12</v>
      </c>
      <c r="F8837" s="1"/>
      <c r="G8837" s="1"/>
      <c r="H8837" s="1"/>
    </row>
    <row r="8838" spans="1:8">
      <c r="A8838" s="1" t="s">
        <v>8647</v>
      </c>
      <c r="B8838" s="1" t="s">
        <v>41</v>
      </c>
      <c r="C8838" s="1" t="s">
        <v>11</v>
      </c>
      <c r="D8838" s="1" t="s">
        <v>3520</v>
      </c>
      <c r="E8838" s="1" t="s">
        <v>12</v>
      </c>
      <c r="F8838" s="1"/>
      <c r="G8838" s="1"/>
      <c r="H8838" s="1"/>
    </row>
    <row r="8839" spans="1:8">
      <c r="A8839" s="1" t="s">
        <v>8648</v>
      </c>
      <c r="B8839" s="1" t="s">
        <v>41</v>
      </c>
      <c r="C8839" s="1" t="s">
        <v>11</v>
      </c>
      <c r="D8839" s="1" t="s">
        <v>8649</v>
      </c>
      <c r="E8839" s="1" t="s">
        <v>12</v>
      </c>
      <c r="F8839" s="1"/>
      <c r="G8839" s="1"/>
      <c r="H8839" s="1"/>
    </row>
    <row r="8840" spans="1:8">
      <c r="A8840" s="1" t="s">
        <v>8650</v>
      </c>
      <c r="B8840" s="1" t="s">
        <v>41</v>
      </c>
      <c r="C8840" s="1" t="s">
        <v>11</v>
      </c>
      <c r="D8840" s="1" t="s">
        <v>4940</v>
      </c>
      <c r="E8840" s="1" t="s">
        <v>12</v>
      </c>
      <c r="F8840" s="1"/>
      <c r="G8840" s="1"/>
      <c r="H8840" s="1"/>
    </row>
    <row r="8841" spans="1:8">
      <c r="A8841" s="1" t="s">
        <v>8651</v>
      </c>
      <c r="B8841" s="1" t="s">
        <v>41</v>
      </c>
      <c r="C8841" s="1" t="s">
        <v>11</v>
      </c>
      <c r="D8841" s="1" t="s">
        <v>904</v>
      </c>
      <c r="E8841" s="1" t="s">
        <v>12</v>
      </c>
      <c r="F8841" s="1"/>
      <c r="G8841" s="1"/>
      <c r="H8841" s="1"/>
    </row>
    <row r="8842" spans="1:8">
      <c r="A8842" s="1" t="s">
        <v>8652</v>
      </c>
      <c r="B8842" s="1" t="s">
        <v>41</v>
      </c>
      <c r="C8842" s="1" t="s">
        <v>11</v>
      </c>
      <c r="D8842" s="1" t="s">
        <v>7665</v>
      </c>
      <c r="E8842" s="1" t="s">
        <v>12</v>
      </c>
      <c r="F8842" s="1"/>
      <c r="G8842" s="1"/>
      <c r="H8842" s="1"/>
    </row>
    <row r="8843" spans="1:8">
      <c r="A8843" s="1" t="s">
        <v>8653</v>
      </c>
      <c r="B8843" s="1" t="s">
        <v>41</v>
      </c>
      <c r="C8843" s="1" t="s">
        <v>11</v>
      </c>
      <c r="D8843" s="1" t="s">
        <v>4715</v>
      </c>
      <c r="E8843" s="1" t="s">
        <v>12</v>
      </c>
      <c r="F8843" s="1"/>
      <c r="G8843" s="1"/>
      <c r="H8843" s="1"/>
    </row>
    <row r="8844" spans="1:8">
      <c r="A8844" s="1" t="s">
        <v>8654</v>
      </c>
      <c r="B8844" s="1" t="s">
        <v>41</v>
      </c>
      <c r="C8844" s="1" t="s">
        <v>11</v>
      </c>
      <c r="D8844" s="1" t="s">
        <v>3904</v>
      </c>
      <c r="E8844" s="1" t="s">
        <v>12</v>
      </c>
      <c r="F8844" s="1"/>
      <c r="G8844" s="1"/>
      <c r="H8844" s="1"/>
    </row>
    <row r="8845" spans="1:8">
      <c r="A8845" s="1" t="s">
        <v>8655</v>
      </c>
      <c r="B8845" s="1" t="s">
        <v>41</v>
      </c>
      <c r="C8845" s="1" t="s">
        <v>11</v>
      </c>
      <c r="D8845" s="1" t="s">
        <v>8656</v>
      </c>
      <c r="E8845" s="1" t="s">
        <v>12</v>
      </c>
      <c r="F8845" s="1"/>
      <c r="G8845" s="1"/>
      <c r="H8845" s="1"/>
    </row>
    <row r="8846" spans="1:8">
      <c r="A8846" s="1" t="s">
        <v>8657</v>
      </c>
      <c r="B8846" s="1" t="s">
        <v>41</v>
      </c>
      <c r="C8846" s="1" t="s">
        <v>11</v>
      </c>
      <c r="D8846" s="1" t="s">
        <v>4778</v>
      </c>
      <c r="E8846" s="1" t="s">
        <v>12</v>
      </c>
      <c r="F8846" s="1"/>
      <c r="G8846" s="1"/>
      <c r="H8846" s="1"/>
    </row>
    <row r="8847" spans="1:8">
      <c r="A8847" s="1" t="s">
        <v>8658</v>
      </c>
      <c r="B8847" s="1" t="s">
        <v>41</v>
      </c>
      <c r="C8847" s="1" t="s">
        <v>11</v>
      </c>
      <c r="D8847" s="1" t="s">
        <v>8659</v>
      </c>
      <c r="E8847" s="1" t="s">
        <v>12</v>
      </c>
      <c r="F8847" s="1"/>
      <c r="G8847" s="1"/>
      <c r="H8847" s="1"/>
    </row>
    <row r="8848" spans="1:8">
      <c r="A8848" s="1" t="s">
        <v>8660</v>
      </c>
      <c r="B8848" s="1" t="s">
        <v>41</v>
      </c>
      <c r="C8848" s="1" t="s">
        <v>11</v>
      </c>
      <c r="D8848" s="1" t="s">
        <v>550</v>
      </c>
      <c r="E8848" s="1" t="s">
        <v>12</v>
      </c>
      <c r="F8848" s="1"/>
      <c r="G8848" s="1"/>
      <c r="H8848" s="1"/>
    </row>
    <row r="8849" spans="1:8">
      <c r="A8849" s="1" t="s">
        <v>8661</v>
      </c>
      <c r="B8849" s="1" t="s">
        <v>41</v>
      </c>
      <c r="C8849" s="1" t="s">
        <v>11</v>
      </c>
      <c r="D8849" s="1" t="s">
        <v>8662</v>
      </c>
      <c r="E8849" s="1" t="s">
        <v>12</v>
      </c>
      <c r="F8849" s="1"/>
      <c r="G8849" s="1"/>
      <c r="H8849" s="1"/>
    </row>
    <row r="8850" spans="1:8">
      <c r="A8850" s="1" t="s">
        <v>8663</v>
      </c>
      <c r="B8850" s="1" t="s">
        <v>41</v>
      </c>
      <c r="C8850" s="1" t="s">
        <v>11</v>
      </c>
      <c r="D8850" s="1" t="s">
        <v>8664</v>
      </c>
      <c r="E8850" s="1" t="s">
        <v>12</v>
      </c>
      <c r="F8850" s="1"/>
      <c r="G8850" s="1"/>
      <c r="H8850" s="1"/>
    </row>
    <row r="8851" spans="1:8">
      <c r="A8851" s="1" t="s">
        <v>8665</v>
      </c>
      <c r="B8851" s="1" t="s">
        <v>8666</v>
      </c>
      <c r="C8851" s="1" t="s">
        <v>11</v>
      </c>
      <c r="D8851" s="1" t="s">
        <v>8171</v>
      </c>
      <c r="E8851" s="1" t="s">
        <v>12</v>
      </c>
      <c r="F8851" s="1"/>
      <c r="G8851" s="1"/>
      <c r="H8851" s="1"/>
    </row>
    <row r="8852" spans="1:8">
      <c r="A8852" s="1" t="s">
        <v>8667</v>
      </c>
      <c r="B8852" s="1" t="s">
        <v>41</v>
      </c>
      <c r="C8852" s="1" t="s">
        <v>11</v>
      </c>
      <c r="D8852" s="1" t="s">
        <v>4782</v>
      </c>
      <c r="E8852" s="1" t="s">
        <v>12</v>
      </c>
      <c r="F8852" s="1"/>
      <c r="G8852" s="1"/>
      <c r="H8852" s="1"/>
    </row>
    <row r="8853" spans="1:8">
      <c r="A8853" s="1" t="s">
        <v>8668</v>
      </c>
      <c r="B8853" s="1" t="s">
        <v>41</v>
      </c>
      <c r="C8853" s="1" t="s">
        <v>11</v>
      </c>
      <c r="D8853" s="1" t="s">
        <v>8669</v>
      </c>
      <c r="E8853" s="1" t="s">
        <v>12</v>
      </c>
      <c r="F8853" s="1"/>
      <c r="G8853" s="1"/>
      <c r="H8853" s="1"/>
    </row>
    <row r="8854" spans="1:8">
      <c r="A8854" s="1" t="s">
        <v>8670</v>
      </c>
      <c r="B8854" s="1" t="s">
        <v>41</v>
      </c>
      <c r="C8854" s="1" t="s">
        <v>11</v>
      </c>
      <c r="D8854" s="1" t="s">
        <v>4953</v>
      </c>
      <c r="E8854" s="1" t="s">
        <v>12</v>
      </c>
      <c r="F8854" s="1"/>
      <c r="G8854" s="1"/>
      <c r="H8854" s="1"/>
    </row>
    <row r="8855" spans="1:8">
      <c r="A8855" s="1" t="s">
        <v>8672</v>
      </c>
      <c r="B8855" s="1" t="s">
        <v>41</v>
      </c>
      <c r="C8855" s="1" t="s">
        <v>11</v>
      </c>
      <c r="D8855" s="1" t="s">
        <v>8673</v>
      </c>
      <c r="E8855" s="1" t="s">
        <v>12</v>
      </c>
      <c r="F8855" s="1"/>
      <c r="G8855" s="1"/>
      <c r="H8855" s="1"/>
    </row>
    <row r="8856" spans="1:8">
      <c r="A8856" s="1" t="s">
        <v>8674</v>
      </c>
      <c r="B8856" s="1" t="s">
        <v>41</v>
      </c>
      <c r="C8856" s="1" t="s">
        <v>11</v>
      </c>
      <c r="D8856" s="1" t="s">
        <v>8675</v>
      </c>
      <c r="E8856" s="1" t="s">
        <v>12</v>
      </c>
      <c r="F8856" s="1"/>
      <c r="G8856" s="1"/>
      <c r="H8856" s="1"/>
    </row>
    <row r="8857" spans="1:8">
      <c r="A8857" s="1" t="s">
        <v>8678</v>
      </c>
      <c r="B8857" s="1" t="s">
        <v>41</v>
      </c>
      <c r="C8857" s="1" t="s">
        <v>11</v>
      </c>
      <c r="D8857" s="1" t="s">
        <v>8679</v>
      </c>
      <c r="E8857" s="1" t="s">
        <v>12</v>
      </c>
      <c r="F8857" s="1"/>
      <c r="G8857" s="1"/>
      <c r="H8857" s="1"/>
    </row>
    <row r="8858" spans="1:8">
      <c r="A8858" s="1" t="s">
        <v>8683</v>
      </c>
      <c r="B8858" s="1" t="s">
        <v>41</v>
      </c>
      <c r="C8858" s="1" t="s">
        <v>11</v>
      </c>
      <c r="D8858" s="1" t="s">
        <v>4955</v>
      </c>
      <c r="E8858" s="1" t="s">
        <v>12</v>
      </c>
      <c r="F8858" s="1"/>
      <c r="G8858" s="1"/>
      <c r="H8858" s="1"/>
    </row>
    <row r="8859" spans="1:8">
      <c r="A8859" s="1" t="s">
        <v>8684</v>
      </c>
      <c r="B8859" s="1" t="s">
        <v>41</v>
      </c>
      <c r="C8859" s="1" t="s">
        <v>11</v>
      </c>
      <c r="D8859" s="1" t="s">
        <v>4956</v>
      </c>
      <c r="E8859" s="1" t="s">
        <v>12</v>
      </c>
      <c r="F8859" s="1"/>
      <c r="G8859" s="1"/>
      <c r="H8859" s="1"/>
    </row>
    <row r="8860" spans="1:8">
      <c r="A8860" s="1" t="s">
        <v>8685</v>
      </c>
      <c r="B8860" s="1" t="s">
        <v>41</v>
      </c>
      <c r="C8860" s="1" t="s">
        <v>11</v>
      </c>
      <c r="D8860" s="1" t="s">
        <v>8686</v>
      </c>
      <c r="E8860" s="1" t="s">
        <v>12</v>
      </c>
      <c r="F8860" s="1"/>
      <c r="G8860" s="1"/>
      <c r="H8860" s="1"/>
    </row>
    <row r="8861" spans="1:8">
      <c r="A8861" s="1" t="s">
        <v>8687</v>
      </c>
      <c r="B8861" s="1" t="s">
        <v>41</v>
      </c>
      <c r="C8861" s="1" t="s">
        <v>11</v>
      </c>
      <c r="D8861" s="1" t="s">
        <v>4959</v>
      </c>
      <c r="E8861" s="1" t="s">
        <v>12</v>
      </c>
      <c r="F8861" s="1"/>
      <c r="G8861" s="1"/>
      <c r="H8861" s="1"/>
    </row>
    <row r="8862" spans="1:8">
      <c r="A8862" s="1" t="s">
        <v>8689</v>
      </c>
      <c r="B8862" s="1" t="s">
        <v>41</v>
      </c>
      <c r="C8862" s="1" t="s">
        <v>11</v>
      </c>
      <c r="D8862" s="1" t="s">
        <v>8690</v>
      </c>
      <c r="E8862" s="1" t="s">
        <v>12</v>
      </c>
      <c r="F8862" s="1"/>
      <c r="G8862" s="1"/>
      <c r="H8862" s="1"/>
    </row>
    <row r="8863" spans="1:8">
      <c r="A8863" s="1" t="s">
        <v>8691</v>
      </c>
      <c r="B8863" s="1" t="s">
        <v>41</v>
      </c>
      <c r="C8863" s="1" t="s">
        <v>11</v>
      </c>
      <c r="D8863" s="1" t="s">
        <v>8692</v>
      </c>
      <c r="E8863" s="1" t="s">
        <v>12</v>
      </c>
      <c r="F8863" s="1"/>
      <c r="G8863" s="1"/>
      <c r="H8863" s="1"/>
    </row>
    <row r="8864" spans="1:8">
      <c r="A8864" s="1" t="s">
        <v>8693</v>
      </c>
      <c r="B8864" s="1" t="s">
        <v>41</v>
      </c>
      <c r="C8864" s="1" t="s">
        <v>11</v>
      </c>
      <c r="D8864" s="1" t="s">
        <v>8694</v>
      </c>
      <c r="E8864" s="1" t="s">
        <v>12</v>
      </c>
      <c r="F8864" s="1"/>
      <c r="G8864" s="1"/>
      <c r="H8864" s="1"/>
    </row>
    <row r="8865" spans="1:8">
      <c r="A8865" s="1" t="s">
        <v>8695</v>
      </c>
      <c r="B8865" s="1" t="s">
        <v>41</v>
      </c>
      <c r="C8865" s="1" t="s">
        <v>11</v>
      </c>
      <c r="D8865" s="1" t="s">
        <v>8696</v>
      </c>
      <c r="E8865" s="1" t="s">
        <v>12</v>
      </c>
      <c r="F8865" s="1"/>
      <c r="G8865" s="1"/>
      <c r="H8865" s="1"/>
    </row>
    <row r="8866" spans="1:8">
      <c r="A8866" s="1" t="s">
        <v>8697</v>
      </c>
      <c r="B8866" s="1" t="s">
        <v>41</v>
      </c>
      <c r="C8866" s="1" t="s">
        <v>11</v>
      </c>
      <c r="D8866" s="1" t="s">
        <v>8698</v>
      </c>
      <c r="E8866" s="1" t="s">
        <v>12</v>
      </c>
      <c r="F8866" s="1"/>
      <c r="G8866" s="1"/>
      <c r="H8866" s="1"/>
    </row>
    <row r="8867" spans="1:8">
      <c r="A8867" s="1" t="s">
        <v>8699</v>
      </c>
      <c r="B8867" s="1" t="s">
        <v>41</v>
      </c>
      <c r="C8867" s="1" t="s">
        <v>11</v>
      </c>
      <c r="D8867" s="1" t="s">
        <v>8700</v>
      </c>
      <c r="E8867" s="1" t="s">
        <v>12</v>
      </c>
      <c r="F8867" s="1"/>
      <c r="G8867" s="1"/>
      <c r="H8867" s="1"/>
    </row>
    <row r="8868" spans="1:8">
      <c r="A8868" s="1" t="s">
        <v>8701</v>
      </c>
      <c r="B8868" s="1" t="s">
        <v>41</v>
      </c>
      <c r="C8868" s="1" t="s">
        <v>11</v>
      </c>
      <c r="D8868" s="1" t="s">
        <v>8702</v>
      </c>
      <c r="E8868" s="1" t="s">
        <v>12</v>
      </c>
      <c r="F8868" s="1"/>
      <c r="G8868" s="1"/>
      <c r="H8868" s="1"/>
    </row>
    <row r="8869" spans="1:8">
      <c r="A8869" s="1" t="s">
        <v>8703</v>
      </c>
      <c r="B8869" s="1" t="s">
        <v>41</v>
      </c>
      <c r="C8869" s="1" t="s">
        <v>11</v>
      </c>
      <c r="D8869" s="1" t="s">
        <v>933</v>
      </c>
      <c r="E8869" s="1" t="s">
        <v>12</v>
      </c>
      <c r="F8869" s="1"/>
      <c r="G8869" s="1"/>
      <c r="H8869" s="1"/>
    </row>
    <row r="8870" spans="1:8">
      <c r="A8870" s="1" t="s">
        <v>8704</v>
      </c>
      <c r="B8870" s="1" t="s">
        <v>41</v>
      </c>
      <c r="C8870" s="1" t="s">
        <v>11</v>
      </c>
      <c r="D8870" s="1" t="s">
        <v>933</v>
      </c>
      <c r="E8870" s="1" t="s">
        <v>12</v>
      </c>
      <c r="F8870" s="1"/>
      <c r="G8870" s="1"/>
      <c r="H8870" s="1"/>
    </row>
    <row r="8871" spans="1:8">
      <c r="A8871" s="1" t="s">
        <v>8705</v>
      </c>
      <c r="B8871" s="1" t="s">
        <v>41</v>
      </c>
      <c r="C8871" s="1" t="s">
        <v>11</v>
      </c>
      <c r="D8871" s="1" t="s">
        <v>530</v>
      </c>
      <c r="E8871" s="1" t="s">
        <v>12</v>
      </c>
      <c r="F8871" s="1"/>
      <c r="G8871" s="1"/>
      <c r="H8871" s="1"/>
    </row>
    <row r="8872" spans="1:8">
      <c r="A8872" s="1" t="s">
        <v>8706</v>
      </c>
      <c r="B8872" s="1" t="s">
        <v>41</v>
      </c>
      <c r="C8872" s="1" t="s">
        <v>11</v>
      </c>
      <c r="D8872" s="1" t="s">
        <v>530</v>
      </c>
      <c r="E8872" s="1" t="s">
        <v>12</v>
      </c>
      <c r="F8872" s="1"/>
      <c r="G8872" s="1"/>
      <c r="H8872" s="1"/>
    </row>
    <row r="8873" spans="1:8">
      <c r="A8873" s="1" t="s">
        <v>8707</v>
      </c>
      <c r="B8873" s="1" t="s">
        <v>41</v>
      </c>
      <c r="C8873" s="1" t="s">
        <v>11</v>
      </c>
      <c r="D8873" s="1" t="s">
        <v>530</v>
      </c>
      <c r="E8873" s="1" t="s">
        <v>12</v>
      </c>
      <c r="F8873" s="1"/>
      <c r="G8873" s="1"/>
      <c r="H8873" s="1"/>
    </row>
    <row r="8874" spans="1:8">
      <c r="A8874" s="1" t="s">
        <v>8708</v>
      </c>
      <c r="B8874" s="1" t="s">
        <v>41</v>
      </c>
      <c r="C8874" s="1" t="s">
        <v>11</v>
      </c>
      <c r="D8874" s="1" t="s">
        <v>937</v>
      </c>
      <c r="E8874" s="1" t="s">
        <v>12</v>
      </c>
      <c r="F8874" s="1"/>
      <c r="G8874" s="1"/>
      <c r="H8874" s="1"/>
    </row>
    <row r="8875" spans="1:8">
      <c r="A8875" s="1" t="s">
        <v>8709</v>
      </c>
      <c r="B8875" s="1" t="s">
        <v>41</v>
      </c>
      <c r="C8875" s="1" t="s">
        <v>11</v>
      </c>
      <c r="D8875" s="1" t="s">
        <v>531</v>
      </c>
      <c r="E8875" s="1" t="s">
        <v>12</v>
      </c>
      <c r="F8875" s="1"/>
      <c r="G8875" s="1"/>
      <c r="H8875" s="1"/>
    </row>
    <row r="8876" spans="1:8">
      <c r="A8876" s="1" t="s">
        <v>8710</v>
      </c>
      <c r="B8876" s="1" t="s">
        <v>41</v>
      </c>
      <c r="C8876" s="1" t="s">
        <v>11</v>
      </c>
      <c r="D8876" s="1" t="s">
        <v>531</v>
      </c>
      <c r="E8876" s="1" t="s">
        <v>12</v>
      </c>
      <c r="F8876" s="1"/>
      <c r="G8876" s="1"/>
      <c r="H8876" s="1"/>
    </row>
    <row r="8877" spans="1:8">
      <c r="A8877" s="1" t="s">
        <v>8711</v>
      </c>
      <c r="B8877" s="1" t="s">
        <v>41</v>
      </c>
      <c r="C8877" s="1" t="s">
        <v>11</v>
      </c>
      <c r="D8877" s="1" t="s">
        <v>4791</v>
      </c>
      <c r="E8877" s="1" t="s">
        <v>12</v>
      </c>
      <c r="F8877" s="1"/>
      <c r="G8877" s="1"/>
      <c r="H8877" s="1"/>
    </row>
    <row r="8878" spans="1:8">
      <c r="A8878" s="1" t="s">
        <v>8712</v>
      </c>
      <c r="B8878" s="1" t="s">
        <v>41</v>
      </c>
      <c r="C8878" s="1" t="s">
        <v>11</v>
      </c>
      <c r="D8878" s="1" t="s">
        <v>4723</v>
      </c>
      <c r="E8878" s="1" t="s">
        <v>12</v>
      </c>
      <c r="F8878" s="1"/>
      <c r="G8878" s="1"/>
      <c r="H8878" s="1"/>
    </row>
    <row r="8879" spans="1:8">
      <c r="A8879" s="1" t="s">
        <v>8713</v>
      </c>
      <c r="B8879" s="1" t="s">
        <v>8666</v>
      </c>
      <c r="C8879" s="1" t="s">
        <v>11</v>
      </c>
      <c r="D8879" s="1" t="s">
        <v>7699</v>
      </c>
      <c r="E8879" s="1" t="s">
        <v>12</v>
      </c>
      <c r="F8879" s="1"/>
      <c r="G8879" s="1"/>
      <c r="H8879" s="1"/>
    </row>
    <row r="8880" spans="1:8">
      <c r="A8880" s="1" t="s">
        <v>8714</v>
      </c>
      <c r="B8880" s="1" t="s">
        <v>41</v>
      </c>
      <c r="C8880" s="1" t="s">
        <v>11</v>
      </c>
      <c r="D8880" s="1" t="s">
        <v>7699</v>
      </c>
      <c r="E8880" s="1" t="s">
        <v>12</v>
      </c>
      <c r="F8880" s="1"/>
      <c r="G8880" s="1"/>
      <c r="H8880" s="1"/>
    </row>
    <row r="8881" spans="1:8">
      <c r="A8881" s="1" t="s">
        <v>8715</v>
      </c>
      <c r="B8881" s="1" t="s">
        <v>41</v>
      </c>
      <c r="C8881" s="1" t="s">
        <v>11</v>
      </c>
      <c r="D8881" s="1" t="s">
        <v>8716</v>
      </c>
      <c r="E8881" s="1" t="s">
        <v>12</v>
      </c>
      <c r="F8881" s="1"/>
      <c r="G8881" s="1"/>
      <c r="H8881" s="1"/>
    </row>
    <row r="8882" spans="1:8">
      <c r="A8882" s="1" t="s">
        <v>8717</v>
      </c>
      <c r="B8882" s="1" t="s">
        <v>41</v>
      </c>
      <c r="C8882" s="1" t="s">
        <v>11</v>
      </c>
      <c r="D8882" s="1" t="s">
        <v>7642</v>
      </c>
      <c r="E8882" s="1" t="s">
        <v>12</v>
      </c>
      <c r="F8882" s="1"/>
      <c r="G8882" s="1"/>
      <c r="H8882" s="1"/>
    </row>
    <row r="8883" spans="1:8">
      <c r="A8883" s="1" t="s">
        <v>8718</v>
      </c>
      <c r="B8883" s="1" t="s">
        <v>41</v>
      </c>
      <c r="C8883" s="1" t="s">
        <v>11</v>
      </c>
      <c r="D8883" s="1" t="s">
        <v>4977</v>
      </c>
      <c r="E8883" s="1" t="s">
        <v>12</v>
      </c>
      <c r="F8883" s="1"/>
      <c r="G8883" s="1"/>
      <c r="H8883" s="1"/>
    </row>
    <row r="8884" spans="1:8">
      <c r="A8884" s="1" t="s">
        <v>8721</v>
      </c>
      <c r="B8884" s="1" t="s">
        <v>8666</v>
      </c>
      <c r="C8884" s="1" t="s">
        <v>11</v>
      </c>
      <c r="D8884" s="1" t="s">
        <v>8722</v>
      </c>
      <c r="E8884" s="1" t="s">
        <v>12</v>
      </c>
      <c r="F8884" s="1"/>
      <c r="G8884" s="1"/>
      <c r="H8884" s="1"/>
    </row>
    <row r="8885" spans="1:8">
      <c r="A8885" s="1" t="s">
        <v>8723</v>
      </c>
      <c r="B8885" s="1" t="s">
        <v>41</v>
      </c>
      <c r="C8885" s="1" t="s">
        <v>11</v>
      </c>
      <c r="D8885" s="1" t="s">
        <v>4796</v>
      </c>
      <c r="E8885" s="1" t="s">
        <v>12</v>
      </c>
      <c r="F8885" s="1"/>
      <c r="G8885" s="1"/>
      <c r="H8885" s="1"/>
    </row>
    <row r="8886" spans="1:8">
      <c r="A8886" s="1" t="s">
        <v>8725</v>
      </c>
      <c r="B8886" s="1" t="s">
        <v>41</v>
      </c>
      <c r="C8886" s="1" t="s">
        <v>11</v>
      </c>
      <c r="D8886" s="1" t="s">
        <v>497</v>
      </c>
      <c r="E8886" s="1" t="s">
        <v>12</v>
      </c>
      <c r="F8886" s="1"/>
      <c r="G8886" s="1"/>
      <c r="H8886" s="1"/>
    </row>
    <row r="8887" spans="1:8">
      <c r="A8887" s="1" t="s">
        <v>8726</v>
      </c>
      <c r="B8887" s="1" t="s">
        <v>41</v>
      </c>
      <c r="C8887" s="1" t="s">
        <v>11</v>
      </c>
      <c r="D8887" s="1" t="s">
        <v>497</v>
      </c>
      <c r="E8887" s="1" t="s">
        <v>12</v>
      </c>
      <c r="F8887" s="1"/>
      <c r="G8887" s="1"/>
      <c r="H8887" s="1"/>
    </row>
    <row r="8888" spans="1:8">
      <c r="A8888" s="1" t="s">
        <v>8729</v>
      </c>
      <c r="B8888" s="1" t="s">
        <v>41</v>
      </c>
      <c r="C8888" s="1" t="s">
        <v>11</v>
      </c>
      <c r="D8888" s="1" t="s">
        <v>8730</v>
      </c>
      <c r="E8888" s="1" t="s">
        <v>12</v>
      </c>
      <c r="F8888" s="1"/>
      <c r="G8888" s="1"/>
      <c r="H8888" s="1"/>
    </row>
    <row r="8889" spans="1:8">
      <c r="A8889" s="1" t="s">
        <v>8731</v>
      </c>
      <c r="B8889" s="1" t="s">
        <v>41</v>
      </c>
      <c r="C8889" s="1" t="s">
        <v>11</v>
      </c>
      <c r="D8889" s="1" t="s">
        <v>1512</v>
      </c>
      <c r="E8889" s="1" t="s">
        <v>12</v>
      </c>
      <c r="F8889" s="1"/>
      <c r="G8889" s="1"/>
      <c r="H8889" s="1"/>
    </row>
    <row r="8890" spans="1:8">
      <c r="A8890" s="1" t="s">
        <v>8732</v>
      </c>
      <c r="B8890" s="1" t="s">
        <v>41</v>
      </c>
      <c r="C8890" s="1" t="s">
        <v>11</v>
      </c>
      <c r="D8890" s="1" t="s">
        <v>8733</v>
      </c>
      <c r="E8890" s="1" t="s">
        <v>12</v>
      </c>
      <c r="F8890" s="1"/>
      <c r="G8890" s="1"/>
      <c r="H8890" s="1"/>
    </row>
    <row r="8891" spans="1:8">
      <c r="A8891" s="1" t="s">
        <v>8734</v>
      </c>
      <c r="B8891" s="1" t="s">
        <v>41</v>
      </c>
      <c r="C8891" s="1" t="s">
        <v>11</v>
      </c>
      <c r="D8891" s="1" t="s">
        <v>7141</v>
      </c>
      <c r="E8891" s="1" t="s">
        <v>12</v>
      </c>
      <c r="F8891" s="1"/>
      <c r="G8891" s="1"/>
      <c r="H8891" s="1"/>
    </row>
    <row r="8892" spans="1:8">
      <c r="A8892" s="1" t="s">
        <v>8736</v>
      </c>
      <c r="B8892" s="1" t="s">
        <v>41</v>
      </c>
      <c r="C8892" s="1" t="s">
        <v>11</v>
      </c>
      <c r="D8892" s="1" t="s">
        <v>7124</v>
      </c>
      <c r="E8892" s="1" t="s">
        <v>12</v>
      </c>
      <c r="F8892" s="1"/>
      <c r="G8892" s="1"/>
      <c r="H8892" s="1"/>
    </row>
    <row r="8893" spans="1:8">
      <c r="A8893" s="1" t="s">
        <v>8739</v>
      </c>
      <c r="B8893" s="1" t="s">
        <v>41</v>
      </c>
      <c r="C8893" s="1" t="s">
        <v>11</v>
      </c>
      <c r="D8893" s="1" t="s">
        <v>683</v>
      </c>
      <c r="E8893" s="1" t="s">
        <v>12</v>
      </c>
      <c r="F8893" s="1"/>
      <c r="G8893" s="1"/>
      <c r="H8893" s="1"/>
    </row>
    <row r="8894" spans="1:8">
      <c r="A8894" s="1" t="s">
        <v>8740</v>
      </c>
      <c r="B8894" s="1" t="s">
        <v>41</v>
      </c>
      <c r="C8894" s="1" t="s">
        <v>11</v>
      </c>
      <c r="D8894" s="1" t="s">
        <v>7671</v>
      </c>
      <c r="E8894" s="1" t="s">
        <v>12</v>
      </c>
      <c r="F8894" s="1"/>
      <c r="G8894" s="1"/>
      <c r="H8894" s="1"/>
    </row>
    <row r="8895" spans="1:8">
      <c r="A8895" s="1" t="s">
        <v>8744</v>
      </c>
      <c r="B8895" s="1" t="s">
        <v>41</v>
      </c>
      <c r="C8895" s="1" t="s">
        <v>11</v>
      </c>
      <c r="D8895" s="1" t="s">
        <v>7672</v>
      </c>
      <c r="E8895" s="1" t="s">
        <v>12</v>
      </c>
      <c r="F8895" s="1"/>
      <c r="G8895" s="1"/>
      <c r="H8895" s="1"/>
    </row>
    <row r="8896" spans="1:8">
      <c r="A8896" s="1" t="s">
        <v>8745</v>
      </c>
      <c r="B8896" s="1" t="s">
        <v>41</v>
      </c>
      <c r="C8896" s="1" t="s">
        <v>11</v>
      </c>
      <c r="D8896" s="1" t="s">
        <v>7672</v>
      </c>
      <c r="E8896" s="1" t="s">
        <v>12</v>
      </c>
      <c r="F8896" s="1"/>
      <c r="G8896" s="1"/>
      <c r="H8896" s="1"/>
    </row>
    <row r="8897" spans="1:8">
      <c r="A8897" s="1" t="s">
        <v>8746</v>
      </c>
      <c r="B8897" s="1" t="s">
        <v>41</v>
      </c>
      <c r="C8897" s="1" t="s">
        <v>11</v>
      </c>
      <c r="D8897" s="1" t="s">
        <v>8747</v>
      </c>
      <c r="E8897" s="1" t="s">
        <v>12</v>
      </c>
      <c r="F8897" s="1"/>
      <c r="G8897" s="1"/>
      <c r="H8897" s="1"/>
    </row>
    <row r="8898" spans="1:8">
      <c r="A8898" s="1" t="s">
        <v>8748</v>
      </c>
      <c r="B8898" s="1" t="s">
        <v>41</v>
      </c>
      <c r="C8898" s="1" t="s">
        <v>11</v>
      </c>
      <c r="D8898" s="1" t="s">
        <v>8749</v>
      </c>
      <c r="E8898" s="1" t="s">
        <v>12</v>
      </c>
      <c r="F8898" s="1"/>
      <c r="G8898" s="1"/>
      <c r="H8898" s="1"/>
    </row>
    <row r="8899" spans="1:8">
      <c r="A8899" s="1" t="s">
        <v>8752</v>
      </c>
      <c r="B8899" s="1" t="s">
        <v>41</v>
      </c>
      <c r="C8899" s="1" t="s">
        <v>11</v>
      </c>
      <c r="D8899" s="1" t="s">
        <v>2611</v>
      </c>
      <c r="E8899" s="1" t="s">
        <v>12</v>
      </c>
      <c r="F8899" s="1"/>
      <c r="G8899" s="1"/>
      <c r="H8899" s="1"/>
    </row>
    <row r="8900" spans="1:8">
      <c r="A8900" s="1" t="s">
        <v>8753</v>
      </c>
      <c r="B8900" s="1" t="s">
        <v>41</v>
      </c>
      <c r="C8900" s="1" t="s">
        <v>11</v>
      </c>
      <c r="D8900" s="1" t="s">
        <v>8754</v>
      </c>
      <c r="E8900" s="1" t="s">
        <v>12</v>
      </c>
      <c r="F8900" s="1"/>
      <c r="G8900" s="1"/>
      <c r="H8900" s="1"/>
    </row>
    <row r="8901" spans="1:8">
      <c r="A8901" s="1" t="s">
        <v>8764</v>
      </c>
      <c r="B8901" s="1" t="s">
        <v>41</v>
      </c>
      <c r="C8901" s="1" t="s">
        <v>11</v>
      </c>
      <c r="D8901" s="1" t="s">
        <v>8765</v>
      </c>
      <c r="E8901" s="1" t="s">
        <v>12</v>
      </c>
      <c r="F8901" s="1"/>
      <c r="G8901" s="1"/>
      <c r="H8901" s="1"/>
    </row>
    <row r="8902" spans="1:8">
      <c r="A8902" s="1" t="s">
        <v>8766</v>
      </c>
      <c r="B8902" s="1" t="s">
        <v>41</v>
      </c>
      <c r="C8902" s="1" t="s">
        <v>11</v>
      </c>
      <c r="D8902" s="1" t="s">
        <v>8767</v>
      </c>
      <c r="E8902" s="1" t="s">
        <v>12</v>
      </c>
      <c r="F8902" s="1"/>
      <c r="G8902" s="1"/>
      <c r="H8902" s="1"/>
    </row>
    <row r="8903" spans="1:8">
      <c r="A8903" s="1" t="s">
        <v>8768</v>
      </c>
      <c r="B8903" s="1" t="s">
        <v>41</v>
      </c>
      <c r="C8903" s="1" t="s">
        <v>11</v>
      </c>
      <c r="D8903" s="1" t="s">
        <v>3665</v>
      </c>
      <c r="E8903" s="1" t="s">
        <v>12</v>
      </c>
      <c r="F8903" s="1"/>
      <c r="G8903" s="1"/>
      <c r="H8903" s="1"/>
    </row>
    <row r="8904" spans="1:8">
      <c r="A8904" s="1" t="s">
        <v>8769</v>
      </c>
      <c r="B8904" s="1" t="s">
        <v>41</v>
      </c>
      <c r="C8904" s="1" t="s">
        <v>11</v>
      </c>
      <c r="D8904" s="1" t="s">
        <v>7645</v>
      </c>
      <c r="E8904" s="1" t="s">
        <v>12</v>
      </c>
      <c r="F8904" s="1"/>
      <c r="G8904" s="1"/>
      <c r="H8904" s="1"/>
    </row>
    <row r="8905" spans="1:8">
      <c r="A8905" s="1" t="s">
        <v>8770</v>
      </c>
      <c r="B8905" s="1" t="s">
        <v>41</v>
      </c>
      <c r="C8905" s="1" t="s">
        <v>11</v>
      </c>
      <c r="D8905" s="1" t="s">
        <v>7645</v>
      </c>
      <c r="E8905" s="1" t="s">
        <v>12</v>
      </c>
      <c r="F8905" s="1"/>
      <c r="G8905" s="1"/>
      <c r="H8905" s="1"/>
    </row>
    <row r="8906" spans="1:8">
      <c r="A8906" s="1" t="s">
        <v>8771</v>
      </c>
      <c r="B8906" s="1" t="s">
        <v>41</v>
      </c>
      <c r="C8906" s="1" t="s">
        <v>11</v>
      </c>
      <c r="D8906" s="1" t="s">
        <v>5003</v>
      </c>
      <c r="E8906" s="1" t="s">
        <v>12</v>
      </c>
      <c r="F8906" s="1"/>
      <c r="G8906" s="1"/>
      <c r="H8906" s="1"/>
    </row>
    <row r="8907" spans="1:8">
      <c r="A8907" s="1" t="s">
        <v>8774</v>
      </c>
      <c r="B8907" s="1" t="s">
        <v>41</v>
      </c>
      <c r="C8907" s="1" t="s">
        <v>11</v>
      </c>
      <c r="D8907" s="1" t="s">
        <v>685</v>
      </c>
      <c r="E8907" s="1" t="s">
        <v>12</v>
      </c>
      <c r="F8907" s="1"/>
      <c r="G8907" s="1"/>
      <c r="H8907" s="1"/>
    </row>
    <row r="8908" spans="1:8">
      <c r="A8908" s="1" t="s">
        <v>8775</v>
      </c>
      <c r="B8908" s="1" t="s">
        <v>41</v>
      </c>
      <c r="C8908" s="1" t="s">
        <v>11</v>
      </c>
      <c r="D8908" s="1" t="s">
        <v>685</v>
      </c>
      <c r="E8908" s="1" t="s">
        <v>12</v>
      </c>
      <c r="F8908" s="1"/>
      <c r="G8908" s="1"/>
      <c r="H8908" s="1"/>
    </row>
    <row r="8909" spans="1:8">
      <c r="A8909" s="1" t="s">
        <v>8776</v>
      </c>
      <c r="B8909" s="1" t="s">
        <v>41</v>
      </c>
      <c r="C8909" s="1" t="s">
        <v>11</v>
      </c>
      <c r="D8909" s="1" t="s">
        <v>685</v>
      </c>
      <c r="E8909" s="1" t="s">
        <v>12</v>
      </c>
      <c r="F8909" s="1"/>
      <c r="G8909" s="1"/>
      <c r="H8909" s="1"/>
    </row>
    <row r="8910" spans="1:8">
      <c r="A8910" s="1" t="s">
        <v>8777</v>
      </c>
      <c r="B8910" s="1" t="s">
        <v>41</v>
      </c>
      <c r="C8910" s="1" t="s">
        <v>11</v>
      </c>
      <c r="D8910" s="1" t="s">
        <v>685</v>
      </c>
      <c r="E8910" s="1" t="s">
        <v>12</v>
      </c>
      <c r="F8910" s="1"/>
      <c r="G8910" s="1"/>
      <c r="H8910" s="1"/>
    </row>
    <row r="8911" spans="1:8">
      <c r="A8911" s="1" t="s">
        <v>8778</v>
      </c>
      <c r="B8911" s="1" t="s">
        <v>41</v>
      </c>
      <c r="C8911" s="1" t="s">
        <v>11</v>
      </c>
      <c r="D8911" s="1" t="s">
        <v>685</v>
      </c>
      <c r="E8911" s="1" t="s">
        <v>12</v>
      </c>
      <c r="F8911" s="1"/>
      <c r="G8911" s="1"/>
      <c r="H8911" s="1"/>
    </row>
    <row r="8912" spans="1:8">
      <c r="A8912" s="1" t="s">
        <v>8779</v>
      </c>
      <c r="B8912" s="1" t="s">
        <v>41</v>
      </c>
      <c r="C8912" s="1" t="s">
        <v>11</v>
      </c>
      <c r="D8912" s="1" t="s">
        <v>685</v>
      </c>
      <c r="E8912" s="1" t="s">
        <v>12</v>
      </c>
      <c r="F8912" s="1"/>
      <c r="G8912" s="1"/>
      <c r="H8912" s="1"/>
    </row>
    <row r="8913" spans="1:8">
      <c r="A8913" s="1" t="s">
        <v>8780</v>
      </c>
      <c r="B8913" s="1" t="s">
        <v>41</v>
      </c>
      <c r="C8913" s="1" t="s">
        <v>11</v>
      </c>
      <c r="D8913" s="1" t="s">
        <v>685</v>
      </c>
      <c r="E8913" s="1" t="s">
        <v>12</v>
      </c>
      <c r="F8913" s="1"/>
      <c r="G8913" s="1"/>
      <c r="H8913" s="1"/>
    </row>
    <row r="8914" spans="1:8">
      <c r="A8914" s="1" t="s">
        <v>8781</v>
      </c>
      <c r="B8914" s="1" t="s">
        <v>41</v>
      </c>
      <c r="C8914" s="1" t="s">
        <v>11</v>
      </c>
      <c r="D8914" s="1" t="s">
        <v>685</v>
      </c>
      <c r="E8914" s="1" t="s">
        <v>12</v>
      </c>
      <c r="F8914" s="1"/>
      <c r="G8914" s="1"/>
      <c r="H8914" s="1"/>
    </row>
    <row r="8915" spans="1:8">
      <c r="A8915" s="1" t="s">
        <v>8782</v>
      </c>
      <c r="B8915" s="1" t="s">
        <v>41</v>
      </c>
      <c r="C8915" s="1" t="s">
        <v>11</v>
      </c>
      <c r="D8915" s="1" t="s">
        <v>685</v>
      </c>
      <c r="E8915" s="1" t="s">
        <v>12</v>
      </c>
      <c r="F8915" s="1"/>
      <c r="G8915" s="1"/>
      <c r="H8915" s="1"/>
    </row>
    <row r="8916" spans="1:8">
      <c r="A8916" s="1" t="s">
        <v>8783</v>
      </c>
      <c r="B8916" s="1" t="s">
        <v>41</v>
      </c>
      <c r="C8916" s="1" t="s">
        <v>11</v>
      </c>
      <c r="D8916" s="1" t="s">
        <v>685</v>
      </c>
      <c r="E8916" s="1" t="s">
        <v>12</v>
      </c>
      <c r="F8916" s="1"/>
      <c r="G8916" s="1"/>
      <c r="H8916" s="1"/>
    </row>
    <row r="8917" spans="1:8">
      <c r="A8917" s="1" t="s">
        <v>8784</v>
      </c>
      <c r="B8917" s="1" t="s">
        <v>41</v>
      </c>
      <c r="C8917" s="1" t="s">
        <v>11</v>
      </c>
      <c r="D8917" s="1" t="s">
        <v>685</v>
      </c>
      <c r="E8917" s="1" t="s">
        <v>12</v>
      </c>
      <c r="F8917" s="1"/>
      <c r="G8917" s="1"/>
      <c r="H8917" s="1"/>
    </row>
    <row r="8918" spans="1:8">
      <c r="A8918" s="1" t="s">
        <v>8785</v>
      </c>
      <c r="B8918" s="1" t="s">
        <v>41</v>
      </c>
      <c r="C8918" s="1" t="s">
        <v>11</v>
      </c>
      <c r="D8918" s="1" t="s">
        <v>685</v>
      </c>
      <c r="E8918" s="1" t="s">
        <v>12</v>
      </c>
      <c r="F8918" s="1"/>
      <c r="G8918" s="1"/>
      <c r="H8918" s="1"/>
    </row>
    <row r="8919" spans="1:8">
      <c r="A8919" s="1" t="s">
        <v>8786</v>
      </c>
      <c r="B8919" s="1" t="s">
        <v>41</v>
      </c>
      <c r="C8919" s="1" t="s">
        <v>11</v>
      </c>
      <c r="D8919" s="1" t="s">
        <v>685</v>
      </c>
      <c r="E8919" s="1" t="s">
        <v>12</v>
      </c>
      <c r="F8919" s="1"/>
      <c r="G8919" s="1"/>
      <c r="H8919" s="1"/>
    </row>
    <row r="8920" spans="1:8">
      <c r="A8920" s="1" t="s">
        <v>8787</v>
      </c>
      <c r="B8920" s="1" t="s">
        <v>41</v>
      </c>
      <c r="C8920" s="1" t="s">
        <v>11</v>
      </c>
      <c r="D8920" s="1" t="s">
        <v>685</v>
      </c>
      <c r="E8920" s="1" t="s">
        <v>12</v>
      </c>
      <c r="F8920" s="1"/>
      <c r="G8920" s="1"/>
      <c r="H8920" s="1"/>
    </row>
    <row r="8921" spans="1:8">
      <c r="A8921" s="1" t="s">
        <v>8788</v>
      </c>
      <c r="B8921" s="1" t="s">
        <v>41</v>
      </c>
      <c r="C8921" s="1" t="s">
        <v>11</v>
      </c>
      <c r="D8921" s="1" t="s">
        <v>685</v>
      </c>
      <c r="E8921" s="1" t="s">
        <v>12</v>
      </c>
      <c r="F8921" s="1"/>
      <c r="G8921" s="1"/>
      <c r="H8921" s="1"/>
    </row>
    <row r="8922" spans="1:8">
      <c r="A8922" s="1" t="s">
        <v>8789</v>
      </c>
      <c r="B8922" s="1" t="s">
        <v>41</v>
      </c>
      <c r="C8922" s="1" t="s">
        <v>11</v>
      </c>
      <c r="D8922" s="1" t="s">
        <v>685</v>
      </c>
      <c r="E8922" s="1" t="s">
        <v>12</v>
      </c>
      <c r="F8922" s="1"/>
      <c r="G8922" s="1"/>
      <c r="H8922" s="1"/>
    </row>
    <row r="8923" spans="1:8">
      <c r="A8923" s="1" t="s">
        <v>8790</v>
      </c>
      <c r="B8923" s="1" t="s">
        <v>41</v>
      </c>
      <c r="C8923" s="1" t="s">
        <v>11</v>
      </c>
      <c r="D8923" s="1" t="s">
        <v>685</v>
      </c>
      <c r="E8923" s="1" t="s">
        <v>12</v>
      </c>
      <c r="F8923" s="1"/>
      <c r="G8923" s="1"/>
      <c r="H8923" s="1"/>
    </row>
    <row r="8924" spans="1:8">
      <c r="A8924" s="1" t="s">
        <v>8791</v>
      </c>
      <c r="B8924" s="1" t="s">
        <v>41</v>
      </c>
      <c r="C8924" s="1" t="s">
        <v>11</v>
      </c>
      <c r="D8924" s="1" t="s">
        <v>685</v>
      </c>
      <c r="E8924" s="1" t="s">
        <v>12</v>
      </c>
      <c r="F8924" s="1"/>
      <c r="G8924" s="1"/>
      <c r="H8924" s="1"/>
    </row>
    <row r="8925" spans="1:8">
      <c r="A8925" s="1" t="s">
        <v>8792</v>
      </c>
      <c r="B8925" s="1" t="s">
        <v>41</v>
      </c>
      <c r="C8925" s="1" t="s">
        <v>11</v>
      </c>
      <c r="D8925" s="1" t="s">
        <v>685</v>
      </c>
      <c r="E8925" s="1" t="s">
        <v>12</v>
      </c>
      <c r="F8925" s="1"/>
      <c r="G8925" s="1"/>
      <c r="H8925" s="1"/>
    </row>
    <row r="8926" spans="1:8">
      <c r="A8926" s="1" t="s">
        <v>8793</v>
      </c>
      <c r="B8926" s="1" t="s">
        <v>41</v>
      </c>
      <c r="C8926" s="1" t="s">
        <v>11</v>
      </c>
      <c r="D8926" s="1" t="s">
        <v>685</v>
      </c>
      <c r="E8926" s="1" t="s">
        <v>12</v>
      </c>
      <c r="F8926" s="1"/>
      <c r="G8926" s="1"/>
      <c r="H8926" s="1"/>
    </row>
    <row r="8927" spans="1:8">
      <c r="A8927" s="1" t="s">
        <v>8794</v>
      </c>
      <c r="B8927" s="1" t="s">
        <v>41</v>
      </c>
      <c r="C8927" s="1" t="s">
        <v>11</v>
      </c>
      <c r="D8927" s="1" t="s">
        <v>685</v>
      </c>
      <c r="E8927" s="1" t="s">
        <v>12</v>
      </c>
      <c r="F8927" s="1"/>
      <c r="G8927" s="1"/>
      <c r="H8927" s="1"/>
    </row>
    <row r="8928" spans="1:8">
      <c r="A8928" s="1" t="s">
        <v>8795</v>
      </c>
      <c r="B8928" s="1" t="s">
        <v>41</v>
      </c>
      <c r="C8928" s="1" t="s">
        <v>11</v>
      </c>
      <c r="D8928" s="1" t="s">
        <v>824</v>
      </c>
      <c r="E8928" s="1" t="s">
        <v>12</v>
      </c>
      <c r="F8928" s="1"/>
      <c r="G8928" s="1"/>
      <c r="H8928" s="1"/>
    </row>
    <row r="8929" spans="1:8">
      <c r="A8929" s="1" t="s">
        <v>8796</v>
      </c>
      <c r="B8929" s="1" t="s">
        <v>41</v>
      </c>
      <c r="C8929" s="1" t="s">
        <v>11</v>
      </c>
      <c r="D8929" s="1" t="s">
        <v>824</v>
      </c>
      <c r="E8929" s="1" t="s">
        <v>12</v>
      </c>
      <c r="F8929" s="1"/>
      <c r="G8929" s="1"/>
      <c r="H8929" s="1"/>
    </row>
    <row r="8930" spans="1:8">
      <c r="A8930" s="1" t="s">
        <v>8797</v>
      </c>
      <c r="B8930" s="1" t="s">
        <v>41</v>
      </c>
      <c r="C8930" s="1" t="s">
        <v>11</v>
      </c>
      <c r="D8930" s="1" t="s">
        <v>824</v>
      </c>
      <c r="E8930" s="1" t="s">
        <v>12</v>
      </c>
      <c r="F8930" s="1"/>
      <c r="G8930" s="1"/>
      <c r="H8930" s="1"/>
    </row>
    <row r="8931" spans="1:8">
      <c r="A8931" s="1" t="s">
        <v>8798</v>
      </c>
      <c r="B8931" s="1" t="s">
        <v>41</v>
      </c>
      <c r="C8931" s="1" t="s">
        <v>11</v>
      </c>
      <c r="D8931" s="1" t="s">
        <v>824</v>
      </c>
      <c r="E8931" s="1" t="s">
        <v>12</v>
      </c>
      <c r="F8931" s="1"/>
      <c r="G8931" s="1"/>
      <c r="H8931" s="1"/>
    </row>
    <row r="8932" spans="1:8">
      <c r="A8932" s="1" t="s">
        <v>8799</v>
      </c>
      <c r="B8932" s="1" t="s">
        <v>41</v>
      </c>
      <c r="C8932" s="1" t="s">
        <v>11</v>
      </c>
      <c r="D8932" s="1" t="s">
        <v>824</v>
      </c>
      <c r="E8932" s="1" t="s">
        <v>12</v>
      </c>
      <c r="F8932" s="1"/>
      <c r="G8932" s="1"/>
      <c r="H8932" s="1"/>
    </row>
    <row r="8933" spans="1:8">
      <c r="A8933" s="1" t="s">
        <v>8800</v>
      </c>
      <c r="B8933" s="1" t="s">
        <v>41</v>
      </c>
      <c r="C8933" s="1" t="s">
        <v>11</v>
      </c>
      <c r="D8933" s="1" t="s">
        <v>824</v>
      </c>
      <c r="E8933" s="1" t="s">
        <v>12</v>
      </c>
      <c r="F8933" s="1"/>
      <c r="G8933" s="1"/>
      <c r="H8933" s="1"/>
    </row>
    <row r="8934" spans="1:8">
      <c r="A8934" s="1" t="s">
        <v>8801</v>
      </c>
      <c r="B8934" s="1" t="s">
        <v>41</v>
      </c>
      <c r="C8934" s="1" t="s">
        <v>11</v>
      </c>
      <c r="D8934" s="1" t="s">
        <v>824</v>
      </c>
      <c r="E8934" s="1" t="s">
        <v>12</v>
      </c>
      <c r="F8934" s="1"/>
      <c r="G8934" s="1"/>
      <c r="H8934" s="1"/>
    </row>
    <row r="8935" spans="1:8">
      <c r="A8935" s="1" t="s">
        <v>8802</v>
      </c>
      <c r="B8935" s="1" t="s">
        <v>41</v>
      </c>
      <c r="C8935" s="1" t="s">
        <v>11</v>
      </c>
      <c r="D8935" s="1" t="s">
        <v>824</v>
      </c>
      <c r="E8935" s="1" t="s">
        <v>12</v>
      </c>
      <c r="F8935" s="1"/>
      <c r="G8935" s="1"/>
      <c r="H8935" s="1"/>
    </row>
    <row r="8936" spans="1:8">
      <c r="A8936" s="1" t="s">
        <v>8803</v>
      </c>
      <c r="B8936" s="1" t="s">
        <v>41</v>
      </c>
      <c r="C8936" s="1" t="s">
        <v>11</v>
      </c>
      <c r="D8936" s="1" t="s">
        <v>824</v>
      </c>
      <c r="E8936" s="1" t="s">
        <v>12</v>
      </c>
      <c r="F8936" s="1"/>
      <c r="G8936" s="1"/>
      <c r="H8936" s="1"/>
    </row>
    <row r="8937" spans="1:8">
      <c r="A8937" s="1" t="s">
        <v>8804</v>
      </c>
      <c r="B8937" s="1" t="s">
        <v>41</v>
      </c>
      <c r="C8937" s="1" t="s">
        <v>11</v>
      </c>
      <c r="D8937" s="1" t="s">
        <v>824</v>
      </c>
      <c r="E8937" s="1" t="s">
        <v>12</v>
      </c>
      <c r="F8937" s="1"/>
      <c r="G8937" s="1"/>
      <c r="H8937" s="1"/>
    </row>
    <row r="8938" spans="1:8">
      <c r="A8938" s="1" t="s">
        <v>8805</v>
      </c>
      <c r="B8938" s="1" t="s">
        <v>41</v>
      </c>
      <c r="C8938" s="1" t="s">
        <v>11</v>
      </c>
      <c r="D8938" s="1" t="s">
        <v>824</v>
      </c>
      <c r="E8938" s="1" t="s">
        <v>12</v>
      </c>
      <c r="F8938" s="1"/>
      <c r="G8938" s="1"/>
      <c r="H8938" s="1"/>
    </row>
    <row r="8939" spans="1:8">
      <c r="A8939" s="1" t="s">
        <v>8806</v>
      </c>
      <c r="B8939" s="1" t="s">
        <v>41</v>
      </c>
      <c r="C8939" s="1" t="s">
        <v>11</v>
      </c>
      <c r="D8939" s="1" t="s">
        <v>824</v>
      </c>
      <c r="E8939" s="1" t="s">
        <v>12</v>
      </c>
      <c r="F8939" s="1"/>
      <c r="G8939" s="1"/>
      <c r="H8939" s="1"/>
    </row>
    <row r="8940" spans="1:8">
      <c r="A8940" s="1" t="s">
        <v>8807</v>
      </c>
      <c r="B8940" s="1" t="s">
        <v>41</v>
      </c>
      <c r="C8940" s="1" t="s">
        <v>11</v>
      </c>
      <c r="D8940" s="1" t="s">
        <v>824</v>
      </c>
      <c r="E8940" s="1" t="s">
        <v>12</v>
      </c>
      <c r="F8940" s="1"/>
      <c r="G8940" s="1"/>
      <c r="H8940" s="1"/>
    </row>
    <row r="8941" spans="1:8">
      <c r="A8941" s="1" t="s">
        <v>8809</v>
      </c>
      <c r="B8941" s="1" t="s">
        <v>41</v>
      </c>
      <c r="C8941" s="1" t="s">
        <v>11</v>
      </c>
      <c r="D8941" s="1" t="s">
        <v>8810</v>
      </c>
      <c r="E8941" s="1" t="s">
        <v>12</v>
      </c>
      <c r="F8941" s="1"/>
      <c r="G8941" s="1"/>
      <c r="H8941" s="1"/>
    </row>
    <row r="8942" spans="1:8">
      <c r="A8942" s="1" t="s">
        <v>8811</v>
      </c>
      <c r="B8942" s="1" t="s">
        <v>41</v>
      </c>
      <c r="C8942" s="1" t="s">
        <v>11</v>
      </c>
      <c r="D8942" s="1" t="s">
        <v>4813</v>
      </c>
      <c r="E8942" s="1" t="s">
        <v>12</v>
      </c>
      <c r="F8942" s="1"/>
      <c r="G8942" s="1"/>
      <c r="H8942" s="1"/>
    </row>
    <row r="8943" spans="1:8">
      <c r="A8943" s="1" t="s">
        <v>8815</v>
      </c>
      <c r="B8943" s="1" t="s">
        <v>41</v>
      </c>
      <c r="C8943" s="1" t="s">
        <v>11</v>
      </c>
      <c r="D8943" s="1" t="s">
        <v>4733</v>
      </c>
      <c r="E8943" s="1" t="s">
        <v>12</v>
      </c>
      <c r="F8943" s="1"/>
      <c r="G8943" s="1"/>
      <c r="H8943" s="1"/>
    </row>
    <row r="8944" spans="1:8">
      <c r="A8944" s="1" t="s">
        <v>8817</v>
      </c>
      <c r="B8944" s="1" t="s">
        <v>41</v>
      </c>
      <c r="C8944" s="1" t="s">
        <v>11</v>
      </c>
      <c r="D8944" s="1" t="s">
        <v>114</v>
      </c>
      <c r="E8944" s="1" t="s">
        <v>12</v>
      </c>
      <c r="F8944" s="1"/>
      <c r="G8944" s="1"/>
      <c r="H8944" s="1"/>
    </row>
    <row r="8945" spans="1:8">
      <c r="A8945" s="1" t="s">
        <v>8818</v>
      </c>
      <c r="B8945" s="1" t="s">
        <v>41</v>
      </c>
      <c r="C8945" s="1" t="s">
        <v>11</v>
      </c>
      <c r="D8945" s="1" t="s">
        <v>114</v>
      </c>
      <c r="E8945" s="1" t="s">
        <v>12</v>
      </c>
      <c r="F8945" s="1"/>
      <c r="G8945" s="1"/>
      <c r="H8945" s="1"/>
    </row>
    <row r="8946" spans="1:8">
      <c r="A8946" s="1" t="s">
        <v>8819</v>
      </c>
      <c r="B8946" s="1" t="s">
        <v>41</v>
      </c>
      <c r="C8946" s="1" t="s">
        <v>11</v>
      </c>
      <c r="D8946" s="1" t="s">
        <v>114</v>
      </c>
      <c r="E8946" s="1" t="s">
        <v>12</v>
      </c>
      <c r="F8946" s="1"/>
      <c r="G8946" s="1"/>
      <c r="H8946" s="1"/>
    </row>
    <row r="8947" spans="1:8">
      <c r="A8947" s="1" t="s">
        <v>8820</v>
      </c>
      <c r="B8947" s="1" t="s">
        <v>41</v>
      </c>
      <c r="C8947" s="1" t="s">
        <v>11</v>
      </c>
      <c r="D8947" s="1" t="s">
        <v>114</v>
      </c>
      <c r="E8947" s="1" t="s">
        <v>12</v>
      </c>
      <c r="F8947" s="1"/>
      <c r="G8947" s="1"/>
      <c r="H8947" s="1"/>
    </row>
    <row r="8948" spans="1:8">
      <c r="A8948" s="1" t="s">
        <v>8821</v>
      </c>
      <c r="B8948" s="1" t="s">
        <v>41</v>
      </c>
      <c r="C8948" s="1" t="s">
        <v>11</v>
      </c>
      <c r="D8948" s="1" t="s">
        <v>114</v>
      </c>
      <c r="E8948" s="1" t="s">
        <v>12</v>
      </c>
      <c r="F8948" s="1"/>
      <c r="G8948" s="1"/>
      <c r="H8948" s="1"/>
    </row>
    <row r="8949" spans="1:8">
      <c r="A8949" s="1" t="s">
        <v>8822</v>
      </c>
      <c r="B8949" s="1" t="s">
        <v>41</v>
      </c>
      <c r="C8949" s="1" t="s">
        <v>11</v>
      </c>
      <c r="D8949" s="1" t="s">
        <v>114</v>
      </c>
      <c r="E8949" s="1" t="s">
        <v>12</v>
      </c>
      <c r="F8949" s="1"/>
      <c r="G8949" s="1"/>
      <c r="H8949" s="1"/>
    </row>
    <row r="8950" spans="1:8">
      <c r="A8950" s="1" t="s">
        <v>8823</v>
      </c>
      <c r="B8950" s="1" t="s">
        <v>41</v>
      </c>
      <c r="C8950" s="1" t="s">
        <v>11</v>
      </c>
      <c r="D8950" s="1" t="s">
        <v>114</v>
      </c>
      <c r="E8950" s="1" t="s">
        <v>12</v>
      </c>
      <c r="F8950" s="1"/>
      <c r="G8950" s="1"/>
      <c r="H8950" s="1"/>
    </row>
    <row r="8951" spans="1:8">
      <c r="A8951" s="1" t="s">
        <v>8824</v>
      </c>
      <c r="B8951" s="1" t="s">
        <v>41</v>
      </c>
      <c r="C8951" s="1" t="s">
        <v>11</v>
      </c>
      <c r="D8951" s="1" t="s">
        <v>114</v>
      </c>
      <c r="E8951" s="1" t="s">
        <v>12</v>
      </c>
      <c r="F8951" s="1"/>
      <c r="G8951" s="1"/>
      <c r="H8951" s="1"/>
    </row>
    <row r="8952" spans="1:8">
      <c r="A8952" s="1" t="s">
        <v>8825</v>
      </c>
      <c r="B8952" s="1" t="s">
        <v>41</v>
      </c>
      <c r="C8952" s="1" t="s">
        <v>11</v>
      </c>
      <c r="D8952" s="1" t="s">
        <v>114</v>
      </c>
      <c r="E8952" s="1" t="s">
        <v>12</v>
      </c>
      <c r="F8952" s="1"/>
      <c r="G8952" s="1"/>
      <c r="H8952" s="1"/>
    </row>
    <row r="8953" spans="1:8">
      <c r="A8953" s="1" t="s">
        <v>8826</v>
      </c>
      <c r="B8953" s="1" t="s">
        <v>41</v>
      </c>
      <c r="C8953" s="1" t="s">
        <v>11</v>
      </c>
      <c r="D8953" s="1" t="s">
        <v>114</v>
      </c>
      <c r="E8953" s="1" t="s">
        <v>12</v>
      </c>
      <c r="F8953" s="1"/>
      <c r="G8953" s="1"/>
      <c r="H8953" s="1"/>
    </row>
    <row r="8954" spans="1:8">
      <c r="A8954" s="1" t="s">
        <v>8827</v>
      </c>
      <c r="B8954" s="1" t="s">
        <v>41</v>
      </c>
      <c r="C8954" s="1" t="s">
        <v>11</v>
      </c>
      <c r="D8954" s="1" t="s">
        <v>114</v>
      </c>
      <c r="E8954" s="1" t="s">
        <v>12</v>
      </c>
      <c r="F8954" s="1"/>
      <c r="G8954" s="1"/>
      <c r="H8954" s="1"/>
    </row>
    <row r="8955" spans="1:8">
      <c r="A8955" s="1" t="s">
        <v>8828</v>
      </c>
      <c r="B8955" s="1" t="s">
        <v>41</v>
      </c>
      <c r="C8955" s="1" t="s">
        <v>11</v>
      </c>
      <c r="D8955" s="1" t="s">
        <v>114</v>
      </c>
      <c r="E8955" s="1" t="s">
        <v>12</v>
      </c>
      <c r="F8955" s="1"/>
      <c r="G8955" s="1"/>
      <c r="H8955" s="1"/>
    </row>
    <row r="8956" spans="1:8">
      <c r="A8956" s="1" t="s">
        <v>8829</v>
      </c>
      <c r="B8956" s="1" t="s">
        <v>41</v>
      </c>
      <c r="C8956" s="1" t="s">
        <v>11</v>
      </c>
      <c r="D8956" s="1" t="s">
        <v>114</v>
      </c>
      <c r="E8956" s="1" t="s">
        <v>12</v>
      </c>
      <c r="F8956" s="1"/>
      <c r="G8956" s="1"/>
      <c r="H8956" s="1"/>
    </row>
    <row r="8957" spans="1:8">
      <c r="A8957" s="1" t="s">
        <v>8830</v>
      </c>
      <c r="B8957" s="1" t="s">
        <v>41</v>
      </c>
      <c r="C8957" s="1" t="s">
        <v>11</v>
      </c>
      <c r="D8957" s="1" t="s">
        <v>8831</v>
      </c>
      <c r="E8957" s="1" t="s">
        <v>12</v>
      </c>
      <c r="F8957" s="1"/>
      <c r="G8957" s="1"/>
      <c r="H8957" s="1"/>
    </row>
    <row r="8958" spans="1:8">
      <c r="A8958" s="1" t="s">
        <v>8832</v>
      </c>
      <c r="B8958" s="1" t="s">
        <v>41</v>
      </c>
      <c r="C8958" s="1" t="s">
        <v>11</v>
      </c>
      <c r="D8958" s="1" t="s">
        <v>8833</v>
      </c>
      <c r="E8958" s="1" t="s">
        <v>12</v>
      </c>
      <c r="F8958" s="1"/>
      <c r="G8958" s="1"/>
      <c r="H8958" s="1"/>
    </row>
    <row r="8959" spans="1:8">
      <c r="A8959" s="1" t="s">
        <v>8834</v>
      </c>
      <c r="B8959" s="1" t="s">
        <v>41</v>
      </c>
      <c r="C8959" s="1" t="s">
        <v>11</v>
      </c>
      <c r="D8959" s="1" t="s">
        <v>8835</v>
      </c>
      <c r="E8959" s="1" t="s">
        <v>12</v>
      </c>
      <c r="F8959" s="1"/>
      <c r="G8959" s="1"/>
      <c r="H8959" s="1"/>
    </row>
    <row r="8960" spans="1:8">
      <c r="A8960" s="1" t="s">
        <v>8836</v>
      </c>
      <c r="B8960" s="1" t="s">
        <v>41</v>
      </c>
      <c r="C8960" s="1" t="s">
        <v>11</v>
      </c>
      <c r="D8960" s="1" t="s">
        <v>7677</v>
      </c>
      <c r="E8960" s="1" t="s">
        <v>12</v>
      </c>
      <c r="F8960" s="1"/>
      <c r="G8960" s="1"/>
      <c r="H8960" s="1"/>
    </row>
    <row r="8961" spans="1:8">
      <c r="A8961" s="1" t="s">
        <v>8837</v>
      </c>
      <c r="B8961" s="1" t="s">
        <v>41</v>
      </c>
      <c r="C8961" s="1" t="s">
        <v>11</v>
      </c>
      <c r="D8961" s="1" t="s">
        <v>4737</v>
      </c>
      <c r="E8961" s="1" t="s">
        <v>12</v>
      </c>
      <c r="F8961" s="1"/>
      <c r="G8961" s="1"/>
      <c r="H8961" s="1"/>
    </row>
    <row r="8962" spans="1:8">
      <c r="A8962" s="1" t="s">
        <v>8839</v>
      </c>
      <c r="B8962" s="1" t="s">
        <v>41</v>
      </c>
      <c r="C8962" s="1" t="s">
        <v>11</v>
      </c>
      <c r="D8962" s="1" t="s">
        <v>8840</v>
      </c>
      <c r="E8962" s="1" t="s">
        <v>12</v>
      </c>
      <c r="F8962" s="1"/>
      <c r="G8962" s="1"/>
      <c r="H8962" s="1"/>
    </row>
    <row r="8963" spans="1:8">
      <c r="A8963" s="1" t="s">
        <v>8842</v>
      </c>
      <c r="B8963" s="1" t="s">
        <v>41</v>
      </c>
      <c r="C8963" s="1" t="s">
        <v>11</v>
      </c>
      <c r="D8963" s="1" t="s">
        <v>8843</v>
      </c>
      <c r="E8963" s="1" t="s">
        <v>12</v>
      </c>
      <c r="F8963" s="1"/>
      <c r="G8963" s="1"/>
      <c r="H8963" s="1"/>
    </row>
    <row r="8964" spans="1:8">
      <c r="A8964" s="1" t="s">
        <v>8844</v>
      </c>
      <c r="B8964" s="1" t="s">
        <v>41</v>
      </c>
      <c r="C8964" s="1" t="s">
        <v>11</v>
      </c>
      <c r="D8964" s="1" t="s">
        <v>5219</v>
      </c>
      <c r="E8964" s="1" t="s">
        <v>12</v>
      </c>
      <c r="F8964" s="1"/>
      <c r="G8964" s="1"/>
      <c r="H8964" s="1"/>
    </row>
    <row r="8965" spans="1:8">
      <c r="A8965" s="1" t="s">
        <v>8845</v>
      </c>
      <c r="B8965" s="1" t="s">
        <v>41</v>
      </c>
      <c r="C8965" s="1" t="s">
        <v>11</v>
      </c>
      <c r="D8965" s="1" t="s">
        <v>5219</v>
      </c>
      <c r="E8965" s="1" t="s">
        <v>12</v>
      </c>
      <c r="F8965" s="1"/>
      <c r="G8965" s="1"/>
      <c r="H8965" s="1"/>
    </row>
    <row r="8966" spans="1:8">
      <c r="A8966" s="1" t="s">
        <v>8846</v>
      </c>
      <c r="B8966" s="1" t="s">
        <v>41</v>
      </c>
      <c r="C8966" s="1" t="s">
        <v>11</v>
      </c>
      <c r="D8966" s="1" t="s">
        <v>8847</v>
      </c>
      <c r="E8966" s="1" t="s">
        <v>12</v>
      </c>
      <c r="F8966" s="1"/>
      <c r="G8966" s="1"/>
      <c r="H8966" s="1"/>
    </row>
    <row r="8967" spans="1:8">
      <c r="A8967" s="1" t="s">
        <v>8848</v>
      </c>
      <c r="B8967" s="1" t="s">
        <v>41</v>
      </c>
      <c r="C8967" s="1" t="s">
        <v>11</v>
      </c>
      <c r="D8967" s="1" t="s">
        <v>8849</v>
      </c>
      <c r="E8967" s="1" t="s">
        <v>12</v>
      </c>
      <c r="F8967" s="1"/>
      <c r="G8967" s="1"/>
      <c r="H8967" s="1"/>
    </row>
    <row r="8968" spans="1:8">
      <c r="A8968" s="1" t="s">
        <v>8854</v>
      </c>
      <c r="B8968" s="1" t="s">
        <v>41</v>
      </c>
      <c r="C8968" s="1" t="s">
        <v>11</v>
      </c>
      <c r="D8968" s="1" t="s">
        <v>7146</v>
      </c>
      <c r="E8968" s="1" t="s">
        <v>12</v>
      </c>
      <c r="F8968" s="1"/>
      <c r="G8968" s="1"/>
      <c r="H8968" s="1"/>
    </row>
    <row r="8969" spans="1:8">
      <c r="A8969" s="1" t="s">
        <v>8861</v>
      </c>
      <c r="B8969" s="1" t="s">
        <v>41</v>
      </c>
      <c r="C8969" s="1" t="s">
        <v>11</v>
      </c>
      <c r="D8969" s="1" t="s">
        <v>8862</v>
      </c>
      <c r="E8969" s="1" t="s">
        <v>12</v>
      </c>
      <c r="F8969" s="1"/>
      <c r="G8969" s="1"/>
      <c r="H8969" s="1"/>
    </row>
    <row r="8970" spans="1:8">
      <c r="A8970" s="1" t="s">
        <v>8863</v>
      </c>
      <c r="B8970" s="1" t="s">
        <v>41</v>
      </c>
      <c r="C8970" s="1" t="s">
        <v>11</v>
      </c>
      <c r="D8970" s="1" t="s">
        <v>4912</v>
      </c>
      <c r="E8970" s="1" t="s">
        <v>12</v>
      </c>
      <c r="F8970" s="1"/>
      <c r="G8970" s="1"/>
      <c r="H8970" s="1"/>
    </row>
    <row r="8971" spans="1:8">
      <c r="A8971" s="1" t="s">
        <v>8864</v>
      </c>
      <c r="B8971" s="1" t="s">
        <v>41</v>
      </c>
      <c r="C8971" s="1" t="s">
        <v>11</v>
      </c>
      <c r="D8971" s="1" t="s">
        <v>4825</v>
      </c>
      <c r="E8971" s="1" t="s">
        <v>12</v>
      </c>
      <c r="F8971" s="1"/>
      <c r="G8971" s="1"/>
      <c r="H8971" s="1"/>
    </row>
    <row r="8972" spans="1:8">
      <c r="A8972" s="1" t="s">
        <v>8865</v>
      </c>
      <c r="B8972" s="1" t="s">
        <v>41</v>
      </c>
      <c r="C8972" s="1" t="s">
        <v>11</v>
      </c>
      <c r="D8972" s="1" t="s">
        <v>4913</v>
      </c>
      <c r="E8972" s="1" t="s">
        <v>12</v>
      </c>
      <c r="F8972" s="1"/>
      <c r="G8972" s="1"/>
      <c r="H8972" s="1"/>
    </row>
    <row r="8973" spans="1:8">
      <c r="A8973" s="1" t="s">
        <v>8866</v>
      </c>
      <c r="B8973" s="1" t="s">
        <v>41</v>
      </c>
      <c r="C8973" s="1" t="s">
        <v>11</v>
      </c>
      <c r="D8973" s="1" t="s">
        <v>4828</v>
      </c>
      <c r="E8973" s="1" t="s">
        <v>12</v>
      </c>
      <c r="F8973" s="1"/>
      <c r="G8973" s="1"/>
      <c r="H8973" s="1"/>
    </row>
    <row r="8974" spans="1:8">
      <c r="A8974" s="1" t="s">
        <v>8867</v>
      </c>
      <c r="B8974" s="1" t="s">
        <v>41</v>
      </c>
      <c r="C8974" s="1" t="s">
        <v>11</v>
      </c>
      <c r="D8974" s="1" t="s">
        <v>5040</v>
      </c>
      <c r="E8974" s="1" t="s">
        <v>12</v>
      </c>
      <c r="F8974" s="1"/>
      <c r="G8974" s="1"/>
      <c r="H8974" s="1"/>
    </row>
    <row r="8975" spans="1:8">
      <c r="A8975" s="1" t="s">
        <v>8868</v>
      </c>
      <c r="B8975" s="1" t="s">
        <v>41</v>
      </c>
      <c r="C8975" s="1" t="s">
        <v>11</v>
      </c>
      <c r="D8975" s="1" t="s">
        <v>8869</v>
      </c>
      <c r="E8975" s="1" t="s">
        <v>12</v>
      </c>
      <c r="F8975" s="1"/>
      <c r="G8975" s="1"/>
      <c r="H8975" s="1"/>
    </row>
    <row r="8976" spans="1:8">
      <c r="A8976" s="1" t="s">
        <v>8870</v>
      </c>
      <c r="B8976" s="1" t="s">
        <v>41</v>
      </c>
      <c r="C8976" s="1" t="s">
        <v>11</v>
      </c>
      <c r="D8976" s="1" t="s">
        <v>643</v>
      </c>
      <c r="E8976" s="1" t="s">
        <v>12</v>
      </c>
      <c r="F8976" s="1"/>
      <c r="G8976" s="1"/>
      <c r="H8976" s="1"/>
    </row>
    <row r="8977" spans="1:8">
      <c r="A8977" s="1" t="s">
        <v>8871</v>
      </c>
      <c r="B8977" s="1" t="s">
        <v>41</v>
      </c>
      <c r="C8977" s="1" t="s">
        <v>11</v>
      </c>
      <c r="D8977" s="1" t="s">
        <v>8872</v>
      </c>
      <c r="E8977" s="1" t="s">
        <v>12</v>
      </c>
      <c r="F8977" s="1"/>
      <c r="G8977" s="1"/>
      <c r="H8977" s="1"/>
    </row>
    <row r="8978" spans="1:8">
      <c r="A8978" s="1" t="s">
        <v>8873</v>
      </c>
      <c r="B8978" s="1" t="s">
        <v>41</v>
      </c>
      <c r="C8978" s="1" t="s">
        <v>11</v>
      </c>
      <c r="D8978" s="1" t="s">
        <v>4832</v>
      </c>
      <c r="E8978" s="1" t="s">
        <v>12</v>
      </c>
      <c r="F8978" s="1"/>
      <c r="G8978" s="1"/>
      <c r="H8978" s="1"/>
    </row>
    <row r="8979" spans="1:8">
      <c r="A8979" s="1" t="s">
        <v>8874</v>
      </c>
      <c r="B8979" s="1" t="s">
        <v>41</v>
      </c>
      <c r="C8979" s="1" t="s">
        <v>11</v>
      </c>
      <c r="D8979" s="1" t="s">
        <v>8875</v>
      </c>
      <c r="E8979" s="1" t="s">
        <v>12</v>
      </c>
      <c r="F8979" s="1"/>
      <c r="G8979" s="1"/>
      <c r="H8979" s="1"/>
    </row>
    <row r="8980" spans="1:8">
      <c r="A8980" s="1" t="s">
        <v>8877</v>
      </c>
      <c r="B8980" s="1" t="s">
        <v>41</v>
      </c>
      <c r="C8980" s="1" t="s">
        <v>11</v>
      </c>
      <c r="D8980" s="1" t="s">
        <v>8878</v>
      </c>
      <c r="E8980" s="1" t="s">
        <v>12</v>
      </c>
      <c r="F8980" s="1"/>
      <c r="G8980" s="1"/>
      <c r="H8980" s="1"/>
    </row>
    <row r="8981" spans="1:8">
      <c r="A8981" s="1" t="s">
        <v>8879</v>
      </c>
      <c r="B8981" s="1" t="s">
        <v>41</v>
      </c>
      <c r="C8981" s="1" t="s">
        <v>11</v>
      </c>
      <c r="D8981" s="1" t="s">
        <v>8880</v>
      </c>
      <c r="E8981" s="1" t="s">
        <v>12</v>
      </c>
      <c r="F8981" s="1"/>
      <c r="G8981" s="1"/>
      <c r="H8981" s="1"/>
    </row>
    <row r="8982" spans="1:8">
      <c r="A8982" s="1" t="s">
        <v>8881</v>
      </c>
      <c r="B8982" s="1" t="s">
        <v>41</v>
      </c>
      <c r="C8982" s="1" t="s">
        <v>11</v>
      </c>
      <c r="D8982" s="1" t="s">
        <v>3930</v>
      </c>
      <c r="E8982" s="1" t="s">
        <v>12</v>
      </c>
      <c r="F8982" s="1"/>
      <c r="G8982" s="1"/>
      <c r="H8982" s="1"/>
    </row>
    <row r="8983" spans="1:8">
      <c r="A8983" s="1" t="s">
        <v>8882</v>
      </c>
      <c r="B8983" s="1" t="s">
        <v>41</v>
      </c>
      <c r="C8983" s="1" t="s">
        <v>11</v>
      </c>
      <c r="D8983" s="1" t="s">
        <v>735</v>
      </c>
      <c r="E8983" s="1" t="s">
        <v>12</v>
      </c>
      <c r="F8983" s="1"/>
      <c r="G8983" s="1"/>
      <c r="H8983" s="1"/>
    </row>
    <row r="8984" spans="1:8">
      <c r="A8984" s="1" t="s">
        <v>8883</v>
      </c>
      <c r="B8984" s="1" t="s">
        <v>41</v>
      </c>
      <c r="C8984" s="1" t="s">
        <v>11</v>
      </c>
      <c r="D8984" s="1" t="s">
        <v>8884</v>
      </c>
      <c r="E8984" s="1" t="s">
        <v>12</v>
      </c>
      <c r="F8984" s="1"/>
      <c r="G8984" s="1"/>
      <c r="H8984" s="1"/>
    </row>
    <row r="8985" spans="1:8">
      <c r="A8985" s="1" t="s">
        <v>8885</v>
      </c>
      <c r="B8985" s="1" t="s">
        <v>41</v>
      </c>
      <c r="C8985" s="1" t="s">
        <v>11</v>
      </c>
      <c r="D8985" s="1" t="s">
        <v>8886</v>
      </c>
      <c r="E8985" s="1" t="s">
        <v>12</v>
      </c>
      <c r="F8985" s="1"/>
      <c r="G8985" s="1"/>
      <c r="H8985" s="1"/>
    </row>
    <row r="8986" spans="1:8">
      <c r="A8986" s="1" t="s">
        <v>8887</v>
      </c>
      <c r="B8986" s="1" t="s">
        <v>41</v>
      </c>
      <c r="C8986" s="1" t="s">
        <v>11</v>
      </c>
      <c r="D8986" s="1" t="s">
        <v>8888</v>
      </c>
      <c r="E8986" s="1" t="s">
        <v>12</v>
      </c>
      <c r="F8986" s="1"/>
      <c r="G8986" s="1"/>
      <c r="H8986" s="1"/>
    </row>
    <row r="8987" spans="1:8">
      <c r="A8987" s="1" t="s">
        <v>8889</v>
      </c>
      <c r="B8987" s="1" t="s">
        <v>41</v>
      </c>
      <c r="C8987" s="1" t="s">
        <v>11</v>
      </c>
      <c r="D8987" s="1" t="s">
        <v>8890</v>
      </c>
      <c r="E8987" s="1" t="s">
        <v>12</v>
      </c>
      <c r="F8987" s="1"/>
      <c r="G8987" s="1"/>
      <c r="H8987" s="1"/>
    </row>
    <row r="8988" spans="1:8">
      <c r="A8988" s="1" t="s">
        <v>8891</v>
      </c>
      <c r="B8988" s="1" t="s">
        <v>41</v>
      </c>
      <c r="C8988" s="1" t="s">
        <v>11</v>
      </c>
      <c r="D8988" s="1" t="s">
        <v>8892</v>
      </c>
      <c r="E8988" s="1" t="s">
        <v>12</v>
      </c>
      <c r="F8988" s="1"/>
      <c r="G8988" s="1"/>
      <c r="H8988" s="1"/>
    </row>
    <row r="8989" spans="1:8">
      <c r="A8989" s="1" t="s">
        <v>8893</v>
      </c>
      <c r="B8989" s="1" t="s">
        <v>41</v>
      </c>
      <c r="C8989" s="1" t="s">
        <v>11</v>
      </c>
      <c r="D8989" s="1" t="s">
        <v>8894</v>
      </c>
      <c r="E8989" s="1" t="s">
        <v>12</v>
      </c>
      <c r="F8989" s="1"/>
      <c r="G8989" s="1"/>
      <c r="H8989" s="1"/>
    </row>
    <row r="8990" spans="1:8">
      <c r="A8990" s="1" t="s">
        <v>8895</v>
      </c>
      <c r="B8990" s="1" t="s">
        <v>41</v>
      </c>
      <c r="C8990" s="1" t="s">
        <v>11</v>
      </c>
      <c r="D8990" s="1" t="s">
        <v>8896</v>
      </c>
      <c r="E8990" s="1" t="s">
        <v>12</v>
      </c>
      <c r="F8990" s="1"/>
      <c r="G8990" s="1"/>
      <c r="H8990" s="1"/>
    </row>
    <row r="8991" spans="1:8">
      <c r="A8991" s="1" t="s">
        <v>8898</v>
      </c>
      <c r="B8991" s="1" t="s">
        <v>41</v>
      </c>
      <c r="C8991" s="1" t="s">
        <v>11</v>
      </c>
      <c r="D8991" s="1" t="s">
        <v>6159</v>
      </c>
      <c r="E8991" s="1" t="s">
        <v>12</v>
      </c>
      <c r="F8991" s="1"/>
      <c r="G8991" s="1"/>
      <c r="H8991" s="1"/>
    </row>
    <row r="8992" spans="1:8">
      <c r="A8992" s="1" t="s">
        <v>8899</v>
      </c>
      <c r="B8992" s="1" t="s">
        <v>41</v>
      </c>
      <c r="C8992" s="1" t="s">
        <v>11</v>
      </c>
      <c r="D8992" s="1" t="s">
        <v>8900</v>
      </c>
      <c r="E8992" s="1" t="s">
        <v>12</v>
      </c>
      <c r="F8992" s="1"/>
      <c r="G8992" s="1"/>
      <c r="H8992" s="1"/>
    </row>
    <row r="8993" spans="1:8">
      <c r="A8993" s="1" t="s">
        <v>8901</v>
      </c>
      <c r="B8993" s="1" t="s">
        <v>41</v>
      </c>
      <c r="C8993" s="1" t="s">
        <v>11</v>
      </c>
      <c r="D8993" s="1" t="s">
        <v>8902</v>
      </c>
      <c r="E8993" s="1" t="s">
        <v>12</v>
      </c>
      <c r="F8993" s="1"/>
      <c r="G8993" s="1"/>
      <c r="H8993" s="1"/>
    </row>
    <row r="8994" spans="1:8">
      <c r="A8994" s="1" t="s">
        <v>8903</v>
      </c>
      <c r="B8994" s="1" t="s">
        <v>41</v>
      </c>
      <c r="C8994" s="1" t="s">
        <v>11</v>
      </c>
      <c r="D8994" s="1" t="s">
        <v>8904</v>
      </c>
      <c r="E8994" s="1" t="s">
        <v>12</v>
      </c>
      <c r="F8994" s="1"/>
      <c r="G8994" s="1"/>
      <c r="H8994" s="1"/>
    </row>
    <row r="8995" spans="1:8">
      <c r="A8995" s="1" t="s">
        <v>8905</v>
      </c>
      <c r="B8995" s="1" t="s">
        <v>41</v>
      </c>
      <c r="C8995" s="1" t="s">
        <v>11</v>
      </c>
      <c r="D8995" s="1" t="s">
        <v>8906</v>
      </c>
      <c r="E8995" s="1" t="s">
        <v>12</v>
      </c>
      <c r="F8995" s="1"/>
      <c r="G8995" s="1"/>
      <c r="H8995" s="1"/>
    </row>
    <row r="8996" spans="1:8">
      <c r="A8996" s="1" t="s">
        <v>8907</v>
      </c>
      <c r="B8996" s="1" t="s">
        <v>41</v>
      </c>
      <c r="C8996" s="1" t="s">
        <v>11</v>
      </c>
      <c r="D8996" s="1" t="s">
        <v>7193</v>
      </c>
      <c r="E8996" s="1" t="s">
        <v>12</v>
      </c>
      <c r="F8996" s="1"/>
      <c r="G8996" s="1"/>
      <c r="H8996" s="1"/>
    </row>
    <row r="8997" spans="1:8">
      <c r="A8997" s="1" t="s">
        <v>8908</v>
      </c>
      <c r="B8997" s="1" t="s">
        <v>41</v>
      </c>
      <c r="C8997" s="1" t="s">
        <v>11</v>
      </c>
      <c r="D8997" s="1" t="s">
        <v>8909</v>
      </c>
      <c r="E8997" s="1" t="s">
        <v>12</v>
      </c>
      <c r="F8997" s="1"/>
      <c r="G8997" s="1"/>
      <c r="H8997" s="1"/>
    </row>
    <row r="8998" spans="1:8">
      <c r="A8998" s="1" t="s">
        <v>8910</v>
      </c>
      <c r="B8998" s="1" t="s">
        <v>41</v>
      </c>
      <c r="C8998" s="1" t="s">
        <v>11</v>
      </c>
      <c r="D8998" s="1" t="s">
        <v>5739</v>
      </c>
      <c r="E8998" s="1" t="s">
        <v>12</v>
      </c>
      <c r="F8998" s="1"/>
      <c r="G8998" s="1"/>
      <c r="H8998" s="1"/>
    </row>
    <row r="8999" spans="1:8">
      <c r="A8999" s="1" t="s">
        <v>8911</v>
      </c>
      <c r="B8999" s="1" t="s">
        <v>41</v>
      </c>
      <c r="C8999" s="1" t="s">
        <v>11</v>
      </c>
      <c r="D8999" s="1" t="s">
        <v>5057</v>
      </c>
      <c r="E8999" s="1" t="s">
        <v>12</v>
      </c>
      <c r="F8999" s="1"/>
      <c r="G8999" s="1"/>
      <c r="H8999" s="1"/>
    </row>
    <row r="9000" spans="1:8">
      <c r="A9000" s="1" t="s">
        <v>8913</v>
      </c>
      <c r="B9000" s="1" t="s">
        <v>41</v>
      </c>
      <c r="C9000" s="1" t="s">
        <v>11</v>
      </c>
      <c r="D9000" s="1" t="s">
        <v>8914</v>
      </c>
      <c r="E9000" s="1" t="s">
        <v>12</v>
      </c>
      <c r="F9000" s="1"/>
      <c r="G9000" s="1"/>
      <c r="H9000" s="1"/>
    </row>
    <row r="9001" spans="1:8">
      <c r="A9001" s="1" t="s">
        <v>8915</v>
      </c>
      <c r="B9001" s="1" t="s">
        <v>41</v>
      </c>
      <c r="C9001" s="1" t="s">
        <v>11</v>
      </c>
      <c r="D9001" s="1" t="s">
        <v>4918</v>
      </c>
      <c r="E9001" s="1" t="s">
        <v>12</v>
      </c>
      <c r="F9001" s="1"/>
      <c r="G9001" s="1"/>
      <c r="H9001" s="1"/>
    </row>
    <row r="9002" spans="1:8">
      <c r="A9002" s="1" t="s">
        <v>8916</v>
      </c>
      <c r="B9002" s="1" t="s">
        <v>41</v>
      </c>
      <c r="C9002" s="1" t="s">
        <v>11</v>
      </c>
      <c r="D9002" s="1" t="s">
        <v>8917</v>
      </c>
      <c r="E9002" s="1" t="s">
        <v>12</v>
      </c>
      <c r="F9002" s="1"/>
      <c r="G9002" s="1"/>
      <c r="H9002" s="1"/>
    </row>
    <row r="9003" spans="1:8">
      <c r="A9003" s="1" t="s">
        <v>8918</v>
      </c>
      <c r="B9003" s="1" t="s">
        <v>41</v>
      </c>
      <c r="C9003" s="1" t="s">
        <v>11</v>
      </c>
      <c r="D9003" s="1" t="s">
        <v>8919</v>
      </c>
      <c r="E9003" s="1" t="s">
        <v>12</v>
      </c>
      <c r="F9003" s="1"/>
      <c r="G9003" s="1"/>
      <c r="H9003" s="1"/>
    </row>
    <row r="9004" spans="1:8">
      <c r="A9004" s="1" t="s">
        <v>8920</v>
      </c>
      <c r="B9004" s="1" t="s">
        <v>41</v>
      </c>
      <c r="C9004" s="1" t="s">
        <v>11</v>
      </c>
      <c r="D9004" s="1" t="s">
        <v>8921</v>
      </c>
      <c r="E9004" s="1" t="s">
        <v>12</v>
      </c>
      <c r="F9004" s="1"/>
      <c r="G9004" s="1"/>
      <c r="H9004" s="1"/>
    </row>
    <row r="9005" spans="1:8">
      <c r="A9005" s="1" t="s">
        <v>8922</v>
      </c>
      <c r="B9005" s="1" t="s">
        <v>41</v>
      </c>
      <c r="C9005" s="1" t="s">
        <v>11</v>
      </c>
      <c r="D9005" s="1" t="s">
        <v>8923</v>
      </c>
      <c r="E9005" s="1" t="s">
        <v>12</v>
      </c>
      <c r="F9005" s="1"/>
      <c r="G9005" s="1"/>
      <c r="H9005" s="1"/>
    </row>
    <row r="9006" spans="1:8">
      <c r="A9006" s="1" t="s">
        <v>8927</v>
      </c>
      <c r="B9006" s="1" t="s">
        <v>41</v>
      </c>
      <c r="C9006" s="1" t="s">
        <v>11</v>
      </c>
      <c r="D9006" s="1" t="s">
        <v>4919</v>
      </c>
      <c r="E9006" s="1" t="s">
        <v>12</v>
      </c>
      <c r="F9006" s="1"/>
      <c r="G9006" s="1"/>
      <c r="H9006" s="1"/>
    </row>
    <row r="9007" spans="1:8">
      <c r="A9007" s="1" t="s">
        <v>8928</v>
      </c>
      <c r="B9007" s="1" t="s">
        <v>41</v>
      </c>
      <c r="C9007" s="1" t="s">
        <v>11</v>
      </c>
      <c r="D9007" s="1" t="s">
        <v>8929</v>
      </c>
      <c r="E9007" s="1" t="s">
        <v>12</v>
      </c>
      <c r="F9007" s="1"/>
      <c r="G9007" s="1"/>
      <c r="H9007" s="1"/>
    </row>
    <row r="9008" spans="1:8">
      <c r="A9008" s="1" t="s">
        <v>8930</v>
      </c>
      <c r="B9008" s="1" t="s">
        <v>41</v>
      </c>
      <c r="C9008" s="1" t="s">
        <v>11</v>
      </c>
      <c r="D9008" s="1" t="s">
        <v>589</v>
      </c>
      <c r="E9008" s="1" t="s">
        <v>12</v>
      </c>
      <c r="F9008" s="1"/>
      <c r="G9008" s="1"/>
      <c r="H9008" s="1"/>
    </row>
    <row r="9009" spans="1:8">
      <c r="A9009" s="1" t="s">
        <v>8931</v>
      </c>
      <c r="B9009" s="1" t="s">
        <v>8666</v>
      </c>
      <c r="C9009" s="1" t="s">
        <v>11</v>
      </c>
      <c r="D9009" s="1" t="s">
        <v>8932</v>
      </c>
      <c r="E9009" s="1" t="s">
        <v>12</v>
      </c>
      <c r="F9009" s="1"/>
      <c r="G9009" s="1"/>
      <c r="H9009" s="1"/>
    </row>
    <row r="9010" spans="1:8">
      <c r="A9010" s="1" t="s">
        <v>8936</v>
      </c>
      <c r="B9010" s="1" t="s">
        <v>41</v>
      </c>
      <c r="C9010" s="1" t="s">
        <v>11</v>
      </c>
      <c r="D9010" s="1" t="s">
        <v>8937</v>
      </c>
      <c r="E9010" s="1" t="s">
        <v>12</v>
      </c>
      <c r="F9010" s="1"/>
      <c r="G9010" s="1"/>
      <c r="H9010" s="1"/>
    </row>
    <row r="9011" spans="1:8">
      <c r="A9011" s="1" t="s">
        <v>8938</v>
      </c>
      <c r="B9011" s="1" t="s">
        <v>41</v>
      </c>
      <c r="C9011" s="1" t="s">
        <v>11</v>
      </c>
      <c r="D9011" s="1" t="s">
        <v>8939</v>
      </c>
      <c r="E9011" s="1" t="s">
        <v>12</v>
      </c>
      <c r="F9011" s="1"/>
      <c r="G9011" s="1"/>
      <c r="H9011" s="1"/>
    </row>
    <row r="9012" spans="1:8">
      <c r="A9012" s="1" t="s">
        <v>8942</v>
      </c>
      <c r="B9012" s="1" t="s">
        <v>41</v>
      </c>
      <c r="C9012" s="1" t="s">
        <v>11</v>
      </c>
      <c r="D9012" s="1" t="s">
        <v>8943</v>
      </c>
      <c r="E9012" s="1" t="s">
        <v>12</v>
      </c>
      <c r="F9012" s="1"/>
      <c r="G9012" s="1"/>
      <c r="H9012" s="1"/>
    </row>
    <row r="9013" spans="1:8">
      <c r="A9013" s="1" t="s">
        <v>8944</v>
      </c>
      <c r="B9013" s="1" t="s">
        <v>41</v>
      </c>
      <c r="C9013" s="1" t="s">
        <v>11</v>
      </c>
      <c r="D9013" s="1" t="s">
        <v>7683</v>
      </c>
      <c r="E9013" s="1" t="s">
        <v>12</v>
      </c>
      <c r="F9013" s="1"/>
      <c r="G9013" s="1"/>
      <c r="H9013" s="1"/>
    </row>
    <row r="9014" spans="1:8">
      <c r="A9014" s="1" t="s">
        <v>8945</v>
      </c>
      <c r="B9014" s="1" t="s">
        <v>41</v>
      </c>
      <c r="C9014" s="1" t="s">
        <v>11</v>
      </c>
      <c r="D9014" s="1" t="s">
        <v>8946</v>
      </c>
      <c r="E9014" s="1" t="s">
        <v>12</v>
      </c>
      <c r="F9014" s="1"/>
      <c r="G9014" s="1"/>
      <c r="H9014" s="1"/>
    </row>
    <row r="9015" spans="1:8">
      <c r="A9015" s="1" t="s">
        <v>8949</v>
      </c>
      <c r="B9015" s="1" t="s">
        <v>8666</v>
      </c>
      <c r="C9015" s="1" t="s">
        <v>11</v>
      </c>
      <c r="D9015" s="1" t="s">
        <v>8950</v>
      </c>
      <c r="E9015" s="1" t="s">
        <v>12</v>
      </c>
      <c r="F9015" s="1"/>
      <c r="G9015" s="1"/>
      <c r="H9015" s="1"/>
    </row>
    <row r="9016" spans="1:8">
      <c r="A9016" s="1" t="s">
        <v>8951</v>
      </c>
      <c r="B9016" s="1" t="s">
        <v>41</v>
      </c>
      <c r="C9016" s="1" t="s">
        <v>11</v>
      </c>
      <c r="D9016" s="1" t="s">
        <v>7260</v>
      </c>
      <c r="E9016" s="1" t="s">
        <v>12</v>
      </c>
      <c r="F9016" s="1"/>
      <c r="G9016" s="1"/>
      <c r="H9016" s="1"/>
    </row>
    <row r="9017" spans="1:8">
      <c r="A9017" s="1" t="s">
        <v>8952</v>
      </c>
      <c r="B9017" s="1" t="s">
        <v>41</v>
      </c>
      <c r="C9017" s="1" t="s">
        <v>11</v>
      </c>
      <c r="D9017" s="1" t="s">
        <v>7685</v>
      </c>
      <c r="E9017" s="1" t="s">
        <v>12</v>
      </c>
      <c r="F9017" s="1"/>
      <c r="G9017" s="1"/>
      <c r="H9017" s="1"/>
    </row>
    <row r="9018" spans="1:8">
      <c r="A9018" s="1" t="s">
        <v>8953</v>
      </c>
      <c r="B9018" s="1" t="s">
        <v>41</v>
      </c>
      <c r="C9018" s="1" t="s">
        <v>11</v>
      </c>
      <c r="D9018" s="1" t="s">
        <v>8954</v>
      </c>
      <c r="E9018" s="1" t="s">
        <v>12</v>
      </c>
      <c r="F9018" s="1"/>
      <c r="G9018" s="1"/>
      <c r="H9018" s="1"/>
    </row>
    <row r="9019" spans="1:8">
      <c r="A9019" s="1" t="s">
        <v>8955</v>
      </c>
      <c r="B9019" s="1" t="s">
        <v>41</v>
      </c>
      <c r="C9019" s="1" t="s">
        <v>11</v>
      </c>
      <c r="D9019" s="1" t="s">
        <v>8956</v>
      </c>
      <c r="E9019" s="1" t="s">
        <v>12</v>
      </c>
      <c r="F9019" s="1"/>
      <c r="G9019" s="1"/>
      <c r="H9019" s="1"/>
    </row>
    <row r="9020" spans="1:8">
      <c r="A9020" s="1" t="s">
        <v>8957</v>
      </c>
      <c r="B9020" s="1" t="s">
        <v>41</v>
      </c>
      <c r="C9020" s="1" t="s">
        <v>11</v>
      </c>
      <c r="D9020" s="1" t="s">
        <v>8958</v>
      </c>
      <c r="E9020" s="1" t="s">
        <v>12</v>
      </c>
      <c r="F9020" s="1"/>
      <c r="G9020" s="1"/>
      <c r="H9020" s="1"/>
    </row>
    <row r="9021" spans="1:8">
      <c r="A9021" s="1" t="s">
        <v>8959</v>
      </c>
      <c r="B9021" s="1" t="s">
        <v>41</v>
      </c>
      <c r="C9021" s="1" t="s">
        <v>11</v>
      </c>
      <c r="D9021" s="1" t="s">
        <v>7163</v>
      </c>
      <c r="E9021" s="1" t="s">
        <v>12</v>
      </c>
      <c r="F9021" s="1"/>
      <c r="G9021" s="1"/>
      <c r="H9021" s="1"/>
    </row>
    <row r="9022" spans="1:8">
      <c r="A9022" s="1" t="s">
        <v>8960</v>
      </c>
      <c r="B9022" s="1" t="s">
        <v>41</v>
      </c>
      <c r="C9022" s="1" t="s">
        <v>11</v>
      </c>
      <c r="D9022" s="1" t="s">
        <v>7163</v>
      </c>
      <c r="E9022" s="1" t="s">
        <v>12</v>
      </c>
      <c r="F9022" s="1"/>
      <c r="G9022" s="1"/>
      <c r="H9022" s="1"/>
    </row>
    <row r="9023" spans="1:8">
      <c r="A9023" s="1" t="s">
        <v>8961</v>
      </c>
      <c r="B9023" s="1" t="s">
        <v>41</v>
      </c>
      <c r="C9023" s="1" t="s">
        <v>11</v>
      </c>
      <c r="D9023" s="1" t="s">
        <v>8962</v>
      </c>
      <c r="E9023" s="1" t="s">
        <v>12</v>
      </c>
      <c r="F9023" s="1"/>
      <c r="G9023" s="1"/>
      <c r="H9023" s="1"/>
    </row>
    <row r="9024" spans="1:8">
      <c r="A9024" s="1" t="s">
        <v>8963</v>
      </c>
      <c r="B9024" s="1" t="s">
        <v>41</v>
      </c>
      <c r="C9024" s="1" t="s">
        <v>11</v>
      </c>
      <c r="D9024" s="1" t="s">
        <v>8964</v>
      </c>
      <c r="E9024" s="1" t="s">
        <v>12</v>
      </c>
      <c r="F9024" s="1"/>
      <c r="G9024" s="1"/>
      <c r="H9024" s="1"/>
    </row>
    <row r="9025" spans="1:8">
      <c r="A9025" s="1" t="s">
        <v>8965</v>
      </c>
      <c r="B9025" s="1" t="s">
        <v>41</v>
      </c>
      <c r="C9025" s="1" t="s">
        <v>11</v>
      </c>
      <c r="D9025" s="1" t="s">
        <v>8966</v>
      </c>
      <c r="E9025" s="1" t="s">
        <v>12</v>
      </c>
      <c r="F9025" s="1"/>
      <c r="G9025" s="1"/>
      <c r="H9025" s="1"/>
    </row>
    <row r="9026" spans="1:8">
      <c r="A9026" s="1" t="s">
        <v>8967</v>
      </c>
      <c r="B9026" s="1" t="s">
        <v>41</v>
      </c>
      <c r="C9026" s="1" t="s">
        <v>11</v>
      </c>
      <c r="D9026" s="1" t="s">
        <v>8968</v>
      </c>
      <c r="E9026" s="1" t="s">
        <v>12</v>
      </c>
      <c r="F9026" s="1"/>
      <c r="G9026" s="1"/>
      <c r="H9026" s="1"/>
    </row>
    <row r="9027" spans="1:8">
      <c r="A9027" s="1" t="s">
        <v>8970</v>
      </c>
      <c r="B9027" s="1" t="s">
        <v>41</v>
      </c>
      <c r="C9027" s="1" t="s">
        <v>11</v>
      </c>
      <c r="D9027" s="1" t="s">
        <v>2096</v>
      </c>
      <c r="E9027" s="1" t="s">
        <v>12</v>
      </c>
      <c r="F9027" s="1"/>
      <c r="G9027" s="1"/>
      <c r="H9027" s="1"/>
    </row>
    <row r="9028" spans="1:8">
      <c r="A9028" s="1" t="s">
        <v>8971</v>
      </c>
      <c r="B9028" s="1" t="s">
        <v>41</v>
      </c>
      <c r="C9028" s="1" t="s">
        <v>11</v>
      </c>
      <c r="D9028" s="1" t="s">
        <v>7165</v>
      </c>
      <c r="E9028" s="1" t="s">
        <v>12</v>
      </c>
      <c r="F9028" s="1"/>
      <c r="G9028" s="1"/>
      <c r="H9028" s="1"/>
    </row>
    <row r="9029" spans="1:8">
      <c r="A9029" s="1" t="s">
        <v>8972</v>
      </c>
      <c r="B9029" s="1" t="s">
        <v>41</v>
      </c>
      <c r="C9029" s="1" t="s">
        <v>11</v>
      </c>
      <c r="D9029" s="1" t="s">
        <v>6871</v>
      </c>
      <c r="E9029" s="1" t="s">
        <v>12</v>
      </c>
      <c r="F9029" s="1"/>
      <c r="G9029" s="1"/>
      <c r="H9029" s="1"/>
    </row>
    <row r="9030" spans="1:8">
      <c r="A9030" s="1" t="s">
        <v>8973</v>
      </c>
      <c r="B9030" s="1" t="s">
        <v>41</v>
      </c>
      <c r="C9030" s="1" t="s">
        <v>11</v>
      </c>
      <c r="D9030" s="1" t="s">
        <v>6871</v>
      </c>
      <c r="E9030" s="1" t="s">
        <v>12</v>
      </c>
      <c r="F9030" s="1"/>
      <c r="G9030" s="1"/>
      <c r="H9030" s="1"/>
    </row>
    <row r="9031" spans="1:8">
      <c r="A9031" s="1" t="s">
        <v>8974</v>
      </c>
      <c r="B9031" s="1" t="s">
        <v>41</v>
      </c>
      <c r="C9031" s="1" t="s">
        <v>11</v>
      </c>
      <c r="D9031" s="1" t="s">
        <v>6871</v>
      </c>
      <c r="E9031" s="1" t="s">
        <v>12</v>
      </c>
      <c r="F9031" s="1"/>
      <c r="G9031" s="1"/>
      <c r="H9031" s="1"/>
    </row>
    <row r="9032" spans="1:8">
      <c r="A9032" s="1" t="s">
        <v>8975</v>
      </c>
      <c r="B9032" s="1" t="s">
        <v>41</v>
      </c>
      <c r="C9032" s="1" t="s">
        <v>11</v>
      </c>
      <c r="D9032" s="1" t="s">
        <v>6871</v>
      </c>
      <c r="E9032" s="1" t="s">
        <v>12</v>
      </c>
      <c r="F9032" s="1"/>
      <c r="G9032" s="1"/>
      <c r="H9032" s="1"/>
    </row>
    <row r="9033" spans="1:8">
      <c r="A9033" s="1" t="s">
        <v>8976</v>
      </c>
      <c r="B9033" s="1" t="s">
        <v>41</v>
      </c>
      <c r="C9033" s="1" t="s">
        <v>11</v>
      </c>
      <c r="D9033" s="1" t="s">
        <v>5086</v>
      </c>
      <c r="E9033" s="1" t="s">
        <v>12</v>
      </c>
      <c r="F9033" s="1"/>
      <c r="G9033" s="1"/>
      <c r="H9033" s="1"/>
    </row>
    <row r="9034" spans="1:8">
      <c r="A9034" s="1" t="s">
        <v>8977</v>
      </c>
      <c r="B9034" s="1" t="s">
        <v>41</v>
      </c>
      <c r="C9034" s="1" t="s">
        <v>11</v>
      </c>
      <c r="D9034" s="1" t="s">
        <v>5202</v>
      </c>
      <c r="E9034" s="1" t="s">
        <v>12</v>
      </c>
      <c r="F9034" s="1"/>
      <c r="G9034" s="1"/>
      <c r="H9034" s="1"/>
    </row>
    <row r="9035" spans="1:8">
      <c r="A9035" s="1" t="s">
        <v>8978</v>
      </c>
      <c r="B9035" s="1" t="s">
        <v>41</v>
      </c>
      <c r="C9035" s="1" t="s">
        <v>11</v>
      </c>
      <c r="D9035" s="1" t="s">
        <v>5202</v>
      </c>
      <c r="E9035" s="1" t="s">
        <v>12</v>
      </c>
      <c r="F9035" s="1"/>
      <c r="G9035" s="1"/>
      <c r="H9035" s="1"/>
    </row>
    <row r="9036" spans="1:8">
      <c r="A9036" s="1" t="s">
        <v>8979</v>
      </c>
      <c r="B9036" s="1" t="s">
        <v>41</v>
      </c>
      <c r="C9036" s="1" t="s">
        <v>11</v>
      </c>
      <c r="D9036" s="1" t="s">
        <v>8980</v>
      </c>
      <c r="E9036" s="1" t="s">
        <v>12</v>
      </c>
      <c r="F9036" s="1"/>
      <c r="G9036" s="1"/>
      <c r="H9036" s="1"/>
    </row>
    <row r="9037" spans="1:8">
      <c r="A9037" s="1" t="s">
        <v>8981</v>
      </c>
      <c r="B9037" s="1" t="s">
        <v>41</v>
      </c>
      <c r="C9037" s="1" t="s">
        <v>11</v>
      </c>
      <c r="D9037" s="1" t="s">
        <v>8982</v>
      </c>
      <c r="E9037" s="1" t="s">
        <v>12</v>
      </c>
      <c r="F9037" s="1"/>
      <c r="G9037" s="1"/>
      <c r="H9037" s="1"/>
    </row>
    <row r="9038" spans="1:8">
      <c r="A9038" s="1" t="s">
        <v>8983</v>
      </c>
      <c r="B9038" s="1" t="s">
        <v>41</v>
      </c>
      <c r="C9038" s="1" t="s">
        <v>11</v>
      </c>
      <c r="D9038" s="1" t="s">
        <v>8984</v>
      </c>
      <c r="E9038" s="1" t="s">
        <v>12</v>
      </c>
      <c r="F9038" s="1"/>
      <c r="G9038" s="1"/>
      <c r="H9038" s="1"/>
    </row>
    <row r="9039" spans="1:8">
      <c r="A9039" s="1" t="s">
        <v>8987</v>
      </c>
      <c r="B9039" s="1" t="s">
        <v>41</v>
      </c>
      <c r="C9039" s="1" t="s">
        <v>11</v>
      </c>
      <c r="D9039" s="1" t="s">
        <v>8988</v>
      </c>
      <c r="E9039" s="1" t="s">
        <v>12</v>
      </c>
      <c r="F9039" s="1"/>
      <c r="G9039" s="1"/>
      <c r="H9039" s="1"/>
    </row>
    <row r="9040" spans="1:8">
      <c r="A9040" s="1" t="s">
        <v>8991</v>
      </c>
      <c r="B9040" s="1" t="s">
        <v>41</v>
      </c>
      <c r="C9040" s="1" t="s">
        <v>11</v>
      </c>
      <c r="D9040" s="1" t="s">
        <v>7219</v>
      </c>
      <c r="E9040" s="1" t="s">
        <v>12</v>
      </c>
      <c r="F9040" s="1"/>
      <c r="G9040" s="1"/>
      <c r="H9040" s="1"/>
    </row>
    <row r="9041" spans="1:8">
      <c r="A9041" s="1" t="s">
        <v>8992</v>
      </c>
      <c r="B9041" s="1" t="s">
        <v>41</v>
      </c>
      <c r="C9041" s="1" t="s">
        <v>11</v>
      </c>
      <c r="D9041" s="1" t="s">
        <v>8993</v>
      </c>
      <c r="E9041" s="1" t="s">
        <v>12</v>
      </c>
      <c r="F9041" s="1"/>
      <c r="G9041" s="1"/>
      <c r="H9041" s="1"/>
    </row>
    <row r="9042" spans="1:8">
      <c r="A9042" s="1" t="s">
        <v>8994</v>
      </c>
      <c r="B9042" s="1" t="s">
        <v>41</v>
      </c>
      <c r="C9042" s="1" t="s">
        <v>11</v>
      </c>
      <c r="D9042" s="1" t="s">
        <v>8995</v>
      </c>
      <c r="E9042" s="1" t="s">
        <v>12</v>
      </c>
      <c r="F9042" s="1"/>
      <c r="G9042" s="1"/>
      <c r="H9042" s="1"/>
    </row>
    <row r="9043" spans="1:8">
      <c r="A9043" s="1" t="s">
        <v>8996</v>
      </c>
      <c r="B9043" s="1" t="s">
        <v>41</v>
      </c>
      <c r="C9043" s="1" t="s">
        <v>11</v>
      </c>
      <c r="D9043" s="1" t="s">
        <v>8997</v>
      </c>
      <c r="E9043" s="1" t="s">
        <v>12</v>
      </c>
      <c r="F9043" s="1"/>
      <c r="G9043" s="1"/>
      <c r="H9043" s="1"/>
    </row>
    <row r="9044" spans="1:8">
      <c r="A9044" s="1" t="s">
        <v>9001</v>
      </c>
      <c r="B9044" s="1" t="s">
        <v>41</v>
      </c>
      <c r="C9044" s="1" t="s">
        <v>11</v>
      </c>
      <c r="D9044" s="1" t="s">
        <v>9002</v>
      </c>
      <c r="E9044" s="1" t="s">
        <v>12</v>
      </c>
      <c r="F9044" s="1"/>
      <c r="G9044" s="1"/>
      <c r="H9044" s="1"/>
    </row>
    <row r="9045" spans="1:8">
      <c r="A9045" s="1" t="s">
        <v>9006</v>
      </c>
      <c r="B9045" s="1" t="s">
        <v>41</v>
      </c>
      <c r="C9045" s="1" t="s">
        <v>11</v>
      </c>
      <c r="D9045" s="1" t="s">
        <v>4928</v>
      </c>
      <c r="E9045" s="1" t="s">
        <v>12</v>
      </c>
      <c r="F9045" s="1"/>
      <c r="G9045" s="1"/>
      <c r="H9045" s="1"/>
    </row>
    <row r="9046" spans="1:8">
      <c r="A9046" s="1" t="s">
        <v>9009</v>
      </c>
      <c r="B9046" s="1" t="s">
        <v>41</v>
      </c>
      <c r="C9046" s="1" t="s">
        <v>11</v>
      </c>
      <c r="D9046" s="1" t="s">
        <v>9010</v>
      </c>
      <c r="E9046" s="1" t="s">
        <v>12</v>
      </c>
      <c r="F9046" s="1"/>
      <c r="G9046" s="1"/>
      <c r="H9046" s="1"/>
    </row>
    <row r="9047" spans="1:8">
      <c r="A9047" s="1" t="s">
        <v>9011</v>
      </c>
      <c r="B9047" s="1" t="s">
        <v>41</v>
      </c>
      <c r="C9047" s="1" t="s">
        <v>11</v>
      </c>
      <c r="D9047" s="1" t="s">
        <v>9012</v>
      </c>
      <c r="E9047" s="1" t="s">
        <v>12</v>
      </c>
      <c r="F9047" s="1"/>
      <c r="G9047" s="1"/>
      <c r="H9047" s="1"/>
    </row>
    <row r="9048" spans="1:8">
      <c r="A9048" s="1" t="s">
        <v>9013</v>
      </c>
      <c r="B9048" s="1" t="s">
        <v>41</v>
      </c>
      <c r="C9048" s="1" t="s">
        <v>11</v>
      </c>
      <c r="D9048" s="1" t="s">
        <v>9014</v>
      </c>
      <c r="E9048" s="1" t="s">
        <v>12</v>
      </c>
      <c r="F9048" s="1"/>
      <c r="G9048" s="1"/>
      <c r="H9048" s="1"/>
    </row>
    <row r="9049" spans="1:8">
      <c r="A9049" s="1" t="s">
        <v>9015</v>
      </c>
      <c r="B9049" s="1" t="s">
        <v>41</v>
      </c>
      <c r="C9049" s="1" t="s">
        <v>11</v>
      </c>
      <c r="D9049" s="1" t="s">
        <v>9016</v>
      </c>
      <c r="E9049" s="1" t="s">
        <v>12</v>
      </c>
      <c r="F9049" s="1"/>
      <c r="G9049" s="1"/>
      <c r="H9049" s="1"/>
    </row>
    <row r="9050" spans="1:8">
      <c r="A9050" s="1" t="s">
        <v>9019</v>
      </c>
      <c r="B9050" s="1" t="s">
        <v>41</v>
      </c>
      <c r="C9050" s="1" t="s">
        <v>11</v>
      </c>
      <c r="D9050" s="1" t="s">
        <v>9020</v>
      </c>
      <c r="E9050" s="1" t="s">
        <v>12</v>
      </c>
      <c r="F9050" s="1"/>
      <c r="G9050" s="1"/>
      <c r="H9050" s="1"/>
    </row>
    <row r="9051" spans="1:8">
      <c r="A9051" s="1" t="s">
        <v>9021</v>
      </c>
      <c r="B9051" s="1" t="s">
        <v>41</v>
      </c>
      <c r="C9051" s="1" t="s">
        <v>11</v>
      </c>
      <c r="D9051" s="1" t="s">
        <v>4864</v>
      </c>
      <c r="E9051" s="1" t="s">
        <v>12</v>
      </c>
      <c r="F9051" s="1"/>
      <c r="G9051" s="1"/>
      <c r="H9051" s="1"/>
    </row>
    <row r="9052" spans="1:8">
      <c r="A9052" s="1" t="s">
        <v>9022</v>
      </c>
      <c r="B9052" s="1" t="s">
        <v>41</v>
      </c>
      <c r="C9052" s="1" t="s">
        <v>11</v>
      </c>
      <c r="D9052" s="1" t="s">
        <v>9023</v>
      </c>
      <c r="E9052" s="1" t="s">
        <v>12</v>
      </c>
      <c r="F9052" s="1"/>
      <c r="G9052" s="1"/>
      <c r="H9052" s="1"/>
    </row>
    <row r="9053" spans="1:8">
      <c r="A9053" s="1" t="s">
        <v>9024</v>
      </c>
      <c r="B9053" s="1" t="s">
        <v>41</v>
      </c>
      <c r="C9053" s="1" t="s">
        <v>11</v>
      </c>
      <c r="D9053" s="1" t="s">
        <v>9025</v>
      </c>
      <c r="E9053" s="1" t="s">
        <v>12</v>
      </c>
      <c r="F9053" s="1"/>
      <c r="G9053" s="1"/>
      <c r="H9053" s="1"/>
    </row>
    <row r="9054" spans="1:8">
      <c r="A9054" s="1" t="s">
        <v>9026</v>
      </c>
      <c r="B9054" s="1" t="s">
        <v>41</v>
      </c>
      <c r="C9054" s="1" t="s">
        <v>11</v>
      </c>
      <c r="D9054" s="1" t="s">
        <v>9027</v>
      </c>
      <c r="E9054" s="1" t="s">
        <v>12</v>
      </c>
      <c r="F9054" s="1"/>
      <c r="G9054" s="1"/>
      <c r="H9054" s="1"/>
    </row>
    <row r="9055" spans="1:8">
      <c r="A9055" s="1" t="s">
        <v>9028</v>
      </c>
      <c r="B9055" s="1" t="s">
        <v>41</v>
      </c>
      <c r="C9055" s="1" t="s">
        <v>11</v>
      </c>
      <c r="D9055" s="1" t="s">
        <v>9029</v>
      </c>
      <c r="E9055" s="1" t="s">
        <v>12</v>
      </c>
      <c r="F9055" s="1"/>
      <c r="G9055" s="1"/>
      <c r="H9055" s="1"/>
    </row>
    <row r="9056" spans="1:8">
      <c r="A9056" s="1" t="s">
        <v>9030</v>
      </c>
      <c r="B9056" s="1" t="s">
        <v>41</v>
      </c>
      <c r="C9056" s="1" t="s">
        <v>11</v>
      </c>
      <c r="D9056" s="1" t="s">
        <v>9031</v>
      </c>
      <c r="E9056" s="1" t="s">
        <v>12</v>
      </c>
      <c r="F9056" s="1"/>
      <c r="G9056" s="1"/>
      <c r="H9056" s="1"/>
    </row>
    <row r="9057" spans="1:8">
      <c r="A9057" s="1" t="s">
        <v>9034</v>
      </c>
      <c r="B9057" s="1" t="s">
        <v>41</v>
      </c>
      <c r="C9057" s="1" t="s">
        <v>11</v>
      </c>
      <c r="D9057" s="1" t="s">
        <v>9035</v>
      </c>
      <c r="E9057" s="1" t="s">
        <v>12</v>
      </c>
      <c r="F9057" s="1"/>
      <c r="G9057" s="1"/>
      <c r="H9057" s="1"/>
    </row>
    <row r="9058" spans="1:8">
      <c r="A9058" s="1" t="s">
        <v>9038</v>
      </c>
      <c r="B9058" s="1" t="s">
        <v>41</v>
      </c>
      <c r="C9058" s="1" t="s">
        <v>11</v>
      </c>
      <c r="D9058" s="1" t="s">
        <v>9039</v>
      </c>
      <c r="E9058" s="1" t="s">
        <v>12</v>
      </c>
      <c r="F9058" s="1"/>
      <c r="G9058" s="1"/>
      <c r="H9058" s="1"/>
    </row>
    <row r="9059" spans="1:8">
      <c r="A9059" s="1" t="s">
        <v>9040</v>
      </c>
      <c r="B9059" s="1" t="s">
        <v>41</v>
      </c>
      <c r="C9059" s="1" t="s">
        <v>11</v>
      </c>
      <c r="D9059" s="1" t="s">
        <v>4874</v>
      </c>
      <c r="E9059" s="1" t="s">
        <v>12</v>
      </c>
      <c r="F9059" s="1"/>
      <c r="G9059" s="1"/>
      <c r="H9059" s="1"/>
    </row>
    <row r="9060" spans="1:8">
      <c r="A9060" s="1" t="s">
        <v>9041</v>
      </c>
      <c r="B9060" s="1" t="s">
        <v>41</v>
      </c>
      <c r="C9060" s="1" t="s">
        <v>11</v>
      </c>
      <c r="D9060" s="1" t="s">
        <v>9042</v>
      </c>
      <c r="E9060" s="1" t="s">
        <v>12</v>
      </c>
      <c r="F9060" s="1"/>
      <c r="G9060" s="1"/>
      <c r="H9060" s="1"/>
    </row>
    <row r="9061" spans="1:8">
      <c r="A9061" s="1" t="s">
        <v>9043</v>
      </c>
      <c r="B9061" s="1" t="s">
        <v>41</v>
      </c>
      <c r="C9061" s="1" t="s">
        <v>11</v>
      </c>
      <c r="D9061" s="1" t="s">
        <v>4934</v>
      </c>
      <c r="E9061" s="1" t="s">
        <v>12</v>
      </c>
      <c r="F9061" s="1"/>
      <c r="G9061" s="1"/>
      <c r="H9061" s="1"/>
    </row>
    <row r="9062" spans="1:8">
      <c r="A9062" s="1" t="s">
        <v>9044</v>
      </c>
      <c r="B9062" s="1" t="s">
        <v>41</v>
      </c>
      <c r="C9062" s="1" t="s">
        <v>11</v>
      </c>
      <c r="D9062" s="1" t="s">
        <v>236</v>
      </c>
      <c r="E9062" s="1" t="s">
        <v>12</v>
      </c>
      <c r="F9062" s="1"/>
      <c r="G9062" s="1"/>
      <c r="H9062" s="1"/>
    </row>
    <row r="9063" spans="1:8">
      <c r="A9063" s="1" t="s">
        <v>9045</v>
      </c>
      <c r="B9063" s="1" t="s">
        <v>41</v>
      </c>
      <c r="C9063" s="1" t="s">
        <v>11</v>
      </c>
      <c r="D9063" s="1" t="s">
        <v>9046</v>
      </c>
      <c r="E9063" s="1" t="s">
        <v>12</v>
      </c>
      <c r="F9063" s="1"/>
      <c r="G9063" s="1"/>
      <c r="H9063" s="1"/>
    </row>
    <row r="9064" spans="1:8">
      <c r="A9064" s="1" t="s">
        <v>9052</v>
      </c>
      <c r="B9064" s="1" t="s">
        <v>41</v>
      </c>
      <c r="C9064" s="1" t="s">
        <v>11</v>
      </c>
      <c r="D9064" s="1" t="s">
        <v>7203</v>
      </c>
      <c r="E9064" s="1" t="s">
        <v>12</v>
      </c>
      <c r="F9064" s="1"/>
      <c r="G9064" s="1"/>
      <c r="H9064" s="1"/>
    </row>
    <row r="9065" spans="1:8">
      <c r="A9065" s="1" t="s">
        <v>9053</v>
      </c>
      <c r="B9065" s="1" t="s">
        <v>41</v>
      </c>
      <c r="C9065" s="1" t="s">
        <v>11</v>
      </c>
      <c r="D9065" s="1" t="s">
        <v>4764</v>
      </c>
      <c r="E9065" s="1" t="s">
        <v>12</v>
      </c>
      <c r="F9065" s="1"/>
      <c r="G9065" s="1"/>
      <c r="H9065" s="1"/>
    </row>
    <row r="9066" spans="1:8">
      <c r="A9066" s="1" t="s">
        <v>9054</v>
      </c>
      <c r="B9066" s="1" t="s">
        <v>41</v>
      </c>
      <c r="C9066" s="1" t="s">
        <v>11</v>
      </c>
      <c r="D9066" s="1" t="s">
        <v>9055</v>
      </c>
      <c r="E9066" s="1" t="s">
        <v>12</v>
      </c>
      <c r="F9066" s="1"/>
      <c r="G9066" s="1"/>
      <c r="H9066" s="1"/>
    </row>
    <row r="9067" spans="1:8">
      <c r="A9067" s="1" t="s">
        <v>9057</v>
      </c>
      <c r="B9067" s="1" t="s">
        <v>41</v>
      </c>
      <c r="C9067" s="1" t="s">
        <v>11</v>
      </c>
      <c r="D9067" s="1" t="s">
        <v>9058</v>
      </c>
      <c r="E9067" s="1" t="s">
        <v>12</v>
      </c>
      <c r="F9067" s="1"/>
      <c r="G9067" s="1"/>
      <c r="H9067" s="1"/>
    </row>
    <row r="9068" spans="1:8">
      <c r="A9068" s="1" t="s">
        <v>9062</v>
      </c>
      <c r="B9068" s="1" t="s">
        <v>41</v>
      </c>
      <c r="C9068" s="1" t="s">
        <v>11</v>
      </c>
      <c r="D9068" s="1" t="s">
        <v>3954</v>
      </c>
      <c r="E9068" s="1" t="s">
        <v>12</v>
      </c>
      <c r="F9068" s="1"/>
      <c r="G9068" s="1"/>
      <c r="H9068" s="1"/>
    </row>
    <row r="9069" spans="1:8">
      <c r="A9069" s="1" t="s">
        <v>9064</v>
      </c>
      <c r="B9069" s="1" t="s">
        <v>41</v>
      </c>
      <c r="C9069" s="1" t="s">
        <v>11</v>
      </c>
      <c r="D9069" s="1" t="s">
        <v>9065</v>
      </c>
      <c r="E9069" s="1" t="s">
        <v>12</v>
      </c>
      <c r="F9069" s="1"/>
      <c r="G9069" s="1"/>
      <c r="H9069" s="1"/>
    </row>
    <row r="9070" spans="1:8">
      <c r="A9070" s="1" t="s">
        <v>9066</v>
      </c>
      <c r="B9070" s="1" t="s">
        <v>41</v>
      </c>
      <c r="C9070" s="1" t="s">
        <v>11</v>
      </c>
      <c r="D9070" s="1" t="s">
        <v>9067</v>
      </c>
      <c r="E9070" s="1" t="s">
        <v>12</v>
      </c>
      <c r="F9070" s="1"/>
      <c r="G9070" s="1"/>
      <c r="H9070" s="1"/>
    </row>
    <row r="9071" spans="1:8">
      <c r="A9071" s="1" t="s">
        <v>8897</v>
      </c>
      <c r="B9071" s="1" t="s">
        <v>41</v>
      </c>
      <c r="C9071" s="1" t="s">
        <v>125</v>
      </c>
      <c r="D9071" s="1" t="s">
        <v>5227</v>
      </c>
      <c r="E9071" s="1" t="s">
        <v>16</v>
      </c>
      <c r="F9071" s="1"/>
      <c r="G9071" s="1" t="s">
        <v>17131</v>
      </c>
      <c r="H9071" s="1"/>
    </row>
    <row r="9072" spans="1:8">
      <c r="A9072" s="1" t="s">
        <v>8671</v>
      </c>
      <c r="B9072" s="1" t="s">
        <v>41</v>
      </c>
      <c r="C9072" s="1" t="s">
        <v>6</v>
      </c>
      <c r="D9072" s="1" t="s">
        <v>553</v>
      </c>
      <c r="E9072" s="1" t="s">
        <v>16</v>
      </c>
      <c r="F9072" s="1"/>
      <c r="G9072" s="1"/>
      <c r="H9072" s="1"/>
    </row>
    <row r="9073" spans="1:8">
      <c r="A9073" s="1" t="s">
        <v>8761</v>
      </c>
      <c r="B9073" s="1" t="s">
        <v>41</v>
      </c>
      <c r="C9073" s="1" t="s">
        <v>11</v>
      </c>
      <c r="D9073" s="1" t="s">
        <v>33</v>
      </c>
      <c r="E9073" s="1" t="s">
        <v>16</v>
      </c>
      <c r="F9073" s="1"/>
      <c r="G9073" s="1"/>
      <c r="H9073" s="1"/>
    </row>
    <row r="9074" spans="1:8">
      <c r="A9074" s="1" t="s">
        <v>8838</v>
      </c>
      <c r="B9074" s="1" t="s">
        <v>41</v>
      </c>
      <c r="C9074" s="1" t="s">
        <v>11</v>
      </c>
      <c r="D9074" s="1" t="s">
        <v>5016</v>
      </c>
      <c r="E9074" s="1" t="s">
        <v>16</v>
      </c>
      <c r="F9074" s="1"/>
      <c r="G9074" s="1"/>
      <c r="H9074" s="1"/>
    </row>
    <row r="9075" spans="1:8">
      <c r="A9075" s="1" t="s">
        <v>9165</v>
      </c>
      <c r="B9075" s="1" t="s">
        <v>2123</v>
      </c>
      <c r="C9075" s="1" t="s">
        <v>45</v>
      </c>
      <c r="D9075" s="1" t="s">
        <v>9166</v>
      </c>
      <c r="E9075" s="1" t="s">
        <v>7</v>
      </c>
      <c r="F9075" s="1"/>
      <c r="G9075" s="1"/>
      <c r="H9075" s="1"/>
    </row>
    <row r="9076" spans="1:8">
      <c r="A9076" s="1" t="s">
        <v>9170</v>
      </c>
      <c r="B9076" s="1" t="s">
        <v>2123</v>
      </c>
      <c r="C9076" s="1" t="s">
        <v>45</v>
      </c>
      <c r="D9076" s="1" t="s">
        <v>161</v>
      </c>
      <c r="E9076" s="1" t="s">
        <v>7</v>
      </c>
      <c r="F9076" s="1"/>
      <c r="G9076" s="1"/>
      <c r="H9076" s="1"/>
    </row>
    <row r="9077" spans="1:8">
      <c r="A9077" s="1" t="s">
        <v>9175</v>
      </c>
      <c r="B9077" s="1" t="s">
        <v>2123</v>
      </c>
      <c r="C9077" s="1" t="s">
        <v>45</v>
      </c>
      <c r="D9077" s="1" t="s">
        <v>278</v>
      </c>
      <c r="E9077" s="1" t="s">
        <v>7</v>
      </c>
      <c r="F9077" s="1"/>
      <c r="G9077" s="1"/>
      <c r="H9077" s="1"/>
    </row>
    <row r="9078" spans="1:8">
      <c r="A9078" s="1" t="s">
        <v>9232</v>
      </c>
      <c r="B9078" s="1" t="s">
        <v>2123</v>
      </c>
      <c r="C9078" s="1" t="s">
        <v>45</v>
      </c>
      <c r="D9078" s="1" t="s">
        <v>1423</v>
      </c>
      <c r="E9078" s="1" t="s">
        <v>7</v>
      </c>
      <c r="F9078" s="1"/>
      <c r="G9078" s="1"/>
      <c r="H9078" s="1"/>
    </row>
    <row r="9079" spans="1:8">
      <c r="A9079" s="1" t="s">
        <v>9242</v>
      </c>
      <c r="B9079" s="1" t="s">
        <v>2123</v>
      </c>
      <c r="C9079" s="1" t="s">
        <v>45</v>
      </c>
      <c r="D9079" s="1" t="s">
        <v>9072</v>
      </c>
      <c r="E9079" s="1" t="s">
        <v>7</v>
      </c>
      <c r="F9079" s="1"/>
      <c r="G9079" s="1"/>
      <c r="H9079" s="1"/>
    </row>
    <row r="9080" spans="1:8">
      <c r="A9080" s="1" t="s">
        <v>9273</v>
      </c>
      <c r="B9080" s="1" t="s">
        <v>2123</v>
      </c>
      <c r="C9080" s="1" t="s">
        <v>45</v>
      </c>
      <c r="D9080" s="1" t="s">
        <v>7138</v>
      </c>
      <c r="E9080" s="1" t="s">
        <v>7</v>
      </c>
      <c r="F9080" s="1"/>
      <c r="G9080" s="1"/>
      <c r="H9080" s="1"/>
    </row>
    <row r="9081" spans="1:8">
      <c r="A9081" s="1" t="s">
        <v>9291</v>
      </c>
      <c r="B9081" s="1" t="s">
        <v>2123</v>
      </c>
      <c r="C9081" s="1" t="s">
        <v>45</v>
      </c>
      <c r="D9081" s="1" t="s">
        <v>64</v>
      </c>
      <c r="E9081" s="1" t="s">
        <v>7</v>
      </c>
      <c r="F9081" s="1"/>
      <c r="G9081" s="1"/>
      <c r="H9081" s="1"/>
    </row>
    <row r="9082" spans="1:8">
      <c r="A9082" s="1" t="s">
        <v>9293</v>
      </c>
      <c r="B9082" s="1" t="s">
        <v>2123</v>
      </c>
      <c r="C9082" s="1" t="s">
        <v>45</v>
      </c>
      <c r="D9082" s="1" t="s">
        <v>64</v>
      </c>
      <c r="E9082" s="1" t="s">
        <v>7</v>
      </c>
      <c r="F9082" s="1"/>
      <c r="G9082" s="1"/>
      <c r="H9082" s="1"/>
    </row>
    <row r="9083" spans="1:8">
      <c r="A9083" s="1" t="s">
        <v>9325</v>
      </c>
      <c r="B9083" s="1" t="s">
        <v>2123</v>
      </c>
      <c r="C9083" s="1" t="s">
        <v>45</v>
      </c>
      <c r="D9083" s="1" t="s">
        <v>4004</v>
      </c>
      <c r="E9083" s="1" t="s">
        <v>7</v>
      </c>
      <c r="F9083" s="1"/>
      <c r="G9083" s="1"/>
      <c r="H9083" s="1"/>
    </row>
    <row r="9084" spans="1:8">
      <c r="A9084" s="1" t="s">
        <v>9335</v>
      </c>
      <c r="B9084" s="1" t="s">
        <v>2123</v>
      </c>
      <c r="C9084" s="1" t="s">
        <v>45</v>
      </c>
      <c r="D9084" s="1" t="s">
        <v>567</v>
      </c>
      <c r="E9084" s="1" t="s">
        <v>7</v>
      </c>
      <c r="F9084" s="1"/>
      <c r="G9084" s="1"/>
      <c r="H9084" s="1"/>
    </row>
    <row r="9085" spans="1:8">
      <c r="A9085" s="1" t="s">
        <v>9336</v>
      </c>
      <c r="B9085" s="1" t="s">
        <v>2123</v>
      </c>
      <c r="C9085" s="1" t="s">
        <v>45</v>
      </c>
      <c r="D9085" s="1" t="s">
        <v>111</v>
      </c>
      <c r="E9085" s="1" t="s">
        <v>7</v>
      </c>
      <c r="F9085" s="1"/>
      <c r="G9085" s="1"/>
      <c r="H9085" s="1"/>
    </row>
    <row r="9086" spans="1:8">
      <c r="A9086" s="1" t="s">
        <v>9342</v>
      </c>
      <c r="B9086" s="1" t="s">
        <v>2123</v>
      </c>
      <c r="C9086" s="1" t="s">
        <v>45</v>
      </c>
      <c r="D9086" s="1" t="s">
        <v>119</v>
      </c>
      <c r="E9086" s="1" t="s">
        <v>7</v>
      </c>
      <c r="F9086" s="1"/>
      <c r="G9086" s="1"/>
      <c r="H9086" s="1"/>
    </row>
    <row r="9087" spans="1:8">
      <c r="A9087" s="1" t="s">
        <v>9346</v>
      </c>
      <c r="B9087" s="1" t="s">
        <v>2123</v>
      </c>
      <c r="C9087" s="1" t="s">
        <v>45</v>
      </c>
      <c r="D9087" s="1" t="s">
        <v>85</v>
      </c>
      <c r="E9087" s="1" t="s">
        <v>7</v>
      </c>
      <c r="F9087" s="1"/>
      <c r="G9087" s="1"/>
      <c r="H9087" s="1"/>
    </row>
    <row r="9088" spans="1:8">
      <c r="A9088" s="1" t="s">
        <v>9347</v>
      </c>
      <c r="B9088" s="1" t="s">
        <v>2123</v>
      </c>
      <c r="C9088" s="1" t="s">
        <v>45</v>
      </c>
      <c r="D9088" s="1" t="s">
        <v>86</v>
      </c>
      <c r="E9088" s="1" t="s">
        <v>7</v>
      </c>
      <c r="F9088" s="1"/>
      <c r="G9088" s="1"/>
      <c r="H9088" s="1"/>
    </row>
    <row r="9089" spans="1:8">
      <c r="A9089" s="1" t="s">
        <v>9384</v>
      </c>
      <c r="B9089" s="1" t="s">
        <v>2123</v>
      </c>
      <c r="C9089" s="1" t="s">
        <v>45</v>
      </c>
      <c r="D9089" s="1" t="s">
        <v>130</v>
      </c>
      <c r="E9089" s="1" t="s">
        <v>7</v>
      </c>
      <c r="F9089" s="1"/>
      <c r="G9089" s="1"/>
      <c r="H9089" s="1"/>
    </row>
    <row r="9090" spans="1:8">
      <c r="A9090" s="1" t="s">
        <v>9386</v>
      </c>
      <c r="B9090" s="1" t="s">
        <v>2123</v>
      </c>
      <c r="C9090" s="1" t="s">
        <v>45</v>
      </c>
      <c r="D9090" s="1" t="s">
        <v>130</v>
      </c>
      <c r="E9090" s="1" t="s">
        <v>7</v>
      </c>
      <c r="F9090" s="1"/>
      <c r="G9090" s="1"/>
      <c r="H9090" s="1"/>
    </row>
    <row r="9091" spans="1:8">
      <c r="A9091" s="1" t="s">
        <v>9388</v>
      </c>
      <c r="B9091" s="1" t="s">
        <v>2123</v>
      </c>
      <c r="C9091" s="1" t="s">
        <v>45</v>
      </c>
      <c r="D9091" s="1" t="s">
        <v>130</v>
      </c>
      <c r="E9091" s="1" t="s">
        <v>7</v>
      </c>
      <c r="F9091" s="1"/>
      <c r="G9091" s="1"/>
      <c r="H9091" s="1"/>
    </row>
    <row r="9092" spans="1:8">
      <c r="A9092" s="1" t="s">
        <v>9418</v>
      </c>
      <c r="B9092" s="1" t="s">
        <v>2123</v>
      </c>
      <c r="C9092" s="1" t="s">
        <v>45</v>
      </c>
      <c r="D9092" s="1" t="s">
        <v>686</v>
      </c>
      <c r="E9092" s="1" t="s">
        <v>7</v>
      </c>
      <c r="F9092" s="1"/>
      <c r="G9092" s="1"/>
      <c r="H9092" s="1"/>
    </row>
    <row r="9093" spans="1:8">
      <c r="A9093" s="1" t="s">
        <v>9422</v>
      </c>
      <c r="B9093" s="1" t="s">
        <v>2123</v>
      </c>
      <c r="C9093" s="1" t="s">
        <v>45</v>
      </c>
      <c r="D9093" s="1" t="s">
        <v>8123</v>
      </c>
      <c r="E9093" s="1" t="s">
        <v>7</v>
      </c>
      <c r="F9093" s="1"/>
      <c r="G9093" s="1"/>
      <c r="H9093" s="1"/>
    </row>
    <row r="9094" spans="1:8">
      <c r="A9094" s="1" t="s">
        <v>9436</v>
      </c>
      <c r="B9094" s="1" t="s">
        <v>2123</v>
      </c>
      <c r="C9094" s="1" t="s">
        <v>45</v>
      </c>
      <c r="D9094" s="1" t="s">
        <v>193</v>
      </c>
      <c r="E9094" s="1" t="s">
        <v>7</v>
      </c>
      <c r="F9094" s="1"/>
      <c r="G9094" s="1"/>
      <c r="H9094" s="1"/>
    </row>
    <row r="9095" spans="1:8">
      <c r="A9095" s="1" t="s">
        <v>9449</v>
      </c>
      <c r="B9095" s="1" t="s">
        <v>9267</v>
      </c>
      <c r="C9095" s="1" t="s">
        <v>45</v>
      </c>
      <c r="D9095" s="1" t="s">
        <v>38</v>
      </c>
      <c r="E9095" s="1" t="s">
        <v>7</v>
      </c>
      <c r="F9095" s="1"/>
      <c r="G9095" s="1"/>
      <c r="H9095" s="1"/>
    </row>
    <row r="9096" spans="1:8">
      <c r="A9096" s="1" t="s">
        <v>9454</v>
      </c>
      <c r="B9096" s="1" t="s">
        <v>2123</v>
      </c>
      <c r="C9096" s="1" t="s">
        <v>45</v>
      </c>
      <c r="D9096" s="1" t="s">
        <v>7148</v>
      </c>
      <c r="E9096" s="1" t="s">
        <v>7</v>
      </c>
      <c r="F9096" s="1"/>
      <c r="G9096" s="1"/>
      <c r="H9096" s="1"/>
    </row>
    <row r="9097" spans="1:8">
      <c r="A9097" s="1" t="s">
        <v>9470</v>
      </c>
      <c r="B9097" s="1" t="s">
        <v>2123</v>
      </c>
      <c r="C9097" s="1" t="s">
        <v>45</v>
      </c>
      <c r="D9097" s="1" t="s">
        <v>817</v>
      </c>
      <c r="E9097" s="1" t="s">
        <v>7</v>
      </c>
      <c r="F9097" s="1"/>
      <c r="G9097" s="1"/>
      <c r="H9097" s="1"/>
    </row>
    <row r="9098" spans="1:8">
      <c r="A9098" s="1" t="s">
        <v>9474</v>
      </c>
      <c r="B9098" s="1" t="s">
        <v>2123</v>
      </c>
      <c r="C9098" s="1" t="s">
        <v>45</v>
      </c>
      <c r="D9098" s="1" t="s">
        <v>5222</v>
      </c>
      <c r="E9098" s="1" t="s">
        <v>7</v>
      </c>
      <c r="F9098" s="1"/>
      <c r="G9098" s="1"/>
      <c r="H9098" s="1"/>
    </row>
    <row r="9099" spans="1:8">
      <c r="A9099" s="1" t="s">
        <v>9552</v>
      </c>
      <c r="B9099" s="1" t="s">
        <v>2123</v>
      </c>
      <c r="C9099" s="1" t="s">
        <v>45</v>
      </c>
      <c r="D9099" s="1" t="s">
        <v>1981</v>
      </c>
      <c r="E9099" s="1" t="s">
        <v>7</v>
      </c>
      <c r="F9099" s="1"/>
      <c r="G9099" s="1"/>
      <c r="H9099" s="1"/>
    </row>
    <row r="9100" spans="1:8">
      <c r="A9100" s="1" t="s">
        <v>9604</v>
      </c>
      <c r="B9100" s="1" t="s">
        <v>2123</v>
      </c>
      <c r="C9100" s="1" t="s">
        <v>45</v>
      </c>
      <c r="D9100" s="1" t="s">
        <v>657</v>
      </c>
      <c r="E9100" s="1" t="s">
        <v>7</v>
      </c>
      <c r="F9100" s="1"/>
      <c r="G9100" s="1"/>
      <c r="H9100" s="1"/>
    </row>
    <row r="9101" spans="1:8">
      <c r="A9101" s="1" t="s">
        <v>9612</v>
      </c>
      <c r="B9101" s="1" t="s">
        <v>2123</v>
      </c>
      <c r="C9101" s="1" t="s">
        <v>45</v>
      </c>
      <c r="D9101" s="1" t="s">
        <v>215</v>
      </c>
      <c r="E9101" s="1" t="s">
        <v>7</v>
      </c>
      <c r="F9101" s="1"/>
      <c r="G9101" s="1"/>
      <c r="H9101" s="1"/>
    </row>
    <row r="9102" spans="1:8">
      <c r="A9102" s="1" t="s">
        <v>9615</v>
      </c>
      <c r="B9102" s="1" t="s">
        <v>2123</v>
      </c>
      <c r="C9102" s="1" t="s">
        <v>45</v>
      </c>
      <c r="D9102" s="1" t="s">
        <v>1135</v>
      </c>
      <c r="E9102" s="1" t="s">
        <v>7</v>
      </c>
      <c r="F9102" s="1"/>
      <c r="G9102" s="1"/>
      <c r="H9102" s="1"/>
    </row>
    <row r="9103" spans="1:8">
      <c r="A9103" s="1" t="s">
        <v>9623</v>
      </c>
      <c r="B9103" s="1" t="s">
        <v>2123</v>
      </c>
      <c r="C9103" s="1" t="s">
        <v>45</v>
      </c>
      <c r="D9103" s="1" t="s">
        <v>793</v>
      </c>
      <c r="E9103" s="1" t="s">
        <v>7</v>
      </c>
      <c r="F9103" s="1"/>
      <c r="G9103" s="1"/>
      <c r="H9103" s="1"/>
    </row>
    <row r="9104" spans="1:8">
      <c r="A9104" s="1" t="s">
        <v>9637</v>
      </c>
      <c r="B9104" s="1" t="s">
        <v>2123</v>
      </c>
      <c r="C9104" s="1" t="s">
        <v>45</v>
      </c>
      <c r="D9104" s="1" t="s">
        <v>57</v>
      </c>
      <c r="E9104" s="1" t="s">
        <v>7</v>
      </c>
      <c r="F9104" s="1"/>
      <c r="G9104" s="1"/>
      <c r="H9104" s="1"/>
    </row>
    <row r="9105" spans="1:8">
      <c r="A9105" s="1" t="s">
        <v>9644</v>
      </c>
      <c r="B9105" s="1" t="s">
        <v>2123</v>
      </c>
      <c r="C9105" s="1" t="s">
        <v>45</v>
      </c>
      <c r="D9105" s="1" t="s">
        <v>2123</v>
      </c>
      <c r="E9105" s="1" t="s">
        <v>7</v>
      </c>
      <c r="F9105" s="1"/>
      <c r="G9105" s="1"/>
      <c r="H9105" s="1"/>
    </row>
    <row r="9106" spans="1:8">
      <c r="A9106" s="1" t="s">
        <v>9665</v>
      </c>
      <c r="B9106" s="1" t="s">
        <v>2123</v>
      </c>
      <c r="C9106" s="1" t="s">
        <v>45</v>
      </c>
      <c r="D9106" s="1" t="s">
        <v>368</v>
      </c>
      <c r="E9106" s="1" t="s">
        <v>7</v>
      </c>
      <c r="F9106" s="1"/>
      <c r="G9106" s="1"/>
      <c r="H9106" s="1"/>
    </row>
    <row r="9107" spans="1:8">
      <c r="A9107" s="1" t="s">
        <v>9677</v>
      </c>
      <c r="B9107" s="1" t="s">
        <v>2123</v>
      </c>
      <c r="C9107" s="1" t="s">
        <v>45</v>
      </c>
      <c r="D9107" s="1" t="s">
        <v>219</v>
      </c>
      <c r="E9107" s="1" t="s">
        <v>7</v>
      </c>
      <c r="F9107" s="1"/>
      <c r="G9107" s="1"/>
      <c r="H9107" s="1"/>
    </row>
    <row r="9108" spans="1:8">
      <c r="A9108" s="1" t="s">
        <v>9682</v>
      </c>
      <c r="B9108" s="1" t="s">
        <v>2123</v>
      </c>
      <c r="C9108" s="1" t="s">
        <v>45</v>
      </c>
      <c r="D9108" s="1" t="s">
        <v>4508</v>
      </c>
      <c r="E9108" s="1" t="s">
        <v>7</v>
      </c>
      <c r="F9108" s="1"/>
      <c r="G9108" s="1"/>
      <c r="H9108" s="1"/>
    </row>
    <row r="9109" spans="1:8">
      <c r="A9109" s="1" t="s">
        <v>9683</v>
      </c>
      <c r="B9109" s="1" t="s">
        <v>2123</v>
      </c>
      <c r="C9109" s="1" t="s">
        <v>45</v>
      </c>
      <c r="D9109" s="1" t="s">
        <v>4508</v>
      </c>
      <c r="E9109" s="1" t="s">
        <v>7</v>
      </c>
      <c r="F9109" s="1"/>
      <c r="G9109" s="1"/>
      <c r="H9109" s="1"/>
    </row>
    <row r="9110" spans="1:8">
      <c r="A9110" s="1" t="s">
        <v>9697</v>
      </c>
      <c r="B9110" s="1" t="s">
        <v>2123</v>
      </c>
      <c r="C9110" s="1" t="s">
        <v>45</v>
      </c>
      <c r="D9110" s="1" t="s">
        <v>479</v>
      </c>
      <c r="E9110" s="1" t="s">
        <v>7</v>
      </c>
      <c r="F9110" s="1"/>
      <c r="G9110" s="1"/>
      <c r="H9110" s="1"/>
    </row>
    <row r="9111" spans="1:8">
      <c r="A9111" s="1" t="s">
        <v>9705</v>
      </c>
      <c r="B9111" s="1" t="s">
        <v>2123</v>
      </c>
      <c r="C9111" s="1" t="s">
        <v>45</v>
      </c>
      <c r="D9111" s="1" t="s">
        <v>225</v>
      </c>
      <c r="E9111" s="1" t="s">
        <v>7</v>
      </c>
      <c r="F9111" s="1"/>
      <c r="G9111" s="1"/>
      <c r="H9111" s="1"/>
    </row>
    <row r="9112" spans="1:8">
      <c r="A9112" s="1" t="s">
        <v>9711</v>
      </c>
      <c r="B9112" s="1" t="s">
        <v>2123</v>
      </c>
      <c r="C9112" s="1" t="s">
        <v>45</v>
      </c>
      <c r="D9112" s="1" t="s">
        <v>494</v>
      </c>
      <c r="E9112" s="1" t="s">
        <v>7</v>
      </c>
      <c r="F9112" s="1"/>
      <c r="G9112" s="1"/>
      <c r="H9112" s="1"/>
    </row>
    <row r="9113" spans="1:8">
      <c r="A9113" s="1" t="s">
        <v>9736</v>
      </c>
      <c r="B9113" s="1" t="s">
        <v>2123</v>
      </c>
      <c r="C9113" s="1" t="s">
        <v>45</v>
      </c>
      <c r="D9113" s="1" t="s">
        <v>461</v>
      </c>
      <c r="E9113" s="1" t="s">
        <v>7</v>
      </c>
      <c r="F9113" s="1"/>
      <c r="G9113" s="1"/>
      <c r="H9113" s="1"/>
    </row>
    <row r="9114" spans="1:8">
      <c r="A9114" s="1" t="s">
        <v>9796</v>
      </c>
      <c r="B9114" s="1" t="s">
        <v>2123</v>
      </c>
      <c r="C9114" s="1" t="s">
        <v>45</v>
      </c>
      <c r="D9114" s="1" t="s">
        <v>2379</v>
      </c>
      <c r="E9114" s="1" t="s">
        <v>7</v>
      </c>
      <c r="F9114" s="1"/>
      <c r="G9114" s="1"/>
      <c r="H9114" s="1"/>
    </row>
    <row r="9115" spans="1:8">
      <c r="A9115" s="1" t="s">
        <v>9159</v>
      </c>
      <c r="B9115" s="1" t="s">
        <v>2123</v>
      </c>
      <c r="C9115" s="1" t="s">
        <v>6</v>
      </c>
      <c r="D9115" s="1" t="s">
        <v>760</v>
      </c>
      <c r="E9115" s="1" t="s">
        <v>7</v>
      </c>
      <c r="F9115" s="1"/>
      <c r="G9115" s="1"/>
      <c r="H9115" s="1"/>
    </row>
    <row r="9116" spans="1:8">
      <c r="A9116" s="1" t="s">
        <v>9160</v>
      </c>
      <c r="B9116" s="1" t="s">
        <v>2123</v>
      </c>
      <c r="C9116" s="1" t="s">
        <v>6</v>
      </c>
      <c r="D9116" s="1" t="s">
        <v>277</v>
      </c>
      <c r="E9116" s="1" t="s">
        <v>7</v>
      </c>
      <c r="F9116" s="1"/>
      <c r="G9116" s="1"/>
      <c r="H9116" s="1"/>
    </row>
    <row r="9117" spans="1:8">
      <c r="A9117" s="1" t="s">
        <v>9161</v>
      </c>
      <c r="B9117" s="1" t="s">
        <v>2123</v>
      </c>
      <c r="C9117" s="1" t="s">
        <v>6</v>
      </c>
      <c r="D9117" s="1" t="s">
        <v>761</v>
      </c>
      <c r="E9117" s="1" t="s">
        <v>7</v>
      </c>
      <c r="F9117" s="1"/>
      <c r="G9117" s="1"/>
      <c r="H9117" s="1"/>
    </row>
    <row r="9118" spans="1:8">
      <c r="A9118" s="1" t="s">
        <v>9180</v>
      </c>
      <c r="B9118" s="1" t="s">
        <v>2123</v>
      </c>
      <c r="C9118" s="1" t="s">
        <v>6</v>
      </c>
      <c r="D9118" s="1" t="s">
        <v>7221</v>
      </c>
      <c r="E9118" s="1" t="s">
        <v>7</v>
      </c>
      <c r="F9118" s="1"/>
      <c r="G9118" s="1"/>
      <c r="H9118" s="1"/>
    </row>
    <row r="9119" spans="1:8">
      <c r="A9119" s="1" t="s">
        <v>9181</v>
      </c>
      <c r="B9119" s="1" t="s">
        <v>2123</v>
      </c>
      <c r="C9119" s="1" t="s">
        <v>6</v>
      </c>
      <c r="D9119" s="1" t="s">
        <v>281</v>
      </c>
      <c r="E9119" s="1" t="s">
        <v>7</v>
      </c>
      <c r="F9119" s="1"/>
      <c r="G9119" s="1"/>
      <c r="H9119" s="1"/>
    </row>
    <row r="9120" spans="1:8">
      <c r="A9120" s="1" t="s">
        <v>9185</v>
      </c>
      <c r="B9120" s="1" t="s">
        <v>2123</v>
      </c>
      <c r="C9120" s="1" t="s">
        <v>6</v>
      </c>
      <c r="D9120" s="1" t="s">
        <v>164</v>
      </c>
      <c r="E9120" s="1" t="s">
        <v>7</v>
      </c>
      <c r="F9120" s="1"/>
      <c r="G9120" s="1"/>
      <c r="H9120" s="1"/>
    </row>
    <row r="9121" spans="1:8">
      <c r="A9121" s="1" t="s">
        <v>9186</v>
      </c>
      <c r="B9121" s="1" t="s">
        <v>2123</v>
      </c>
      <c r="C9121" s="1" t="s">
        <v>6</v>
      </c>
      <c r="D9121" s="1" t="s">
        <v>164</v>
      </c>
      <c r="E9121" s="1" t="s">
        <v>7</v>
      </c>
      <c r="F9121" s="1"/>
      <c r="G9121" s="1"/>
      <c r="H9121" s="1"/>
    </row>
    <row r="9122" spans="1:8">
      <c r="A9122" s="1" t="s">
        <v>9189</v>
      </c>
      <c r="B9122" s="1" t="s">
        <v>2123</v>
      </c>
      <c r="C9122" s="1" t="s">
        <v>6</v>
      </c>
      <c r="D9122" s="1" t="s">
        <v>109</v>
      </c>
      <c r="E9122" s="1" t="s">
        <v>7</v>
      </c>
      <c r="F9122" s="1"/>
      <c r="G9122" s="1"/>
      <c r="H9122" s="1"/>
    </row>
    <row r="9123" spans="1:8">
      <c r="A9123" s="1" t="s">
        <v>9196</v>
      </c>
      <c r="B9123" s="1" t="s">
        <v>2123</v>
      </c>
      <c r="C9123" s="1" t="s">
        <v>6</v>
      </c>
      <c r="D9123" s="1" t="s">
        <v>763</v>
      </c>
      <c r="E9123" s="1" t="s">
        <v>7</v>
      </c>
      <c r="F9123" s="1"/>
      <c r="G9123" s="1"/>
      <c r="H9123" s="1"/>
    </row>
    <row r="9124" spans="1:8">
      <c r="A9124" s="1" t="s">
        <v>9198</v>
      </c>
      <c r="B9124" s="1" t="s">
        <v>2123</v>
      </c>
      <c r="C9124" s="1" t="s">
        <v>6</v>
      </c>
      <c r="D9124" s="1" t="s">
        <v>284</v>
      </c>
      <c r="E9124" s="1" t="s">
        <v>7</v>
      </c>
      <c r="F9124" s="1"/>
      <c r="G9124" s="1"/>
      <c r="H9124" s="1"/>
    </row>
    <row r="9125" spans="1:8">
      <c r="A9125" s="1" t="s">
        <v>9199</v>
      </c>
      <c r="B9125" s="1" t="s">
        <v>2123</v>
      </c>
      <c r="C9125" s="1" t="s">
        <v>6</v>
      </c>
      <c r="D9125" s="1" t="s">
        <v>4962</v>
      </c>
      <c r="E9125" s="1" t="s">
        <v>7</v>
      </c>
      <c r="F9125" s="1"/>
      <c r="G9125" s="1"/>
      <c r="H9125" s="1"/>
    </row>
    <row r="9126" spans="1:8">
      <c r="A9126" s="1" t="s">
        <v>9203</v>
      </c>
      <c r="B9126" s="1" t="s">
        <v>2123</v>
      </c>
      <c r="C9126" s="1" t="s">
        <v>6</v>
      </c>
      <c r="D9126" s="1" t="s">
        <v>81</v>
      </c>
      <c r="E9126" s="1" t="s">
        <v>7</v>
      </c>
      <c r="F9126" s="1"/>
      <c r="G9126" s="1"/>
      <c r="H9126" s="1"/>
    </row>
    <row r="9127" spans="1:8">
      <c r="A9127" s="1" t="s">
        <v>9227</v>
      </c>
      <c r="B9127" s="1" t="s">
        <v>2123</v>
      </c>
      <c r="C9127" s="1" t="s">
        <v>6</v>
      </c>
      <c r="D9127" s="1" t="s">
        <v>467</v>
      </c>
      <c r="E9127" s="1" t="s">
        <v>7</v>
      </c>
      <c r="F9127" s="1"/>
      <c r="G9127" s="1"/>
      <c r="H9127" s="1"/>
    </row>
    <row r="9128" spans="1:8">
      <c r="A9128" s="1" t="s">
        <v>9243</v>
      </c>
      <c r="B9128" s="1" t="s">
        <v>2123</v>
      </c>
      <c r="C9128" s="1" t="s">
        <v>6</v>
      </c>
      <c r="D9128" s="1" t="s">
        <v>1206</v>
      </c>
      <c r="E9128" s="1" t="s">
        <v>7</v>
      </c>
      <c r="F9128" s="1"/>
      <c r="G9128" s="1"/>
      <c r="H9128" s="1"/>
    </row>
    <row r="9129" spans="1:8">
      <c r="A9129" s="1" t="s">
        <v>9247</v>
      </c>
      <c r="B9129" s="1" t="s">
        <v>2123</v>
      </c>
      <c r="C9129" s="1" t="s">
        <v>6</v>
      </c>
      <c r="D9129" s="1" t="s">
        <v>9248</v>
      </c>
      <c r="E9129" s="1" t="s">
        <v>7</v>
      </c>
      <c r="F9129" s="1"/>
      <c r="G9129" s="1"/>
      <c r="H9129" s="1"/>
    </row>
    <row r="9130" spans="1:8">
      <c r="A9130" s="1" t="s">
        <v>9249</v>
      </c>
      <c r="B9130" s="1" t="s">
        <v>2123</v>
      </c>
      <c r="C9130" s="1" t="s">
        <v>6</v>
      </c>
      <c r="D9130" s="1" t="s">
        <v>48</v>
      </c>
      <c r="E9130" s="1" t="s">
        <v>7</v>
      </c>
      <c r="F9130" s="1"/>
      <c r="G9130" s="1"/>
      <c r="H9130" s="1"/>
    </row>
    <row r="9131" spans="1:8">
      <c r="A9131" s="1" t="s">
        <v>9280</v>
      </c>
      <c r="B9131" s="1" t="s">
        <v>2123</v>
      </c>
      <c r="C9131" s="1" t="s">
        <v>6</v>
      </c>
      <c r="D9131" s="1" t="s">
        <v>9281</v>
      </c>
      <c r="E9131" s="1" t="s">
        <v>7</v>
      </c>
      <c r="F9131" s="1"/>
      <c r="G9131" s="1"/>
      <c r="H9131" s="1"/>
    </row>
    <row r="9132" spans="1:8">
      <c r="A9132" s="1" t="s">
        <v>9295</v>
      </c>
      <c r="B9132" s="1" t="s">
        <v>2123</v>
      </c>
      <c r="C9132" s="1" t="s">
        <v>6</v>
      </c>
      <c r="D9132" s="1" t="s">
        <v>5212</v>
      </c>
      <c r="E9132" s="1" t="s">
        <v>7</v>
      </c>
      <c r="F9132" s="1"/>
      <c r="G9132" s="1"/>
      <c r="H9132" s="1"/>
    </row>
    <row r="9133" spans="1:8">
      <c r="A9133" s="1" t="s">
        <v>9333</v>
      </c>
      <c r="B9133" s="1" t="s">
        <v>2123</v>
      </c>
      <c r="C9133" s="1" t="s">
        <v>6</v>
      </c>
      <c r="D9133" s="1" t="s">
        <v>9334</v>
      </c>
      <c r="E9133" s="1" t="s">
        <v>7</v>
      </c>
      <c r="F9133" s="1"/>
      <c r="G9133" s="1"/>
      <c r="H9133" s="1"/>
    </row>
    <row r="9134" spans="1:8">
      <c r="A9134" s="1" t="s">
        <v>9341</v>
      </c>
      <c r="B9134" s="1" t="s">
        <v>2123</v>
      </c>
      <c r="C9134" s="1" t="s">
        <v>6</v>
      </c>
      <c r="D9134" s="1" t="s">
        <v>119</v>
      </c>
      <c r="E9134" s="1" t="s">
        <v>7</v>
      </c>
      <c r="F9134" s="1"/>
      <c r="G9134" s="1"/>
      <c r="H9134" s="1"/>
    </row>
    <row r="9135" spans="1:8">
      <c r="A9135" s="1" t="s">
        <v>9348</v>
      </c>
      <c r="B9135" s="1" t="s">
        <v>2123</v>
      </c>
      <c r="C9135" s="1" t="s">
        <v>6</v>
      </c>
      <c r="D9135" s="1" t="s">
        <v>86</v>
      </c>
      <c r="E9135" s="1" t="s">
        <v>7</v>
      </c>
      <c r="F9135" s="1"/>
      <c r="G9135" s="1"/>
      <c r="H9135" s="1"/>
    </row>
    <row r="9136" spans="1:8">
      <c r="A9136" s="1" t="s">
        <v>9349</v>
      </c>
      <c r="B9136" s="1" t="s">
        <v>2123</v>
      </c>
      <c r="C9136" s="1" t="s">
        <v>6</v>
      </c>
      <c r="D9136" s="1" t="s">
        <v>51</v>
      </c>
      <c r="E9136" s="1" t="s">
        <v>7</v>
      </c>
      <c r="F9136" s="1"/>
      <c r="G9136" s="1"/>
      <c r="H9136" s="1"/>
    </row>
    <row r="9137" spans="1:8">
      <c r="A9137" s="1" t="s">
        <v>9350</v>
      </c>
      <c r="B9137" s="1" t="s">
        <v>2123</v>
      </c>
      <c r="C9137" s="1" t="s">
        <v>6</v>
      </c>
      <c r="D9137" s="1" t="s">
        <v>51</v>
      </c>
      <c r="E9137" s="1" t="s">
        <v>7</v>
      </c>
      <c r="F9137" s="1"/>
      <c r="G9137" s="1"/>
      <c r="H9137" s="1"/>
    </row>
    <row r="9138" spans="1:8">
      <c r="A9138" s="1" t="s">
        <v>9354</v>
      </c>
      <c r="B9138" s="1" t="s">
        <v>2123</v>
      </c>
      <c r="C9138" s="1" t="s">
        <v>6</v>
      </c>
      <c r="D9138" s="1" t="s">
        <v>31</v>
      </c>
      <c r="E9138" s="1" t="s">
        <v>7</v>
      </c>
      <c r="F9138" s="1"/>
      <c r="G9138" s="1"/>
      <c r="H9138" s="1"/>
    </row>
    <row r="9139" spans="1:8">
      <c r="A9139" s="1" t="s">
        <v>9387</v>
      </c>
      <c r="B9139" s="1" t="s">
        <v>2123</v>
      </c>
      <c r="C9139" s="1" t="s">
        <v>6</v>
      </c>
      <c r="D9139" s="1" t="s">
        <v>130</v>
      </c>
      <c r="E9139" s="1" t="s">
        <v>7</v>
      </c>
      <c r="F9139" s="1"/>
      <c r="G9139" s="1"/>
      <c r="H9139" s="1"/>
    </row>
    <row r="9140" spans="1:8">
      <c r="A9140" s="1" t="s">
        <v>9390</v>
      </c>
      <c r="B9140" s="1" t="s">
        <v>2123</v>
      </c>
      <c r="C9140" s="1" t="s">
        <v>6</v>
      </c>
      <c r="D9140" s="1" t="s">
        <v>130</v>
      </c>
      <c r="E9140" s="1" t="s">
        <v>7</v>
      </c>
      <c r="F9140" s="1"/>
      <c r="G9140" s="1"/>
      <c r="H9140" s="1"/>
    </row>
    <row r="9141" spans="1:8">
      <c r="A9141" s="1" t="s">
        <v>9399</v>
      </c>
      <c r="B9141" s="1" t="s">
        <v>2123</v>
      </c>
      <c r="C9141" s="1" t="s">
        <v>6</v>
      </c>
      <c r="D9141" s="1" t="s">
        <v>4209</v>
      </c>
      <c r="E9141" s="1" t="s">
        <v>7</v>
      </c>
      <c r="F9141" s="1"/>
      <c r="G9141" s="1"/>
      <c r="H9141" s="1"/>
    </row>
    <row r="9142" spans="1:8">
      <c r="A9142" s="1" t="s">
        <v>9423</v>
      </c>
      <c r="B9142" s="1" t="s">
        <v>2123</v>
      </c>
      <c r="C9142" s="1" t="s">
        <v>6</v>
      </c>
      <c r="D9142" s="1" t="s">
        <v>319</v>
      </c>
      <c r="E9142" s="1" t="s">
        <v>7</v>
      </c>
      <c r="F9142" s="1"/>
      <c r="G9142" s="1"/>
      <c r="H9142" s="1"/>
    </row>
    <row r="9143" spans="1:8">
      <c r="A9143" s="1" t="s">
        <v>9432</v>
      </c>
      <c r="B9143" s="1" t="s">
        <v>2123</v>
      </c>
      <c r="C9143" s="1" t="s">
        <v>6</v>
      </c>
      <c r="D9143" s="1" t="s">
        <v>9433</v>
      </c>
      <c r="E9143" s="1" t="s">
        <v>7</v>
      </c>
      <c r="F9143" s="1"/>
      <c r="G9143" s="1"/>
      <c r="H9143" s="1"/>
    </row>
    <row r="9144" spans="1:8">
      <c r="A9144" s="1" t="s">
        <v>9446</v>
      </c>
      <c r="B9144" s="1" t="s">
        <v>2123</v>
      </c>
      <c r="C9144" s="1" t="s">
        <v>6</v>
      </c>
      <c r="D9144" s="1" t="s">
        <v>36</v>
      </c>
      <c r="E9144" s="1" t="s">
        <v>7</v>
      </c>
      <c r="F9144" s="1"/>
      <c r="G9144" s="1"/>
      <c r="H9144" s="1"/>
    </row>
    <row r="9145" spans="1:8">
      <c r="A9145" s="1" t="s">
        <v>9447</v>
      </c>
      <c r="B9145" s="1" t="s">
        <v>2123</v>
      </c>
      <c r="C9145" s="1" t="s">
        <v>6</v>
      </c>
      <c r="D9145" s="1" t="s">
        <v>36</v>
      </c>
      <c r="E9145" s="1" t="s">
        <v>7</v>
      </c>
      <c r="F9145" s="1"/>
      <c r="G9145" s="1"/>
      <c r="H9145" s="1"/>
    </row>
    <row r="9146" spans="1:8">
      <c r="A9146" s="1" t="s">
        <v>9457</v>
      </c>
      <c r="B9146" s="1" t="s">
        <v>2123</v>
      </c>
      <c r="C9146" s="1" t="s">
        <v>6</v>
      </c>
      <c r="D9146" s="1" t="s">
        <v>7210</v>
      </c>
      <c r="E9146" s="1" t="s">
        <v>7</v>
      </c>
      <c r="F9146" s="1"/>
      <c r="G9146" s="1"/>
      <c r="H9146" s="1"/>
    </row>
    <row r="9147" spans="1:8">
      <c r="A9147" s="1" t="s">
        <v>9462</v>
      </c>
      <c r="B9147" s="1" t="s">
        <v>2123</v>
      </c>
      <c r="C9147" s="1" t="s">
        <v>6</v>
      </c>
      <c r="D9147" s="1" t="s">
        <v>9463</v>
      </c>
      <c r="E9147" s="1" t="s">
        <v>7</v>
      </c>
      <c r="F9147" s="1"/>
      <c r="G9147" s="1"/>
      <c r="H9147" s="1"/>
    </row>
    <row r="9148" spans="1:8">
      <c r="A9148" s="1" t="s">
        <v>9508</v>
      </c>
      <c r="B9148" s="1" t="s">
        <v>2123</v>
      </c>
      <c r="C9148" s="1" t="s">
        <v>6</v>
      </c>
      <c r="D9148" s="1" t="s">
        <v>336</v>
      </c>
      <c r="E9148" s="1" t="s">
        <v>7</v>
      </c>
      <c r="F9148" s="1"/>
      <c r="G9148" s="1"/>
      <c r="H9148" s="1"/>
    </row>
    <row r="9149" spans="1:8">
      <c r="A9149" s="1" t="s">
        <v>9510</v>
      </c>
      <c r="B9149" s="1" t="s">
        <v>2123</v>
      </c>
      <c r="C9149" s="1" t="s">
        <v>6</v>
      </c>
      <c r="D9149" s="1" t="s">
        <v>153</v>
      </c>
      <c r="E9149" s="1" t="s">
        <v>7</v>
      </c>
      <c r="F9149" s="1"/>
      <c r="G9149" s="1"/>
      <c r="H9149" s="1"/>
    </row>
    <row r="9150" spans="1:8">
      <c r="A9150" s="1" t="s">
        <v>9534</v>
      </c>
      <c r="B9150" s="1" t="s">
        <v>2123</v>
      </c>
      <c r="C9150" s="1" t="s">
        <v>6</v>
      </c>
      <c r="D9150" s="1" t="s">
        <v>2773</v>
      </c>
      <c r="E9150" s="1" t="s">
        <v>7</v>
      </c>
      <c r="F9150" s="1"/>
      <c r="G9150" s="1"/>
      <c r="H9150" s="1"/>
    </row>
    <row r="9151" spans="1:8">
      <c r="A9151" s="1" t="s">
        <v>9537</v>
      </c>
      <c r="B9151" s="1" t="s">
        <v>2123</v>
      </c>
      <c r="C9151" s="1" t="s">
        <v>6</v>
      </c>
      <c r="D9151" s="1" t="s">
        <v>1962</v>
      </c>
      <c r="E9151" s="1" t="s">
        <v>7</v>
      </c>
      <c r="F9151" s="1"/>
      <c r="G9151" s="1"/>
      <c r="H9151" s="1"/>
    </row>
    <row r="9152" spans="1:8">
      <c r="A9152" s="1" t="s">
        <v>9538</v>
      </c>
      <c r="B9152" s="1" t="s">
        <v>2123</v>
      </c>
      <c r="C9152" s="1" t="s">
        <v>6</v>
      </c>
      <c r="D9152" s="1" t="s">
        <v>6</v>
      </c>
      <c r="E9152" s="1" t="s">
        <v>7</v>
      </c>
      <c r="F9152" s="1"/>
      <c r="G9152" s="1"/>
      <c r="H9152" s="1"/>
    </row>
    <row r="9153" spans="1:8">
      <c r="A9153" s="1" t="s">
        <v>9542</v>
      </c>
      <c r="B9153" s="1" t="s">
        <v>2123</v>
      </c>
      <c r="C9153" s="1" t="s">
        <v>6</v>
      </c>
      <c r="D9153" s="1" t="s">
        <v>9543</v>
      </c>
      <c r="E9153" s="1" t="s">
        <v>7</v>
      </c>
      <c r="F9153" s="1"/>
      <c r="G9153" s="1"/>
      <c r="H9153" s="1"/>
    </row>
    <row r="9154" spans="1:8">
      <c r="A9154" s="1" t="s">
        <v>9553</v>
      </c>
      <c r="B9154" s="1" t="s">
        <v>2123</v>
      </c>
      <c r="C9154" s="1" t="s">
        <v>6</v>
      </c>
      <c r="D9154" s="1" t="s">
        <v>785</v>
      </c>
      <c r="E9154" s="1" t="s">
        <v>7</v>
      </c>
      <c r="F9154" s="1"/>
      <c r="G9154" s="1"/>
      <c r="H9154" s="1"/>
    </row>
    <row r="9155" spans="1:8">
      <c r="A9155" s="1" t="s">
        <v>9570</v>
      </c>
      <c r="B9155" s="1" t="s">
        <v>2123</v>
      </c>
      <c r="C9155" s="1" t="s">
        <v>6</v>
      </c>
      <c r="D9155" s="1" t="s">
        <v>9571</v>
      </c>
      <c r="E9155" s="1" t="s">
        <v>7</v>
      </c>
      <c r="F9155" s="1"/>
      <c r="G9155" s="1"/>
      <c r="H9155" s="1"/>
    </row>
    <row r="9156" spans="1:8">
      <c r="A9156" s="1" t="s">
        <v>9572</v>
      </c>
      <c r="B9156" s="1" t="s">
        <v>2123</v>
      </c>
      <c r="C9156" s="1" t="s">
        <v>6</v>
      </c>
      <c r="D9156" s="1" t="s">
        <v>4845</v>
      </c>
      <c r="E9156" s="1" t="s">
        <v>7</v>
      </c>
      <c r="F9156" s="1"/>
      <c r="G9156" s="1"/>
      <c r="H9156" s="1"/>
    </row>
    <row r="9157" spans="1:8">
      <c r="A9157" s="1" t="s">
        <v>9580</v>
      </c>
      <c r="B9157" s="1" t="s">
        <v>2123</v>
      </c>
      <c r="C9157" s="1" t="s">
        <v>6</v>
      </c>
      <c r="D9157" s="1" t="s">
        <v>40</v>
      </c>
      <c r="E9157" s="1" t="s">
        <v>7</v>
      </c>
      <c r="F9157" s="1"/>
      <c r="G9157" s="1"/>
      <c r="H9157" s="1"/>
    </row>
    <row r="9158" spans="1:8">
      <c r="A9158" s="1" t="s">
        <v>9593</v>
      </c>
      <c r="B9158" s="1" t="s">
        <v>2123</v>
      </c>
      <c r="C9158" s="1" t="s">
        <v>6</v>
      </c>
      <c r="D9158" s="1" t="s">
        <v>2024</v>
      </c>
      <c r="E9158" s="1" t="s">
        <v>7</v>
      </c>
      <c r="F9158" s="1"/>
      <c r="G9158" s="1"/>
      <c r="H9158" s="1"/>
    </row>
    <row r="9159" spans="1:8">
      <c r="A9159" s="1" t="s">
        <v>9613</v>
      </c>
      <c r="B9159" s="1" t="s">
        <v>2123</v>
      </c>
      <c r="C9159" s="1" t="s">
        <v>6</v>
      </c>
      <c r="D9159" s="1" t="s">
        <v>9614</v>
      </c>
      <c r="E9159" s="1" t="s">
        <v>7</v>
      </c>
      <c r="F9159" s="1"/>
      <c r="G9159" s="1"/>
      <c r="H9159" s="1"/>
    </row>
    <row r="9160" spans="1:8">
      <c r="A9160" s="1" t="s">
        <v>9617</v>
      </c>
      <c r="B9160" s="1" t="s">
        <v>2123</v>
      </c>
      <c r="C9160" s="1" t="s">
        <v>6</v>
      </c>
      <c r="D9160" s="1" t="s">
        <v>14</v>
      </c>
      <c r="E9160" s="1" t="s">
        <v>7</v>
      </c>
      <c r="F9160" s="1"/>
      <c r="G9160" s="1"/>
      <c r="H9160" s="1"/>
    </row>
    <row r="9161" spans="1:8">
      <c r="A9161" s="1" t="s">
        <v>9636</v>
      </c>
      <c r="B9161" s="1" t="s">
        <v>2123</v>
      </c>
      <c r="C9161" s="1" t="s">
        <v>6</v>
      </c>
      <c r="D9161" s="1" t="s">
        <v>57</v>
      </c>
      <c r="E9161" s="1" t="s">
        <v>7</v>
      </c>
      <c r="F9161" s="1"/>
      <c r="G9161" s="1"/>
      <c r="H9161" s="1"/>
    </row>
    <row r="9162" spans="1:8">
      <c r="A9162" s="1" t="s">
        <v>9638</v>
      </c>
      <c r="B9162" s="1" t="s">
        <v>2123</v>
      </c>
      <c r="C9162" s="1" t="s">
        <v>6</v>
      </c>
      <c r="D9162" s="1" t="s">
        <v>57</v>
      </c>
      <c r="E9162" s="1" t="s">
        <v>7</v>
      </c>
      <c r="F9162" s="1"/>
      <c r="G9162" s="1"/>
      <c r="H9162" s="1"/>
    </row>
    <row r="9163" spans="1:8">
      <c r="A9163" s="1" t="s">
        <v>9639</v>
      </c>
      <c r="B9163" s="1" t="s">
        <v>2123</v>
      </c>
      <c r="C9163" s="1" t="s">
        <v>6</v>
      </c>
      <c r="D9163" s="1" t="s">
        <v>57</v>
      </c>
      <c r="E9163" s="1" t="s">
        <v>7</v>
      </c>
      <c r="F9163" s="1"/>
      <c r="G9163" s="1"/>
      <c r="H9163" s="1"/>
    </row>
    <row r="9164" spans="1:8">
      <c r="A9164" s="1" t="s">
        <v>9641</v>
      </c>
      <c r="B9164" s="1" t="s">
        <v>2123</v>
      </c>
      <c r="C9164" s="1" t="s">
        <v>6</v>
      </c>
      <c r="D9164" s="1" t="s">
        <v>57</v>
      </c>
      <c r="E9164" s="1" t="s">
        <v>7</v>
      </c>
      <c r="F9164" s="1"/>
      <c r="G9164" s="1"/>
      <c r="H9164" s="1"/>
    </row>
    <row r="9165" spans="1:8">
      <c r="A9165" s="1" t="s">
        <v>9645</v>
      </c>
      <c r="B9165" s="1" t="s">
        <v>2123</v>
      </c>
      <c r="C9165" s="1" t="s">
        <v>6</v>
      </c>
      <c r="D9165" s="1" t="s">
        <v>2123</v>
      </c>
      <c r="E9165" s="1" t="s">
        <v>7</v>
      </c>
      <c r="F9165" s="1"/>
      <c r="G9165" s="1"/>
      <c r="H9165" s="1"/>
    </row>
    <row r="9166" spans="1:8">
      <c r="A9166" s="1" t="s">
        <v>9648</v>
      </c>
      <c r="B9166" s="1" t="s">
        <v>2123</v>
      </c>
      <c r="C9166" s="1" t="s">
        <v>6</v>
      </c>
      <c r="D9166" s="1" t="s">
        <v>525</v>
      </c>
      <c r="E9166" s="1" t="s">
        <v>7</v>
      </c>
      <c r="F9166" s="1"/>
      <c r="G9166" s="1"/>
      <c r="H9166" s="1"/>
    </row>
    <row r="9167" spans="1:8">
      <c r="A9167" s="1" t="s">
        <v>9649</v>
      </c>
      <c r="B9167" s="1" t="s">
        <v>2123</v>
      </c>
      <c r="C9167" s="1" t="s">
        <v>6</v>
      </c>
      <c r="D9167" s="1" t="s">
        <v>525</v>
      </c>
      <c r="E9167" s="1" t="s">
        <v>7</v>
      </c>
      <c r="F9167" s="1"/>
      <c r="G9167" s="1"/>
      <c r="H9167" s="1"/>
    </row>
    <row r="9168" spans="1:8">
      <c r="A9168" s="1" t="s">
        <v>9669</v>
      </c>
      <c r="B9168" s="1" t="s">
        <v>2123</v>
      </c>
      <c r="C9168" s="1" t="s">
        <v>6</v>
      </c>
      <c r="D9168" s="1" t="s">
        <v>42</v>
      </c>
      <c r="E9168" s="1" t="s">
        <v>7</v>
      </c>
      <c r="F9168" s="1"/>
      <c r="G9168" s="1"/>
      <c r="H9168" s="1"/>
    </row>
    <row r="9169" spans="1:8">
      <c r="A9169" s="1" t="s">
        <v>9671</v>
      </c>
      <c r="B9169" s="1" t="s">
        <v>2123</v>
      </c>
      <c r="C9169" s="1" t="s">
        <v>6</v>
      </c>
      <c r="D9169" s="1" t="s">
        <v>17</v>
      </c>
      <c r="E9169" s="1" t="s">
        <v>7</v>
      </c>
      <c r="F9169" s="1"/>
      <c r="G9169" s="1"/>
      <c r="H9169" s="1"/>
    </row>
    <row r="9170" spans="1:8">
      <c r="A9170" s="1" t="s">
        <v>9672</v>
      </c>
      <c r="B9170" s="1" t="s">
        <v>2123</v>
      </c>
      <c r="C9170" s="1" t="s">
        <v>6</v>
      </c>
      <c r="D9170" s="1" t="s">
        <v>17</v>
      </c>
      <c r="E9170" s="1" t="s">
        <v>7</v>
      </c>
      <c r="F9170" s="1"/>
      <c r="G9170" s="1"/>
      <c r="H9170" s="1"/>
    </row>
    <row r="9171" spans="1:8">
      <c r="A9171" s="1" t="s">
        <v>9689</v>
      </c>
      <c r="B9171" s="1" t="s">
        <v>2123</v>
      </c>
      <c r="C9171" s="1" t="s">
        <v>6</v>
      </c>
      <c r="D9171" s="1" t="s">
        <v>43</v>
      </c>
      <c r="E9171" s="1" t="s">
        <v>7</v>
      </c>
      <c r="F9171" s="1"/>
      <c r="G9171" s="1"/>
      <c r="H9171" s="1"/>
    </row>
    <row r="9172" spans="1:8">
      <c r="A9172" s="1" t="s">
        <v>9691</v>
      </c>
      <c r="B9172" s="1" t="s">
        <v>2123</v>
      </c>
      <c r="C9172" s="1" t="s">
        <v>6</v>
      </c>
      <c r="D9172" s="1" t="s">
        <v>694</v>
      </c>
      <c r="E9172" s="1" t="s">
        <v>7</v>
      </c>
      <c r="F9172" s="1"/>
      <c r="G9172" s="1"/>
      <c r="H9172" s="1"/>
    </row>
    <row r="9173" spans="1:8">
      <c r="A9173" s="1" t="s">
        <v>9704</v>
      </c>
      <c r="B9173" s="1" t="s">
        <v>2123</v>
      </c>
      <c r="C9173" s="1" t="s">
        <v>6</v>
      </c>
      <c r="D9173" s="1" t="s">
        <v>225</v>
      </c>
      <c r="E9173" s="1" t="s">
        <v>7</v>
      </c>
      <c r="F9173" s="1"/>
      <c r="G9173" s="1"/>
      <c r="H9173" s="1"/>
    </row>
    <row r="9174" spans="1:8">
      <c r="A9174" s="1" t="s">
        <v>9707</v>
      </c>
      <c r="B9174" s="1" t="s">
        <v>2123</v>
      </c>
      <c r="C9174" s="1" t="s">
        <v>6</v>
      </c>
      <c r="D9174" s="1" t="s">
        <v>226</v>
      </c>
      <c r="E9174" s="1" t="s">
        <v>7</v>
      </c>
      <c r="F9174" s="1"/>
      <c r="G9174" s="1"/>
      <c r="H9174" s="1"/>
    </row>
    <row r="9175" spans="1:8">
      <c r="A9175" s="1" t="s">
        <v>9709</v>
      </c>
      <c r="B9175" s="1" t="s">
        <v>2123</v>
      </c>
      <c r="C9175" s="1" t="s">
        <v>6</v>
      </c>
      <c r="D9175" s="1" t="s">
        <v>9710</v>
      </c>
      <c r="E9175" s="1" t="s">
        <v>7</v>
      </c>
      <c r="F9175" s="1"/>
      <c r="G9175" s="1"/>
      <c r="H9175" s="1"/>
    </row>
    <row r="9176" spans="1:8">
      <c r="A9176" s="1" t="s">
        <v>9714</v>
      </c>
      <c r="B9176" s="1" t="s">
        <v>2123</v>
      </c>
      <c r="C9176" s="1" t="s">
        <v>6</v>
      </c>
      <c r="D9176" s="1" t="s">
        <v>9715</v>
      </c>
      <c r="E9176" s="1" t="s">
        <v>7</v>
      </c>
      <c r="F9176" s="1"/>
      <c r="G9176" s="1"/>
      <c r="H9176" s="1"/>
    </row>
    <row r="9177" spans="1:8">
      <c r="A9177" s="1" t="s">
        <v>9719</v>
      </c>
      <c r="B9177" s="1" t="s">
        <v>2123</v>
      </c>
      <c r="C9177" s="1" t="s">
        <v>6</v>
      </c>
      <c r="D9177" s="1" t="s">
        <v>231</v>
      </c>
      <c r="E9177" s="1" t="s">
        <v>7</v>
      </c>
      <c r="F9177" s="1"/>
      <c r="G9177" s="1"/>
      <c r="H9177" s="1"/>
    </row>
    <row r="9178" spans="1:8">
      <c r="A9178" s="1" t="s">
        <v>9726</v>
      </c>
      <c r="B9178" s="1" t="s">
        <v>2123</v>
      </c>
      <c r="C9178" s="1" t="s">
        <v>6</v>
      </c>
      <c r="D9178" s="1" t="s">
        <v>9727</v>
      </c>
      <c r="E9178" s="1" t="s">
        <v>7</v>
      </c>
      <c r="F9178" s="1"/>
      <c r="G9178" s="1"/>
      <c r="H9178" s="1"/>
    </row>
    <row r="9179" spans="1:8">
      <c r="A9179" s="1" t="s">
        <v>9735</v>
      </c>
      <c r="B9179" s="1" t="s">
        <v>2123</v>
      </c>
      <c r="C9179" s="1" t="s">
        <v>6</v>
      </c>
      <c r="D9179" s="1" t="s">
        <v>461</v>
      </c>
      <c r="E9179" s="1" t="s">
        <v>7</v>
      </c>
      <c r="F9179" s="1"/>
      <c r="G9179" s="1"/>
      <c r="H9179" s="1"/>
    </row>
    <row r="9180" spans="1:8">
      <c r="A9180" s="1" t="s">
        <v>9737</v>
      </c>
      <c r="B9180" s="1" t="s">
        <v>2123</v>
      </c>
      <c r="C9180" s="1" t="s">
        <v>6</v>
      </c>
      <c r="D9180" s="1" t="s">
        <v>461</v>
      </c>
      <c r="E9180" s="1" t="s">
        <v>7</v>
      </c>
      <c r="F9180" s="1"/>
      <c r="G9180" s="1"/>
      <c r="H9180" s="1"/>
    </row>
    <row r="9181" spans="1:8">
      <c r="A9181" s="1" t="s">
        <v>9738</v>
      </c>
      <c r="B9181" s="1" t="s">
        <v>2123</v>
      </c>
      <c r="C9181" s="1" t="s">
        <v>6</v>
      </c>
      <c r="D9181" s="1" t="s">
        <v>233</v>
      </c>
      <c r="E9181" s="1" t="s">
        <v>7</v>
      </c>
      <c r="F9181" s="1"/>
      <c r="G9181" s="1"/>
      <c r="H9181" s="1"/>
    </row>
    <row r="9182" spans="1:8">
      <c r="A9182" s="1" t="s">
        <v>9751</v>
      </c>
      <c r="B9182" s="1" t="s">
        <v>2123</v>
      </c>
      <c r="C9182" s="1" t="s">
        <v>6</v>
      </c>
      <c r="D9182" s="1" t="s">
        <v>5109</v>
      </c>
      <c r="E9182" s="1" t="s">
        <v>7</v>
      </c>
      <c r="F9182" s="1"/>
      <c r="G9182" s="1"/>
      <c r="H9182" s="1"/>
    </row>
    <row r="9183" spans="1:8">
      <c r="A9183" s="1" t="s">
        <v>9772</v>
      </c>
      <c r="B9183" s="1" t="s">
        <v>2123</v>
      </c>
      <c r="C9183" s="1" t="s">
        <v>6</v>
      </c>
      <c r="D9183" s="1" t="s">
        <v>875</v>
      </c>
      <c r="E9183" s="1" t="s">
        <v>7</v>
      </c>
      <c r="F9183" s="1"/>
      <c r="G9183" s="1"/>
      <c r="H9183" s="1"/>
    </row>
    <row r="9184" spans="1:8">
      <c r="A9184" s="1" t="s">
        <v>9779</v>
      </c>
      <c r="B9184" s="1" t="s">
        <v>2123</v>
      </c>
      <c r="C9184" s="1" t="s">
        <v>6</v>
      </c>
      <c r="D9184" s="1" t="s">
        <v>9780</v>
      </c>
      <c r="E9184" s="1" t="s">
        <v>7</v>
      </c>
      <c r="F9184" s="1"/>
      <c r="G9184" s="1"/>
      <c r="H9184" s="1"/>
    </row>
    <row r="9185" spans="1:8">
      <c r="A9185" s="1" t="s">
        <v>9800</v>
      </c>
      <c r="B9185" s="1" t="s">
        <v>2123</v>
      </c>
      <c r="C9185" s="1" t="s">
        <v>6</v>
      </c>
      <c r="D9185" s="1" t="s">
        <v>9801</v>
      </c>
      <c r="E9185" s="1" t="s">
        <v>7</v>
      </c>
      <c r="F9185" s="1"/>
      <c r="G9185" s="1"/>
      <c r="H9185" s="1"/>
    </row>
    <row r="9186" spans="1:8">
      <c r="A9186" s="1" t="s">
        <v>9806</v>
      </c>
      <c r="B9186" s="1" t="s">
        <v>2123</v>
      </c>
      <c r="C9186" s="1" t="s">
        <v>6</v>
      </c>
      <c r="D9186" s="1" t="s">
        <v>9807</v>
      </c>
      <c r="E9186" s="1" t="s">
        <v>7</v>
      </c>
      <c r="F9186" s="1"/>
      <c r="G9186" s="1"/>
      <c r="H9186" s="1"/>
    </row>
    <row r="9187" spans="1:8">
      <c r="A9187" s="1" t="s">
        <v>9817</v>
      </c>
      <c r="B9187" s="1" t="s">
        <v>2123</v>
      </c>
      <c r="C9187" s="1" t="s">
        <v>6</v>
      </c>
      <c r="D9187" s="1" t="s">
        <v>73</v>
      </c>
      <c r="E9187" s="1" t="s">
        <v>7</v>
      </c>
      <c r="F9187" s="1"/>
      <c r="G9187" s="1"/>
      <c r="H9187" s="1"/>
    </row>
    <row r="9188" spans="1:8">
      <c r="A9188" s="1" t="s">
        <v>9122</v>
      </c>
      <c r="B9188" s="1" t="s">
        <v>2123</v>
      </c>
      <c r="C9188" s="1" t="s">
        <v>11</v>
      </c>
      <c r="D9188" s="1" t="s">
        <v>46</v>
      </c>
      <c r="E9188" s="1" t="s">
        <v>7</v>
      </c>
      <c r="F9188" s="1"/>
      <c r="G9188" s="1"/>
      <c r="H9188" s="1"/>
    </row>
    <row r="9189" spans="1:8">
      <c r="A9189" s="1" t="s">
        <v>9172</v>
      </c>
      <c r="B9189" s="1" t="s">
        <v>2123</v>
      </c>
      <c r="C9189" s="1" t="s">
        <v>11</v>
      </c>
      <c r="D9189" s="1" t="s">
        <v>746</v>
      </c>
      <c r="E9189" s="1" t="s">
        <v>7</v>
      </c>
      <c r="F9189" s="1"/>
      <c r="G9189" s="1"/>
      <c r="H9189" s="1"/>
    </row>
    <row r="9190" spans="1:8">
      <c r="A9190" s="1" t="s">
        <v>9184</v>
      </c>
      <c r="B9190" s="1" t="s">
        <v>2123</v>
      </c>
      <c r="C9190" s="1" t="s">
        <v>11</v>
      </c>
      <c r="D9190" s="1" t="s">
        <v>164</v>
      </c>
      <c r="E9190" s="1" t="s">
        <v>7</v>
      </c>
      <c r="F9190" s="1"/>
      <c r="G9190" s="1"/>
      <c r="H9190" s="1"/>
    </row>
    <row r="9191" spans="1:8">
      <c r="A9191" s="1" t="s">
        <v>9204</v>
      </c>
      <c r="B9191" s="1" t="s">
        <v>2123</v>
      </c>
      <c r="C9191" s="1" t="s">
        <v>11</v>
      </c>
      <c r="D9191" s="1" t="s">
        <v>168</v>
      </c>
      <c r="E9191" s="1" t="s">
        <v>7</v>
      </c>
      <c r="F9191" s="1"/>
      <c r="G9191" s="1"/>
      <c r="H9191" s="1"/>
    </row>
    <row r="9192" spans="1:8">
      <c r="A9192" s="1" t="s">
        <v>9244</v>
      </c>
      <c r="B9192" s="1" t="s">
        <v>2123</v>
      </c>
      <c r="C9192" s="1" t="s">
        <v>11</v>
      </c>
      <c r="D9192" s="1" t="s">
        <v>447</v>
      </c>
      <c r="E9192" s="1" t="s">
        <v>7</v>
      </c>
      <c r="F9192" s="1"/>
      <c r="G9192" s="1"/>
      <c r="H9192" s="1"/>
    </row>
    <row r="9193" spans="1:8">
      <c r="A9193" s="1" t="s">
        <v>9270</v>
      </c>
      <c r="B9193" s="1" t="s">
        <v>2123</v>
      </c>
      <c r="C9193" s="1" t="s">
        <v>11</v>
      </c>
      <c r="D9193" s="1" t="s">
        <v>49</v>
      </c>
      <c r="E9193" s="1" t="s">
        <v>7</v>
      </c>
      <c r="F9193" s="1"/>
      <c r="G9193" s="1"/>
      <c r="H9193" s="1"/>
    </row>
    <row r="9194" spans="1:8">
      <c r="A9194" s="1" t="s">
        <v>9290</v>
      </c>
      <c r="B9194" s="1" t="s">
        <v>2123</v>
      </c>
      <c r="C9194" s="1" t="s">
        <v>11</v>
      </c>
      <c r="D9194" s="1" t="s">
        <v>64</v>
      </c>
      <c r="E9194" s="1" t="s">
        <v>7</v>
      </c>
      <c r="F9194" s="1"/>
      <c r="G9194" s="1"/>
      <c r="H9194" s="1"/>
    </row>
    <row r="9195" spans="1:8">
      <c r="A9195" s="1" t="s">
        <v>9292</v>
      </c>
      <c r="B9195" s="1" t="s">
        <v>2123</v>
      </c>
      <c r="C9195" s="1" t="s">
        <v>11</v>
      </c>
      <c r="D9195" s="1" t="s">
        <v>64</v>
      </c>
      <c r="E9195" s="1" t="s">
        <v>7</v>
      </c>
      <c r="F9195" s="1"/>
      <c r="G9195" s="1"/>
      <c r="H9195" s="1"/>
    </row>
    <row r="9196" spans="1:8">
      <c r="A9196" s="1" t="s">
        <v>9318</v>
      </c>
      <c r="B9196" s="1" t="s">
        <v>2123</v>
      </c>
      <c r="C9196" s="1" t="s">
        <v>11</v>
      </c>
      <c r="D9196" s="1" t="s">
        <v>536</v>
      </c>
      <c r="E9196" s="1" t="s">
        <v>7</v>
      </c>
      <c r="F9196" s="1"/>
      <c r="G9196" s="1"/>
      <c r="H9196" s="1"/>
    </row>
    <row r="9197" spans="1:8">
      <c r="A9197" s="1" t="s">
        <v>9340</v>
      </c>
      <c r="B9197" s="1" t="s">
        <v>2123</v>
      </c>
      <c r="C9197" s="1" t="s">
        <v>11</v>
      </c>
      <c r="D9197" s="1" t="s">
        <v>119</v>
      </c>
      <c r="E9197" s="1" t="s">
        <v>7</v>
      </c>
      <c r="F9197" s="1"/>
      <c r="G9197" s="1"/>
      <c r="H9197" s="1"/>
    </row>
    <row r="9198" spans="1:8">
      <c r="A9198" s="1" t="s">
        <v>9359</v>
      </c>
      <c r="B9198" s="1" t="s">
        <v>2123</v>
      </c>
      <c r="C9198" s="1" t="s">
        <v>11</v>
      </c>
      <c r="D9198" s="1" t="s">
        <v>32</v>
      </c>
      <c r="E9198" s="1" t="s">
        <v>7</v>
      </c>
      <c r="F9198" s="1"/>
      <c r="G9198" s="1"/>
      <c r="H9198" s="1"/>
    </row>
    <row r="9199" spans="1:8">
      <c r="A9199" s="1" t="s">
        <v>9376</v>
      </c>
      <c r="B9199" s="1" t="s">
        <v>2123</v>
      </c>
      <c r="C9199" s="1" t="s">
        <v>11</v>
      </c>
      <c r="D9199" s="1" t="s">
        <v>149</v>
      </c>
      <c r="E9199" s="1" t="s">
        <v>7</v>
      </c>
      <c r="F9199" s="1"/>
      <c r="G9199" s="1"/>
      <c r="H9199" s="1"/>
    </row>
    <row r="9200" spans="1:8">
      <c r="A9200" s="1" t="s">
        <v>9383</v>
      </c>
      <c r="B9200" s="1" t="s">
        <v>2123</v>
      </c>
      <c r="C9200" s="1" t="s">
        <v>11</v>
      </c>
      <c r="D9200" s="1" t="s">
        <v>130</v>
      </c>
      <c r="E9200" s="1" t="s">
        <v>7</v>
      </c>
      <c r="F9200" s="1"/>
      <c r="G9200" s="1"/>
      <c r="H9200" s="1"/>
    </row>
    <row r="9201" spans="1:8">
      <c r="A9201" s="1" t="s">
        <v>9385</v>
      </c>
      <c r="B9201" s="1" t="s">
        <v>2123</v>
      </c>
      <c r="C9201" s="1" t="s">
        <v>11</v>
      </c>
      <c r="D9201" s="1" t="s">
        <v>130</v>
      </c>
      <c r="E9201" s="1" t="s">
        <v>7</v>
      </c>
      <c r="F9201" s="1"/>
      <c r="G9201" s="1"/>
      <c r="H9201" s="1"/>
    </row>
    <row r="9202" spans="1:8">
      <c r="A9202" s="1" t="s">
        <v>9389</v>
      </c>
      <c r="B9202" s="1" t="s">
        <v>2123</v>
      </c>
      <c r="C9202" s="1" t="s">
        <v>11</v>
      </c>
      <c r="D9202" s="1" t="s">
        <v>130</v>
      </c>
      <c r="E9202" s="1" t="s">
        <v>7</v>
      </c>
      <c r="F9202" s="1"/>
      <c r="G9202" s="1"/>
      <c r="H9202" s="1"/>
    </row>
    <row r="9203" spans="1:8">
      <c r="A9203" s="1" t="s">
        <v>9396</v>
      </c>
      <c r="B9203" s="1" t="s">
        <v>2123</v>
      </c>
      <c r="C9203" s="1" t="s">
        <v>11</v>
      </c>
      <c r="D9203" s="1" t="s">
        <v>9397</v>
      </c>
      <c r="E9203" s="1" t="s">
        <v>7</v>
      </c>
      <c r="F9203" s="1"/>
      <c r="G9203" s="1"/>
      <c r="H9203" s="1"/>
    </row>
    <row r="9204" spans="1:8">
      <c r="A9204" s="1" t="s">
        <v>9400</v>
      </c>
      <c r="B9204" s="1" t="s">
        <v>2123</v>
      </c>
      <c r="C9204" s="1" t="s">
        <v>11</v>
      </c>
      <c r="D9204" s="1" t="s">
        <v>113</v>
      </c>
      <c r="E9204" s="1" t="s">
        <v>7</v>
      </c>
      <c r="F9204" s="1"/>
      <c r="G9204" s="1"/>
      <c r="H9204" s="1"/>
    </row>
    <row r="9205" spans="1:8">
      <c r="A9205" s="1" t="s">
        <v>9412</v>
      </c>
      <c r="B9205" s="1" t="s">
        <v>2123</v>
      </c>
      <c r="C9205" s="1" t="s">
        <v>11</v>
      </c>
      <c r="D9205" s="1" t="s">
        <v>94</v>
      </c>
      <c r="E9205" s="1" t="s">
        <v>7</v>
      </c>
      <c r="F9205" s="1"/>
      <c r="G9205" s="1"/>
      <c r="H9205" s="1"/>
    </row>
    <row r="9206" spans="1:8">
      <c r="A9206" s="1" t="s">
        <v>9415</v>
      </c>
      <c r="B9206" s="1" t="s">
        <v>2123</v>
      </c>
      <c r="C9206" s="1" t="s">
        <v>11</v>
      </c>
      <c r="D9206" s="1" t="s">
        <v>317</v>
      </c>
      <c r="E9206" s="1" t="s">
        <v>7</v>
      </c>
      <c r="F9206" s="1"/>
      <c r="G9206" s="1"/>
      <c r="H9206" s="1"/>
    </row>
    <row r="9207" spans="1:8">
      <c r="A9207" s="1" t="s">
        <v>9417</v>
      </c>
      <c r="B9207" s="1" t="s">
        <v>2123</v>
      </c>
      <c r="C9207" s="1" t="s">
        <v>11</v>
      </c>
      <c r="D9207" s="1" t="s">
        <v>3231</v>
      </c>
      <c r="E9207" s="1" t="s">
        <v>7</v>
      </c>
      <c r="F9207" s="1"/>
      <c r="G9207" s="1"/>
      <c r="H9207" s="1"/>
    </row>
    <row r="9208" spans="1:8">
      <c r="A9208" s="1" t="s">
        <v>9458</v>
      </c>
      <c r="B9208" s="1" t="s">
        <v>2123</v>
      </c>
      <c r="C9208" s="1" t="s">
        <v>11</v>
      </c>
      <c r="D9208" s="1" t="s">
        <v>733</v>
      </c>
      <c r="E9208" s="1" t="s">
        <v>7</v>
      </c>
      <c r="F9208" s="1"/>
      <c r="G9208" s="1"/>
      <c r="H9208" s="1"/>
    </row>
    <row r="9209" spans="1:8">
      <c r="A9209" s="1" t="s">
        <v>9472</v>
      </c>
      <c r="B9209" s="1" t="s">
        <v>2123</v>
      </c>
      <c r="C9209" s="1" t="s">
        <v>11</v>
      </c>
      <c r="D9209" s="1" t="s">
        <v>644</v>
      </c>
      <c r="E9209" s="1" t="s">
        <v>7</v>
      </c>
      <c r="F9209" s="1"/>
      <c r="G9209" s="1"/>
      <c r="H9209" s="1"/>
    </row>
    <row r="9210" spans="1:8">
      <c r="A9210" s="1" t="s">
        <v>9477</v>
      </c>
      <c r="B9210" s="1" t="s">
        <v>2123</v>
      </c>
      <c r="C9210" s="1" t="s">
        <v>11</v>
      </c>
      <c r="D9210" s="1" t="s">
        <v>53</v>
      </c>
      <c r="E9210" s="1" t="s">
        <v>7</v>
      </c>
      <c r="F9210" s="1"/>
      <c r="G9210" s="1"/>
      <c r="H9210" s="1"/>
    </row>
    <row r="9211" spans="1:8">
      <c r="A9211" s="1" t="s">
        <v>9555</v>
      </c>
      <c r="B9211" s="1" t="s">
        <v>2123</v>
      </c>
      <c r="C9211" s="1" t="s">
        <v>11</v>
      </c>
      <c r="D9211" s="1" t="s">
        <v>7158</v>
      </c>
      <c r="E9211" s="1" t="s">
        <v>7</v>
      </c>
      <c r="F9211" s="1"/>
      <c r="G9211" s="1"/>
      <c r="H9211" s="1"/>
    </row>
    <row r="9212" spans="1:8">
      <c r="A9212" s="1" t="s">
        <v>9559</v>
      </c>
      <c r="B9212" s="1" t="s">
        <v>2123</v>
      </c>
      <c r="C9212" s="1" t="s">
        <v>11</v>
      </c>
      <c r="D9212" s="1" t="s">
        <v>5746</v>
      </c>
      <c r="E9212" s="1" t="s">
        <v>7</v>
      </c>
      <c r="F9212" s="1"/>
      <c r="G9212" s="1"/>
      <c r="H9212" s="1"/>
    </row>
    <row r="9213" spans="1:8">
      <c r="A9213" s="1" t="s">
        <v>9560</v>
      </c>
      <c r="B9213" s="1" t="s">
        <v>2123</v>
      </c>
      <c r="C9213" s="1" t="s">
        <v>11</v>
      </c>
      <c r="D9213" s="1" t="s">
        <v>343</v>
      </c>
      <c r="E9213" s="1" t="s">
        <v>7</v>
      </c>
      <c r="F9213" s="1"/>
      <c r="G9213" s="1"/>
      <c r="H9213" s="1"/>
    </row>
    <row r="9214" spans="1:8">
      <c r="A9214" s="1" t="s">
        <v>9574</v>
      </c>
      <c r="B9214" s="1" t="s">
        <v>2123</v>
      </c>
      <c r="C9214" s="1" t="s">
        <v>11</v>
      </c>
      <c r="D9214" s="1" t="s">
        <v>9575</v>
      </c>
      <c r="E9214" s="1" t="s">
        <v>7</v>
      </c>
      <c r="F9214" s="1"/>
      <c r="G9214" s="1"/>
      <c r="H9214" s="1"/>
    </row>
    <row r="9215" spans="1:8">
      <c r="A9215" s="1" t="s">
        <v>9578</v>
      </c>
      <c r="B9215" s="1" t="s">
        <v>2123</v>
      </c>
      <c r="C9215" s="1" t="s">
        <v>11</v>
      </c>
      <c r="D9215" s="1" t="s">
        <v>99</v>
      </c>
      <c r="E9215" s="1" t="s">
        <v>7</v>
      </c>
      <c r="F9215" s="1"/>
      <c r="G9215" s="1"/>
      <c r="H9215" s="1"/>
    </row>
    <row r="9216" spans="1:8">
      <c r="A9216" s="1" t="s">
        <v>9579</v>
      </c>
      <c r="B9216" s="1" t="s">
        <v>2123</v>
      </c>
      <c r="C9216" s="1" t="s">
        <v>11</v>
      </c>
      <c r="D9216" s="1" t="s">
        <v>502</v>
      </c>
      <c r="E9216" s="1" t="s">
        <v>7</v>
      </c>
      <c r="F9216" s="1"/>
      <c r="G9216" s="1"/>
      <c r="H9216" s="1"/>
    </row>
    <row r="9217" spans="1:8">
      <c r="A9217" s="1" t="s">
        <v>9587</v>
      </c>
      <c r="B9217" s="1" t="s">
        <v>2123</v>
      </c>
      <c r="C9217" s="1" t="s">
        <v>11</v>
      </c>
      <c r="D9217" s="1" t="s">
        <v>2014</v>
      </c>
      <c r="E9217" s="1" t="s">
        <v>7</v>
      </c>
      <c r="F9217" s="1"/>
      <c r="G9217" s="1"/>
      <c r="H9217" s="1"/>
    </row>
    <row r="9218" spans="1:8">
      <c r="A9218" s="1" t="s">
        <v>9608</v>
      </c>
      <c r="B9218" s="1" t="s">
        <v>2123</v>
      </c>
      <c r="C9218" s="1" t="s">
        <v>11</v>
      </c>
      <c r="D9218" s="1" t="s">
        <v>709</v>
      </c>
      <c r="E9218" s="1" t="s">
        <v>7</v>
      </c>
      <c r="F9218" s="1"/>
      <c r="G9218" s="1"/>
      <c r="H9218" s="1"/>
    </row>
    <row r="9219" spans="1:8">
      <c r="A9219" s="1" t="s">
        <v>9609</v>
      </c>
      <c r="B9219" s="1" t="s">
        <v>2123</v>
      </c>
      <c r="C9219" s="1" t="s">
        <v>11</v>
      </c>
      <c r="D9219" s="1" t="s">
        <v>9610</v>
      </c>
      <c r="E9219" s="1" t="s">
        <v>7</v>
      </c>
      <c r="F9219" s="1"/>
      <c r="G9219" s="1"/>
      <c r="H9219" s="1"/>
    </row>
    <row r="9220" spans="1:8">
      <c r="A9220" s="1" t="s">
        <v>9640</v>
      </c>
      <c r="B9220" s="1" t="s">
        <v>2123</v>
      </c>
      <c r="C9220" s="1" t="s">
        <v>11</v>
      </c>
      <c r="D9220" s="1" t="s">
        <v>57</v>
      </c>
      <c r="E9220" s="1" t="s">
        <v>7</v>
      </c>
      <c r="F9220" s="1"/>
      <c r="G9220" s="1"/>
      <c r="H9220" s="1"/>
    </row>
    <row r="9221" spans="1:8">
      <c r="A9221" s="1" t="s">
        <v>9653</v>
      </c>
      <c r="B9221" s="1" t="s">
        <v>2123</v>
      </c>
      <c r="C9221" s="1" t="s">
        <v>11</v>
      </c>
      <c r="D9221" s="1" t="s">
        <v>6876</v>
      </c>
      <c r="E9221" s="1" t="s">
        <v>7</v>
      </c>
      <c r="F9221" s="1"/>
      <c r="G9221" s="1"/>
      <c r="H9221" s="1"/>
    </row>
    <row r="9222" spans="1:8">
      <c r="A9222" s="1" t="s">
        <v>9662</v>
      </c>
      <c r="B9222" s="1" t="s">
        <v>2123</v>
      </c>
      <c r="C9222" s="1" t="s">
        <v>11</v>
      </c>
      <c r="D9222" s="1" t="s">
        <v>5180</v>
      </c>
      <c r="E9222" s="1" t="s">
        <v>7</v>
      </c>
      <c r="F9222" s="1"/>
      <c r="G9222" s="1"/>
      <c r="H9222" s="1"/>
    </row>
    <row r="9223" spans="1:8">
      <c r="A9223" s="1" t="s">
        <v>9668</v>
      </c>
      <c r="B9223" s="1" t="s">
        <v>2123</v>
      </c>
      <c r="C9223" s="1" t="s">
        <v>11</v>
      </c>
      <c r="D9223" s="1" t="s">
        <v>829</v>
      </c>
      <c r="E9223" s="1" t="s">
        <v>7</v>
      </c>
      <c r="F9223" s="1"/>
      <c r="G9223" s="1"/>
      <c r="H9223" s="1"/>
    </row>
    <row r="9224" spans="1:8">
      <c r="A9224" s="1" t="s">
        <v>9686</v>
      </c>
      <c r="B9224" s="1" t="s">
        <v>2123</v>
      </c>
      <c r="C9224" s="1" t="s">
        <v>11</v>
      </c>
      <c r="D9224" s="1" t="s">
        <v>5233</v>
      </c>
      <c r="E9224" s="1" t="s">
        <v>7</v>
      </c>
      <c r="F9224" s="1"/>
      <c r="G9224" s="1"/>
      <c r="H9224" s="1"/>
    </row>
    <row r="9225" spans="1:8">
      <c r="A9225" s="1" t="s">
        <v>9695</v>
      </c>
      <c r="B9225" s="1" t="s">
        <v>2123</v>
      </c>
      <c r="C9225" s="1" t="s">
        <v>11</v>
      </c>
      <c r="D9225" s="1" t="s">
        <v>9696</v>
      </c>
      <c r="E9225" s="1" t="s">
        <v>7</v>
      </c>
      <c r="F9225" s="1"/>
      <c r="G9225" s="1"/>
      <c r="H9225" s="1"/>
    </row>
    <row r="9226" spans="1:8">
      <c r="A9226" s="1" t="s">
        <v>9698</v>
      </c>
      <c r="B9226" s="1" t="s">
        <v>2123</v>
      </c>
      <c r="C9226" s="1" t="s">
        <v>11</v>
      </c>
      <c r="D9226" s="1" t="s">
        <v>601</v>
      </c>
      <c r="E9226" s="1" t="s">
        <v>7</v>
      </c>
      <c r="F9226" s="1"/>
      <c r="G9226" s="1"/>
      <c r="H9226" s="1"/>
    </row>
    <row r="9227" spans="1:8">
      <c r="A9227" s="1" t="s">
        <v>9773</v>
      </c>
      <c r="B9227" s="1" t="s">
        <v>2123</v>
      </c>
      <c r="C9227" s="1" t="s">
        <v>11</v>
      </c>
      <c r="D9227" s="1" t="s">
        <v>2345</v>
      </c>
      <c r="E9227" s="1" t="s">
        <v>7</v>
      </c>
      <c r="F9227" s="1"/>
      <c r="G9227" s="1"/>
      <c r="H9227" s="1"/>
    </row>
    <row r="9228" spans="1:8">
      <c r="A9228" s="1" t="s">
        <v>9781</v>
      </c>
      <c r="B9228" s="1" t="s">
        <v>2123</v>
      </c>
      <c r="C9228" s="1" t="s">
        <v>11</v>
      </c>
      <c r="D9228" s="1" t="s">
        <v>9782</v>
      </c>
      <c r="E9228" s="1" t="s">
        <v>7</v>
      </c>
      <c r="F9228" s="1"/>
      <c r="G9228" s="1"/>
      <c r="H9228" s="1"/>
    </row>
    <row r="9229" spans="1:8">
      <c r="A9229" s="1" t="s">
        <v>9789</v>
      </c>
      <c r="B9229" s="1" t="s">
        <v>2123</v>
      </c>
      <c r="C9229" s="1" t="s">
        <v>11</v>
      </c>
      <c r="D9229" s="1" t="s">
        <v>9790</v>
      </c>
      <c r="E9229" s="1" t="s">
        <v>7</v>
      </c>
      <c r="F9229" s="1"/>
      <c r="G9229" s="1"/>
      <c r="H9229" s="1"/>
    </row>
    <row r="9230" spans="1:8">
      <c r="A9230" s="1" t="s">
        <v>9791</v>
      </c>
      <c r="B9230" s="1" t="s">
        <v>2123</v>
      </c>
      <c r="C9230" s="1" t="s">
        <v>11</v>
      </c>
      <c r="D9230" s="1" t="s">
        <v>5133</v>
      </c>
      <c r="E9230" s="1" t="s">
        <v>7</v>
      </c>
      <c r="F9230" s="1"/>
      <c r="G9230" s="1"/>
      <c r="H9230" s="1"/>
    </row>
    <row r="9231" spans="1:8">
      <c r="A9231" s="1" t="s">
        <v>9808</v>
      </c>
      <c r="B9231" s="1" t="s">
        <v>2123</v>
      </c>
      <c r="C9231" s="1" t="s">
        <v>11</v>
      </c>
      <c r="D9231" s="1" t="s">
        <v>263</v>
      </c>
      <c r="E9231" s="1" t="s">
        <v>7</v>
      </c>
      <c r="F9231" s="1"/>
      <c r="G9231" s="1"/>
      <c r="H9231" s="1"/>
    </row>
    <row r="9232" spans="1:8">
      <c r="A9232" s="1" t="s">
        <v>9830</v>
      </c>
      <c r="B9232" s="1" t="s">
        <v>2123</v>
      </c>
      <c r="C9232" s="1" t="s">
        <v>11</v>
      </c>
      <c r="D9232" s="1" t="s">
        <v>4767</v>
      </c>
      <c r="E9232" s="1" t="s">
        <v>7</v>
      </c>
      <c r="F9232" s="1"/>
      <c r="G9232" s="1"/>
      <c r="H9232" s="1"/>
    </row>
    <row r="9233" spans="1:8">
      <c r="A9233" s="1" t="s">
        <v>9285</v>
      </c>
      <c r="B9233" s="1" t="s">
        <v>2123</v>
      </c>
      <c r="C9233" s="1" t="s">
        <v>125</v>
      </c>
      <c r="D9233" s="1" t="s">
        <v>296</v>
      </c>
      <c r="E9233" s="1" t="s">
        <v>10</v>
      </c>
      <c r="F9233" s="1"/>
      <c r="G9233" s="1" t="s">
        <v>12</v>
      </c>
      <c r="H9233" s="1"/>
    </row>
    <row r="9234" spans="1:8">
      <c r="A9234" s="1" t="s">
        <v>9380</v>
      </c>
      <c r="B9234" s="1" t="s">
        <v>2123</v>
      </c>
      <c r="C9234" s="1" t="s">
        <v>125</v>
      </c>
      <c r="D9234" s="1" t="s">
        <v>499</v>
      </c>
      <c r="E9234" s="1" t="s">
        <v>10</v>
      </c>
      <c r="F9234" s="1"/>
      <c r="G9234" s="1" t="s">
        <v>12</v>
      </c>
      <c r="H9234" s="1"/>
    </row>
    <row r="9235" spans="1:8">
      <c r="A9235" s="1" t="s">
        <v>9561</v>
      </c>
      <c r="B9235" s="1" t="s">
        <v>2123</v>
      </c>
      <c r="C9235" s="1" t="s">
        <v>125</v>
      </c>
      <c r="D9235" s="1" t="s">
        <v>344</v>
      </c>
      <c r="E9235" s="1" t="s">
        <v>10</v>
      </c>
      <c r="F9235" s="1"/>
      <c r="G9235" s="1" t="s">
        <v>17092</v>
      </c>
      <c r="H9235" s="1"/>
    </row>
    <row r="9236" spans="1:8">
      <c r="A9236" s="1" t="s">
        <v>9147</v>
      </c>
      <c r="B9236" s="1" t="s">
        <v>2123</v>
      </c>
      <c r="C9236" s="1" t="s">
        <v>144</v>
      </c>
      <c r="D9236" s="1" t="s">
        <v>9148</v>
      </c>
      <c r="E9236" s="1" t="s">
        <v>10</v>
      </c>
      <c r="F9236" s="1"/>
      <c r="G9236" s="1"/>
      <c r="H9236" s="1"/>
    </row>
    <row r="9237" spans="1:8">
      <c r="A9237" s="1" t="s">
        <v>9767</v>
      </c>
      <c r="B9237" s="1" t="s">
        <v>2123</v>
      </c>
      <c r="C9237" s="1" t="s">
        <v>144</v>
      </c>
      <c r="D9237" s="1" t="s">
        <v>4875</v>
      </c>
      <c r="E9237" s="1" t="s">
        <v>10</v>
      </c>
      <c r="F9237" s="1"/>
      <c r="G9237" s="1"/>
      <c r="H9237" s="1"/>
    </row>
    <row r="9238" spans="1:8">
      <c r="A9238" s="1" t="s">
        <v>9459</v>
      </c>
      <c r="B9238" s="1" t="s">
        <v>2123</v>
      </c>
      <c r="C9238" s="1" t="s">
        <v>90</v>
      </c>
      <c r="D9238" s="1" t="s">
        <v>1839</v>
      </c>
      <c r="E9238" s="1" t="s">
        <v>10</v>
      </c>
      <c r="F9238" s="1"/>
      <c r="G9238" s="1"/>
      <c r="H9238" s="1"/>
    </row>
    <row r="9239" spans="1:8">
      <c r="A9239" s="1" t="s">
        <v>9685</v>
      </c>
      <c r="B9239" s="1" t="s">
        <v>2123</v>
      </c>
      <c r="C9239" s="1" t="s">
        <v>45</v>
      </c>
      <c r="D9239" s="1" t="s">
        <v>522</v>
      </c>
      <c r="E9239" s="1" t="s">
        <v>10</v>
      </c>
      <c r="F9239" s="1"/>
      <c r="G9239" s="1"/>
      <c r="H9239" s="1"/>
    </row>
    <row r="9240" spans="1:8">
      <c r="A9240" s="1" t="s">
        <v>9156</v>
      </c>
      <c r="B9240" s="1" t="s">
        <v>2123</v>
      </c>
      <c r="C9240" s="1" t="s">
        <v>6</v>
      </c>
      <c r="D9240" s="1" t="s">
        <v>549</v>
      </c>
      <c r="E9240" s="1" t="s">
        <v>10</v>
      </c>
      <c r="F9240" s="1"/>
      <c r="G9240" s="1"/>
      <c r="H9240" s="1"/>
    </row>
    <row r="9241" spans="1:8">
      <c r="A9241" s="1" t="s">
        <v>9228</v>
      </c>
      <c r="B9241" s="1" t="s">
        <v>2123</v>
      </c>
      <c r="C9241" s="1" t="s">
        <v>6</v>
      </c>
      <c r="D9241" s="1" t="s">
        <v>624</v>
      </c>
      <c r="E9241" s="1" t="s">
        <v>10</v>
      </c>
      <c r="F9241" s="1"/>
      <c r="G9241" s="1"/>
      <c r="H9241" s="1"/>
    </row>
    <row r="9242" spans="1:8">
      <c r="A9242" s="1" t="s">
        <v>9231</v>
      </c>
      <c r="B9242" s="1" t="s">
        <v>2123</v>
      </c>
      <c r="C9242" s="1" t="s">
        <v>6</v>
      </c>
      <c r="D9242" s="1" t="s">
        <v>453</v>
      </c>
      <c r="E9242" s="1" t="s">
        <v>10</v>
      </c>
      <c r="F9242" s="1"/>
      <c r="G9242" s="1"/>
      <c r="H9242" s="1"/>
    </row>
    <row r="9243" spans="1:8">
      <c r="A9243" s="1" t="s">
        <v>9129</v>
      </c>
      <c r="B9243" s="1" t="s">
        <v>2123</v>
      </c>
      <c r="C9243" s="1" t="s">
        <v>11</v>
      </c>
      <c r="D9243" s="1" t="s">
        <v>2458</v>
      </c>
      <c r="E9243" s="1" t="s">
        <v>10</v>
      </c>
      <c r="F9243" s="1"/>
      <c r="G9243" s="1"/>
      <c r="H9243" s="1"/>
    </row>
    <row r="9244" spans="1:8">
      <c r="A9244" s="1" t="s">
        <v>9130</v>
      </c>
      <c r="B9244" s="1" t="s">
        <v>2123</v>
      </c>
      <c r="C9244" s="1" t="s">
        <v>11</v>
      </c>
      <c r="D9244" s="1" t="s">
        <v>3520</v>
      </c>
      <c r="E9244" s="1" t="s">
        <v>10</v>
      </c>
      <c r="F9244" s="1"/>
      <c r="G9244" s="1"/>
      <c r="H9244" s="1"/>
    </row>
    <row r="9245" spans="1:8">
      <c r="A9245" s="1" t="s">
        <v>9139</v>
      </c>
      <c r="B9245" s="1" t="s">
        <v>2123</v>
      </c>
      <c r="C9245" s="1" t="s">
        <v>11</v>
      </c>
      <c r="D9245" s="1" t="s">
        <v>9140</v>
      </c>
      <c r="E9245" s="1" t="s">
        <v>10</v>
      </c>
      <c r="F9245" s="1"/>
      <c r="G9245" s="1"/>
      <c r="H9245" s="1"/>
    </row>
    <row r="9246" spans="1:8">
      <c r="A9246" s="1" t="s">
        <v>9141</v>
      </c>
      <c r="B9246" s="1" t="s">
        <v>2123</v>
      </c>
      <c r="C9246" s="1" t="s">
        <v>11</v>
      </c>
      <c r="D9246" s="1" t="s">
        <v>9142</v>
      </c>
      <c r="E9246" s="1" t="s">
        <v>10</v>
      </c>
      <c r="F9246" s="1"/>
      <c r="G9246" s="1"/>
      <c r="H9246" s="1"/>
    </row>
    <row r="9247" spans="1:8">
      <c r="A9247" s="1" t="s">
        <v>9192</v>
      </c>
      <c r="B9247" s="1" t="s">
        <v>2123</v>
      </c>
      <c r="C9247" s="1" t="s">
        <v>11</v>
      </c>
      <c r="D9247" s="1" t="s">
        <v>4960</v>
      </c>
      <c r="E9247" s="1" t="s">
        <v>10</v>
      </c>
      <c r="F9247" s="1"/>
      <c r="G9247" s="1"/>
      <c r="H9247" s="1"/>
    </row>
    <row r="9248" spans="1:8">
      <c r="A9248" s="1" t="s">
        <v>9206</v>
      </c>
      <c r="B9248" s="1" t="s">
        <v>2123</v>
      </c>
      <c r="C9248" s="1" t="s">
        <v>11</v>
      </c>
      <c r="D9248" s="1" t="s">
        <v>529</v>
      </c>
      <c r="E9248" s="1" t="s">
        <v>10</v>
      </c>
      <c r="F9248" s="1"/>
      <c r="G9248" s="1"/>
      <c r="H9248" s="1"/>
    </row>
    <row r="9249" spans="1:8">
      <c r="A9249" s="1" t="s">
        <v>9217</v>
      </c>
      <c r="B9249" s="1" t="s">
        <v>2123</v>
      </c>
      <c r="C9249" s="1" t="s">
        <v>11</v>
      </c>
      <c r="D9249" s="1" t="s">
        <v>9218</v>
      </c>
      <c r="E9249" s="1" t="s">
        <v>10</v>
      </c>
      <c r="F9249" s="1"/>
      <c r="G9249" s="1"/>
      <c r="H9249" s="1"/>
    </row>
    <row r="9250" spans="1:8">
      <c r="A9250" s="1" t="s">
        <v>9237</v>
      </c>
      <c r="B9250" s="1" t="s">
        <v>2123</v>
      </c>
      <c r="C9250" s="1" t="s">
        <v>11</v>
      </c>
      <c r="D9250" s="1" t="s">
        <v>292</v>
      </c>
      <c r="E9250" s="1" t="s">
        <v>10</v>
      </c>
      <c r="F9250" s="1"/>
      <c r="G9250" s="1"/>
      <c r="H9250" s="1"/>
    </row>
    <row r="9251" spans="1:8">
      <c r="A9251" s="1" t="s">
        <v>9241</v>
      </c>
      <c r="B9251" s="1" t="s">
        <v>2123</v>
      </c>
      <c r="C9251" s="1" t="s">
        <v>11</v>
      </c>
      <c r="D9251" s="1" t="s">
        <v>533</v>
      </c>
      <c r="E9251" s="1" t="s">
        <v>10</v>
      </c>
      <c r="F9251" s="1"/>
      <c r="G9251" s="1"/>
      <c r="H9251" s="1"/>
    </row>
    <row r="9252" spans="1:8">
      <c r="A9252" s="1" t="s">
        <v>9250</v>
      </c>
      <c r="B9252" s="1" t="s">
        <v>2123</v>
      </c>
      <c r="C9252" s="1" t="s">
        <v>11</v>
      </c>
      <c r="D9252" s="1" t="s">
        <v>48</v>
      </c>
      <c r="E9252" s="1" t="s">
        <v>10</v>
      </c>
      <c r="F9252" s="1"/>
      <c r="G9252" s="1"/>
      <c r="H9252" s="1"/>
    </row>
    <row r="9253" spans="1:8">
      <c r="A9253" s="1" t="s">
        <v>9251</v>
      </c>
      <c r="B9253" s="1" t="s">
        <v>2123</v>
      </c>
      <c r="C9253" s="1" t="s">
        <v>11</v>
      </c>
      <c r="D9253" s="1" t="s">
        <v>48</v>
      </c>
      <c r="E9253" s="1" t="s">
        <v>10</v>
      </c>
      <c r="F9253" s="1"/>
      <c r="G9253" s="1"/>
      <c r="H9253" s="1"/>
    </row>
    <row r="9254" spans="1:8">
      <c r="A9254" s="1" t="s">
        <v>9269</v>
      </c>
      <c r="B9254" s="1" t="s">
        <v>2123</v>
      </c>
      <c r="C9254" s="1" t="s">
        <v>11</v>
      </c>
      <c r="D9254" s="1" t="s">
        <v>142</v>
      </c>
      <c r="E9254" s="1" t="s">
        <v>10</v>
      </c>
      <c r="F9254" s="1"/>
      <c r="G9254" s="1"/>
      <c r="H9254" s="1"/>
    </row>
    <row r="9255" spans="1:8">
      <c r="A9255" s="1" t="s">
        <v>9271</v>
      </c>
      <c r="B9255" s="1" t="s">
        <v>2123</v>
      </c>
      <c r="C9255" s="1" t="s">
        <v>11</v>
      </c>
      <c r="D9255" s="1" t="s">
        <v>49</v>
      </c>
      <c r="E9255" s="1" t="s">
        <v>10</v>
      </c>
      <c r="F9255" s="1"/>
      <c r="G9255" s="1"/>
      <c r="H9255" s="1"/>
    </row>
    <row r="9256" spans="1:8">
      <c r="A9256" s="1" t="s">
        <v>9276</v>
      </c>
      <c r="B9256" s="1" t="s">
        <v>2123</v>
      </c>
      <c r="C9256" s="1" t="s">
        <v>11</v>
      </c>
      <c r="D9256" s="1" t="s">
        <v>9277</v>
      </c>
      <c r="E9256" s="1" t="s">
        <v>10</v>
      </c>
      <c r="F9256" s="1"/>
      <c r="G9256" s="1"/>
      <c r="H9256" s="1"/>
    </row>
    <row r="9257" spans="1:8">
      <c r="A9257" s="1" t="s">
        <v>9282</v>
      </c>
      <c r="B9257" s="1" t="s">
        <v>2123</v>
      </c>
      <c r="C9257" s="1" t="s">
        <v>11</v>
      </c>
      <c r="D9257" s="1" t="s">
        <v>4895</v>
      </c>
      <c r="E9257" s="1" t="s">
        <v>10</v>
      </c>
      <c r="F9257" s="1"/>
      <c r="G9257" s="1"/>
      <c r="H9257" s="1"/>
    </row>
    <row r="9258" spans="1:8">
      <c r="A9258" s="1" t="s">
        <v>9296</v>
      </c>
      <c r="B9258" s="1" t="s">
        <v>2123</v>
      </c>
      <c r="C9258" s="1" t="s">
        <v>11</v>
      </c>
      <c r="D9258" s="1" t="s">
        <v>534</v>
      </c>
      <c r="E9258" s="1" t="s">
        <v>10</v>
      </c>
      <c r="F9258" s="1"/>
      <c r="G9258" s="1"/>
      <c r="H9258" s="1"/>
    </row>
    <row r="9259" spans="1:8">
      <c r="A9259" s="1" t="s">
        <v>9297</v>
      </c>
      <c r="B9259" s="1" t="s">
        <v>2123</v>
      </c>
      <c r="C9259" s="1" t="s">
        <v>11</v>
      </c>
      <c r="D9259" s="1" t="s">
        <v>9298</v>
      </c>
      <c r="E9259" s="1" t="s">
        <v>10</v>
      </c>
      <c r="F9259" s="1"/>
      <c r="G9259" s="1"/>
      <c r="H9259" s="1"/>
    </row>
    <row r="9260" spans="1:8">
      <c r="A9260" s="1" t="s">
        <v>9326</v>
      </c>
      <c r="B9260" s="1" t="s">
        <v>2123</v>
      </c>
      <c r="C9260" s="1" t="s">
        <v>11</v>
      </c>
      <c r="D9260" s="1" t="s">
        <v>1578</v>
      </c>
      <c r="E9260" s="1" t="s">
        <v>10</v>
      </c>
      <c r="F9260" s="1"/>
      <c r="G9260" s="1"/>
      <c r="H9260" s="1"/>
    </row>
    <row r="9261" spans="1:8">
      <c r="A9261" s="1" t="s">
        <v>9338</v>
      </c>
      <c r="B9261" s="1" t="s">
        <v>2123</v>
      </c>
      <c r="C9261" s="1" t="s">
        <v>11</v>
      </c>
      <c r="D9261" s="1" t="s">
        <v>635</v>
      </c>
      <c r="E9261" s="1" t="s">
        <v>10</v>
      </c>
      <c r="F9261" s="1"/>
      <c r="G9261" s="1"/>
      <c r="H9261" s="1"/>
    </row>
    <row r="9262" spans="1:8">
      <c r="A9262" s="1" t="s">
        <v>9344</v>
      </c>
      <c r="B9262" s="1" t="s">
        <v>2123</v>
      </c>
      <c r="C9262" s="1" t="s">
        <v>11</v>
      </c>
      <c r="D9262" s="1" t="s">
        <v>119</v>
      </c>
      <c r="E9262" s="1" t="s">
        <v>10</v>
      </c>
      <c r="F9262" s="1"/>
      <c r="G9262" s="1"/>
      <c r="H9262" s="1"/>
    </row>
    <row r="9263" spans="1:8">
      <c r="A9263" s="1" t="s">
        <v>9352</v>
      </c>
      <c r="B9263" s="1" t="s">
        <v>2123</v>
      </c>
      <c r="C9263" s="1" t="s">
        <v>11</v>
      </c>
      <c r="D9263" s="1" t="s">
        <v>51</v>
      </c>
      <c r="E9263" s="1" t="s">
        <v>10</v>
      </c>
      <c r="F9263" s="1"/>
      <c r="G9263" s="1"/>
      <c r="H9263" s="1"/>
    </row>
    <row r="9264" spans="1:8">
      <c r="A9264" s="1" t="s">
        <v>9358</v>
      </c>
      <c r="B9264" s="1" t="s">
        <v>2123</v>
      </c>
      <c r="C9264" s="1" t="s">
        <v>11</v>
      </c>
      <c r="D9264" s="1" t="s">
        <v>128</v>
      </c>
      <c r="E9264" s="1" t="s">
        <v>10</v>
      </c>
      <c r="F9264" s="1"/>
      <c r="G9264" s="1"/>
      <c r="H9264" s="1"/>
    </row>
    <row r="9265" spans="1:8">
      <c r="A9265" s="1" t="s">
        <v>9371</v>
      </c>
      <c r="B9265" s="1" t="s">
        <v>2123</v>
      </c>
      <c r="C9265" s="1" t="s">
        <v>11</v>
      </c>
      <c r="D9265" s="1" t="s">
        <v>4731</v>
      </c>
      <c r="E9265" s="1" t="s">
        <v>10</v>
      </c>
      <c r="F9265" s="1"/>
      <c r="G9265" s="1"/>
      <c r="H9265" s="1"/>
    </row>
    <row r="9266" spans="1:8">
      <c r="A9266" s="1" t="s">
        <v>9372</v>
      </c>
      <c r="B9266" s="1" t="s">
        <v>2123</v>
      </c>
      <c r="C9266" s="1" t="s">
        <v>11</v>
      </c>
      <c r="D9266" s="1" t="s">
        <v>848</v>
      </c>
      <c r="E9266" s="1" t="s">
        <v>10</v>
      </c>
      <c r="F9266" s="1"/>
      <c r="G9266" s="1"/>
      <c r="H9266" s="1"/>
    </row>
    <row r="9267" spans="1:8">
      <c r="A9267" s="1" t="s">
        <v>9375</v>
      </c>
      <c r="B9267" s="1" t="s">
        <v>2123</v>
      </c>
      <c r="C9267" s="1" t="s">
        <v>11</v>
      </c>
      <c r="D9267" s="1" t="s">
        <v>4810</v>
      </c>
      <c r="E9267" s="1" t="s">
        <v>10</v>
      </c>
      <c r="F9267" s="1"/>
      <c r="G9267" s="1"/>
      <c r="H9267" s="1"/>
    </row>
    <row r="9268" spans="1:8">
      <c r="A9268" s="1" t="s">
        <v>9377</v>
      </c>
      <c r="B9268" s="1" t="s">
        <v>2123</v>
      </c>
      <c r="C9268" s="1" t="s">
        <v>11</v>
      </c>
      <c r="D9268" s="1" t="s">
        <v>149</v>
      </c>
      <c r="E9268" s="1" t="s">
        <v>10</v>
      </c>
      <c r="F9268" s="1"/>
      <c r="G9268" s="1"/>
      <c r="H9268" s="1"/>
    </row>
    <row r="9269" spans="1:8">
      <c r="A9269" s="1" t="s">
        <v>9391</v>
      </c>
      <c r="B9269" s="1" t="s">
        <v>2123</v>
      </c>
      <c r="C9269" s="1" t="s">
        <v>11</v>
      </c>
      <c r="D9269" s="1" t="s">
        <v>130</v>
      </c>
      <c r="E9269" s="1" t="s">
        <v>10</v>
      </c>
      <c r="F9269" s="1"/>
      <c r="G9269" s="1"/>
      <c r="H9269" s="1"/>
    </row>
    <row r="9270" spans="1:8">
      <c r="A9270" s="1" t="s">
        <v>9413</v>
      </c>
      <c r="B9270" s="1" t="s">
        <v>2123</v>
      </c>
      <c r="C9270" s="1" t="s">
        <v>11</v>
      </c>
      <c r="D9270" s="1" t="s">
        <v>7125</v>
      </c>
      <c r="E9270" s="1" t="s">
        <v>10</v>
      </c>
      <c r="F9270" s="1"/>
      <c r="G9270" s="1"/>
      <c r="H9270" s="1"/>
    </row>
    <row r="9271" spans="1:8">
      <c r="A9271" s="1" t="s">
        <v>9414</v>
      </c>
      <c r="B9271" s="1" t="s">
        <v>2123</v>
      </c>
      <c r="C9271" s="1" t="s">
        <v>11</v>
      </c>
      <c r="D9271" s="1" t="s">
        <v>7125</v>
      </c>
      <c r="E9271" s="1" t="s">
        <v>10</v>
      </c>
      <c r="F9271" s="1"/>
      <c r="G9271" s="1"/>
      <c r="H9271" s="1"/>
    </row>
    <row r="9272" spans="1:8">
      <c r="A9272" s="1" t="s">
        <v>9452</v>
      </c>
      <c r="B9272" s="1" t="s">
        <v>2123</v>
      </c>
      <c r="C9272" s="1" t="s">
        <v>11</v>
      </c>
      <c r="D9272" s="1" t="s">
        <v>9453</v>
      </c>
      <c r="E9272" s="1" t="s">
        <v>10</v>
      </c>
      <c r="F9272" s="1"/>
      <c r="G9272" s="1"/>
      <c r="H9272" s="1"/>
    </row>
    <row r="9273" spans="1:8">
      <c r="A9273" s="1" t="s">
        <v>9473</v>
      </c>
      <c r="B9273" s="1" t="s">
        <v>2123</v>
      </c>
      <c r="C9273" s="1" t="s">
        <v>11</v>
      </c>
      <c r="D9273" s="1" t="s">
        <v>2735</v>
      </c>
      <c r="E9273" s="1" t="s">
        <v>10</v>
      </c>
      <c r="F9273" s="1"/>
      <c r="G9273" s="1"/>
      <c r="H9273" s="1"/>
    </row>
    <row r="9274" spans="1:8">
      <c r="A9274" s="1" t="s">
        <v>9487</v>
      </c>
      <c r="B9274" s="1" t="s">
        <v>2123</v>
      </c>
      <c r="C9274" s="1" t="s">
        <v>11</v>
      </c>
      <c r="D9274" s="1" t="s">
        <v>201</v>
      </c>
      <c r="E9274" s="1" t="s">
        <v>10</v>
      </c>
      <c r="F9274" s="1"/>
      <c r="G9274" s="1"/>
      <c r="H9274" s="1"/>
    </row>
    <row r="9275" spans="1:8">
      <c r="A9275" s="1" t="s">
        <v>9491</v>
      </c>
      <c r="B9275" s="1" t="s">
        <v>2123</v>
      </c>
      <c r="C9275" s="1" t="s">
        <v>11</v>
      </c>
      <c r="D9275" s="1" t="s">
        <v>201</v>
      </c>
      <c r="E9275" s="1" t="s">
        <v>10</v>
      </c>
      <c r="F9275" s="1"/>
      <c r="G9275" s="1"/>
      <c r="H9275" s="1"/>
    </row>
    <row r="9276" spans="1:8">
      <c r="A9276" s="1" t="s">
        <v>9492</v>
      </c>
      <c r="B9276" s="1" t="s">
        <v>2123</v>
      </c>
      <c r="C9276" s="1" t="s">
        <v>11</v>
      </c>
      <c r="D9276" s="1" t="s">
        <v>734</v>
      </c>
      <c r="E9276" s="1" t="s">
        <v>10</v>
      </c>
      <c r="F9276" s="1"/>
      <c r="G9276" s="1"/>
      <c r="H9276" s="1"/>
    </row>
    <row r="9277" spans="1:8">
      <c r="A9277" s="1" t="s">
        <v>9519</v>
      </c>
      <c r="B9277" s="1" t="s">
        <v>2123</v>
      </c>
      <c r="C9277" s="1" t="s">
        <v>11</v>
      </c>
      <c r="D9277" s="1" t="s">
        <v>7680</v>
      </c>
      <c r="E9277" s="1" t="s">
        <v>10</v>
      </c>
      <c r="F9277" s="1"/>
      <c r="G9277" s="1"/>
      <c r="H9277" s="1"/>
    </row>
    <row r="9278" spans="1:8">
      <c r="A9278" s="1" t="s">
        <v>9523</v>
      </c>
      <c r="B9278" s="1" t="s">
        <v>2123</v>
      </c>
      <c r="C9278" s="1" t="s">
        <v>11</v>
      </c>
      <c r="D9278" s="1" t="s">
        <v>9524</v>
      </c>
      <c r="E9278" s="1" t="s">
        <v>10</v>
      </c>
      <c r="F9278" s="1"/>
      <c r="G9278" s="1"/>
      <c r="H9278" s="1"/>
    </row>
    <row r="9279" spans="1:8">
      <c r="A9279" s="1" t="s">
        <v>9530</v>
      </c>
      <c r="B9279" s="1" t="s">
        <v>2123</v>
      </c>
      <c r="C9279" s="1" t="s">
        <v>11</v>
      </c>
      <c r="D9279" s="1" t="s">
        <v>338</v>
      </c>
      <c r="E9279" s="1" t="s">
        <v>10</v>
      </c>
      <c r="F9279" s="1"/>
      <c r="G9279" s="1"/>
      <c r="H9279" s="1"/>
    </row>
    <row r="9280" spans="1:8">
      <c r="A9280" s="1" t="s">
        <v>9591</v>
      </c>
      <c r="B9280" s="1" t="s">
        <v>2123</v>
      </c>
      <c r="C9280" s="1" t="s">
        <v>11</v>
      </c>
      <c r="D9280" s="1" t="s">
        <v>9592</v>
      </c>
      <c r="E9280" s="1" t="s">
        <v>10</v>
      </c>
      <c r="F9280" s="1"/>
      <c r="G9280" s="1"/>
      <c r="H9280" s="1"/>
    </row>
    <row r="9281" spans="1:8">
      <c r="A9281" s="1" t="s">
        <v>9603</v>
      </c>
      <c r="B9281" s="1" t="s">
        <v>2123</v>
      </c>
      <c r="C9281" s="1" t="s">
        <v>11</v>
      </c>
      <c r="D9281" s="1" t="s">
        <v>213</v>
      </c>
      <c r="E9281" s="1" t="s">
        <v>10</v>
      </c>
      <c r="F9281" s="1"/>
      <c r="G9281" s="1"/>
      <c r="H9281" s="1"/>
    </row>
    <row r="9282" spans="1:8">
      <c r="A9282" s="1" t="s">
        <v>9633</v>
      </c>
      <c r="B9282" s="1" t="s">
        <v>2123</v>
      </c>
      <c r="C9282" s="1" t="s">
        <v>11</v>
      </c>
      <c r="D9282" s="1" t="s">
        <v>365</v>
      </c>
      <c r="E9282" s="1" t="s">
        <v>10</v>
      </c>
      <c r="F9282" s="1"/>
      <c r="G9282" s="1"/>
      <c r="H9282" s="1"/>
    </row>
    <row r="9283" spans="1:8">
      <c r="A9283" s="1" t="s">
        <v>9673</v>
      </c>
      <c r="B9283" s="1" t="s">
        <v>2123</v>
      </c>
      <c r="C9283" s="1" t="s">
        <v>11</v>
      </c>
      <c r="D9283" s="1" t="s">
        <v>17</v>
      </c>
      <c r="E9283" s="1" t="s">
        <v>10</v>
      </c>
      <c r="F9283" s="1"/>
      <c r="G9283" s="1"/>
      <c r="H9283" s="1"/>
    </row>
    <row r="9284" spans="1:8">
      <c r="A9284" s="1" t="s">
        <v>9679</v>
      </c>
      <c r="B9284" s="1" t="s">
        <v>2123</v>
      </c>
      <c r="C9284" s="1" t="s">
        <v>11</v>
      </c>
      <c r="D9284" s="1" t="s">
        <v>693</v>
      </c>
      <c r="E9284" s="1" t="s">
        <v>10</v>
      </c>
      <c r="F9284" s="1"/>
      <c r="G9284" s="1"/>
      <c r="H9284" s="1"/>
    </row>
    <row r="9285" spans="1:8">
      <c r="A9285" s="1" t="s">
        <v>9681</v>
      </c>
      <c r="B9285" s="1" t="s">
        <v>2123</v>
      </c>
      <c r="C9285" s="1" t="s">
        <v>11</v>
      </c>
      <c r="D9285" s="1" t="s">
        <v>831</v>
      </c>
      <c r="E9285" s="1" t="s">
        <v>10</v>
      </c>
      <c r="F9285" s="1"/>
      <c r="G9285" s="1"/>
      <c r="H9285" s="1"/>
    </row>
    <row r="9286" spans="1:8">
      <c r="A9286" s="1" t="s">
        <v>9684</v>
      </c>
      <c r="B9286" s="1" t="s">
        <v>2123</v>
      </c>
      <c r="C9286" s="1" t="s">
        <v>11</v>
      </c>
      <c r="D9286" s="1" t="s">
        <v>5094</v>
      </c>
      <c r="E9286" s="1" t="s">
        <v>10</v>
      </c>
      <c r="F9286" s="1"/>
      <c r="G9286" s="1"/>
      <c r="H9286" s="1"/>
    </row>
    <row r="9287" spans="1:8">
      <c r="A9287" s="1" t="s">
        <v>9706</v>
      </c>
      <c r="B9287" s="1" t="s">
        <v>2123</v>
      </c>
      <c r="C9287" s="1" t="s">
        <v>11</v>
      </c>
      <c r="D9287" s="1" t="s">
        <v>225</v>
      </c>
      <c r="E9287" s="1" t="s">
        <v>10</v>
      </c>
      <c r="F9287" s="1"/>
      <c r="G9287" s="1"/>
      <c r="H9287" s="1"/>
    </row>
    <row r="9288" spans="1:8">
      <c r="A9288" s="1" t="s">
        <v>9739</v>
      </c>
      <c r="B9288" s="1" t="s">
        <v>2123</v>
      </c>
      <c r="C9288" s="1" t="s">
        <v>11</v>
      </c>
      <c r="D9288" s="1" t="s">
        <v>9740</v>
      </c>
      <c r="E9288" s="1" t="s">
        <v>10</v>
      </c>
      <c r="F9288" s="1"/>
      <c r="G9288" s="1"/>
      <c r="H9288" s="1"/>
    </row>
    <row r="9289" spans="1:8">
      <c r="A9289" s="1" t="s">
        <v>9757</v>
      </c>
      <c r="B9289" s="1" t="s">
        <v>2123</v>
      </c>
      <c r="C9289" s="1" t="s">
        <v>11</v>
      </c>
      <c r="D9289" s="1" t="s">
        <v>9758</v>
      </c>
      <c r="E9289" s="1" t="s">
        <v>10</v>
      </c>
      <c r="F9289" s="1"/>
      <c r="G9289" s="1"/>
      <c r="H9289" s="1"/>
    </row>
    <row r="9290" spans="1:8">
      <c r="A9290" s="1" t="s">
        <v>9797</v>
      </c>
      <c r="B9290" s="1" t="s">
        <v>2123</v>
      </c>
      <c r="C9290" s="1" t="s">
        <v>11</v>
      </c>
      <c r="D9290" s="1" t="s">
        <v>9798</v>
      </c>
      <c r="E9290" s="1" t="s">
        <v>10</v>
      </c>
      <c r="F9290" s="1"/>
      <c r="G9290" s="1"/>
      <c r="H9290" s="1"/>
    </row>
    <row r="9291" spans="1:8">
      <c r="A9291" s="1" t="s">
        <v>9131</v>
      </c>
      <c r="B9291" s="1" t="s">
        <v>2123</v>
      </c>
      <c r="C9291" s="1" t="s">
        <v>8</v>
      </c>
      <c r="D9291" s="1" t="s">
        <v>123</v>
      </c>
      <c r="E9291" s="1" t="s">
        <v>12</v>
      </c>
      <c r="F9291" s="1"/>
      <c r="G9291" s="1" t="s">
        <v>17131</v>
      </c>
      <c r="H9291" s="1"/>
    </row>
    <row r="9292" spans="1:8">
      <c r="A9292" s="1" t="s">
        <v>9693</v>
      </c>
      <c r="B9292" s="1" t="s">
        <v>2123</v>
      </c>
      <c r="C9292" s="1" t="s">
        <v>8</v>
      </c>
      <c r="D9292" s="1" t="s">
        <v>9694</v>
      </c>
      <c r="E9292" s="1" t="s">
        <v>12</v>
      </c>
      <c r="F9292" s="1"/>
      <c r="G9292" s="1" t="s">
        <v>17131</v>
      </c>
      <c r="H9292" s="1"/>
    </row>
    <row r="9293" spans="1:8">
      <c r="A9293" s="1" t="s">
        <v>9367</v>
      </c>
      <c r="B9293" s="1" t="s">
        <v>2123</v>
      </c>
      <c r="C9293" s="1" t="s">
        <v>144</v>
      </c>
      <c r="D9293" s="1" t="s">
        <v>145</v>
      </c>
      <c r="E9293" s="1" t="s">
        <v>12</v>
      </c>
      <c r="F9293" s="1"/>
      <c r="G9293" s="1"/>
      <c r="H9293" s="1"/>
    </row>
    <row r="9294" spans="1:8">
      <c r="A9294" s="1" t="s">
        <v>9368</v>
      </c>
      <c r="B9294" s="1" t="s">
        <v>2123</v>
      </c>
      <c r="C9294" s="1" t="s">
        <v>144</v>
      </c>
      <c r="D9294" s="1" t="s">
        <v>145</v>
      </c>
      <c r="E9294" s="1" t="s">
        <v>12</v>
      </c>
      <c r="F9294" s="1"/>
      <c r="G9294" s="1"/>
      <c r="H9294" s="1"/>
    </row>
    <row r="9295" spans="1:8">
      <c r="A9295" s="1" t="s">
        <v>9761</v>
      </c>
      <c r="B9295" s="1" t="s">
        <v>2123</v>
      </c>
      <c r="C9295" s="1" t="s">
        <v>90</v>
      </c>
      <c r="D9295" s="1" t="s">
        <v>103</v>
      </c>
      <c r="E9295" s="1" t="s">
        <v>12</v>
      </c>
      <c r="F9295" s="1"/>
      <c r="G9295" s="1"/>
      <c r="H9295" s="1"/>
    </row>
    <row r="9296" spans="1:8">
      <c r="A9296" s="1" t="s">
        <v>9600</v>
      </c>
      <c r="B9296" s="1" t="s">
        <v>2123</v>
      </c>
      <c r="C9296" s="1" t="s">
        <v>45</v>
      </c>
      <c r="D9296" s="1" t="s">
        <v>2054</v>
      </c>
      <c r="E9296" s="1" t="s">
        <v>12</v>
      </c>
      <c r="F9296" s="1"/>
      <c r="G9296" s="1"/>
      <c r="H9296" s="1"/>
    </row>
    <row r="9297" spans="1:8">
      <c r="A9297" s="1" t="s">
        <v>9223</v>
      </c>
      <c r="B9297" s="1" t="s">
        <v>2123</v>
      </c>
      <c r="C9297" s="1" t="s">
        <v>6</v>
      </c>
      <c r="D9297" s="1" t="s">
        <v>9224</v>
      </c>
      <c r="E9297" s="1" t="s">
        <v>12</v>
      </c>
      <c r="F9297" s="1"/>
      <c r="G9297" s="1"/>
      <c r="H9297" s="1"/>
    </row>
    <row r="9298" spans="1:8">
      <c r="A9298" s="1" t="s">
        <v>9274</v>
      </c>
      <c r="B9298" s="1" t="s">
        <v>2123</v>
      </c>
      <c r="C9298" s="1" t="s">
        <v>6</v>
      </c>
      <c r="D9298" s="1" t="s">
        <v>9275</v>
      </c>
      <c r="E9298" s="1" t="s">
        <v>12</v>
      </c>
      <c r="F9298" s="1"/>
      <c r="G9298" s="1"/>
      <c r="H9298" s="1"/>
    </row>
    <row r="9299" spans="1:8">
      <c r="A9299" s="1" t="s">
        <v>9545</v>
      </c>
      <c r="B9299" s="1" t="s">
        <v>2123</v>
      </c>
      <c r="C9299" s="1" t="s">
        <v>6</v>
      </c>
      <c r="D9299" s="1" t="s">
        <v>9546</v>
      </c>
      <c r="E9299" s="1" t="s">
        <v>12</v>
      </c>
      <c r="F9299" s="1"/>
      <c r="G9299" s="1"/>
      <c r="H9299" s="1"/>
    </row>
    <row r="9300" spans="1:8">
      <c r="A9300" s="1" t="s">
        <v>9547</v>
      </c>
      <c r="B9300" s="1" t="s">
        <v>2123</v>
      </c>
      <c r="C9300" s="1" t="s">
        <v>6</v>
      </c>
      <c r="D9300" s="1" t="s">
        <v>4916</v>
      </c>
      <c r="E9300" s="1" t="s">
        <v>12</v>
      </c>
      <c r="F9300" s="1"/>
      <c r="G9300" s="1"/>
      <c r="H9300" s="1"/>
    </row>
    <row r="9301" spans="1:8">
      <c r="A9301" s="1" t="s">
        <v>9557</v>
      </c>
      <c r="B9301" s="1" t="s">
        <v>2123</v>
      </c>
      <c r="C9301" s="1" t="s">
        <v>6</v>
      </c>
      <c r="D9301" s="1" t="s">
        <v>7212</v>
      </c>
      <c r="E9301" s="1" t="s">
        <v>12</v>
      </c>
      <c r="F9301" s="1"/>
      <c r="G9301" s="1"/>
      <c r="H9301" s="1"/>
    </row>
    <row r="9302" spans="1:8">
      <c r="A9302" s="1" t="s">
        <v>9586</v>
      </c>
      <c r="B9302" s="1" t="s">
        <v>2123</v>
      </c>
      <c r="C9302" s="1" t="s">
        <v>6</v>
      </c>
      <c r="D9302" s="1" t="s">
        <v>207</v>
      </c>
      <c r="E9302" s="1" t="s">
        <v>12</v>
      </c>
      <c r="F9302" s="1"/>
      <c r="G9302" s="1"/>
      <c r="H9302" s="1"/>
    </row>
    <row r="9303" spans="1:8">
      <c r="A9303" s="1" t="s">
        <v>9634</v>
      </c>
      <c r="B9303" s="1" t="s">
        <v>2123</v>
      </c>
      <c r="C9303" s="1" t="s">
        <v>6</v>
      </c>
      <c r="D9303" s="1" t="s">
        <v>9635</v>
      </c>
      <c r="E9303" s="1" t="s">
        <v>12</v>
      </c>
      <c r="F9303" s="1"/>
      <c r="G9303" s="1"/>
      <c r="H9303" s="1"/>
    </row>
    <row r="9304" spans="1:8">
      <c r="A9304" s="1" t="s">
        <v>9690</v>
      </c>
      <c r="B9304" s="1" t="s">
        <v>2123</v>
      </c>
      <c r="C9304" s="1" t="s">
        <v>6</v>
      </c>
      <c r="D9304" s="1" t="s">
        <v>7659</v>
      </c>
      <c r="E9304" s="1" t="s">
        <v>12</v>
      </c>
      <c r="F9304" s="1"/>
      <c r="G9304" s="1"/>
      <c r="H9304" s="1"/>
    </row>
    <row r="9305" spans="1:8">
      <c r="A9305" s="1" t="s">
        <v>9123</v>
      </c>
      <c r="B9305" s="1" t="s">
        <v>2123</v>
      </c>
      <c r="C9305" s="1" t="s">
        <v>11</v>
      </c>
      <c r="D9305" s="1" t="s">
        <v>9124</v>
      </c>
      <c r="E9305" s="1" t="s">
        <v>12</v>
      </c>
      <c r="F9305" s="1"/>
      <c r="G9305" s="1"/>
      <c r="H9305" s="1"/>
    </row>
    <row r="9306" spans="1:8">
      <c r="A9306" s="1" t="s">
        <v>9127</v>
      </c>
      <c r="B9306" s="1" t="s">
        <v>2123</v>
      </c>
      <c r="C9306" s="1" t="s">
        <v>11</v>
      </c>
      <c r="D9306" s="1" t="s">
        <v>9128</v>
      </c>
      <c r="E9306" s="1" t="s">
        <v>12</v>
      </c>
      <c r="F9306" s="1"/>
      <c r="G9306" s="1"/>
      <c r="H9306" s="1"/>
    </row>
    <row r="9307" spans="1:8">
      <c r="A9307" s="1" t="s">
        <v>9132</v>
      </c>
      <c r="B9307" s="1" t="s">
        <v>2123</v>
      </c>
      <c r="C9307" s="1" t="s">
        <v>11</v>
      </c>
      <c r="D9307" s="1" t="s">
        <v>450</v>
      </c>
      <c r="E9307" s="1" t="s">
        <v>12</v>
      </c>
      <c r="F9307" s="1"/>
      <c r="G9307" s="1"/>
      <c r="H9307" s="1"/>
    </row>
    <row r="9308" spans="1:8">
      <c r="A9308" s="1" t="s">
        <v>9133</v>
      </c>
      <c r="B9308" s="1" t="s">
        <v>2123</v>
      </c>
      <c r="C9308" s="1" t="s">
        <v>11</v>
      </c>
      <c r="D9308" s="1" t="s">
        <v>4776</v>
      </c>
      <c r="E9308" s="1" t="s">
        <v>12</v>
      </c>
      <c r="F9308" s="1"/>
      <c r="G9308" s="1"/>
      <c r="H9308" s="1"/>
    </row>
    <row r="9309" spans="1:8">
      <c r="A9309" s="1" t="s">
        <v>9134</v>
      </c>
      <c r="B9309" s="1" t="s">
        <v>2123</v>
      </c>
      <c r="C9309" s="1" t="s">
        <v>11</v>
      </c>
      <c r="D9309" s="1" t="s">
        <v>837</v>
      </c>
      <c r="E9309" s="1" t="s">
        <v>12</v>
      </c>
      <c r="F9309" s="1"/>
      <c r="G9309" s="1"/>
      <c r="H9309" s="1"/>
    </row>
    <row r="9310" spans="1:8">
      <c r="A9310" s="1" t="s">
        <v>9135</v>
      </c>
      <c r="B9310" s="1" t="s">
        <v>2123</v>
      </c>
      <c r="C9310" s="1" t="s">
        <v>11</v>
      </c>
      <c r="D9310" s="1" t="s">
        <v>7130</v>
      </c>
      <c r="E9310" s="1" t="s">
        <v>12</v>
      </c>
      <c r="F9310" s="1"/>
      <c r="G9310" s="1"/>
      <c r="H9310" s="1"/>
    </row>
    <row r="9311" spans="1:8">
      <c r="A9311" s="1" t="s">
        <v>9143</v>
      </c>
      <c r="B9311" s="1" t="s">
        <v>2123</v>
      </c>
      <c r="C9311" s="1" t="s">
        <v>11</v>
      </c>
      <c r="D9311" s="1" t="s">
        <v>4890</v>
      </c>
      <c r="E9311" s="1" t="s">
        <v>12</v>
      </c>
      <c r="F9311" s="1"/>
      <c r="G9311" s="1"/>
      <c r="H9311" s="1"/>
    </row>
    <row r="9312" spans="1:8">
      <c r="A9312" s="1" t="s">
        <v>9144</v>
      </c>
      <c r="B9312" s="1" t="s">
        <v>2123</v>
      </c>
      <c r="C9312" s="1" t="s">
        <v>11</v>
      </c>
      <c r="D9312" s="1" t="s">
        <v>9145</v>
      </c>
      <c r="E9312" s="1" t="s">
        <v>12</v>
      </c>
      <c r="F9312" s="1"/>
      <c r="G9312" s="1"/>
      <c r="H9312" s="1"/>
    </row>
    <row r="9313" spans="1:8">
      <c r="A9313" s="1" t="s">
        <v>9146</v>
      </c>
      <c r="B9313" s="1" t="s">
        <v>2123</v>
      </c>
      <c r="C9313" s="1" t="s">
        <v>11</v>
      </c>
      <c r="D9313" s="1" t="s">
        <v>5210</v>
      </c>
      <c r="E9313" s="1" t="s">
        <v>12</v>
      </c>
      <c r="F9313" s="1"/>
      <c r="G9313" s="1"/>
      <c r="H9313" s="1"/>
    </row>
    <row r="9314" spans="1:8">
      <c r="A9314" s="1" t="s">
        <v>9158</v>
      </c>
      <c r="B9314" s="1" t="s">
        <v>2123</v>
      </c>
      <c r="C9314" s="1" t="s">
        <v>11</v>
      </c>
      <c r="D9314" s="1" t="s">
        <v>550</v>
      </c>
      <c r="E9314" s="1" t="s">
        <v>12</v>
      </c>
      <c r="F9314" s="1"/>
      <c r="G9314" s="1"/>
      <c r="H9314" s="1"/>
    </row>
    <row r="9315" spans="1:8">
      <c r="A9315" s="1" t="s">
        <v>9162</v>
      </c>
      <c r="B9315" s="1" t="s">
        <v>2123</v>
      </c>
      <c r="C9315" s="1" t="s">
        <v>11</v>
      </c>
      <c r="D9315" s="1" t="s">
        <v>9163</v>
      </c>
      <c r="E9315" s="1" t="s">
        <v>12</v>
      </c>
      <c r="F9315" s="1"/>
      <c r="G9315" s="1"/>
      <c r="H9315" s="1"/>
    </row>
    <row r="9316" spans="1:8">
      <c r="A9316" s="1" t="s">
        <v>9173</v>
      </c>
      <c r="B9316" s="1" t="s">
        <v>2123</v>
      </c>
      <c r="C9316" s="1" t="s">
        <v>11</v>
      </c>
      <c r="D9316" s="1" t="s">
        <v>7639</v>
      </c>
      <c r="E9316" s="1" t="s">
        <v>12</v>
      </c>
      <c r="F9316" s="1"/>
      <c r="G9316" s="1"/>
      <c r="H9316" s="1"/>
    </row>
    <row r="9317" spans="1:8">
      <c r="A9317" s="1" t="s">
        <v>9178</v>
      </c>
      <c r="B9317" s="1" t="s">
        <v>2123</v>
      </c>
      <c r="C9317" s="1" t="s">
        <v>11</v>
      </c>
      <c r="D9317" s="1" t="s">
        <v>7131</v>
      </c>
      <c r="E9317" s="1" t="s">
        <v>12</v>
      </c>
      <c r="F9317" s="1"/>
      <c r="G9317" s="1"/>
      <c r="H9317" s="1"/>
    </row>
    <row r="9318" spans="1:8">
      <c r="A9318" s="1" t="s">
        <v>9179</v>
      </c>
      <c r="B9318" s="1" t="s">
        <v>2123</v>
      </c>
      <c r="C9318" s="1" t="s">
        <v>11</v>
      </c>
      <c r="D9318" s="1" t="s">
        <v>7131</v>
      </c>
      <c r="E9318" s="1" t="s">
        <v>12</v>
      </c>
      <c r="F9318" s="1"/>
      <c r="G9318" s="1"/>
      <c r="H9318" s="1"/>
    </row>
    <row r="9319" spans="1:8">
      <c r="A9319" s="1" t="s">
        <v>9190</v>
      </c>
      <c r="B9319" s="1" t="s">
        <v>2123</v>
      </c>
      <c r="C9319" s="1" t="s">
        <v>11</v>
      </c>
      <c r="D9319" s="1" t="s">
        <v>80</v>
      </c>
      <c r="E9319" s="1" t="s">
        <v>12</v>
      </c>
      <c r="F9319" s="1"/>
      <c r="G9319" s="1"/>
      <c r="H9319" s="1"/>
    </row>
    <row r="9320" spans="1:8">
      <c r="A9320" s="1" t="s">
        <v>9191</v>
      </c>
      <c r="B9320" s="1" t="s">
        <v>2123</v>
      </c>
      <c r="C9320" s="1" t="s">
        <v>11</v>
      </c>
      <c r="D9320" s="1" t="s">
        <v>80</v>
      </c>
      <c r="E9320" s="1" t="s">
        <v>12</v>
      </c>
      <c r="F9320" s="1"/>
      <c r="G9320" s="1"/>
      <c r="H9320" s="1"/>
    </row>
    <row r="9321" spans="1:8">
      <c r="A9321" s="1" t="s">
        <v>9201</v>
      </c>
      <c r="B9321" s="1" t="s">
        <v>2123</v>
      </c>
      <c r="C9321" s="1" t="s">
        <v>11</v>
      </c>
      <c r="D9321" s="1" t="s">
        <v>8126</v>
      </c>
      <c r="E9321" s="1" t="s">
        <v>12</v>
      </c>
      <c r="F9321" s="1"/>
      <c r="G9321" s="1"/>
      <c r="H9321" s="1"/>
    </row>
    <row r="9322" spans="1:8">
      <c r="A9322" s="1" t="s">
        <v>9205</v>
      </c>
      <c r="B9322" s="1" t="s">
        <v>2123</v>
      </c>
      <c r="C9322" s="1" t="s">
        <v>11</v>
      </c>
      <c r="D9322" s="1" t="s">
        <v>1395</v>
      </c>
      <c r="E9322" s="1" t="s">
        <v>12</v>
      </c>
      <c r="F9322" s="1"/>
      <c r="G9322" s="1"/>
      <c r="H9322" s="1"/>
    </row>
    <row r="9323" spans="1:8">
      <c r="A9323" s="1" t="s">
        <v>9207</v>
      </c>
      <c r="B9323" s="1" t="s">
        <v>2123</v>
      </c>
      <c r="C9323" s="1" t="s">
        <v>11</v>
      </c>
      <c r="D9323" s="1" t="s">
        <v>933</v>
      </c>
      <c r="E9323" s="1" t="s">
        <v>12</v>
      </c>
      <c r="F9323" s="1"/>
      <c r="G9323" s="1"/>
      <c r="H9323" s="1"/>
    </row>
    <row r="9324" spans="1:8">
      <c r="A9324" s="1" t="s">
        <v>9208</v>
      </c>
      <c r="B9324" s="1" t="s">
        <v>2123</v>
      </c>
      <c r="C9324" s="1" t="s">
        <v>11</v>
      </c>
      <c r="D9324" s="1" t="s">
        <v>530</v>
      </c>
      <c r="E9324" s="1" t="s">
        <v>12</v>
      </c>
      <c r="F9324" s="1"/>
      <c r="G9324" s="1"/>
      <c r="H9324" s="1"/>
    </row>
    <row r="9325" spans="1:8">
      <c r="A9325" s="1" t="s">
        <v>9209</v>
      </c>
      <c r="B9325" s="1" t="s">
        <v>2123</v>
      </c>
      <c r="C9325" s="1" t="s">
        <v>11</v>
      </c>
      <c r="D9325" s="1" t="s">
        <v>530</v>
      </c>
      <c r="E9325" s="1" t="s">
        <v>12</v>
      </c>
      <c r="F9325" s="1"/>
      <c r="G9325" s="1"/>
      <c r="H9325" s="1"/>
    </row>
    <row r="9326" spans="1:8">
      <c r="A9326" s="1" t="s">
        <v>9210</v>
      </c>
      <c r="B9326" s="1" t="s">
        <v>2123</v>
      </c>
      <c r="C9326" s="1" t="s">
        <v>11</v>
      </c>
      <c r="D9326" s="1" t="s">
        <v>530</v>
      </c>
      <c r="E9326" s="1" t="s">
        <v>12</v>
      </c>
      <c r="F9326" s="1"/>
      <c r="G9326" s="1"/>
      <c r="H9326" s="1"/>
    </row>
    <row r="9327" spans="1:8">
      <c r="A9327" s="1" t="s">
        <v>9211</v>
      </c>
      <c r="B9327" s="1" t="s">
        <v>2123</v>
      </c>
      <c r="C9327" s="1" t="s">
        <v>11</v>
      </c>
      <c r="D9327" s="1" t="s">
        <v>937</v>
      </c>
      <c r="E9327" s="1" t="s">
        <v>12</v>
      </c>
      <c r="F9327" s="1"/>
      <c r="G9327" s="1"/>
      <c r="H9327" s="1"/>
    </row>
    <row r="9328" spans="1:8">
      <c r="A9328" s="1" t="s">
        <v>9212</v>
      </c>
      <c r="B9328" s="1" t="s">
        <v>2123</v>
      </c>
      <c r="C9328" s="1" t="s">
        <v>11</v>
      </c>
      <c r="D9328" s="1" t="s">
        <v>937</v>
      </c>
      <c r="E9328" s="1" t="s">
        <v>12</v>
      </c>
      <c r="F9328" s="1"/>
      <c r="G9328" s="1"/>
      <c r="H9328" s="1"/>
    </row>
    <row r="9329" spans="1:8">
      <c r="A9329" s="1" t="s">
        <v>9213</v>
      </c>
      <c r="B9329" s="1" t="s">
        <v>2123</v>
      </c>
      <c r="C9329" s="1" t="s">
        <v>11</v>
      </c>
      <c r="D9329" s="1" t="s">
        <v>937</v>
      </c>
      <c r="E9329" s="1" t="s">
        <v>12</v>
      </c>
      <c r="F9329" s="1"/>
      <c r="G9329" s="1"/>
      <c r="H9329" s="1"/>
    </row>
    <row r="9330" spans="1:8">
      <c r="A9330" s="1" t="s">
        <v>9214</v>
      </c>
      <c r="B9330" s="1" t="s">
        <v>2123</v>
      </c>
      <c r="C9330" s="1" t="s">
        <v>11</v>
      </c>
      <c r="D9330" s="1" t="s">
        <v>937</v>
      </c>
      <c r="E9330" s="1" t="s">
        <v>12</v>
      </c>
      <c r="F9330" s="1"/>
      <c r="G9330" s="1"/>
      <c r="H9330" s="1"/>
    </row>
    <row r="9331" spans="1:8">
      <c r="A9331" s="1" t="s">
        <v>9215</v>
      </c>
      <c r="B9331" s="1" t="s">
        <v>2123</v>
      </c>
      <c r="C9331" s="1" t="s">
        <v>11</v>
      </c>
      <c r="D9331" s="1" t="s">
        <v>937</v>
      </c>
      <c r="E9331" s="1" t="s">
        <v>12</v>
      </c>
      <c r="F9331" s="1"/>
      <c r="G9331" s="1"/>
      <c r="H9331" s="1"/>
    </row>
    <row r="9332" spans="1:8">
      <c r="A9332" s="1" t="s">
        <v>9216</v>
      </c>
      <c r="B9332" s="1" t="s">
        <v>2123</v>
      </c>
      <c r="C9332" s="1" t="s">
        <v>11</v>
      </c>
      <c r="D9332" s="1" t="s">
        <v>937</v>
      </c>
      <c r="E9332" s="1" t="s">
        <v>12</v>
      </c>
      <c r="F9332" s="1"/>
      <c r="G9332" s="1"/>
      <c r="H9332" s="1"/>
    </row>
    <row r="9333" spans="1:8">
      <c r="A9333" s="1" t="s">
        <v>9219</v>
      </c>
      <c r="B9333" s="1" t="s">
        <v>2123</v>
      </c>
      <c r="C9333" s="1" t="s">
        <v>11</v>
      </c>
      <c r="D9333" s="1" t="s">
        <v>531</v>
      </c>
      <c r="E9333" s="1" t="s">
        <v>12</v>
      </c>
      <c r="F9333" s="1"/>
      <c r="G9333" s="1"/>
      <c r="H9333" s="1"/>
    </row>
    <row r="9334" spans="1:8">
      <c r="A9334" s="1" t="s">
        <v>9225</v>
      </c>
      <c r="B9334" s="1" t="s">
        <v>2123</v>
      </c>
      <c r="C9334" s="1" t="s">
        <v>11</v>
      </c>
      <c r="D9334" s="1" t="s">
        <v>9226</v>
      </c>
      <c r="E9334" s="1" t="s">
        <v>12</v>
      </c>
      <c r="F9334" s="1"/>
      <c r="G9334" s="1"/>
      <c r="H9334" s="1"/>
    </row>
    <row r="9335" spans="1:8">
      <c r="A9335" s="1" t="s">
        <v>9233</v>
      </c>
      <c r="B9335" s="1" t="s">
        <v>2123</v>
      </c>
      <c r="C9335" s="1" t="s">
        <v>11</v>
      </c>
      <c r="D9335" s="1" t="s">
        <v>3083</v>
      </c>
      <c r="E9335" s="1" t="s">
        <v>12</v>
      </c>
      <c r="F9335" s="1"/>
      <c r="G9335" s="1"/>
      <c r="H9335" s="1"/>
    </row>
    <row r="9336" spans="1:8">
      <c r="A9336" s="1" t="s">
        <v>9234</v>
      </c>
      <c r="B9336" s="1" t="s">
        <v>2123</v>
      </c>
      <c r="C9336" s="1" t="s">
        <v>11</v>
      </c>
      <c r="D9336" s="1" t="s">
        <v>4974</v>
      </c>
      <c r="E9336" s="1" t="s">
        <v>12</v>
      </c>
      <c r="F9336" s="1"/>
      <c r="G9336" s="1"/>
      <c r="H9336" s="1"/>
    </row>
    <row r="9337" spans="1:8">
      <c r="A9337" s="1" t="s">
        <v>9235</v>
      </c>
      <c r="B9337" s="1" t="s">
        <v>2123</v>
      </c>
      <c r="C9337" s="1" t="s">
        <v>11</v>
      </c>
      <c r="D9337" s="1" t="s">
        <v>3085</v>
      </c>
      <c r="E9337" s="1" t="s">
        <v>12</v>
      </c>
      <c r="F9337" s="1"/>
      <c r="G9337" s="1"/>
      <c r="H9337" s="1"/>
    </row>
    <row r="9338" spans="1:8">
      <c r="A9338" s="1" t="s">
        <v>9236</v>
      </c>
      <c r="B9338" s="1" t="s">
        <v>2123</v>
      </c>
      <c r="C9338" s="1" t="s">
        <v>11</v>
      </c>
      <c r="D9338" s="1" t="s">
        <v>3085</v>
      </c>
      <c r="E9338" s="1" t="s">
        <v>12</v>
      </c>
      <c r="F9338" s="1"/>
      <c r="G9338" s="1"/>
      <c r="H9338" s="1"/>
    </row>
    <row r="9339" spans="1:8">
      <c r="A9339" s="1" t="s">
        <v>9240</v>
      </c>
      <c r="B9339" s="1" t="s">
        <v>2123</v>
      </c>
      <c r="C9339" s="1" t="s">
        <v>11</v>
      </c>
      <c r="D9339" s="1" t="s">
        <v>5160</v>
      </c>
      <c r="E9339" s="1" t="s">
        <v>12</v>
      </c>
      <c r="F9339" s="1"/>
      <c r="G9339" s="1"/>
      <c r="H9339" s="1"/>
    </row>
    <row r="9340" spans="1:8">
      <c r="A9340" s="1" t="s">
        <v>9245</v>
      </c>
      <c r="B9340" s="1" t="s">
        <v>2123</v>
      </c>
      <c r="C9340" s="1" t="s">
        <v>11</v>
      </c>
      <c r="D9340" s="1" t="s">
        <v>7137</v>
      </c>
      <c r="E9340" s="1" t="s">
        <v>12</v>
      </c>
      <c r="F9340" s="1"/>
      <c r="G9340" s="1"/>
      <c r="H9340" s="1"/>
    </row>
    <row r="9341" spans="1:8">
      <c r="A9341" s="1" t="s">
        <v>9246</v>
      </c>
      <c r="B9341" s="1" t="s">
        <v>2123</v>
      </c>
      <c r="C9341" s="1" t="s">
        <v>11</v>
      </c>
      <c r="D9341" s="1" t="s">
        <v>5193</v>
      </c>
      <c r="E9341" s="1" t="s">
        <v>12</v>
      </c>
      <c r="F9341" s="1"/>
      <c r="G9341" s="1"/>
      <c r="H9341" s="1"/>
    </row>
    <row r="9342" spans="1:8">
      <c r="A9342" s="1" t="s">
        <v>9257</v>
      </c>
      <c r="B9342" s="1" t="s">
        <v>2123</v>
      </c>
      <c r="C9342" s="1" t="s">
        <v>11</v>
      </c>
      <c r="D9342" s="1" t="s">
        <v>9258</v>
      </c>
      <c r="E9342" s="1" t="s">
        <v>12</v>
      </c>
      <c r="F9342" s="1"/>
      <c r="G9342" s="1"/>
      <c r="H9342" s="1"/>
    </row>
    <row r="9343" spans="1:8">
      <c r="A9343" s="1" t="s">
        <v>9259</v>
      </c>
      <c r="B9343" s="1" t="s">
        <v>2123</v>
      </c>
      <c r="C9343" s="1" t="s">
        <v>11</v>
      </c>
      <c r="D9343" s="1" t="s">
        <v>9260</v>
      </c>
      <c r="E9343" s="1" t="s">
        <v>12</v>
      </c>
      <c r="F9343" s="1"/>
      <c r="G9343" s="1"/>
      <c r="H9343" s="1"/>
    </row>
    <row r="9344" spans="1:8">
      <c r="A9344" s="1" t="s">
        <v>9261</v>
      </c>
      <c r="B9344" s="1" t="s">
        <v>2123</v>
      </c>
      <c r="C9344" s="1" t="s">
        <v>11</v>
      </c>
      <c r="D9344" s="1" t="s">
        <v>9262</v>
      </c>
      <c r="E9344" s="1" t="s">
        <v>12</v>
      </c>
      <c r="F9344" s="1"/>
      <c r="G9344" s="1"/>
      <c r="H9344" s="1"/>
    </row>
    <row r="9345" spans="1:8">
      <c r="A9345" s="1" t="s">
        <v>9263</v>
      </c>
      <c r="B9345" s="1" t="s">
        <v>2123</v>
      </c>
      <c r="C9345" s="1" t="s">
        <v>11</v>
      </c>
      <c r="D9345" s="1" t="s">
        <v>9264</v>
      </c>
      <c r="E9345" s="1" t="s">
        <v>12</v>
      </c>
      <c r="F9345" s="1"/>
      <c r="G9345" s="1"/>
      <c r="H9345" s="1"/>
    </row>
    <row r="9346" spans="1:8">
      <c r="A9346" s="1" t="s">
        <v>9278</v>
      </c>
      <c r="B9346" s="1" t="s">
        <v>2123</v>
      </c>
      <c r="C9346" s="1" t="s">
        <v>11</v>
      </c>
      <c r="D9346" s="1" t="s">
        <v>9279</v>
      </c>
      <c r="E9346" s="1" t="s">
        <v>12</v>
      </c>
      <c r="F9346" s="1"/>
      <c r="G9346" s="1"/>
      <c r="H9346" s="1"/>
    </row>
    <row r="9347" spans="1:8">
      <c r="A9347" s="1" t="s">
        <v>9283</v>
      </c>
      <c r="B9347" s="1" t="s">
        <v>2123</v>
      </c>
      <c r="C9347" s="1" t="s">
        <v>11</v>
      </c>
      <c r="D9347" s="1" t="s">
        <v>4895</v>
      </c>
      <c r="E9347" s="1" t="s">
        <v>12</v>
      </c>
      <c r="F9347" s="1"/>
      <c r="G9347" s="1"/>
      <c r="H9347" s="1"/>
    </row>
    <row r="9348" spans="1:8">
      <c r="A9348" s="1" t="s">
        <v>9284</v>
      </c>
      <c r="B9348" s="1" t="s">
        <v>2123</v>
      </c>
      <c r="C9348" s="1" t="s">
        <v>11</v>
      </c>
      <c r="D9348" s="1" t="s">
        <v>4986</v>
      </c>
      <c r="E9348" s="1" t="s">
        <v>12</v>
      </c>
      <c r="F9348" s="1"/>
      <c r="G9348" s="1"/>
      <c r="H9348" s="1"/>
    </row>
    <row r="9349" spans="1:8">
      <c r="A9349" s="1" t="s">
        <v>9286</v>
      </c>
      <c r="B9349" s="1" t="s">
        <v>2123</v>
      </c>
      <c r="C9349" s="1" t="s">
        <v>11</v>
      </c>
      <c r="D9349" s="1" t="s">
        <v>4145</v>
      </c>
      <c r="E9349" s="1" t="s">
        <v>12</v>
      </c>
      <c r="F9349" s="1"/>
      <c r="G9349" s="1"/>
      <c r="H9349" s="1"/>
    </row>
    <row r="9350" spans="1:8">
      <c r="A9350" s="1" t="s">
        <v>9287</v>
      </c>
      <c r="B9350" s="1" t="s">
        <v>2123</v>
      </c>
      <c r="C9350" s="1" t="s">
        <v>11</v>
      </c>
      <c r="D9350" s="1" t="s">
        <v>4145</v>
      </c>
      <c r="E9350" s="1" t="s">
        <v>12</v>
      </c>
      <c r="F9350" s="1"/>
      <c r="G9350" s="1"/>
      <c r="H9350" s="1"/>
    </row>
    <row r="9351" spans="1:8">
      <c r="A9351" s="1" t="s">
        <v>9288</v>
      </c>
      <c r="B9351" s="1" t="s">
        <v>2123</v>
      </c>
      <c r="C9351" s="1" t="s">
        <v>11</v>
      </c>
      <c r="D9351" s="1" t="s">
        <v>4145</v>
      </c>
      <c r="E9351" s="1" t="s">
        <v>12</v>
      </c>
      <c r="F9351" s="1"/>
      <c r="G9351" s="1"/>
      <c r="H9351" s="1"/>
    </row>
    <row r="9352" spans="1:8">
      <c r="A9352" s="1" t="s">
        <v>9301</v>
      </c>
      <c r="B9352" s="1" t="s">
        <v>2123</v>
      </c>
      <c r="C9352" s="1" t="s">
        <v>11</v>
      </c>
      <c r="D9352" s="1" t="s">
        <v>4990</v>
      </c>
      <c r="E9352" s="1" t="s">
        <v>12</v>
      </c>
      <c r="F9352" s="1"/>
      <c r="G9352" s="1"/>
      <c r="H9352" s="1"/>
    </row>
    <row r="9353" spans="1:8">
      <c r="A9353" s="1" t="s">
        <v>9302</v>
      </c>
      <c r="B9353" s="1" t="s">
        <v>2123</v>
      </c>
      <c r="C9353" s="1" t="s">
        <v>11</v>
      </c>
      <c r="D9353" s="1" t="s">
        <v>9303</v>
      </c>
      <c r="E9353" s="1" t="s">
        <v>12</v>
      </c>
      <c r="F9353" s="1"/>
      <c r="G9353" s="1"/>
      <c r="H9353" s="1"/>
    </row>
    <row r="9354" spans="1:8">
      <c r="A9354" s="1" t="s">
        <v>9305</v>
      </c>
      <c r="B9354" s="1" t="s">
        <v>2123</v>
      </c>
      <c r="C9354" s="1" t="s">
        <v>11</v>
      </c>
      <c r="D9354" s="1" t="s">
        <v>9306</v>
      </c>
      <c r="E9354" s="1" t="s">
        <v>12</v>
      </c>
      <c r="F9354" s="1"/>
      <c r="G9354" s="1"/>
      <c r="H9354" s="1"/>
    </row>
    <row r="9355" spans="1:8">
      <c r="A9355" s="1" t="s">
        <v>9307</v>
      </c>
      <c r="B9355" s="1" t="s">
        <v>2123</v>
      </c>
      <c r="C9355" s="1" t="s">
        <v>11</v>
      </c>
      <c r="D9355" s="1" t="s">
        <v>7184</v>
      </c>
      <c r="E9355" s="1" t="s">
        <v>12</v>
      </c>
      <c r="F9355" s="1"/>
      <c r="G9355" s="1"/>
      <c r="H9355" s="1"/>
    </row>
    <row r="9356" spans="1:8">
      <c r="A9356" s="1" t="s">
        <v>9308</v>
      </c>
      <c r="B9356" s="1" t="s">
        <v>2123</v>
      </c>
      <c r="C9356" s="1" t="s">
        <v>11</v>
      </c>
      <c r="D9356" s="1" t="s">
        <v>813</v>
      </c>
      <c r="E9356" s="1" t="s">
        <v>12</v>
      </c>
      <c r="F9356" s="1"/>
      <c r="G9356" s="1"/>
      <c r="H9356" s="1"/>
    </row>
    <row r="9357" spans="1:8">
      <c r="A9357" s="1" t="s">
        <v>9309</v>
      </c>
      <c r="B9357" s="1" t="s">
        <v>2123</v>
      </c>
      <c r="C9357" s="1" t="s">
        <v>11</v>
      </c>
      <c r="D9357" s="1" t="s">
        <v>813</v>
      </c>
      <c r="E9357" s="1" t="s">
        <v>12</v>
      </c>
      <c r="F9357" s="1"/>
      <c r="G9357" s="1"/>
      <c r="H9357" s="1"/>
    </row>
    <row r="9358" spans="1:8">
      <c r="A9358" s="1" t="s">
        <v>9310</v>
      </c>
      <c r="B9358" s="1" t="s">
        <v>2123</v>
      </c>
      <c r="C9358" s="1" t="s">
        <v>11</v>
      </c>
      <c r="D9358" s="1" t="s">
        <v>813</v>
      </c>
      <c r="E9358" s="1" t="s">
        <v>12</v>
      </c>
      <c r="F9358" s="1"/>
      <c r="G9358" s="1"/>
      <c r="H9358" s="1"/>
    </row>
    <row r="9359" spans="1:8">
      <c r="A9359" s="1" t="s">
        <v>9311</v>
      </c>
      <c r="B9359" s="1" t="s">
        <v>2123</v>
      </c>
      <c r="C9359" s="1" t="s">
        <v>11</v>
      </c>
      <c r="D9359" s="1" t="s">
        <v>9312</v>
      </c>
      <c r="E9359" s="1" t="s">
        <v>12</v>
      </c>
      <c r="F9359" s="1"/>
      <c r="G9359" s="1"/>
      <c r="H9359" s="1"/>
    </row>
    <row r="9360" spans="1:8">
      <c r="A9360" s="1" t="s">
        <v>9314</v>
      </c>
      <c r="B9360" s="1" t="s">
        <v>2123</v>
      </c>
      <c r="C9360" s="1" t="s">
        <v>11</v>
      </c>
      <c r="D9360" s="1" t="s">
        <v>9315</v>
      </c>
      <c r="E9360" s="1" t="s">
        <v>12</v>
      </c>
      <c r="F9360" s="1"/>
      <c r="G9360" s="1"/>
      <c r="H9360" s="1"/>
    </row>
    <row r="9361" spans="1:8">
      <c r="A9361" s="1" t="s">
        <v>9319</v>
      </c>
      <c r="B9361" s="1" t="s">
        <v>2123</v>
      </c>
      <c r="C9361" s="1" t="s">
        <v>11</v>
      </c>
      <c r="D9361" s="1" t="s">
        <v>4900</v>
      </c>
      <c r="E9361" s="1" t="s">
        <v>12</v>
      </c>
      <c r="F9361" s="1"/>
      <c r="G9361" s="1"/>
      <c r="H9361" s="1"/>
    </row>
    <row r="9362" spans="1:8">
      <c r="A9362" s="1" t="s">
        <v>9322</v>
      </c>
      <c r="B9362" s="1" t="s">
        <v>2123</v>
      </c>
      <c r="C9362" s="1" t="s">
        <v>11</v>
      </c>
      <c r="D9362" s="1" t="s">
        <v>9323</v>
      </c>
      <c r="E9362" s="1" t="s">
        <v>12</v>
      </c>
      <c r="F9362" s="1"/>
      <c r="G9362" s="1"/>
      <c r="H9362" s="1"/>
    </row>
    <row r="9363" spans="1:8">
      <c r="A9363" s="1" t="s">
        <v>9324</v>
      </c>
      <c r="B9363" s="1" t="s">
        <v>2123</v>
      </c>
      <c r="C9363" s="1" t="s">
        <v>11</v>
      </c>
      <c r="D9363" s="1" t="s">
        <v>4728</v>
      </c>
      <c r="E9363" s="1" t="s">
        <v>12</v>
      </c>
      <c r="F9363" s="1"/>
      <c r="G9363" s="1"/>
      <c r="H9363" s="1"/>
    </row>
    <row r="9364" spans="1:8">
      <c r="A9364" s="1" t="s">
        <v>9327</v>
      </c>
      <c r="B9364" s="1" t="s">
        <v>2123</v>
      </c>
      <c r="C9364" s="1" t="s">
        <v>11</v>
      </c>
      <c r="D9364" s="1" t="s">
        <v>769</v>
      </c>
      <c r="E9364" s="1" t="s">
        <v>12</v>
      </c>
      <c r="F9364" s="1"/>
      <c r="G9364" s="1"/>
      <c r="H9364" s="1"/>
    </row>
    <row r="9365" spans="1:8">
      <c r="A9365" s="1" t="s">
        <v>9328</v>
      </c>
      <c r="B9365" s="1" t="s">
        <v>2123</v>
      </c>
      <c r="C9365" s="1" t="s">
        <v>11</v>
      </c>
      <c r="D9365" s="1" t="s">
        <v>9329</v>
      </c>
      <c r="E9365" s="1" t="s">
        <v>12</v>
      </c>
      <c r="F9365" s="1"/>
      <c r="G9365" s="1"/>
      <c r="H9365" s="1"/>
    </row>
    <row r="9366" spans="1:8">
      <c r="A9366" s="1" t="s">
        <v>9330</v>
      </c>
      <c r="B9366" s="1" t="s">
        <v>2123</v>
      </c>
      <c r="C9366" s="1" t="s">
        <v>11</v>
      </c>
      <c r="D9366" s="1" t="s">
        <v>9331</v>
      </c>
      <c r="E9366" s="1" t="s">
        <v>12</v>
      </c>
      <c r="F9366" s="1"/>
      <c r="G9366" s="1"/>
      <c r="H9366" s="1"/>
    </row>
    <row r="9367" spans="1:8">
      <c r="A9367" s="1" t="s">
        <v>9345</v>
      </c>
      <c r="B9367" s="1" t="s">
        <v>2123</v>
      </c>
      <c r="C9367" s="1" t="s">
        <v>11</v>
      </c>
      <c r="D9367" s="1" t="s">
        <v>4807</v>
      </c>
      <c r="E9367" s="1" t="s">
        <v>12</v>
      </c>
      <c r="F9367" s="1"/>
      <c r="G9367" s="1"/>
      <c r="H9367" s="1"/>
    </row>
    <row r="9368" spans="1:8">
      <c r="A9368" s="1" t="s">
        <v>9365</v>
      </c>
      <c r="B9368" s="1" t="s">
        <v>2123</v>
      </c>
      <c r="C9368" s="1" t="s">
        <v>11</v>
      </c>
      <c r="D9368" s="1" t="s">
        <v>9366</v>
      </c>
      <c r="E9368" s="1" t="s">
        <v>12</v>
      </c>
      <c r="F9368" s="1"/>
      <c r="G9368" s="1"/>
      <c r="H9368" s="1"/>
    </row>
    <row r="9369" spans="1:8">
      <c r="A9369" s="1" t="s">
        <v>9369</v>
      </c>
      <c r="B9369" s="1" t="s">
        <v>2123</v>
      </c>
      <c r="C9369" s="1" t="s">
        <v>11</v>
      </c>
      <c r="D9369" s="1" t="s">
        <v>9370</v>
      </c>
      <c r="E9369" s="1" t="s">
        <v>12</v>
      </c>
      <c r="F9369" s="1"/>
      <c r="G9369" s="1"/>
      <c r="H9369" s="1"/>
    </row>
    <row r="9370" spans="1:8">
      <c r="A9370" s="1" t="s">
        <v>9373</v>
      </c>
      <c r="B9370" s="1" t="s">
        <v>2123</v>
      </c>
      <c r="C9370" s="1" t="s">
        <v>11</v>
      </c>
      <c r="D9370" s="1" t="s">
        <v>9374</v>
      </c>
      <c r="E9370" s="1" t="s">
        <v>12</v>
      </c>
      <c r="F9370" s="1"/>
      <c r="G9370" s="1"/>
      <c r="H9370" s="1"/>
    </row>
    <row r="9371" spans="1:8">
      <c r="A9371" s="1" t="s">
        <v>9378</v>
      </c>
      <c r="B9371" s="1" t="s">
        <v>2123</v>
      </c>
      <c r="C9371" s="1" t="s">
        <v>11</v>
      </c>
      <c r="D9371" s="1" t="s">
        <v>824</v>
      </c>
      <c r="E9371" s="1" t="s">
        <v>12</v>
      </c>
      <c r="F9371" s="1"/>
      <c r="G9371" s="1"/>
      <c r="H9371" s="1"/>
    </row>
    <row r="9372" spans="1:8">
      <c r="A9372" s="1" t="s">
        <v>9394</v>
      </c>
      <c r="B9372" s="1" t="s">
        <v>2123</v>
      </c>
      <c r="C9372" s="1" t="s">
        <v>11</v>
      </c>
      <c r="D9372" s="1" t="s">
        <v>9395</v>
      </c>
      <c r="E9372" s="1" t="s">
        <v>12</v>
      </c>
      <c r="F9372" s="1"/>
      <c r="G9372" s="1"/>
      <c r="H9372" s="1"/>
    </row>
    <row r="9373" spans="1:8">
      <c r="A9373" s="1" t="s">
        <v>9402</v>
      </c>
      <c r="B9373" s="1" t="s">
        <v>2123</v>
      </c>
      <c r="C9373" s="1" t="s">
        <v>11</v>
      </c>
      <c r="D9373" s="1" t="s">
        <v>486</v>
      </c>
      <c r="E9373" s="1" t="s">
        <v>12</v>
      </c>
      <c r="F9373" s="1"/>
      <c r="G9373" s="1"/>
      <c r="H9373" s="1"/>
    </row>
    <row r="9374" spans="1:8">
      <c r="A9374" s="1" t="s">
        <v>9403</v>
      </c>
      <c r="B9374" s="1" t="s">
        <v>2123</v>
      </c>
      <c r="C9374" s="1" t="s">
        <v>11</v>
      </c>
      <c r="D9374" s="1" t="s">
        <v>7646</v>
      </c>
      <c r="E9374" s="1" t="s">
        <v>12</v>
      </c>
      <c r="F9374" s="1"/>
      <c r="G9374" s="1"/>
      <c r="H9374" s="1"/>
    </row>
    <row r="9375" spans="1:8">
      <c r="A9375" s="1" t="s">
        <v>9404</v>
      </c>
      <c r="B9375" s="1" t="s">
        <v>2123</v>
      </c>
      <c r="C9375" s="1" t="s">
        <v>11</v>
      </c>
      <c r="D9375" s="1" t="s">
        <v>9405</v>
      </c>
      <c r="E9375" s="1" t="s">
        <v>12</v>
      </c>
      <c r="F9375" s="1"/>
      <c r="G9375" s="1"/>
      <c r="H9375" s="1"/>
    </row>
    <row r="9376" spans="1:8">
      <c r="A9376" s="1" t="s">
        <v>9407</v>
      </c>
      <c r="B9376" s="1" t="s">
        <v>2123</v>
      </c>
      <c r="C9376" s="1" t="s">
        <v>11</v>
      </c>
      <c r="D9376" s="1" t="s">
        <v>9408</v>
      </c>
      <c r="E9376" s="1" t="s">
        <v>12</v>
      </c>
      <c r="F9376" s="1"/>
      <c r="G9376" s="1"/>
      <c r="H9376" s="1"/>
    </row>
    <row r="9377" spans="1:8">
      <c r="A9377" s="1" t="s">
        <v>9409</v>
      </c>
      <c r="B9377" s="1" t="s">
        <v>2123</v>
      </c>
      <c r="C9377" s="1" t="s">
        <v>11</v>
      </c>
      <c r="D9377" s="1" t="s">
        <v>7227</v>
      </c>
      <c r="E9377" s="1" t="s">
        <v>12</v>
      </c>
      <c r="F9377" s="1"/>
      <c r="G9377" s="1"/>
      <c r="H9377" s="1"/>
    </row>
    <row r="9378" spans="1:8">
      <c r="A9378" s="1" t="s">
        <v>9411</v>
      </c>
      <c r="B9378" s="1" t="s">
        <v>2123</v>
      </c>
      <c r="C9378" s="1" t="s">
        <v>11</v>
      </c>
      <c r="D9378" s="1" t="s">
        <v>4909</v>
      </c>
      <c r="E9378" s="1" t="s">
        <v>12</v>
      </c>
      <c r="F9378" s="1"/>
      <c r="G9378" s="1"/>
      <c r="H9378" s="1"/>
    </row>
    <row r="9379" spans="1:8">
      <c r="A9379" s="1" t="s">
        <v>9419</v>
      </c>
      <c r="B9379" s="1" t="s">
        <v>2123</v>
      </c>
      <c r="C9379" s="1" t="s">
        <v>11</v>
      </c>
      <c r="D9379" s="1" t="s">
        <v>1756</v>
      </c>
      <c r="E9379" s="1" t="s">
        <v>12</v>
      </c>
      <c r="F9379" s="1"/>
      <c r="G9379" s="1"/>
      <c r="H9379" s="1"/>
    </row>
    <row r="9380" spans="1:8">
      <c r="A9380" s="1" t="s">
        <v>9420</v>
      </c>
      <c r="B9380" s="1" t="s">
        <v>2123</v>
      </c>
      <c r="C9380" s="1" t="s">
        <v>11</v>
      </c>
      <c r="D9380" s="1" t="s">
        <v>9421</v>
      </c>
      <c r="E9380" s="1" t="s">
        <v>12</v>
      </c>
      <c r="F9380" s="1"/>
      <c r="G9380" s="1"/>
      <c r="H9380" s="1"/>
    </row>
    <row r="9381" spans="1:8">
      <c r="A9381" s="1" t="s">
        <v>9425</v>
      </c>
      <c r="B9381" s="1" t="s">
        <v>2123</v>
      </c>
      <c r="C9381" s="1" t="s">
        <v>11</v>
      </c>
      <c r="D9381" s="1" t="s">
        <v>4822</v>
      </c>
      <c r="E9381" s="1" t="s">
        <v>12</v>
      </c>
      <c r="F9381" s="1"/>
      <c r="G9381" s="1"/>
      <c r="H9381" s="1"/>
    </row>
    <row r="9382" spans="1:8">
      <c r="A9382" s="1" t="s">
        <v>9431</v>
      </c>
      <c r="B9382" s="1" t="s">
        <v>2123</v>
      </c>
      <c r="C9382" s="1" t="s">
        <v>11</v>
      </c>
      <c r="D9382" s="1" t="s">
        <v>5631</v>
      </c>
      <c r="E9382" s="1" t="s">
        <v>12</v>
      </c>
      <c r="F9382" s="1"/>
      <c r="G9382" s="1"/>
      <c r="H9382" s="1"/>
    </row>
    <row r="9383" spans="1:8">
      <c r="A9383" s="1" t="s">
        <v>9434</v>
      </c>
      <c r="B9383" s="1" t="s">
        <v>2123</v>
      </c>
      <c r="C9383" s="1" t="s">
        <v>11</v>
      </c>
      <c r="D9383" s="1" t="s">
        <v>5023</v>
      </c>
      <c r="E9383" s="1" t="s">
        <v>12</v>
      </c>
      <c r="F9383" s="1"/>
      <c r="G9383" s="1"/>
      <c r="H9383" s="1"/>
    </row>
    <row r="9384" spans="1:8">
      <c r="A9384" s="1" t="s">
        <v>9435</v>
      </c>
      <c r="B9384" s="1" t="s">
        <v>2123</v>
      </c>
      <c r="C9384" s="1" t="s">
        <v>11</v>
      </c>
      <c r="D9384" s="1" t="s">
        <v>7146</v>
      </c>
      <c r="E9384" s="1" t="s">
        <v>12</v>
      </c>
      <c r="F9384" s="1"/>
      <c r="G9384" s="1"/>
      <c r="H9384" s="1"/>
    </row>
    <row r="9385" spans="1:8">
      <c r="A9385" s="1" t="s">
        <v>9437</v>
      </c>
      <c r="B9385" s="1" t="s">
        <v>2123</v>
      </c>
      <c r="C9385" s="1" t="s">
        <v>11</v>
      </c>
      <c r="D9385" s="1" t="s">
        <v>9438</v>
      </c>
      <c r="E9385" s="1" t="s">
        <v>12</v>
      </c>
      <c r="F9385" s="1"/>
      <c r="G9385" s="1"/>
      <c r="H9385" s="1"/>
    </row>
    <row r="9386" spans="1:8">
      <c r="A9386" s="1" t="s">
        <v>9439</v>
      </c>
      <c r="B9386" s="1" t="s">
        <v>2123</v>
      </c>
      <c r="C9386" s="1" t="s">
        <v>11</v>
      </c>
      <c r="D9386" s="1" t="s">
        <v>5028</v>
      </c>
      <c r="E9386" s="1" t="s">
        <v>12</v>
      </c>
      <c r="F9386" s="1"/>
      <c r="G9386" s="1"/>
      <c r="H9386" s="1"/>
    </row>
    <row r="9387" spans="1:8">
      <c r="A9387" s="1" t="s">
        <v>9440</v>
      </c>
      <c r="B9387" s="1" t="s">
        <v>2123</v>
      </c>
      <c r="C9387" s="1" t="s">
        <v>11</v>
      </c>
      <c r="D9387" s="1" t="s">
        <v>9441</v>
      </c>
      <c r="E9387" s="1" t="s">
        <v>12</v>
      </c>
      <c r="F9387" s="1"/>
      <c r="G9387" s="1"/>
      <c r="H9387" s="1"/>
    </row>
    <row r="9388" spans="1:8">
      <c r="A9388" s="1" t="s">
        <v>9450</v>
      </c>
      <c r="B9388" s="1" t="s">
        <v>2123</v>
      </c>
      <c r="C9388" s="1" t="s">
        <v>11</v>
      </c>
      <c r="D9388" s="1" t="s">
        <v>9451</v>
      </c>
      <c r="E9388" s="1" t="s">
        <v>12</v>
      </c>
      <c r="F9388" s="1"/>
      <c r="G9388" s="1"/>
      <c r="H9388" s="1"/>
    </row>
    <row r="9389" spans="1:8">
      <c r="A9389" s="1" t="s">
        <v>9455</v>
      </c>
      <c r="B9389" s="1" t="s">
        <v>9267</v>
      </c>
      <c r="C9389" s="1" t="s">
        <v>11</v>
      </c>
      <c r="D9389" s="1" t="s">
        <v>4826</v>
      </c>
      <c r="E9389" s="1" t="s">
        <v>12</v>
      </c>
      <c r="F9389" s="1"/>
      <c r="G9389" s="1"/>
      <c r="H9389" s="1"/>
    </row>
    <row r="9390" spans="1:8">
      <c r="A9390" s="1" t="s">
        <v>9460</v>
      </c>
      <c r="B9390" s="1" t="s">
        <v>2123</v>
      </c>
      <c r="C9390" s="1" t="s">
        <v>11</v>
      </c>
      <c r="D9390" s="1" t="s">
        <v>5036</v>
      </c>
      <c r="E9390" s="1" t="s">
        <v>12</v>
      </c>
      <c r="F9390" s="1"/>
      <c r="G9390" s="1"/>
      <c r="H9390" s="1"/>
    </row>
    <row r="9391" spans="1:8">
      <c r="A9391" s="1" t="s">
        <v>9464</v>
      </c>
      <c r="B9391" s="1" t="s">
        <v>2123</v>
      </c>
      <c r="C9391" s="1" t="s">
        <v>11</v>
      </c>
      <c r="D9391" s="1" t="s">
        <v>5039</v>
      </c>
      <c r="E9391" s="1" t="s">
        <v>12</v>
      </c>
      <c r="F9391" s="1"/>
      <c r="G9391" s="1"/>
      <c r="H9391" s="1"/>
    </row>
    <row r="9392" spans="1:8">
      <c r="A9392" s="1" t="s">
        <v>9465</v>
      </c>
      <c r="B9392" s="1" t="s">
        <v>2123</v>
      </c>
      <c r="C9392" s="1" t="s">
        <v>11</v>
      </c>
      <c r="D9392" s="1" t="s">
        <v>539</v>
      </c>
      <c r="E9392" s="1" t="s">
        <v>12</v>
      </c>
      <c r="F9392" s="1"/>
      <c r="G9392" s="1"/>
      <c r="H9392" s="1"/>
    </row>
    <row r="9393" spans="1:8">
      <c r="A9393" s="1" t="s">
        <v>9468</v>
      </c>
      <c r="B9393" s="1" t="s">
        <v>2123</v>
      </c>
      <c r="C9393" s="1" t="s">
        <v>11</v>
      </c>
      <c r="D9393" s="1" t="s">
        <v>9469</v>
      </c>
      <c r="E9393" s="1" t="s">
        <v>12</v>
      </c>
      <c r="F9393" s="1"/>
      <c r="G9393" s="1"/>
      <c r="H9393" s="1"/>
    </row>
    <row r="9394" spans="1:8">
      <c r="A9394" s="1" t="s">
        <v>9475</v>
      </c>
      <c r="B9394" s="1" t="s">
        <v>2123</v>
      </c>
      <c r="C9394" s="1" t="s">
        <v>11</v>
      </c>
      <c r="D9394" s="1" t="s">
        <v>9476</v>
      </c>
      <c r="E9394" s="1" t="s">
        <v>12</v>
      </c>
      <c r="F9394" s="1"/>
      <c r="G9394" s="1"/>
      <c r="H9394" s="1"/>
    </row>
    <row r="9395" spans="1:8">
      <c r="A9395" s="1" t="s">
        <v>9479</v>
      </c>
      <c r="B9395" s="1" t="s">
        <v>2123</v>
      </c>
      <c r="C9395" s="1" t="s">
        <v>11</v>
      </c>
      <c r="D9395" s="1" t="s">
        <v>9480</v>
      </c>
      <c r="E9395" s="1" t="s">
        <v>12</v>
      </c>
      <c r="F9395" s="1"/>
      <c r="G9395" s="1"/>
      <c r="H9395" s="1"/>
    </row>
    <row r="9396" spans="1:8">
      <c r="A9396" s="1" t="s">
        <v>9481</v>
      </c>
      <c r="B9396" s="1" t="s">
        <v>2123</v>
      </c>
      <c r="C9396" s="1" t="s">
        <v>11</v>
      </c>
      <c r="D9396" s="1" t="s">
        <v>9482</v>
      </c>
      <c r="E9396" s="1" t="s">
        <v>12</v>
      </c>
      <c r="F9396" s="1"/>
      <c r="G9396" s="1"/>
      <c r="H9396" s="1"/>
    </row>
    <row r="9397" spans="1:8">
      <c r="A9397" s="1" t="s">
        <v>9483</v>
      </c>
      <c r="B9397" s="1" t="s">
        <v>2123</v>
      </c>
      <c r="C9397" s="1" t="s">
        <v>11</v>
      </c>
      <c r="D9397" s="1" t="s">
        <v>9484</v>
      </c>
      <c r="E9397" s="1" t="s">
        <v>12</v>
      </c>
      <c r="F9397" s="1"/>
      <c r="G9397" s="1"/>
      <c r="H9397" s="1"/>
    </row>
    <row r="9398" spans="1:8">
      <c r="A9398" s="1" t="s">
        <v>9486</v>
      </c>
      <c r="B9398" s="1" t="s">
        <v>2123</v>
      </c>
      <c r="C9398" s="1" t="s">
        <v>11</v>
      </c>
      <c r="D9398" s="1" t="s">
        <v>7153</v>
      </c>
      <c r="E9398" s="1" t="s">
        <v>12</v>
      </c>
      <c r="F9398" s="1"/>
      <c r="G9398" s="1"/>
      <c r="H9398" s="1"/>
    </row>
    <row r="9399" spans="1:8">
      <c r="A9399" s="1" t="s">
        <v>9493</v>
      </c>
      <c r="B9399" s="1" t="s">
        <v>2123</v>
      </c>
      <c r="C9399" s="1" t="s">
        <v>11</v>
      </c>
      <c r="D9399" s="1" t="s">
        <v>689</v>
      </c>
      <c r="E9399" s="1" t="s">
        <v>12</v>
      </c>
      <c r="F9399" s="1"/>
      <c r="G9399" s="1"/>
      <c r="H9399" s="1"/>
    </row>
    <row r="9400" spans="1:8">
      <c r="A9400" s="1" t="s">
        <v>9494</v>
      </c>
      <c r="B9400" s="1" t="s">
        <v>2123</v>
      </c>
      <c r="C9400" s="1" t="s">
        <v>11</v>
      </c>
      <c r="D9400" s="1" t="s">
        <v>2995</v>
      </c>
      <c r="E9400" s="1" t="s">
        <v>12</v>
      </c>
      <c r="F9400" s="1"/>
      <c r="G9400" s="1"/>
      <c r="H9400" s="1"/>
    </row>
    <row r="9401" spans="1:8">
      <c r="A9401" s="1" t="s">
        <v>9495</v>
      </c>
      <c r="B9401" s="1" t="s">
        <v>2123</v>
      </c>
      <c r="C9401" s="1" t="s">
        <v>11</v>
      </c>
      <c r="D9401" s="1" t="s">
        <v>9496</v>
      </c>
      <c r="E9401" s="1" t="s">
        <v>12</v>
      </c>
      <c r="F9401" s="1"/>
      <c r="G9401" s="1"/>
      <c r="H9401" s="1"/>
    </row>
    <row r="9402" spans="1:8">
      <c r="A9402" s="1" t="s">
        <v>9497</v>
      </c>
      <c r="B9402" s="1" t="s">
        <v>2123</v>
      </c>
      <c r="C9402" s="1" t="s">
        <v>11</v>
      </c>
      <c r="D9402" s="1" t="s">
        <v>9498</v>
      </c>
      <c r="E9402" s="1" t="s">
        <v>12</v>
      </c>
      <c r="F9402" s="1"/>
      <c r="G9402" s="1"/>
      <c r="H9402" s="1"/>
    </row>
    <row r="9403" spans="1:8">
      <c r="A9403" s="1" t="s">
        <v>9500</v>
      </c>
      <c r="B9403" s="1" t="s">
        <v>2123</v>
      </c>
      <c r="C9403" s="1" t="s">
        <v>11</v>
      </c>
      <c r="D9403" s="1" t="s">
        <v>9501</v>
      </c>
      <c r="E9403" s="1" t="s">
        <v>12</v>
      </c>
      <c r="F9403" s="1"/>
      <c r="G9403" s="1"/>
      <c r="H9403" s="1"/>
    </row>
    <row r="9404" spans="1:8">
      <c r="A9404" s="1" t="s">
        <v>9503</v>
      </c>
      <c r="B9404" s="1" t="s">
        <v>2123</v>
      </c>
      <c r="C9404" s="1" t="s">
        <v>11</v>
      </c>
      <c r="D9404" s="1" t="s">
        <v>7704</v>
      </c>
      <c r="E9404" s="1" t="s">
        <v>12</v>
      </c>
      <c r="F9404" s="1"/>
      <c r="G9404" s="1"/>
      <c r="H9404" s="1"/>
    </row>
    <row r="9405" spans="1:8">
      <c r="A9405" s="1" t="s">
        <v>9504</v>
      </c>
      <c r="B9405" s="1" t="s">
        <v>2123</v>
      </c>
      <c r="C9405" s="1" t="s">
        <v>11</v>
      </c>
      <c r="D9405" s="1" t="s">
        <v>9505</v>
      </c>
      <c r="E9405" s="1" t="s">
        <v>12</v>
      </c>
      <c r="F9405" s="1"/>
      <c r="G9405" s="1"/>
      <c r="H9405" s="1"/>
    </row>
    <row r="9406" spans="1:8">
      <c r="A9406" s="1" t="s">
        <v>9506</v>
      </c>
      <c r="B9406" s="1" t="s">
        <v>2123</v>
      </c>
      <c r="C9406" s="1" t="s">
        <v>11</v>
      </c>
      <c r="D9406" s="1" t="s">
        <v>9507</v>
      </c>
      <c r="E9406" s="1" t="s">
        <v>12</v>
      </c>
      <c r="F9406" s="1"/>
      <c r="G9406" s="1"/>
      <c r="H9406" s="1"/>
    </row>
    <row r="9407" spans="1:8">
      <c r="A9407" s="1" t="s">
        <v>9509</v>
      </c>
      <c r="B9407" s="1" t="s">
        <v>2123</v>
      </c>
      <c r="C9407" s="1" t="s">
        <v>11</v>
      </c>
      <c r="D9407" s="1" t="s">
        <v>7705</v>
      </c>
      <c r="E9407" s="1" t="s">
        <v>12</v>
      </c>
      <c r="F9407" s="1"/>
      <c r="G9407" s="1"/>
      <c r="H9407" s="1"/>
    </row>
    <row r="9408" spans="1:8">
      <c r="A9408" s="1" t="s">
        <v>9520</v>
      </c>
      <c r="B9408" s="1" t="s">
        <v>2123</v>
      </c>
      <c r="C9408" s="1" t="s">
        <v>11</v>
      </c>
      <c r="D9408" s="1" t="s">
        <v>7157</v>
      </c>
      <c r="E9408" s="1" t="s">
        <v>12</v>
      </c>
      <c r="F9408" s="1"/>
      <c r="G9408" s="1"/>
      <c r="H9408" s="1"/>
    </row>
    <row r="9409" spans="1:8">
      <c r="A9409" s="1" t="s">
        <v>9521</v>
      </c>
      <c r="B9409" s="1" t="s">
        <v>2123</v>
      </c>
      <c r="C9409" s="1" t="s">
        <v>11</v>
      </c>
      <c r="D9409" s="1" t="s">
        <v>9522</v>
      </c>
      <c r="E9409" s="1" t="s">
        <v>12</v>
      </c>
      <c r="F9409" s="1"/>
      <c r="G9409" s="1"/>
      <c r="H9409" s="1"/>
    </row>
    <row r="9410" spans="1:8">
      <c r="A9410" s="1" t="s">
        <v>9525</v>
      </c>
      <c r="B9410" s="1" t="s">
        <v>2123</v>
      </c>
      <c r="C9410" s="1" t="s">
        <v>11</v>
      </c>
      <c r="D9410" s="1" t="s">
        <v>1934</v>
      </c>
      <c r="E9410" s="1" t="s">
        <v>12</v>
      </c>
      <c r="F9410" s="1"/>
      <c r="G9410" s="1"/>
      <c r="H9410" s="1"/>
    </row>
    <row r="9411" spans="1:8">
      <c r="A9411" s="1" t="s">
        <v>9526</v>
      </c>
      <c r="B9411" s="1" t="s">
        <v>2123</v>
      </c>
      <c r="C9411" s="1" t="s">
        <v>11</v>
      </c>
      <c r="D9411" s="1" t="s">
        <v>649</v>
      </c>
      <c r="E9411" s="1" t="s">
        <v>12</v>
      </c>
      <c r="F9411" s="1"/>
      <c r="G9411" s="1"/>
      <c r="H9411" s="1"/>
    </row>
    <row r="9412" spans="1:8">
      <c r="A9412" s="1" t="s">
        <v>9528</v>
      </c>
      <c r="B9412" s="1" t="s">
        <v>2123</v>
      </c>
      <c r="C9412" s="1" t="s">
        <v>11</v>
      </c>
      <c r="D9412" s="1" t="s">
        <v>4745</v>
      </c>
      <c r="E9412" s="1" t="s">
        <v>12</v>
      </c>
      <c r="F9412" s="1"/>
      <c r="G9412" s="1"/>
      <c r="H9412" s="1"/>
    </row>
    <row r="9413" spans="1:8">
      <c r="A9413" s="1" t="s">
        <v>9531</v>
      </c>
      <c r="B9413" s="1" t="s">
        <v>2123</v>
      </c>
      <c r="C9413" s="1" t="s">
        <v>11</v>
      </c>
      <c r="D9413" s="1" t="s">
        <v>8892</v>
      </c>
      <c r="E9413" s="1" t="s">
        <v>12</v>
      </c>
      <c r="F9413" s="1"/>
      <c r="G9413" s="1"/>
      <c r="H9413" s="1"/>
    </row>
    <row r="9414" spans="1:8">
      <c r="A9414" s="1" t="s">
        <v>9532</v>
      </c>
      <c r="B9414" s="1" t="s">
        <v>2123</v>
      </c>
      <c r="C9414" s="1" t="s">
        <v>11</v>
      </c>
      <c r="D9414" s="1" t="s">
        <v>9533</v>
      </c>
      <c r="E9414" s="1" t="s">
        <v>12</v>
      </c>
      <c r="F9414" s="1"/>
      <c r="G9414" s="1"/>
      <c r="H9414" s="1"/>
    </row>
    <row r="9415" spans="1:8">
      <c r="A9415" s="1" t="s">
        <v>9535</v>
      </c>
      <c r="B9415" s="1" t="s">
        <v>2123</v>
      </c>
      <c r="C9415" s="1" t="s">
        <v>11</v>
      </c>
      <c r="D9415" s="1" t="s">
        <v>9536</v>
      </c>
      <c r="E9415" s="1" t="s">
        <v>12</v>
      </c>
      <c r="F9415" s="1"/>
      <c r="G9415" s="1"/>
      <c r="H9415" s="1"/>
    </row>
    <row r="9416" spans="1:8">
      <c r="A9416" s="1" t="s">
        <v>9540</v>
      </c>
      <c r="B9416" s="1" t="s">
        <v>2123</v>
      </c>
      <c r="C9416" s="1" t="s">
        <v>11</v>
      </c>
      <c r="D9416" s="1" t="s">
        <v>9541</v>
      </c>
      <c r="E9416" s="1" t="s">
        <v>12</v>
      </c>
      <c r="F9416" s="1"/>
      <c r="G9416" s="1"/>
      <c r="H9416" s="1"/>
    </row>
    <row r="9417" spans="1:8">
      <c r="A9417" s="1" t="s">
        <v>9544</v>
      </c>
      <c r="B9417" s="1" t="s">
        <v>2123</v>
      </c>
      <c r="C9417" s="1" t="s">
        <v>11</v>
      </c>
      <c r="D9417" s="1" t="s">
        <v>5055</v>
      </c>
      <c r="E9417" s="1" t="s">
        <v>12</v>
      </c>
      <c r="F9417" s="1"/>
      <c r="G9417" s="1"/>
      <c r="H9417" s="1"/>
    </row>
    <row r="9418" spans="1:8">
      <c r="A9418" s="1" t="s">
        <v>9550</v>
      </c>
      <c r="B9418" s="1" t="s">
        <v>2123</v>
      </c>
      <c r="C9418" s="1" t="s">
        <v>11</v>
      </c>
      <c r="D9418" s="1" t="s">
        <v>9551</v>
      </c>
      <c r="E9418" s="1" t="s">
        <v>12</v>
      </c>
      <c r="F9418" s="1"/>
      <c r="G9418" s="1"/>
      <c r="H9418" s="1"/>
    </row>
    <row r="9419" spans="1:8">
      <c r="A9419" s="1" t="s">
        <v>9558</v>
      </c>
      <c r="B9419" s="1" t="s">
        <v>2123</v>
      </c>
      <c r="C9419" s="1" t="s">
        <v>11</v>
      </c>
      <c r="D9419" s="1" t="s">
        <v>4843</v>
      </c>
      <c r="E9419" s="1" t="s">
        <v>12</v>
      </c>
      <c r="F9419" s="1"/>
      <c r="G9419" s="1"/>
      <c r="H9419" s="1"/>
    </row>
    <row r="9420" spans="1:8">
      <c r="A9420" s="1" t="s">
        <v>9562</v>
      </c>
      <c r="B9420" s="1" t="s">
        <v>2123</v>
      </c>
      <c r="C9420" s="1" t="s">
        <v>11</v>
      </c>
      <c r="D9420" s="1" t="s">
        <v>9563</v>
      </c>
      <c r="E9420" s="1" t="s">
        <v>12</v>
      </c>
      <c r="F9420" s="1"/>
      <c r="G9420" s="1"/>
      <c r="H9420" s="1"/>
    </row>
    <row r="9421" spans="1:8">
      <c r="A9421" s="1" t="s">
        <v>9566</v>
      </c>
      <c r="B9421" s="1" t="s">
        <v>2123</v>
      </c>
      <c r="C9421" s="1" t="s">
        <v>11</v>
      </c>
      <c r="D9421" s="1" t="s">
        <v>5062</v>
      </c>
      <c r="E9421" s="1" t="s">
        <v>12</v>
      </c>
      <c r="F9421" s="1"/>
      <c r="G9421" s="1"/>
      <c r="H9421" s="1"/>
    </row>
    <row r="9422" spans="1:8">
      <c r="A9422" s="1" t="s">
        <v>9567</v>
      </c>
      <c r="B9422" s="1" t="s">
        <v>2123</v>
      </c>
      <c r="C9422" s="1" t="s">
        <v>11</v>
      </c>
      <c r="D9422" s="1" t="s">
        <v>5062</v>
      </c>
      <c r="E9422" s="1" t="s">
        <v>12</v>
      </c>
      <c r="F9422" s="1"/>
      <c r="G9422" s="1"/>
      <c r="H9422" s="1"/>
    </row>
    <row r="9423" spans="1:8">
      <c r="A9423" s="1" t="s">
        <v>9568</v>
      </c>
      <c r="B9423" s="1" t="s">
        <v>2123</v>
      </c>
      <c r="C9423" s="1" t="s">
        <v>11</v>
      </c>
      <c r="D9423" s="1" t="s">
        <v>5062</v>
      </c>
      <c r="E9423" s="1" t="s">
        <v>12</v>
      </c>
      <c r="F9423" s="1"/>
      <c r="G9423" s="1"/>
      <c r="H9423" s="1"/>
    </row>
    <row r="9424" spans="1:8">
      <c r="A9424" s="1" t="s">
        <v>9569</v>
      </c>
      <c r="B9424" s="1" t="s">
        <v>2123</v>
      </c>
      <c r="C9424" s="1" t="s">
        <v>11</v>
      </c>
      <c r="D9424" s="1" t="s">
        <v>5062</v>
      </c>
      <c r="E9424" s="1" t="s">
        <v>12</v>
      </c>
      <c r="F9424" s="1"/>
      <c r="G9424" s="1"/>
      <c r="H9424" s="1"/>
    </row>
    <row r="9425" spans="1:8">
      <c r="A9425" s="1" t="s">
        <v>9573</v>
      </c>
      <c r="B9425" s="1" t="s">
        <v>2123</v>
      </c>
      <c r="C9425" s="1" t="s">
        <v>11</v>
      </c>
      <c r="D9425" s="1" t="s">
        <v>4846</v>
      </c>
      <c r="E9425" s="1" t="s">
        <v>12</v>
      </c>
      <c r="F9425" s="1"/>
      <c r="G9425" s="1"/>
      <c r="H9425" s="1"/>
    </row>
    <row r="9426" spans="1:8">
      <c r="A9426" s="1" t="s">
        <v>9576</v>
      </c>
      <c r="B9426" s="1" t="s">
        <v>2123</v>
      </c>
      <c r="C9426" s="1" t="s">
        <v>11</v>
      </c>
      <c r="D9426" s="1" t="s">
        <v>474</v>
      </c>
      <c r="E9426" s="1" t="s">
        <v>12</v>
      </c>
      <c r="F9426" s="1"/>
      <c r="G9426" s="1"/>
      <c r="H9426" s="1"/>
    </row>
    <row r="9427" spans="1:8">
      <c r="A9427" s="1" t="s">
        <v>9577</v>
      </c>
      <c r="B9427" s="1" t="s">
        <v>2123</v>
      </c>
      <c r="C9427" s="1" t="s">
        <v>11</v>
      </c>
      <c r="D9427" s="1" t="s">
        <v>586</v>
      </c>
      <c r="E9427" s="1" t="s">
        <v>12</v>
      </c>
      <c r="F9427" s="1"/>
      <c r="G9427" s="1"/>
      <c r="H9427" s="1"/>
    </row>
    <row r="9428" spans="1:8">
      <c r="A9428" s="1" t="s">
        <v>9582</v>
      </c>
      <c r="B9428" s="1" t="s">
        <v>2123</v>
      </c>
      <c r="C9428" s="1" t="s">
        <v>11</v>
      </c>
      <c r="D9428" s="1" t="s">
        <v>9583</v>
      </c>
      <c r="E9428" s="1" t="s">
        <v>12</v>
      </c>
      <c r="F9428" s="1"/>
      <c r="G9428" s="1"/>
      <c r="H9428" s="1"/>
    </row>
    <row r="9429" spans="1:8">
      <c r="A9429" s="1" t="s">
        <v>9585</v>
      </c>
      <c r="B9429" s="1" t="s">
        <v>2123</v>
      </c>
      <c r="C9429" s="1" t="s">
        <v>11</v>
      </c>
      <c r="D9429" s="1" t="s">
        <v>8921</v>
      </c>
      <c r="E9429" s="1" t="s">
        <v>12</v>
      </c>
      <c r="F9429" s="1"/>
      <c r="G9429" s="1"/>
      <c r="H9429" s="1"/>
    </row>
    <row r="9430" spans="1:8">
      <c r="A9430" s="1" t="s">
        <v>9588</v>
      </c>
      <c r="B9430" s="1" t="s">
        <v>2123</v>
      </c>
      <c r="C9430" s="1" t="s">
        <v>11</v>
      </c>
      <c r="D9430" s="1" t="s">
        <v>9589</v>
      </c>
      <c r="E9430" s="1" t="s">
        <v>12</v>
      </c>
      <c r="F9430" s="1"/>
      <c r="G9430" s="1"/>
      <c r="H9430" s="1"/>
    </row>
    <row r="9431" spans="1:8">
      <c r="A9431" s="1" t="s">
        <v>9596</v>
      </c>
      <c r="B9431" s="1" t="s">
        <v>2123</v>
      </c>
      <c r="C9431" s="1" t="s">
        <v>11</v>
      </c>
      <c r="D9431" s="1" t="s">
        <v>4919</v>
      </c>
      <c r="E9431" s="1" t="s">
        <v>12</v>
      </c>
      <c r="F9431" s="1"/>
      <c r="G9431" s="1"/>
      <c r="H9431" s="1"/>
    </row>
    <row r="9432" spans="1:8">
      <c r="A9432" s="1" t="s">
        <v>9597</v>
      </c>
      <c r="B9432" s="1" t="s">
        <v>2123</v>
      </c>
      <c r="C9432" s="1" t="s">
        <v>11</v>
      </c>
      <c r="D9432" s="1" t="s">
        <v>137</v>
      </c>
      <c r="E9432" s="1" t="s">
        <v>12</v>
      </c>
      <c r="F9432" s="1"/>
      <c r="G9432" s="1"/>
      <c r="H9432" s="1"/>
    </row>
    <row r="9433" spans="1:8">
      <c r="A9433" s="1" t="s">
        <v>9598</v>
      </c>
      <c r="B9433" s="1" t="s">
        <v>2123</v>
      </c>
      <c r="C9433" s="1" t="s">
        <v>11</v>
      </c>
      <c r="D9433" s="1" t="s">
        <v>4920</v>
      </c>
      <c r="E9433" s="1" t="s">
        <v>12</v>
      </c>
      <c r="F9433" s="1"/>
      <c r="G9433" s="1"/>
      <c r="H9433" s="1"/>
    </row>
    <row r="9434" spans="1:8">
      <c r="A9434" s="1" t="s">
        <v>9599</v>
      </c>
      <c r="B9434" s="1" t="s">
        <v>9267</v>
      </c>
      <c r="C9434" s="1" t="s">
        <v>11</v>
      </c>
      <c r="D9434" s="1" t="s">
        <v>5070</v>
      </c>
      <c r="E9434" s="1" t="s">
        <v>12</v>
      </c>
      <c r="F9434" s="1"/>
      <c r="G9434" s="1"/>
      <c r="H9434" s="1"/>
    </row>
    <row r="9435" spans="1:8">
      <c r="A9435" s="1" t="s">
        <v>9601</v>
      </c>
      <c r="B9435" s="1" t="s">
        <v>2123</v>
      </c>
      <c r="C9435" s="1" t="s">
        <v>11</v>
      </c>
      <c r="D9435" s="1" t="s">
        <v>9602</v>
      </c>
      <c r="E9435" s="1" t="s">
        <v>12</v>
      </c>
      <c r="F9435" s="1"/>
      <c r="G9435" s="1"/>
      <c r="H9435" s="1"/>
    </row>
    <row r="9436" spans="1:8">
      <c r="A9436" s="1" t="s">
        <v>9618</v>
      </c>
      <c r="B9436" s="1" t="s">
        <v>2123</v>
      </c>
      <c r="C9436" s="1" t="s">
        <v>11</v>
      </c>
      <c r="D9436" s="1" t="s">
        <v>5083</v>
      </c>
      <c r="E9436" s="1" t="s">
        <v>12</v>
      </c>
      <c r="F9436" s="1"/>
      <c r="G9436" s="1"/>
      <c r="H9436" s="1"/>
    </row>
    <row r="9437" spans="1:8">
      <c r="A9437" s="1" t="s">
        <v>9619</v>
      </c>
      <c r="B9437" s="1" t="s">
        <v>2123</v>
      </c>
      <c r="C9437" s="1" t="s">
        <v>11</v>
      </c>
      <c r="D9437" s="1" t="s">
        <v>2096</v>
      </c>
      <c r="E9437" s="1" t="s">
        <v>12</v>
      </c>
      <c r="F9437" s="1"/>
      <c r="G9437" s="1"/>
      <c r="H9437" s="1"/>
    </row>
    <row r="9438" spans="1:8">
      <c r="A9438" s="1" t="s">
        <v>9620</v>
      </c>
      <c r="B9438" s="1" t="s">
        <v>2123</v>
      </c>
      <c r="C9438" s="1" t="s">
        <v>11</v>
      </c>
      <c r="D9438" s="1" t="s">
        <v>595</v>
      </c>
      <c r="E9438" s="1" t="s">
        <v>12</v>
      </c>
      <c r="F9438" s="1"/>
      <c r="G9438" s="1"/>
      <c r="H9438" s="1"/>
    </row>
    <row r="9439" spans="1:8">
      <c r="A9439" s="1" t="s">
        <v>9621</v>
      </c>
      <c r="B9439" s="1" t="s">
        <v>2123</v>
      </c>
      <c r="C9439" s="1" t="s">
        <v>11</v>
      </c>
      <c r="D9439" s="1" t="s">
        <v>9622</v>
      </c>
      <c r="E9439" s="1" t="s">
        <v>12</v>
      </c>
      <c r="F9439" s="1"/>
      <c r="G9439" s="1"/>
      <c r="H9439" s="1"/>
    </row>
    <row r="9440" spans="1:8">
      <c r="A9440" s="1" t="s">
        <v>9624</v>
      </c>
      <c r="B9440" s="1" t="s">
        <v>2123</v>
      </c>
      <c r="C9440" s="1" t="s">
        <v>11</v>
      </c>
      <c r="D9440" s="1" t="s">
        <v>9625</v>
      </c>
      <c r="E9440" s="1" t="s">
        <v>12</v>
      </c>
      <c r="F9440" s="1"/>
      <c r="G9440" s="1"/>
      <c r="H9440" s="1"/>
    </row>
    <row r="9441" spans="1:8">
      <c r="A9441" s="1" t="s">
        <v>9626</v>
      </c>
      <c r="B9441" s="1" t="s">
        <v>2123</v>
      </c>
      <c r="C9441" s="1" t="s">
        <v>11</v>
      </c>
      <c r="D9441" s="1" t="s">
        <v>4856</v>
      </c>
      <c r="E9441" s="1" t="s">
        <v>12</v>
      </c>
      <c r="F9441" s="1"/>
      <c r="G9441" s="1"/>
      <c r="H9441" s="1"/>
    </row>
    <row r="9442" spans="1:8">
      <c r="A9442" s="1" t="s">
        <v>9627</v>
      </c>
      <c r="B9442" s="1" t="s">
        <v>2123</v>
      </c>
      <c r="C9442" s="1" t="s">
        <v>11</v>
      </c>
      <c r="D9442" s="1" t="s">
        <v>9628</v>
      </c>
      <c r="E9442" s="1" t="s">
        <v>12</v>
      </c>
      <c r="F9442" s="1"/>
      <c r="G9442" s="1"/>
      <c r="H9442" s="1"/>
    </row>
    <row r="9443" spans="1:8">
      <c r="A9443" s="1" t="s">
        <v>9629</v>
      </c>
      <c r="B9443" s="1" t="s">
        <v>2123</v>
      </c>
      <c r="C9443" s="1" t="s">
        <v>11</v>
      </c>
      <c r="D9443" s="1" t="s">
        <v>4301</v>
      </c>
      <c r="E9443" s="1" t="s">
        <v>12</v>
      </c>
      <c r="F9443" s="1"/>
      <c r="G9443" s="1"/>
      <c r="H9443" s="1"/>
    </row>
    <row r="9444" spans="1:8">
      <c r="A9444" s="1" t="s">
        <v>9631</v>
      </c>
      <c r="B9444" s="1" t="s">
        <v>2123</v>
      </c>
      <c r="C9444" s="1" t="s">
        <v>11</v>
      </c>
      <c r="D9444" s="1" t="s">
        <v>9632</v>
      </c>
      <c r="E9444" s="1" t="s">
        <v>12</v>
      </c>
      <c r="F9444" s="1"/>
      <c r="G9444" s="1"/>
      <c r="H9444" s="1"/>
    </row>
    <row r="9445" spans="1:8">
      <c r="A9445" s="1" t="s">
        <v>9657</v>
      </c>
      <c r="B9445" s="1" t="s">
        <v>2123</v>
      </c>
      <c r="C9445" s="1" t="s">
        <v>11</v>
      </c>
      <c r="D9445" s="1" t="s">
        <v>9658</v>
      </c>
      <c r="E9445" s="1" t="s">
        <v>12</v>
      </c>
      <c r="F9445" s="1"/>
      <c r="G9445" s="1"/>
      <c r="H9445" s="1"/>
    </row>
    <row r="9446" spans="1:8">
      <c r="A9446" s="1" t="s">
        <v>9659</v>
      </c>
      <c r="B9446" s="1" t="s">
        <v>2123</v>
      </c>
      <c r="C9446" s="1" t="s">
        <v>11</v>
      </c>
      <c r="D9446" s="1" t="s">
        <v>9660</v>
      </c>
      <c r="E9446" s="1" t="s">
        <v>12</v>
      </c>
      <c r="F9446" s="1"/>
      <c r="G9446" s="1"/>
      <c r="H9446" s="1"/>
    </row>
    <row r="9447" spans="1:8">
      <c r="A9447" s="1" t="s">
        <v>9661</v>
      </c>
      <c r="B9447" s="1" t="s">
        <v>2123</v>
      </c>
      <c r="C9447" s="1" t="s">
        <v>11</v>
      </c>
      <c r="D9447" s="1" t="s">
        <v>596</v>
      </c>
      <c r="E9447" s="1" t="s">
        <v>12</v>
      </c>
      <c r="F9447" s="1"/>
      <c r="G9447" s="1"/>
      <c r="H9447" s="1"/>
    </row>
    <row r="9448" spans="1:8">
      <c r="A9448" s="1" t="s">
        <v>9687</v>
      </c>
      <c r="B9448" s="1" t="s">
        <v>2123</v>
      </c>
      <c r="C9448" s="1" t="s">
        <v>11</v>
      </c>
      <c r="D9448" s="1" t="s">
        <v>9688</v>
      </c>
      <c r="E9448" s="1" t="s">
        <v>12</v>
      </c>
      <c r="F9448" s="1"/>
      <c r="G9448" s="1"/>
      <c r="H9448" s="1"/>
    </row>
    <row r="9449" spans="1:8">
      <c r="A9449" s="1" t="s">
        <v>9692</v>
      </c>
      <c r="B9449" s="1" t="s">
        <v>2123</v>
      </c>
      <c r="C9449" s="1" t="s">
        <v>11</v>
      </c>
      <c r="D9449" s="1" t="s">
        <v>3420</v>
      </c>
      <c r="E9449" s="1" t="s">
        <v>12</v>
      </c>
      <c r="F9449" s="1"/>
      <c r="G9449" s="1"/>
      <c r="H9449" s="1"/>
    </row>
    <row r="9450" spans="1:8">
      <c r="A9450" s="1" t="s">
        <v>9699</v>
      </c>
      <c r="B9450" s="1" t="s">
        <v>2123</v>
      </c>
      <c r="C9450" s="1" t="s">
        <v>11</v>
      </c>
      <c r="D9450" s="1" t="s">
        <v>9700</v>
      </c>
      <c r="E9450" s="1" t="s">
        <v>12</v>
      </c>
      <c r="F9450" s="1"/>
      <c r="G9450" s="1"/>
      <c r="H9450" s="1"/>
    </row>
    <row r="9451" spans="1:8">
      <c r="A9451" s="1" t="s">
        <v>9702</v>
      </c>
      <c r="B9451" s="1" t="s">
        <v>2123</v>
      </c>
      <c r="C9451" s="1" t="s">
        <v>11</v>
      </c>
      <c r="D9451" s="1" t="s">
        <v>9703</v>
      </c>
      <c r="E9451" s="1" t="s">
        <v>12</v>
      </c>
      <c r="F9451" s="1"/>
      <c r="G9451" s="1"/>
      <c r="H9451" s="1"/>
    </row>
    <row r="9452" spans="1:8">
      <c r="A9452" s="1" t="s">
        <v>9708</v>
      </c>
      <c r="B9452" s="1" t="s">
        <v>2123</v>
      </c>
      <c r="C9452" s="1" t="s">
        <v>11</v>
      </c>
      <c r="D9452" s="1" t="s">
        <v>4864</v>
      </c>
      <c r="E9452" s="1" t="s">
        <v>12</v>
      </c>
      <c r="F9452" s="1"/>
      <c r="G9452" s="1"/>
      <c r="H9452" s="1"/>
    </row>
    <row r="9453" spans="1:8">
      <c r="A9453" s="1" t="s">
        <v>9712</v>
      </c>
      <c r="B9453" s="1" t="s">
        <v>2123</v>
      </c>
      <c r="C9453" s="1" t="s">
        <v>11</v>
      </c>
      <c r="D9453" s="1" t="s">
        <v>9713</v>
      </c>
      <c r="E9453" s="1" t="s">
        <v>12</v>
      </c>
      <c r="F9453" s="1"/>
      <c r="G9453" s="1"/>
      <c r="H9453" s="1"/>
    </row>
    <row r="9454" spans="1:8">
      <c r="A9454" s="1" t="s">
        <v>9718</v>
      </c>
      <c r="B9454" s="1" t="s">
        <v>2123</v>
      </c>
      <c r="C9454" s="1" t="s">
        <v>11</v>
      </c>
      <c r="D9454" s="1" t="s">
        <v>4866</v>
      </c>
      <c r="E9454" s="1" t="s">
        <v>12</v>
      </c>
      <c r="F9454" s="1"/>
      <c r="G9454" s="1"/>
      <c r="H9454" s="1"/>
    </row>
    <row r="9455" spans="1:8">
      <c r="A9455" s="1" t="s">
        <v>9722</v>
      </c>
      <c r="B9455" s="1" t="s">
        <v>2123</v>
      </c>
      <c r="C9455" s="1" t="s">
        <v>11</v>
      </c>
      <c r="D9455" s="1" t="s">
        <v>7662</v>
      </c>
      <c r="E9455" s="1" t="s">
        <v>12</v>
      </c>
      <c r="F9455" s="1"/>
      <c r="G9455" s="1"/>
      <c r="H9455" s="1"/>
    </row>
    <row r="9456" spans="1:8">
      <c r="A9456" s="1" t="s">
        <v>9724</v>
      </c>
      <c r="B9456" s="1" t="s">
        <v>2123</v>
      </c>
      <c r="C9456" s="1" t="s">
        <v>11</v>
      </c>
      <c r="D9456" s="1" t="s">
        <v>9725</v>
      </c>
      <c r="E9456" s="1" t="s">
        <v>12</v>
      </c>
      <c r="F9456" s="1"/>
      <c r="G9456" s="1"/>
      <c r="H9456" s="1"/>
    </row>
    <row r="9457" spans="1:8">
      <c r="A9457" s="1" t="s">
        <v>9728</v>
      </c>
      <c r="B9457" s="1" t="s">
        <v>2123</v>
      </c>
      <c r="C9457" s="1" t="s">
        <v>11</v>
      </c>
      <c r="D9457" s="1" t="s">
        <v>9729</v>
      </c>
      <c r="E9457" s="1" t="s">
        <v>12</v>
      </c>
      <c r="F9457" s="1"/>
      <c r="G9457" s="1"/>
      <c r="H9457" s="1"/>
    </row>
    <row r="9458" spans="1:8">
      <c r="A9458" s="1" t="s">
        <v>9731</v>
      </c>
      <c r="B9458" s="1" t="s">
        <v>2123</v>
      </c>
      <c r="C9458" s="1" t="s">
        <v>11</v>
      </c>
      <c r="D9458" s="1" t="s">
        <v>9732</v>
      </c>
      <c r="E9458" s="1" t="s">
        <v>12</v>
      </c>
      <c r="F9458" s="1"/>
      <c r="G9458" s="1"/>
      <c r="H9458" s="1"/>
    </row>
    <row r="9459" spans="1:8">
      <c r="A9459" s="1" t="s">
        <v>9741</v>
      </c>
      <c r="B9459" s="1" t="s">
        <v>2123</v>
      </c>
      <c r="C9459" s="1" t="s">
        <v>11</v>
      </c>
      <c r="D9459" s="1" t="s">
        <v>9742</v>
      </c>
      <c r="E9459" s="1" t="s">
        <v>12</v>
      </c>
      <c r="F9459" s="1"/>
      <c r="G9459" s="1"/>
      <c r="H9459" s="1"/>
    </row>
    <row r="9460" spans="1:8">
      <c r="A9460" s="1" t="s">
        <v>9743</v>
      </c>
      <c r="B9460" s="1" t="s">
        <v>2123</v>
      </c>
      <c r="C9460" s="1" t="s">
        <v>11</v>
      </c>
      <c r="D9460" s="1" t="s">
        <v>7663</v>
      </c>
      <c r="E9460" s="1" t="s">
        <v>12</v>
      </c>
      <c r="F9460" s="1"/>
      <c r="G9460" s="1"/>
      <c r="H9460" s="1"/>
    </row>
    <row r="9461" spans="1:8">
      <c r="A9461" s="1" t="s">
        <v>9744</v>
      </c>
      <c r="B9461" s="1" t="s">
        <v>2123</v>
      </c>
      <c r="C9461" s="1" t="s">
        <v>11</v>
      </c>
      <c r="D9461" s="1" t="s">
        <v>9745</v>
      </c>
      <c r="E9461" s="1" t="s">
        <v>12</v>
      </c>
      <c r="F9461" s="1"/>
      <c r="G9461" s="1"/>
      <c r="H9461" s="1"/>
    </row>
    <row r="9462" spans="1:8">
      <c r="A9462" s="1" t="s">
        <v>9750</v>
      </c>
      <c r="B9462" s="1" t="s">
        <v>2123</v>
      </c>
      <c r="C9462" s="1" t="s">
        <v>11</v>
      </c>
      <c r="D9462" s="1" t="s">
        <v>5235</v>
      </c>
      <c r="E9462" s="1" t="s">
        <v>12</v>
      </c>
      <c r="F9462" s="1"/>
      <c r="G9462" s="1"/>
      <c r="H9462" s="1"/>
    </row>
    <row r="9463" spans="1:8">
      <c r="A9463" s="1" t="s">
        <v>9752</v>
      </c>
      <c r="B9463" s="1" t="s">
        <v>2123</v>
      </c>
      <c r="C9463" s="1" t="s">
        <v>11</v>
      </c>
      <c r="D9463" s="1" t="s">
        <v>9753</v>
      </c>
      <c r="E9463" s="1" t="s">
        <v>12</v>
      </c>
      <c r="F9463" s="1"/>
      <c r="G9463" s="1"/>
      <c r="H9463" s="1"/>
    </row>
    <row r="9464" spans="1:8">
      <c r="A9464" s="1" t="s">
        <v>9754</v>
      </c>
      <c r="B9464" s="1" t="s">
        <v>2123</v>
      </c>
      <c r="C9464" s="1" t="s">
        <v>11</v>
      </c>
      <c r="D9464" s="1" t="s">
        <v>2904</v>
      </c>
      <c r="E9464" s="1" t="s">
        <v>12</v>
      </c>
      <c r="F9464" s="1"/>
      <c r="G9464" s="1"/>
      <c r="H9464" s="1"/>
    </row>
    <row r="9465" spans="1:8">
      <c r="A9465" s="1" t="s">
        <v>9755</v>
      </c>
      <c r="B9465" s="1" t="s">
        <v>2123</v>
      </c>
      <c r="C9465" s="1" t="s">
        <v>11</v>
      </c>
      <c r="D9465" s="1" t="s">
        <v>9756</v>
      </c>
      <c r="E9465" s="1" t="s">
        <v>12</v>
      </c>
      <c r="F9465" s="1"/>
      <c r="G9465" s="1"/>
      <c r="H9465" s="1"/>
    </row>
    <row r="9466" spans="1:8">
      <c r="A9466" s="1" t="s">
        <v>9759</v>
      </c>
      <c r="B9466" s="1" t="s">
        <v>2123</v>
      </c>
      <c r="C9466" s="1" t="s">
        <v>11</v>
      </c>
      <c r="D9466" s="1" t="s">
        <v>9760</v>
      </c>
      <c r="E9466" s="1" t="s">
        <v>12</v>
      </c>
      <c r="F9466" s="1"/>
      <c r="G9466" s="1"/>
      <c r="H9466" s="1"/>
    </row>
    <row r="9467" spans="1:8">
      <c r="A9467" s="1" t="s">
        <v>9762</v>
      </c>
      <c r="B9467" s="1" t="s">
        <v>2123</v>
      </c>
      <c r="C9467" s="1" t="s">
        <v>11</v>
      </c>
      <c r="D9467" s="1" t="s">
        <v>5112</v>
      </c>
      <c r="E9467" s="1" t="s">
        <v>12</v>
      </c>
      <c r="F9467" s="1"/>
      <c r="G9467" s="1"/>
      <c r="H9467" s="1"/>
    </row>
    <row r="9468" spans="1:8">
      <c r="A9468" s="1" t="s">
        <v>9765</v>
      </c>
      <c r="B9468" s="1" t="s">
        <v>2123</v>
      </c>
      <c r="C9468" s="1" t="s">
        <v>11</v>
      </c>
      <c r="D9468" s="1" t="s">
        <v>9766</v>
      </c>
      <c r="E9468" s="1" t="s">
        <v>12</v>
      </c>
      <c r="F9468" s="1"/>
      <c r="G9468" s="1"/>
      <c r="H9468" s="1"/>
    </row>
    <row r="9469" spans="1:8">
      <c r="A9469" s="1" t="s">
        <v>9768</v>
      </c>
      <c r="B9469" s="1" t="s">
        <v>2123</v>
      </c>
      <c r="C9469" s="1" t="s">
        <v>11</v>
      </c>
      <c r="D9469" s="1" t="s">
        <v>9769</v>
      </c>
      <c r="E9469" s="1" t="s">
        <v>12</v>
      </c>
      <c r="F9469" s="1"/>
      <c r="G9469" s="1"/>
      <c r="H9469" s="1"/>
    </row>
    <row r="9470" spans="1:8">
      <c r="A9470" s="1" t="s">
        <v>9770</v>
      </c>
      <c r="B9470" s="1" t="s">
        <v>2123</v>
      </c>
      <c r="C9470" s="1" t="s">
        <v>11</v>
      </c>
      <c r="D9470" s="1" t="s">
        <v>9771</v>
      </c>
      <c r="E9470" s="1" t="s">
        <v>12</v>
      </c>
      <c r="F9470" s="1"/>
      <c r="G9470" s="1"/>
      <c r="H9470" s="1"/>
    </row>
    <row r="9471" spans="1:8">
      <c r="A9471" s="1" t="s">
        <v>9774</v>
      </c>
      <c r="B9471" s="1" t="s">
        <v>2123</v>
      </c>
      <c r="C9471" s="1" t="s">
        <v>11</v>
      </c>
      <c r="D9471" s="1" t="s">
        <v>9775</v>
      </c>
      <c r="E9471" s="1" t="s">
        <v>12</v>
      </c>
      <c r="F9471" s="1"/>
      <c r="G9471" s="1"/>
      <c r="H9471" s="1"/>
    </row>
    <row r="9472" spans="1:8">
      <c r="A9472" s="1" t="s">
        <v>9776</v>
      </c>
      <c r="B9472" s="1" t="s">
        <v>2123</v>
      </c>
      <c r="C9472" s="1" t="s">
        <v>11</v>
      </c>
      <c r="D9472" s="1" t="s">
        <v>9775</v>
      </c>
      <c r="E9472" s="1" t="s">
        <v>12</v>
      </c>
      <c r="F9472" s="1"/>
      <c r="G9472" s="1"/>
      <c r="H9472" s="1"/>
    </row>
    <row r="9473" spans="1:8">
      <c r="A9473" s="1" t="s">
        <v>9777</v>
      </c>
      <c r="B9473" s="1" t="s">
        <v>2123</v>
      </c>
      <c r="C9473" s="1" t="s">
        <v>11</v>
      </c>
      <c r="D9473" s="1" t="s">
        <v>9778</v>
      </c>
      <c r="E9473" s="1" t="s">
        <v>12</v>
      </c>
      <c r="F9473" s="1"/>
      <c r="G9473" s="1"/>
      <c r="H9473" s="1"/>
    </row>
    <row r="9474" spans="1:8">
      <c r="A9474" s="1" t="s">
        <v>9793</v>
      </c>
      <c r="B9474" s="1" t="s">
        <v>2123</v>
      </c>
      <c r="C9474" s="1" t="s">
        <v>11</v>
      </c>
      <c r="D9474" s="1" t="s">
        <v>9794</v>
      </c>
      <c r="E9474" s="1" t="s">
        <v>12</v>
      </c>
      <c r="F9474" s="1"/>
      <c r="G9474" s="1"/>
      <c r="H9474" s="1"/>
    </row>
    <row r="9475" spans="1:8">
      <c r="A9475" s="1" t="s">
        <v>9803</v>
      </c>
      <c r="B9475" s="1" t="s">
        <v>2123</v>
      </c>
      <c r="C9475" s="1" t="s">
        <v>11</v>
      </c>
      <c r="D9475" s="1" t="s">
        <v>5118</v>
      </c>
      <c r="E9475" s="1" t="s">
        <v>12</v>
      </c>
      <c r="F9475" s="1"/>
      <c r="G9475" s="1"/>
      <c r="H9475" s="1"/>
    </row>
    <row r="9476" spans="1:8">
      <c r="A9476" s="1" t="s">
        <v>9810</v>
      </c>
      <c r="B9476" s="1" t="s">
        <v>2123</v>
      </c>
      <c r="C9476" s="1" t="s">
        <v>11</v>
      </c>
      <c r="D9476" s="1" t="s">
        <v>9811</v>
      </c>
      <c r="E9476" s="1" t="s">
        <v>12</v>
      </c>
      <c r="F9476" s="1"/>
      <c r="G9476" s="1"/>
      <c r="H9476" s="1"/>
    </row>
    <row r="9477" spans="1:8">
      <c r="A9477" s="1" t="s">
        <v>9812</v>
      </c>
      <c r="B9477" s="1" t="s">
        <v>2123</v>
      </c>
      <c r="C9477" s="1" t="s">
        <v>11</v>
      </c>
      <c r="D9477" s="1" t="s">
        <v>9813</v>
      </c>
      <c r="E9477" s="1" t="s">
        <v>12</v>
      </c>
      <c r="F9477" s="1"/>
      <c r="G9477" s="1"/>
      <c r="H9477" s="1"/>
    </row>
    <row r="9478" spans="1:8">
      <c r="A9478" s="1" t="s">
        <v>9816</v>
      </c>
      <c r="B9478" s="1" t="s">
        <v>2123</v>
      </c>
      <c r="C9478" s="1" t="s">
        <v>11</v>
      </c>
      <c r="D9478" s="1" t="s">
        <v>2993</v>
      </c>
      <c r="E9478" s="1" t="s">
        <v>12</v>
      </c>
      <c r="F9478" s="1"/>
      <c r="G9478" s="1"/>
      <c r="H9478" s="1"/>
    </row>
    <row r="9479" spans="1:8">
      <c r="A9479" s="1" t="s">
        <v>9820</v>
      </c>
      <c r="B9479" s="1" t="s">
        <v>2123</v>
      </c>
      <c r="C9479" s="1" t="s">
        <v>11</v>
      </c>
      <c r="D9479" s="1" t="s">
        <v>9821</v>
      </c>
      <c r="E9479" s="1" t="s">
        <v>12</v>
      </c>
      <c r="F9479" s="1"/>
      <c r="G9479" s="1"/>
      <c r="H9479" s="1"/>
    </row>
    <row r="9480" spans="1:8">
      <c r="A9480" s="1" t="s">
        <v>9829</v>
      </c>
      <c r="B9480" s="1" t="s">
        <v>2123</v>
      </c>
      <c r="C9480" s="1" t="s">
        <v>11</v>
      </c>
      <c r="D9480" s="1" t="s">
        <v>4936</v>
      </c>
      <c r="E9480" s="1" t="s">
        <v>12</v>
      </c>
      <c r="F9480" s="1"/>
      <c r="G9480" s="1"/>
      <c r="H9480" s="1"/>
    </row>
    <row r="9481" spans="1:8">
      <c r="A9481" s="1" t="s">
        <v>9151</v>
      </c>
      <c r="B9481" s="1" t="s">
        <v>2123</v>
      </c>
      <c r="C9481" s="1" t="s">
        <v>8</v>
      </c>
      <c r="D9481" s="1" t="s">
        <v>5245</v>
      </c>
      <c r="E9481" s="1" t="s">
        <v>16</v>
      </c>
      <c r="F9481" s="1"/>
      <c r="G9481" s="1" t="s">
        <v>17131</v>
      </c>
      <c r="H9481" s="1"/>
    </row>
    <row r="9482" spans="1:8">
      <c r="A9482" s="1" t="s">
        <v>9171</v>
      </c>
      <c r="B9482" s="1" t="s">
        <v>2123</v>
      </c>
      <c r="C9482" s="1" t="s">
        <v>8</v>
      </c>
      <c r="D9482" s="1" t="s">
        <v>743</v>
      </c>
      <c r="E9482" s="1" t="s">
        <v>16</v>
      </c>
      <c r="F9482" s="1"/>
      <c r="G9482" s="1" t="s">
        <v>17131</v>
      </c>
      <c r="H9482" s="1"/>
    </row>
    <row r="9483" spans="1:8">
      <c r="A9483" s="1" t="s">
        <v>9289</v>
      </c>
      <c r="B9483" s="1" t="s">
        <v>2123</v>
      </c>
      <c r="C9483" s="1" t="s">
        <v>8</v>
      </c>
      <c r="D9483" s="1" t="s">
        <v>174</v>
      </c>
      <c r="E9483" s="1" t="s">
        <v>16</v>
      </c>
      <c r="F9483" s="1"/>
      <c r="G9483" s="1" t="s">
        <v>17131</v>
      </c>
      <c r="H9483" s="1"/>
    </row>
    <row r="9484" spans="1:8">
      <c r="A9484" s="1" t="s">
        <v>9337</v>
      </c>
      <c r="B9484" s="1" t="s">
        <v>2123</v>
      </c>
      <c r="C9484" s="1" t="s">
        <v>8</v>
      </c>
      <c r="D9484" s="1" t="s">
        <v>111</v>
      </c>
      <c r="E9484" s="1" t="s">
        <v>16</v>
      </c>
      <c r="F9484" s="1"/>
      <c r="G9484" s="1" t="s">
        <v>17131</v>
      </c>
      <c r="H9484" s="1"/>
    </row>
    <row r="9485" spans="1:8">
      <c r="A9485" s="1" t="s">
        <v>9360</v>
      </c>
      <c r="B9485" s="1" t="s">
        <v>2123</v>
      </c>
      <c r="C9485" s="1" t="s">
        <v>8</v>
      </c>
      <c r="D9485" s="1" t="s">
        <v>32</v>
      </c>
      <c r="E9485" s="1" t="s">
        <v>16</v>
      </c>
      <c r="F9485" s="1"/>
      <c r="G9485" s="1" t="s">
        <v>17131</v>
      </c>
      <c r="H9485" s="1"/>
    </row>
    <row r="9486" spans="1:8">
      <c r="A9486" s="1" t="s">
        <v>9362</v>
      </c>
      <c r="B9486" s="1" t="s">
        <v>2123</v>
      </c>
      <c r="C9486" s="1" t="s">
        <v>8</v>
      </c>
      <c r="D9486" s="1" t="s">
        <v>129</v>
      </c>
      <c r="E9486" s="1" t="s">
        <v>16</v>
      </c>
      <c r="F9486" s="1"/>
      <c r="G9486" s="1" t="s">
        <v>17131</v>
      </c>
      <c r="H9486" s="1"/>
    </row>
    <row r="9487" spans="1:8">
      <c r="A9487" s="1" t="s">
        <v>9642</v>
      </c>
      <c r="B9487" s="1" t="s">
        <v>2123</v>
      </c>
      <c r="C9487" s="1" t="s">
        <v>8</v>
      </c>
      <c r="D9487" s="1" t="s">
        <v>3378</v>
      </c>
      <c r="E9487" s="1" t="s">
        <v>16</v>
      </c>
      <c r="F9487" s="1"/>
      <c r="G9487" s="1" t="s">
        <v>17131</v>
      </c>
      <c r="H9487" s="1"/>
    </row>
    <row r="9488" spans="1:8">
      <c r="A9488" s="1" t="s">
        <v>9647</v>
      </c>
      <c r="B9488" s="1" t="s">
        <v>2123</v>
      </c>
      <c r="C9488" s="1" t="s">
        <v>8</v>
      </c>
      <c r="D9488" s="1" t="s">
        <v>2123</v>
      </c>
      <c r="E9488" s="1" t="s">
        <v>16</v>
      </c>
      <c r="F9488" s="1"/>
      <c r="G9488" s="1" t="s">
        <v>17131</v>
      </c>
      <c r="H9488" s="1"/>
    </row>
    <row r="9489" spans="1:8">
      <c r="A9489" s="1" t="s">
        <v>9650</v>
      </c>
      <c r="B9489" s="1" t="s">
        <v>2123</v>
      </c>
      <c r="C9489" s="1" t="s">
        <v>8</v>
      </c>
      <c r="D9489" s="1" t="s">
        <v>795</v>
      </c>
      <c r="E9489" s="1" t="s">
        <v>16</v>
      </c>
      <c r="F9489" s="1"/>
      <c r="G9489" s="1" t="s">
        <v>17131</v>
      </c>
      <c r="H9489" s="1"/>
    </row>
    <row r="9490" spans="1:8">
      <c r="A9490" s="1" t="s">
        <v>9787</v>
      </c>
      <c r="B9490" s="1" t="s">
        <v>2123</v>
      </c>
      <c r="C9490" s="1" t="s">
        <v>8</v>
      </c>
      <c r="D9490" s="1" t="s">
        <v>9788</v>
      </c>
      <c r="E9490" s="1" t="s">
        <v>16</v>
      </c>
      <c r="F9490" s="1"/>
      <c r="G9490" s="1" t="s">
        <v>17131</v>
      </c>
      <c r="H9490" s="1"/>
    </row>
    <row r="9491" spans="1:8">
      <c r="A9491" s="1" t="s">
        <v>9195</v>
      </c>
      <c r="B9491" s="1" t="s">
        <v>2123</v>
      </c>
      <c r="C9491" s="1" t="s">
        <v>125</v>
      </c>
      <c r="D9491" s="1" t="s">
        <v>24</v>
      </c>
      <c r="E9491" s="1" t="s">
        <v>16</v>
      </c>
      <c r="F9491" s="1"/>
      <c r="G9491" s="1" t="s">
        <v>17131</v>
      </c>
      <c r="H9491" s="1"/>
    </row>
    <row r="9492" spans="1:8">
      <c r="A9492" s="1" t="s">
        <v>9265</v>
      </c>
      <c r="B9492" s="1" t="s">
        <v>2123</v>
      </c>
      <c r="C9492" s="1" t="s">
        <v>125</v>
      </c>
      <c r="D9492" s="1" t="s">
        <v>173</v>
      </c>
      <c r="E9492" s="1" t="s">
        <v>16</v>
      </c>
      <c r="F9492" s="1"/>
      <c r="G9492" s="1" t="s">
        <v>17131</v>
      </c>
      <c r="H9492" s="1"/>
    </row>
    <row r="9493" spans="1:8">
      <c r="A9493" s="1" t="s">
        <v>9426</v>
      </c>
      <c r="B9493" s="1" t="s">
        <v>2123</v>
      </c>
      <c r="C9493" s="1" t="s">
        <v>125</v>
      </c>
      <c r="D9493" s="1" t="s">
        <v>320</v>
      </c>
      <c r="E9493" s="1" t="s">
        <v>16</v>
      </c>
      <c r="F9493" s="1"/>
      <c r="G9493" s="1" t="s">
        <v>17131</v>
      </c>
      <c r="H9493" s="1"/>
    </row>
    <row r="9494" spans="1:8">
      <c r="A9494" s="1" t="s">
        <v>9539</v>
      </c>
      <c r="B9494" s="1" t="s">
        <v>2123</v>
      </c>
      <c r="C9494" s="1" t="s">
        <v>125</v>
      </c>
      <c r="D9494" s="1" t="s">
        <v>5051</v>
      </c>
      <c r="E9494" s="1" t="s">
        <v>16</v>
      </c>
      <c r="F9494" s="1"/>
      <c r="G9494" s="1" t="s">
        <v>17131</v>
      </c>
      <c r="H9494" s="1"/>
    </row>
    <row r="9495" spans="1:8">
      <c r="A9495" s="1" t="s">
        <v>9646</v>
      </c>
      <c r="B9495" s="1" t="s">
        <v>2123</v>
      </c>
      <c r="C9495" s="1" t="s">
        <v>125</v>
      </c>
      <c r="D9495" s="1" t="s">
        <v>2123</v>
      </c>
      <c r="E9495" s="1" t="s">
        <v>16</v>
      </c>
      <c r="F9495" s="1"/>
      <c r="G9495" s="1" t="s">
        <v>17131</v>
      </c>
      <c r="H9495" s="1"/>
    </row>
    <row r="9496" spans="1:8">
      <c r="A9496" s="1" t="s">
        <v>9136</v>
      </c>
      <c r="B9496" s="1" t="s">
        <v>2123</v>
      </c>
      <c r="C9496" s="1" t="s">
        <v>11</v>
      </c>
      <c r="D9496" s="1" t="s">
        <v>268</v>
      </c>
      <c r="E9496" s="1" t="s">
        <v>16</v>
      </c>
      <c r="F9496" s="1"/>
      <c r="G9496" s="1"/>
      <c r="H9496" s="1"/>
    </row>
    <row r="9497" spans="1:8">
      <c r="A9497" s="1" t="s">
        <v>9137</v>
      </c>
      <c r="B9497" s="1" t="s">
        <v>2123</v>
      </c>
      <c r="C9497" s="1" t="s">
        <v>11</v>
      </c>
      <c r="D9497" s="1" t="s">
        <v>547</v>
      </c>
      <c r="E9497" s="1" t="s">
        <v>16</v>
      </c>
      <c r="F9497" s="1"/>
      <c r="G9497" s="1"/>
      <c r="H9497" s="1"/>
    </row>
    <row r="9498" spans="1:8">
      <c r="A9498" s="1" t="s">
        <v>9149</v>
      </c>
      <c r="B9498" s="1" t="s">
        <v>2123</v>
      </c>
      <c r="C9498" s="1" t="s">
        <v>11</v>
      </c>
      <c r="D9498" s="1" t="s">
        <v>9150</v>
      </c>
      <c r="E9498" s="1" t="s">
        <v>16</v>
      </c>
      <c r="F9498" s="1"/>
      <c r="G9498" s="1"/>
      <c r="H9498" s="1"/>
    </row>
    <row r="9499" spans="1:8">
      <c r="A9499" s="1" t="s">
        <v>9164</v>
      </c>
      <c r="B9499" s="1" t="s">
        <v>2123</v>
      </c>
      <c r="C9499" s="1" t="s">
        <v>11</v>
      </c>
      <c r="D9499" s="1" t="s">
        <v>545</v>
      </c>
      <c r="E9499" s="1" t="s">
        <v>16</v>
      </c>
      <c r="F9499" s="1"/>
      <c r="G9499" s="1"/>
      <c r="H9499" s="1"/>
    </row>
    <row r="9500" spans="1:8">
      <c r="A9500" s="1" t="s">
        <v>9167</v>
      </c>
      <c r="B9500" s="1" t="s">
        <v>2123</v>
      </c>
      <c r="C9500" s="1" t="s">
        <v>11</v>
      </c>
      <c r="D9500" s="1" t="s">
        <v>9168</v>
      </c>
      <c r="E9500" s="1" t="s">
        <v>16</v>
      </c>
      <c r="F9500" s="1"/>
      <c r="G9500" s="1"/>
      <c r="H9500" s="1"/>
    </row>
    <row r="9501" spans="1:8">
      <c r="A9501" s="1" t="s">
        <v>9200</v>
      </c>
      <c r="B9501" s="1" t="s">
        <v>2123</v>
      </c>
      <c r="C9501" s="1" t="s">
        <v>11</v>
      </c>
      <c r="D9501" s="1" t="s">
        <v>466</v>
      </c>
      <c r="E9501" s="1" t="s">
        <v>16</v>
      </c>
      <c r="F9501" s="1"/>
      <c r="G9501" s="1"/>
      <c r="H9501" s="1"/>
    </row>
    <row r="9502" spans="1:8">
      <c r="A9502" s="1" t="s">
        <v>9253</v>
      </c>
      <c r="B9502" s="1" t="s">
        <v>2123</v>
      </c>
      <c r="C9502" s="1" t="s">
        <v>11</v>
      </c>
      <c r="D9502" s="1" t="s">
        <v>810</v>
      </c>
      <c r="E9502" s="1" t="s">
        <v>16</v>
      </c>
      <c r="F9502" s="1"/>
      <c r="G9502" s="1"/>
      <c r="H9502" s="1"/>
    </row>
    <row r="9503" spans="1:8">
      <c r="A9503" s="1" t="s">
        <v>9254</v>
      </c>
      <c r="B9503" s="1" t="s">
        <v>2123</v>
      </c>
      <c r="C9503" s="1" t="s">
        <v>11</v>
      </c>
      <c r="D9503" s="1" t="s">
        <v>811</v>
      </c>
      <c r="E9503" s="1" t="s">
        <v>16</v>
      </c>
      <c r="F9503" s="1"/>
      <c r="G9503" s="1"/>
      <c r="H9503" s="1"/>
    </row>
    <row r="9504" spans="1:8">
      <c r="A9504" s="1" t="s">
        <v>9299</v>
      </c>
      <c r="B9504" s="1" t="s">
        <v>2123</v>
      </c>
      <c r="C9504" s="1" t="s">
        <v>11</v>
      </c>
      <c r="D9504" s="1" t="s">
        <v>765</v>
      </c>
      <c r="E9504" s="1" t="s">
        <v>16</v>
      </c>
      <c r="F9504" s="1"/>
      <c r="G9504" s="1"/>
      <c r="H9504" s="1"/>
    </row>
    <row r="9505" spans="1:8">
      <c r="A9505" s="1" t="s">
        <v>9300</v>
      </c>
      <c r="B9505" s="1" t="s">
        <v>2123</v>
      </c>
      <c r="C9505" s="1" t="s">
        <v>11</v>
      </c>
      <c r="D9505" s="1" t="s">
        <v>27</v>
      </c>
      <c r="E9505" s="1" t="s">
        <v>16</v>
      </c>
      <c r="F9505" s="1"/>
      <c r="G9505" s="1"/>
      <c r="H9505" s="1"/>
    </row>
    <row r="9506" spans="1:8">
      <c r="A9506" s="1" t="s">
        <v>9332</v>
      </c>
      <c r="B9506" s="1" t="s">
        <v>2123</v>
      </c>
      <c r="C9506" s="1" t="s">
        <v>11</v>
      </c>
      <c r="D9506" s="1" t="s">
        <v>7226</v>
      </c>
      <c r="E9506" s="1" t="s">
        <v>16</v>
      </c>
      <c r="F9506" s="1"/>
      <c r="G9506" s="1"/>
      <c r="H9506" s="1"/>
    </row>
    <row r="9507" spans="1:8">
      <c r="A9507" s="1" t="s">
        <v>9353</v>
      </c>
      <c r="B9507" s="1" t="s">
        <v>2123</v>
      </c>
      <c r="C9507" s="1" t="s">
        <v>11</v>
      </c>
      <c r="D9507" s="1" t="s">
        <v>5194</v>
      </c>
      <c r="E9507" s="1" t="s">
        <v>16</v>
      </c>
      <c r="F9507" s="1"/>
      <c r="G9507" s="1"/>
      <c r="H9507" s="1"/>
    </row>
    <row r="9508" spans="1:8">
      <c r="A9508" s="1" t="s">
        <v>9361</v>
      </c>
      <c r="B9508" s="1" t="s">
        <v>2123</v>
      </c>
      <c r="C9508" s="1" t="s">
        <v>11</v>
      </c>
      <c r="D9508" s="1" t="s">
        <v>32</v>
      </c>
      <c r="E9508" s="1" t="s">
        <v>16</v>
      </c>
      <c r="F9508" s="1"/>
      <c r="G9508" s="1"/>
      <c r="H9508" s="1"/>
    </row>
    <row r="9509" spans="1:8">
      <c r="A9509" s="1" t="s">
        <v>9363</v>
      </c>
      <c r="B9509" s="1" t="s">
        <v>2123</v>
      </c>
      <c r="C9509" s="1" t="s">
        <v>11</v>
      </c>
      <c r="D9509" s="1" t="s">
        <v>129</v>
      </c>
      <c r="E9509" s="1" t="s">
        <v>16</v>
      </c>
      <c r="F9509" s="1"/>
      <c r="G9509" s="1"/>
      <c r="H9509" s="1"/>
    </row>
    <row r="9510" spans="1:8">
      <c r="A9510" s="1" t="s">
        <v>9393</v>
      </c>
      <c r="B9510" s="1" t="s">
        <v>2123</v>
      </c>
      <c r="C9510" s="1" t="s">
        <v>11</v>
      </c>
      <c r="D9510" s="1" t="s">
        <v>572</v>
      </c>
      <c r="E9510" s="1" t="s">
        <v>16</v>
      </c>
      <c r="F9510" s="1"/>
      <c r="G9510" s="1"/>
      <c r="H9510" s="1"/>
    </row>
    <row r="9511" spans="1:8">
      <c r="A9511" s="1" t="s">
        <v>9442</v>
      </c>
      <c r="B9511" s="1" t="s">
        <v>2123</v>
      </c>
      <c r="C9511" s="1" t="s">
        <v>11</v>
      </c>
      <c r="D9511" s="1" t="s">
        <v>9443</v>
      </c>
      <c r="E9511" s="1" t="s">
        <v>16</v>
      </c>
      <c r="F9511" s="1"/>
      <c r="G9511" s="1"/>
      <c r="H9511" s="1"/>
    </row>
    <row r="9512" spans="1:8">
      <c r="A9512" s="1" t="s">
        <v>9471</v>
      </c>
      <c r="B9512" s="1" t="s">
        <v>2123</v>
      </c>
      <c r="C9512" s="1" t="s">
        <v>11</v>
      </c>
      <c r="D9512" s="1" t="s">
        <v>509</v>
      </c>
      <c r="E9512" s="1" t="s">
        <v>16</v>
      </c>
      <c r="F9512" s="1"/>
      <c r="G9512" s="1"/>
      <c r="H9512" s="1"/>
    </row>
    <row r="9513" spans="1:8">
      <c r="A9513" s="1" t="s">
        <v>9607</v>
      </c>
      <c r="B9513" s="1" t="s">
        <v>2123</v>
      </c>
      <c r="C9513" s="1" t="s">
        <v>11</v>
      </c>
      <c r="D9513" s="1" t="s">
        <v>214</v>
      </c>
      <c r="E9513" s="1" t="s">
        <v>16</v>
      </c>
      <c r="F9513" s="1"/>
      <c r="G9513" s="1"/>
      <c r="H9513" s="1"/>
    </row>
    <row r="9514" spans="1:8">
      <c r="A9514" s="1" t="s">
        <v>9654</v>
      </c>
      <c r="B9514" s="1" t="s">
        <v>2123</v>
      </c>
      <c r="C9514" s="1" t="s">
        <v>11</v>
      </c>
      <c r="D9514" s="1" t="s">
        <v>5179</v>
      </c>
      <c r="E9514" s="1" t="s">
        <v>16</v>
      </c>
      <c r="F9514" s="1"/>
      <c r="G9514" s="1"/>
      <c r="H9514" s="1"/>
    </row>
    <row r="9515" spans="1:8">
      <c r="A9515" s="1" t="s">
        <v>9680</v>
      </c>
      <c r="B9515" s="1" t="s">
        <v>2123</v>
      </c>
      <c r="C9515" s="1" t="s">
        <v>11</v>
      </c>
      <c r="D9515" s="1" t="s">
        <v>662</v>
      </c>
      <c r="E9515" s="1" t="s">
        <v>16</v>
      </c>
      <c r="F9515" s="1"/>
      <c r="G9515" s="1"/>
      <c r="H9515" s="1"/>
    </row>
    <row r="9516" spans="1:8">
      <c r="A9516" s="1" t="s">
        <v>9721</v>
      </c>
      <c r="B9516" s="1" t="s">
        <v>2123</v>
      </c>
      <c r="C9516" s="1" t="s">
        <v>11</v>
      </c>
      <c r="D9516" s="1" t="s">
        <v>3859</v>
      </c>
      <c r="E9516" s="1" t="s">
        <v>16</v>
      </c>
      <c r="F9516" s="1"/>
      <c r="G9516" s="1"/>
      <c r="H9516" s="1"/>
    </row>
    <row r="9517" spans="1:8">
      <c r="A9517" s="1" t="s">
        <v>9804</v>
      </c>
      <c r="B9517" s="1" t="s">
        <v>2123</v>
      </c>
      <c r="C9517" s="1" t="s">
        <v>11</v>
      </c>
      <c r="D9517" s="1" t="s">
        <v>9805</v>
      </c>
      <c r="E9517" s="1" t="s">
        <v>16</v>
      </c>
      <c r="F9517" s="1"/>
      <c r="G9517" s="1"/>
      <c r="H9517" s="1"/>
    </row>
    <row r="9518" spans="1:8">
      <c r="A9518" s="1" t="s">
        <v>9832</v>
      </c>
      <c r="B9518" s="1" t="s">
        <v>2123</v>
      </c>
      <c r="C9518" s="1" t="s">
        <v>11</v>
      </c>
      <c r="D9518" s="1" t="s">
        <v>244</v>
      </c>
      <c r="E9518" s="1" t="s">
        <v>16</v>
      </c>
      <c r="F9518" s="1"/>
      <c r="G9518" s="1"/>
      <c r="H9518" s="1"/>
    </row>
    <row r="9519" spans="1:8">
      <c r="A9519" s="1" t="s">
        <v>9154</v>
      </c>
      <c r="B9519" s="1" t="s">
        <v>2123</v>
      </c>
      <c r="C9519" s="1" t="s">
        <v>538</v>
      </c>
      <c r="D9519" s="1" t="s">
        <v>9155</v>
      </c>
      <c r="E9519" s="1" t="s">
        <v>16</v>
      </c>
      <c r="F9519" s="1"/>
      <c r="G9519" s="1"/>
      <c r="H9519" s="1"/>
    </row>
    <row r="9520" spans="1:8">
      <c r="A9520" s="1" t="s">
        <v>10242</v>
      </c>
      <c r="B9520" s="1" t="s">
        <v>525</v>
      </c>
      <c r="C9520" s="1" t="s">
        <v>8</v>
      </c>
      <c r="D9520" s="1" t="s">
        <v>41</v>
      </c>
      <c r="E9520" s="1" t="s">
        <v>7</v>
      </c>
      <c r="F9520" s="1"/>
      <c r="G9520" s="1" t="s">
        <v>17131</v>
      </c>
      <c r="H9520" s="1"/>
    </row>
    <row r="9521" spans="1:8">
      <c r="A9521" s="1" t="s">
        <v>9863</v>
      </c>
      <c r="B9521" s="1" t="s">
        <v>525</v>
      </c>
      <c r="C9521" s="1" t="s">
        <v>45</v>
      </c>
      <c r="D9521" s="1" t="s">
        <v>268</v>
      </c>
      <c r="E9521" s="1" t="s">
        <v>7</v>
      </c>
      <c r="F9521" s="1"/>
      <c r="G9521" s="1"/>
      <c r="H9521" s="1"/>
    </row>
    <row r="9522" spans="1:8">
      <c r="A9522" s="1" t="s">
        <v>9870</v>
      </c>
      <c r="B9522" s="1" t="s">
        <v>525</v>
      </c>
      <c r="C9522" s="1" t="s">
        <v>45</v>
      </c>
      <c r="D9522" s="1" t="s">
        <v>9871</v>
      </c>
      <c r="E9522" s="1" t="s">
        <v>7</v>
      </c>
      <c r="F9522" s="1"/>
      <c r="G9522" s="1"/>
      <c r="H9522" s="1"/>
    </row>
    <row r="9523" spans="1:8">
      <c r="A9523" s="1" t="s">
        <v>9872</v>
      </c>
      <c r="B9523" s="1" t="s">
        <v>525</v>
      </c>
      <c r="C9523" s="1" t="s">
        <v>45</v>
      </c>
      <c r="D9523" s="1" t="s">
        <v>159</v>
      </c>
      <c r="E9523" s="1" t="s">
        <v>7</v>
      </c>
      <c r="F9523" s="1"/>
      <c r="G9523" s="1"/>
      <c r="H9523" s="1"/>
    </row>
    <row r="9524" spans="1:8">
      <c r="A9524" s="1" t="s">
        <v>9917</v>
      </c>
      <c r="B9524" s="1" t="s">
        <v>525</v>
      </c>
      <c r="C9524" s="1" t="s">
        <v>45</v>
      </c>
      <c r="D9524" s="1" t="s">
        <v>9918</v>
      </c>
      <c r="E9524" s="1" t="s">
        <v>7</v>
      </c>
      <c r="F9524" s="1"/>
      <c r="G9524" s="1"/>
      <c r="H9524" s="1"/>
    </row>
    <row r="9525" spans="1:8">
      <c r="A9525" s="1" t="s">
        <v>9932</v>
      </c>
      <c r="B9525" s="1" t="s">
        <v>525</v>
      </c>
      <c r="C9525" s="1" t="s">
        <v>45</v>
      </c>
      <c r="D9525" s="1" t="s">
        <v>172</v>
      </c>
      <c r="E9525" s="1" t="s">
        <v>7</v>
      </c>
      <c r="F9525" s="1"/>
      <c r="G9525" s="1"/>
      <c r="H9525" s="1"/>
    </row>
    <row r="9526" spans="1:8">
      <c r="A9526" s="1" t="s">
        <v>9952</v>
      </c>
      <c r="B9526" s="1" t="s">
        <v>525</v>
      </c>
      <c r="C9526" s="1" t="s">
        <v>45</v>
      </c>
      <c r="D9526" s="1" t="s">
        <v>64</v>
      </c>
      <c r="E9526" s="1" t="s">
        <v>7</v>
      </c>
      <c r="F9526" s="1"/>
      <c r="G9526" s="1"/>
      <c r="H9526" s="1"/>
    </row>
    <row r="9527" spans="1:8">
      <c r="A9527" s="1" t="s">
        <v>9953</v>
      </c>
      <c r="B9527" s="1" t="s">
        <v>525</v>
      </c>
      <c r="C9527" s="1" t="s">
        <v>45</v>
      </c>
      <c r="D9527" s="1" t="s">
        <v>64</v>
      </c>
      <c r="E9527" s="1" t="s">
        <v>7</v>
      </c>
      <c r="F9527" s="1"/>
      <c r="G9527" s="1"/>
      <c r="H9527" s="1"/>
    </row>
    <row r="9528" spans="1:8">
      <c r="A9528" s="1" t="s">
        <v>9966</v>
      </c>
      <c r="B9528" s="1" t="s">
        <v>525</v>
      </c>
      <c r="C9528" s="1" t="s">
        <v>45</v>
      </c>
      <c r="D9528" s="1" t="s">
        <v>4660</v>
      </c>
      <c r="E9528" s="1" t="s">
        <v>7</v>
      </c>
      <c r="F9528" s="1"/>
      <c r="G9528" s="1"/>
      <c r="H9528" s="1"/>
    </row>
    <row r="9529" spans="1:8">
      <c r="A9529" s="1" t="s">
        <v>9978</v>
      </c>
      <c r="B9529" s="1" t="s">
        <v>525</v>
      </c>
      <c r="C9529" s="1" t="s">
        <v>45</v>
      </c>
      <c r="D9529" s="1" t="s">
        <v>9979</v>
      </c>
      <c r="E9529" s="1" t="s">
        <v>7</v>
      </c>
      <c r="F9529" s="1"/>
      <c r="G9529" s="1"/>
      <c r="H9529" s="1"/>
    </row>
    <row r="9530" spans="1:8">
      <c r="A9530" s="1" t="s">
        <v>9997</v>
      </c>
      <c r="B9530" s="1" t="s">
        <v>525</v>
      </c>
      <c r="C9530" s="1" t="s">
        <v>45</v>
      </c>
      <c r="D9530" s="1" t="s">
        <v>119</v>
      </c>
      <c r="E9530" s="1" t="s">
        <v>7</v>
      </c>
      <c r="F9530" s="1"/>
      <c r="G9530" s="1"/>
      <c r="H9530" s="1"/>
    </row>
    <row r="9531" spans="1:8">
      <c r="A9531" s="1" t="s">
        <v>9999</v>
      </c>
      <c r="B9531" s="1" t="s">
        <v>525</v>
      </c>
      <c r="C9531" s="1" t="s">
        <v>45</v>
      </c>
      <c r="D9531" s="1" t="s">
        <v>85</v>
      </c>
      <c r="E9531" s="1" t="s">
        <v>7</v>
      </c>
      <c r="F9531" s="1"/>
      <c r="G9531" s="1"/>
      <c r="H9531" s="1"/>
    </row>
    <row r="9532" spans="1:8">
      <c r="A9532" s="1" t="s">
        <v>10008</v>
      </c>
      <c r="B9532" s="1" t="s">
        <v>525</v>
      </c>
      <c r="C9532" s="1" t="s">
        <v>45</v>
      </c>
      <c r="D9532" s="1" t="s">
        <v>31</v>
      </c>
      <c r="E9532" s="1" t="s">
        <v>7</v>
      </c>
      <c r="F9532" s="1"/>
      <c r="G9532" s="1"/>
      <c r="H9532" s="1"/>
    </row>
    <row r="9533" spans="1:8">
      <c r="A9533" s="1" t="s">
        <v>10036</v>
      </c>
      <c r="B9533" s="1" t="s">
        <v>525</v>
      </c>
      <c r="C9533" s="1" t="s">
        <v>45</v>
      </c>
      <c r="D9533" s="1" t="s">
        <v>130</v>
      </c>
      <c r="E9533" s="1" t="s">
        <v>7</v>
      </c>
      <c r="F9533" s="1"/>
      <c r="G9533" s="1"/>
      <c r="H9533" s="1"/>
    </row>
    <row r="9534" spans="1:8">
      <c r="A9534" s="1" t="s">
        <v>10039</v>
      </c>
      <c r="B9534" s="1" t="s">
        <v>525</v>
      </c>
      <c r="C9534" s="1" t="s">
        <v>45</v>
      </c>
      <c r="D9534" s="1" t="s">
        <v>130</v>
      </c>
      <c r="E9534" s="1" t="s">
        <v>7</v>
      </c>
      <c r="F9534" s="1"/>
      <c r="G9534" s="1"/>
      <c r="H9534" s="1"/>
    </row>
    <row r="9535" spans="1:8">
      <c r="A9535" s="1" t="s">
        <v>10040</v>
      </c>
      <c r="B9535" s="1" t="s">
        <v>525</v>
      </c>
      <c r="C9535" s="1" t="s">
        <v>45</v>
      </c>
      <c r="D9535" s="1" t="s">
        <v>130</v>
      </c>
      <c r="E9535" s="1" t="s">
        <v>7</v>
      </c>
      <c r="F9535" s="1"/>
      <c r="G9535" s="1"/>
      <c r="H9535" s="1"/>
    </row>
    <row r="9536" spans="1:8">
      <c r="A9536" s="1" t="s">
        <v>10041</v>
      </c>
      <c r="B9536" s="1" t="s">
        <v>525</v>
      </c>
      <c r="C9536" s="1" t="s">
        <v>45</v>
      </c>
      <c r="D9536" s="1" t="s">
        <v>130</v>
      </c>
      <c r="E9536" s="1" t="s">
        <v>7</v>
      </c>
      <c r="F9536" s="1"/>
      <c r="G9536" s="1"/>
      <c r="H9536" s="1"/>
    </row>
    <row r="9537" spans="1:8">
      <c r="A9537" s="1" t="s">
        <v>10081</v>
      </c>
      <c r="B9537" s="1" t="s">
        <v>525</v>
      </c>
      <c r="C9537" s="1" t="s">
        <v>45</v>
      </c>
      <c r="D9537" s="1" t="s">
        <v>10082</v>
      </c>
      <c r="E9537" s="1" t="s">
        <v>7</v>
      </c>
      <c r="F9537" s="1"/>
      <c r="G9537" s="1"/>
      <c r="H9537" s="1"/>
    </row>
    <row r="9538" spans="1:8">
      <c r="A9538" s="1" t="s">
        <v>10121</v>
      </c>
      <c r="B9538" s="1" t="s">
        <v>525</v>
      </c>
      <c r="C9538" s="1" t="s">
        <v>45</v>
      </c>
      <c r="D9538" s="1" t="s">
        <v>201</v>
      </c>
      <c r="E9538" s="1" t="s">
        <v>7</v>
      </c>
      <c r="F9538" s="1"/>
      <c r="G9538" s="1"/>
      <c r="H9538" s="1"/>
    </row>
    <row r="9539" spans="1:8">
      <c r="A9539" s="1" t="s">
        <v>10156</v>
      </c>
      <c r="B9539" s="1" t="s">
        <v>525</v>
      </c>
      <c r="C9539" s="1" t="s">
        <v>45</v>
      </c>
      <c r="D9539" s="1" t="s">
        <v>10157</v>
      </c>
      <c r="E9539" s="1" t="s">
        <v>7</v>
      </c>
      <c r="F9539" s="1"/>
      <c r="G9539" s="1"/>
      <c r="H9539" s="1"/>
    </row>
    <row r="9540" spans="1:8">
      <c r="A9540" s="1" t="s">
        <v>10179</v>
      </c>
      <c r="B9540" s="1" t="s">
        <v>525</v>
      </c>
      <c r="C9540" s="1" t="s">
        <v>45</v>
      </c>
      <c r="D9540" s="1" t="s">
        <v>343</v>
      </c>
      <c r="E9540" s="1" t="s">
        <v>7</v>
      </c>
      <c r="F9540" s="1"/>
      <c r="G9540" s="1"/>
      <c r="H9540" s="1"/>
    </row>
    <row r="9541" spans="1:8">
      <c r="A9541" s="1" t="s">
        <v>10187</v>
      </c>
      <c r="B9541" s="1" t="s">
        <v>525</v>
      </c>
      <c r="C9541" s="1" t="s">
        <v>45</v>
      </c>
      <c r="D9541" s="1" t="s">
        <v>1108</v>
      </c>
      <c r="E9541" s="1" t="s">
        <v>7</v>
      </c>
      <c r="F9541" s="1"/>
      <c r="G9541" s="1"/>
      <c r="H9541" s="1"/>
    </row>
    <row r="9542" spans="1:8">
      <c r="A9542" s="1" t="s">
        <v>10206</v>
      </c>
      <c r="B9542" s="1" t="s">
        <v>525</v>
      </c>
      <c r="C9542" s="1" t="s">
        <v>45</v>
      </c>
      <c r="D9542" s="1" t="s">
        <v>656</v>
      </c>
      <c r="E9542" s="1" t="s">
        <v>7</v>
      </c>
      <c r="F9542" s="1"/>
      <c r="G9542" s="1"/>
      <c r="H9542" s="1"/>
    </row>
    <row r="9543" spans="1:8">
      <c r="A9543" s="1" t="s">
        <v>10207</v>
      </c>
      <c r="B9543" s="1" t="s">
        <v>525</v>
      </c>
      <c r="C9543" s="1" t="s">
        <v>45</v>
      </c>
      <c r="D9543" s="1" t="s">
        <v>656</v>
      </c>
      <c r="E9543" s="1" t="s">
        <v>7</v>
      </c>
      <c r="F9543" s="1"/>
      <c r="G9543" s="1"/>
      <c r="H9543" s="1"/>
    </row>
    <row r="9544" spans="1:8">
      <c r="A9544" s="1" t="s">
        <v>10224</v>
      </c>
      <c r="B9544" s="1" t="s">
        <v>525</v>
      </c>
      <c r="C9544" s="1" t="s">
        <v>45</v>
      </c>
      <c r="D9544" s="1" t="s">
        <v>3355</v>
      </c>
      <c r="E9544" s="1" t="s">
        <v>7</v>
      </c>
      <c r="F9544" s="1"/>
      <c r="G9544" s="1"/>
      <c r="H9544" s="1"/>
    </row>
    <row r="9545" spans="1:8">
      <c r="A9545" s="1" t="s">
        <v>10287</v>
      </c>
      <c r="B9545" s="1" t="s">
        <v>525</v>
      </c>
      <c r="C9545" s="1" t="s">
        <v>45</v>
      </c>
      <c r="D9545" s="1" t="s">
        <v>71</v>
      </c>
      <c r="E9545" s="1" t="s">
        <v>7</v>
      </c>
      <c r="F9545" s="1"/>
      <c r="G9545" s="1"/>
      <c r="H9545" s="1"/>
    </row>
    <row r="9546" spans="1:8">
      <c r="A9546" s="1" t="s">
        <v>10307</v>
      </c>
      <c r="B9546" s="1" t="s">
        <v>525</v>
      </c>
      <c r="C9546" s="1" t="s">
        <v>45</v>
      </c>
      <c r="D9546" s="1" t="s">
        <v>10308</v>
      </c>
      <c r="E9546" s="1" t="s">
        <v>7</v>
      </c>
      <c r="F9546" s="1"/>
      <c r="G9546" s="1"/>
      <c r="H9546" s="1"/>
    </row>
    <row r="9547" spans="1:8">
      <c r="A9547" s="1" t="s">
        <v>10313</v>
      </c>
      <c r="B9547" s="1" t="s">
        <v>525</v>
      </c>
      <c r="C9547" s="1" t="s">
        <v>45</v>
      </c>
      <c r="D9547" s="1" t="s">
        <v>225</v>
      </c>
      <c r="E9547" s="1" t="s">
        <v>7</v>
      </c>
      <c r="F9547" s="1"/>
      <c r="G9547" s="1"/>
      <c r="H9547" s="1"/>
    </row>
    <row r="9548" spans="1:8">
      <c r="A9548" s="1" t="s">
        <v>10323</v>
      </c>
      <c r="B9548" s="1" t="s">
        <v>525</v>
      </c>
      <c r="C9548" s="1" t="s">
        <v>45</v>
      </c>
      <c r="D9548" s="1" t="s">
        <v>230</v>
      </c>
      <c r="E9548" s="1" t="s">
        <v>7</v>
      </c>
      <c r="F9548" s="1"/>
      <c r="G9548" s="1"/>
      <c r="H9548" s="1"/>
    </row>
    <row r="9549" spans="1:8">
      <c r="A9549" s="1" t="s">
        <v>10343</v>
      </c>
      <c r="B9549" s="1" t="s">
        <v>525</v>
      </c>
      <c r="C9549" s="1" t="s">
        <v>45</v>
      </c>
      <c r="D9549" s="1" t="s">
        <v>10344</v>
      </c>
      <c r="E9549" s="1" t="s">
        <v>7</v>
      </c>
      <c r="F9549" s="1"/>
      <c r="G9549" s="1"/>
      <c r="H9549" s="1"/>
    </row>
    <row r="9550" spans="1:8">
      <c r="A9550" s="1" t="s">
        <v>10354</v>
      </c>
      <c r="B9550" s="1" t="s">
        <v>525</v>
      </c>
      <c r="C9550" s="1" t="s">
        <v>45</v>
      </c>
      <c r="D9550" s="1" t="s">
        <v>235</v>
      </c>
      <c r="E9550" s="1" t="s">
        <v>7</v>
      </c>
      <c r="F9550" s="1"/>
      <c r="G9550" s="1"/>
      <c r="H9550" s="1"/>
    </row>
    <row r="9551" spans="1:8">
      <c r="A9551" s="1" t="s">
        <v>10365</v>
      </c>
      <c r="B9551" s="1" t="s">
        <v>525</v>
      </c>
      <c r="C9551" s="1" t="s">
        <v>45</v>
      </c>
      <c r="D9551" s="1" t="s">
        <v>883</v>
      </c>
      <c r="E9551" s="1" t="s">
        <v>7</v>
      </c>
      <c r="F9551" s="1"/>
      <c r="G9551" s="1"/>
      <c r="H9551" s="1"/>
    </row>
    <row r="9552" spans="1:8">
      <c r="A9552" s="1" t="s">
        <v>10398</v>
      </c>
      <c r="B9552" s="1" t="s">
        <v>525</v>
      </c>
      <c r="C9552" s="1" t="s">
        <v>45</v>
      </c>
      <c r="D9552" s="1" t="s">
        <v>241</v>
      </c>
      <c r="E9552" s="1" t="s">
        <v>7</v>
      </c>
      <c r="F9552" s="1"/>
      <c r="G9552" s="1"/>
      <c r="H9552" s="1"/>
    </row>
    <row r="9553" spans="1:8">
      <c r="A9553" s="1" t="s">
        <v>10399</v>
      </c>
      <c r="B9553" s="1" t="s">
        <v>525</v>
      </c>
      <c r="C9553" s="1" t="s">
        <v>45</v>
      </c>
      <c r="D9553" s="1" t="s">
        <v>243</v>
      </c>
      <c r="E9553" s="1" t="s">
        <v>7</v>
      </c>
      <c r="F9553" s="1"/>
      <c r="G9553" s="1"/>
      <c r="H9553" s="1"/>
    </row>
    <row r="9554" spans="1:8">
      <c r="A9554" s="1" t="s">
        <v>9838</v>
      </c>
      <c r="B9554" s="1" t="s">
        <v>525</v>
      </c>
      <c r="C9554" s="1" t="s">
        <v>6</v>
      </c>
      <c r="D9554" s="1" t="s">
        <v>9839</v>
      </c>
      <c r="E9554" s="1" t="s">
        <v>7</v>
      </c>
      <c r="F9554" s="1"/>
      <c r="G9554" s="1"/>
      <c r="H9554" s="1"/>
    </row>
    <row r="9555" spans="1:8">
      <c r="A9555" s="1" t="s">
        <v>9841</v>
      </c>
      <c r="B9555" s="1" t="s">
        <v>525</v>
      </c>
      <c r="C9555" s="1" t="s">
        <v>6</v>
      </c>
      <c r="D9555" s="1" t="s">
        <v>7220</v>
      </c>
      <c r="E9555" s="1" t="s">
        <v>7</v>
      </c>
      <c r="F9555" s="1"/>
      <c r="G9555" s="1"/>
      <c r="H9555" s="1"/>
    </row>
    <row r="9556" spans="1:8">
      <c r="A9556" s="1" t="s">
        <v>9850</v>
      </c>
      <c r="B9556" s="1" t="s">
        <v>525</v>
      </c>
      <c r="C9556" s="1" t="s">
        <v>6</v>
      </c>
      <c r="D9556" s="1" t="s">
        <v>19</v>
      </c>
      <c r="E9556" s="1" t="s">
        <v>7</v>
      </c>
      <c r="F9556" s="1"/>
      <c r="G9556" s="1"/>
      <c r="H9556" s="1"/>
    </row>
    <row r="9557" spans="1:8">
      <c r="A9557" s="1" t="s">
        <v>9858</v>
      </c>
      <c r="B9557" s="1" t="s">
        <v>525</v>
      </c>
      <c r="C9557" s="1" t="s">
        <v>6</v>
      </c>
      <c r="D9557" s="1" t="s">
        <v>7204</v>
      </c>
      <c r="E9557" s="1" t="s">
        <v>7</v>
      </c>
      <c r="F9557" s="1"/>
      <c r="G9557" s="1"/>
      <c r="H9557" s="1"/>
    </row>
    <row r="9558" spans="1:8">
      <c r="A9558" s="1" t="s">
        <v>9861</v>
      </c>
      <c r="B9558" s="1" t="s">
        <v>525</v>
      </c>
      <c r="C9558" s="1" t="s">
        <v>6</v>
      </c>
      <c r="D9558" s="1" t="s">
        <v>157</v>
      </c>
      <c r="E9558" s="1" t="s">
        <v>7</v>
      </c>
      <c r="F9558" s="1"/>
      <c r="G9558" s="1"/>
      <c r="H9558" s="1"/>
    </row>
    <row r="9559" spans="1:8">
      <c r="A9559" s="1" t="s">
        <v>9873</v>
      </c>
      <c r="B9559" s="1" t="s">
        <v>525</v>
      </c>
      <c r="C9559" s="1" t="s">
        <v>6</v>
      </c>
      <c r="D9559" s="1" t="s">
        <v>159</v>
      </c>
      <c r="E9559" s="1" t="s">
        <v>7</v>
      </c>
      <c r="F9559" s="1"/>
      <c r="G9559" s="1"/>
      <c r="H9559" s="1"/>
    </row>
    <row r="9560" spans="1:8">
      <c r="A9560" s="1" t="s">
        <v>9874</v>
      </c>
      <c r="B9560" s="1" t="s">
        <v>525</v>
      </c>
      <c r="C9560" s="1" t="s">
        <v>6</v>
      </c>
      <c r="D9560" s="1" t="s">
        <v>20</v>
      </c>
      <c r="E9560" s="1" t="s">
        <v>7</v>
      </c>
      <c r="F9560" s="1"/>
      <c r="G9560" s="1"/>
      <c r="H9560" s="1"/>
    </row>
    <row r="9561" spans="1:8">
      <c r="A9561" s="1" t="s">
        <v>9879</v>
      </c>
      <c r="B9561" s="1" t="s">
        <v>525</v>
      </c>
      <c r="C9561" s="1" t="s">
        <v>6</v>
      </c>
      <c r="D9561" s="1" t="s">
        <v>622</v>
      </c>
      <c r="E9561" s="1" t="s">
        <v>7</v>
      </c>
      <c r="F9561" s="1"/>
      <c r="G9561" s="1"/>
      <c r="H9561" s="1"/>
    </row>
    <row r="9562" spans="1:8">
      <c r="A9562" s="1" t="s">
        <v>9880</v>
      </c>
      <c r="B9562" s="1" t="s">
        <v>525</v>
      </c>
      <c r="C9562" s="1" t="s">
        <v>6</v>
      </c>
      <c r="D9562" s="1" t="s">
        <v>622</v>
      </c>
      <c r="E9562" s="1" t="s">
        <v>7</v>
      </c>
      <c r="F9562" s="1"/>
      <c r="G9562" s="1"/>
      <c r="H9562" s="1"/>
    </row>
    <row r="9563" spans="1:8">
      <c r="A9563" s="1" t="s">
        <v>9883</v>
      </c>
      <c r="B9563" s="1" t="s">
        <v>525</v>
      </c>
      <c r="C9563" s="1" t="s">
        <v>6</v>
      </c>
      <c r="D9563" s="1" t="s">
        <v>2473</v>
      </c>
      <c r="E9563" s="1" t="s">
        <v>7</v>
      </c>
      <c r="F9563" s="1"/>
      <c r="G9563" s="1"/>
      <c r="H9563" s="1"/>
    </row>
    <row r="9564" spans="1:8">
      <c r="A9564" s="1" t="s">
        <v>9884</v>
      </c>
      <c r="B9564" s="1" t="s">
        <v>525</v>
      </c>
      <c r="C9564" s="1" t="s">
        <v>6</v>
      </c>
      <c r="D9564" s="1" t="s">
        <v>124</v>
      </c>
      <c r="E9564" s="1" t="s">
        <v>7</v>
      </c>
      <c r="F9564" s="1"/>
      <c r="G9564" s="1"/>
      <c r="H9564" s="1"/>
    </row>
    <row r="9565" spans="1:8">
      <c r="A9565" s="1" t="s">
        <v>9919</v>
      </c>
      <c r="B9565" s="1" t="s">
        <v>525</v>
      </c>
      <c r="C9565" s="1" t="s">
        <v>6</v>
      </c>
      <c r="D9565" s="1" t="s">
        <v>821</v>
      </c>
      <c r="E9565" s="1" t="s">
        <v>7</v>
      </c>
      <c r="F9565" s="1"/>
      <c r="G9565" s="1"/>
      <c r="H9565" s="1"/>
    </row>
    <row r="9566" spans="1:8">
      <c r="A9566" s="1" t="s">
        <v>9920</v>
      </c>
      <c r="B9566" s="1" t="s">
        <v>525</v>
      </c>
      <c r="C9566" s="1" t="s">
        <v>6</v>
      </c>
      <c r="D9566" s="1" t="s">
        <v>287</v>
      </c>
      <c r="E9566" s="1" t="s">
        <v>7</v>
      </c>
      <c r="F9566" s="1"/>
      <c r="G9566" s="1"/>
      <c r="H9566" s="1"/>
    </row>
    <row r="9567" spans="1:8">
      <c r="A9567" s="1" t="s">
        <v>9922</v>
      </c>
      <c r="B9567" s="1" t="s">
        <v>525</v>
      </c>
      <c r="C9567" s="1" t="s">
        <v>6</v>
      </c>
      <c r="D9567" s="1" t="s">
        <v>467</v>
      </c>
      <c r="E9567" s="1" t="s">
        <v>7</v>
      </c>
      <c r="F9567" s="1"/>
      <c r="G9567" s="1"/>
      <c r="H9567" s="1"/>
    </row>
    <row r="9568" spans="1:8">
      <c r="A9568" s="1" t="s">
        <v>9927</v>
      </c>
      <c r="B9568" s="1" t="s">
        <v>525</v>
      </c>
      <c r="C9568" s="1" t="s">
        <v>6</v>
      </c>
      <c r="D9568" s="1" t="s">
        <v>1415</v>
      </c>
      <c r="E9568" s="1" t="s">
        <v>7</v>
      </c>
      <c r="F9568" s="1"/>
      <c r="G9568" s="1"/>
      <c r="H9568" s="1"/>
    </row>
    <row r="9569" spans="1:8">
      <c r="A9569" s="1" t="s">
        <v>9942</v>
      </c>
      <c r="B9569" s="1" t="s">
        <v>525</v>
      </c>
      <c r="C9569" s="1" t="s">
        <v>6</v>
      </c>
      <c r="D9569" s="1" t="s">
        <v>295</v>
      </c>
      <c r="E9569" s="1" t="s">
        <v>7</v>
      </c>
      <c r="F9569" s="1"/>
      <c r="G9569" s="1"/>
      <c r="H9569" s="1"/>
    </row>
    <row r="9570" spans="1:8">
      <c r="A9570" s="1" t="s">
        <v>9944</v>
      </c>
      <c r="B9570" s="1" t="s">
        <v>525</v>
      </c>
      <c r="C9570" s="1" t="s">
        <v>6</v>
      </c>
      <c r="D9570" s="1" t="s">
        <v>628</v>
      </c>
      <c r="E9570" s="1" t="s">
        <v>7</v>
      </c>
      <c r="F9570" s="1"/>
      <c r="G9570" s="1"/>
      <c r="H9570" s="1"/>
    </row>
    <row r="9571" spans="1:8">
      <c r="A9571" s="1" t="s">
        <v>9945</v>
      </c>
      <c r="B9571" s="1" t="s">
        <v>525</v>
      </c>
      <c r="C9571" s="1" t="s">
        <v>6</v>
      </c>
      <c r="D9571" s="1" t="s">
        <v>49</v>
      </c>
      <c r="E9571" s="1" t="s">
        <v>7</v>
      </c>
      <c r="F9571" s="1"/>
      <c r="G9571" s="1"/>
      <c r="H9571" s="1"/>
    </row>
    <row r="9572" spans="1:8">
      <c r="A9572" s="1" t="s">
        <v>9948</v>
      </c>
      <c r="B9572" s="1" t="s">
        <v>525</v>
      </c>
      <c r="C9572" s="1" t="s">
        <v>6</v>
      </c>
      <c r="D9572" s="1" t="s">
        <v>629</v>
      </c>
      <c r="E9572" s="1" t="s">
        <v>7</v>
      </c>
      <c r="F9572" s="1"/>
      <c r="G9572" s="1"/>
      <c r="H9572" s="1"/>
    </row>
    <row r="9573" spans="1:8">
      <c r="A9573" s="1" t="s">
        <v>9950</v>
      </c>
      <c r="B9573" s="1" t="s">
        <v>525</v>
      </c>
      <c r="C9573" s="1" t="s">
        <v>6</v>
      </c>
      <c r="D9573" s="1" t="s">
        <v>26</v>
      </c>
      <c r="E9573" s="1" t="s">
        <v>7</v>
      </c>
      <c r="F9573" s="1"/>
      <c r="G9573" s="1"/>
      <c r="H9573" s="1"/>
    </row>
    <row r="9574" spans="1:8">
      <c r="A9574" s="1" t="s">
        <v>9951</v>
      </c>
      <c r="B9574" s="1" t="s">
        <v>525</v>
      </c>
      <c r="C9574" s="1" t="s">
        <v>6</v>
      </c>
      <c r="D9574" s="1" t="s">
        <v>26</v>
      </c>
      <c r="E9574" s="1" t="s">
        <v>7</v>
      </c>
      <c r="F9574" s="1"/>
      <c r="G9574" s="1"/>
      <c r="H9574" s="1"/>
    </row>
    <row r="9575" spans="1:8">
      <c r="A9575" s="1" t="s">
        <v>9957</v>
      </c>
      <c r="B9575" s="1" t="s">
        <v>525</v>
      </c>
      <c r="C9575" s="1" t="s">
        <v>6</v>
      </c>
      <c r="D9575" s="1" t="s">
        <v>8121</v>
      </c>
      <c r="E9575" s="1" t="s">
        <v>7</v>
      </c>
      <c r="F9575" s="1"/>
      <c r="G9575" s="1"/>
      <c r="H9575" s="1"/>
    </row>
    <row r="9576" spans="1:8">
      <c r="A9576" s="1" t="s">
        <v>9959</v>
      </c>
      <c r="B9576" s="1" t="s">
        <v>525</v>
      </c>
      <c r="C9576" s="1" t="s">
        <v>6</v>
      </c>
      <c r="D9576" s="1" t="s">
        <v>5215</v>
      </c>
      <c r="E9576" s="1" t="s">
        <v>7</v>
      </c>
      <c r="F9576" s="1"/>
      <c r="G9576" s="1"/>
      <c r="H9576" s="1"/>
    </row>
    <row r="9577" spans="1:8">
      <c r="A9577" s="1" t="s">
        <v>9964</v>
      </c>
      <c r="B9577" s="1" t="s">
        <v>525</v>
      </c>
      <c r="C9577" s="1" t="s">
        <v>6</v>
      </c>
      <c r="D9577" s="1" t="s">
        <v>9965</v>
      </c>
      <c r="E9577" s="1" t="s">
        <v>7</v>
      </c>
      <c r="F9577" s="1"/>
      <c r="G9577" s="1"/>
      <c r="H9577" s="1"/>
    </row>
    <row r="9578" spans="1:8">
      <c r="A9578" s="1" t="s">
        <v>9972</v>
      </c>
      <c r="B9578" s="1" t="s">
        <v>525</v>
      </c>
      <c r="C9578" s="1" t="s">
        <v>6</v>
      </c>
      <c r="D9578" s="1" t="s">
        <v>728</v>
      </c>
      <c r="E9578" s="1" t="s">
        <v>7</v>
      </c>
      <c r="F9578" s="1"/>
      <c r="G9578" s="1"/>
      <c r="H9578" s="1"/>
    </row>
    <row r="9579" spans="1:8">
      <c r="A9579" s="1" t="s">
        <v>9987</v>
      </c>
      <c r="B9579" s="1" t="s">
        <v>525</v>
      </c>
      <c r="C9579" s="1" t="s">
        <v>6</v>
      </c>
      <c r="D9579" s="1" t="s">
        <v>7224</v>
      </c>
      <c r="E9579" s="1" t="s">
        <v>7</v>
      </c>
      <c r="F9579" s="1"/>
      <c r="G9579" s="1"/>
      <c r="H9579" s="1"/>
    </row>
    <row r="9580" spans="1:8">
      <c r="A9580" s="1" t="s">
        <v>9989</v>
      </c>
      <c r="B9580" s="1" t="s">
        <v>525</v>
      </c>
      <c r="C9580" s="1" t="s">
        <v>6</v>
      </c>
      <c r="D9580" s="1" t="s">
        <v>9990</v>
      </c>
      <c r="E9580" s="1" t="s">
        <v>7</v>
      </c>
      <c r="F9580" s="1"/>
      <c r="G9580" s="1"/>
      <c r="H9580" s="1"/>
    </row>
    <row r="9581" spans="1:8">
      <c r="A9581" s="1" t="s">
        <v>9992</v>
      </c>
      <c r="B9581" s="1" t="s">
        <v>525</v>
      </c>
      <c r="C9581" s="1" t="s">
        <v>6</v>
      </c>
      <c r="D9581" s="1" t="s">
        <v>1588</v>
      </c>
      <c r="E9581" s="1" t="s">
        <v>7</v>
      </c>
      <c r="F9581" s="1"/>
      <c r="G9581" s="1"/>
      <c r="H9581" s="1"/>
    </row>
    <row r="9582" spans="1:8">
      <c r="A9582" s="1" t="s">
        <v>9998</v>
      </c>
      <c r="B9582" s="1" t="s">
        <v>525</v>
      </c>
      <c r="C9582" s="1" t="s">
        <v>6</v>
      </c>
      <c r="D9582" s="1" t="s">
        <v>119</v>
      </c>
      <c r="E9582" s="1" t="s">
        <v>7</v>
      </c>
      <c r="F9582" s="1"/>
      <c r="G9582" s="1"/>
      <c r="H9582" s="1"/>
    </row>
    <row r="9583" spans="1:8">
      <c r="A9583" s="1" t="s">
        <v>10000</v>
      </c>
      <c r="B9583" s="1" t="s">
        <v>525</v>
      </c>
      <c r="C9583" s="1" t="s">
        <v>6</v>
      </c>
      <c r="D9583" s="1" t="s">
        <v>86</v>
      </c>
      <c r="E9583" s="1" t="s">
        <v>7</v>
      </c>
      <c r="F9583" s="1"/>
      <c r="G9583" s="1"/>
      <c r="H9583" s="1"/>
    </row>
    <row r="9584" spans="1:8">
      <c r="A9584" s="1" t="s">
        <v>10001</v>
      </c>
      <c r="B9584" s="1" t="s">
        <v>525</v>
      </c>
      <c r="C9584" s="1" t="s">
        <v>6</v>
      </c>
      <c r="D9584" s="1" t="s">
        <v>86</v>
      </c>
      <c r="E9584" s="1" t="s">
        <v>7</v>
      </c>
      <c r="F9584" s="1"/>
      <c r="G9584" s="1"/>
      <c r="H9584" s="1"/>
    </row>
    <row r="9585" spans="1:8">
      <c r="A9585" s="1" t="s">
        <v>10004</v>
      </c>
      <c r="B9585" s="1" t="s">
        <v>525</v>
      </c>
      <c r="C9585" s="1" t="s">
        <v>6</v>
      </c>
      <c r="D9585" s="1" t="s">
        <v>51</v>
      </c>
      <c r="E9585" s="1" t="s">
        <v>7</v>
      </c>
      <c r="F9585" s="1"/>
      <c r="G9585" s="1"/>
      <c r="H9585" s="1"/>
    </row>
    <row r="9586" spans="1:8">
      <c r="A9586" s="1" t="s">
        <v>10005</v>
      </c>
      <c r="B9586" s="1" t="s">
        <v>525</v>
      </c>
      <c r="C9586" s="1" t="s">
        <v>6</v>
      </c>
      <c r="D9586" s="1" t="s">
        <v>51</v>
      </c>
      <c r="E9586" s="1" t="s">
        <v>7</v>
      </c>
      <c r="F9586" s="1"/>
      <c r="G9586" s="1"/>
      <c r="H9586" s="1"/>
    </row>
    <row r="9587" spans="1:8">
      <c r="A9587" s="1" t="s">
        <v>10006</v>
      </c>
      <c r="B9587" s="1" t="s">
        <v>525</v>
      </c>
      <c r="C9587" s="1" t="s">
        <v>6</v>
      </c>
      <c r="D9587" s="1" t="s">
        <v>51</v>
      </c>
      <c r="E9587" s="1" t="s">
        <v>7</v>
      </c>
      <c r="F9587" s="1"/>
      <c r="G9587" s="1"/>
      <c r="H9587" s="1"/>
    </row>
    <row r="9588" spans="1:8">
      <c r="A9588" s="1" t="s">
        <v>10035</v>
      </c>
      <c r="B9588" s="1" t="s">
        <v>525</v>
      </c>
      <c r="C9588" s="1" t="s">
        <v>6</v>
      </c>
      <c r="D9588" s="1" t="s">
        <v>130</v>
      </c>
      <c r="E9588" s="1" t="s">
        <v>7</v>
      </c>
      <c r="F9588" s="1"/>
      <c r="G9588" s="1"/>
      <c r="H9588" s="1"/>
    </row>
    <row r="9589" spans="1:8">
      <c r="A9589" s="1" t="s">
        <v>10037</v>
      </c>
      <c r="B9589" s="1" t="s">
        <v>525</v>
      </c>
      <c r="C9589" s="1" t="s">
        <v>6</v>
      </c>
      <c r="D9589" s="1" t="s">
        <v>130</v>
      </c>
      <c r="E9589" s="1" t="s">
        <v>7</v>
      </c>
      <c r="F9589" s="1"/>
      <c r="G9589" s="1"/>
      <c r="H9589" s="1"/>
    </row>
    <row r="9590" spans="1:8">
      <c r="A9590" s="1" t="s">
        <v>10038</v>
      </c>
      <c r="B9590" s="1" t="s">
        <v>525</v>
      </c>
      <c r="C9590" s="1" t="s">
        <v>6</v>
      </c>
      <c r="D9590" s="1" t="s">
        <v>130</v>
      </c>
      <c r="E9590" s="1" t="s">
        <v>7</v>
      </c>
      <c r="F9590" s="1"/>
      <c r="G9590" s="1"/>
      <c r="H9590" s="1"/>
    </row>
    <row r="9591" spans="1:8">
      <c r="A9591" s="1" t="s">
        <v>10045</v>
      </c>
      <c r="B9591" s="1" t="s">
        <v>525</v>
      </c>
      <c r="C9591" s="1" t="s">
        <v>6</v>
      </c>
      <c r="D9591" s="1" t="s">
        <v>5165</v>
      </c>
      <c r="E9591" s="1" t="s">
        <v>7</v>
      </c>
      <c r="F9591" s="1"/>
      <c r="G9591" s="1"/>
      <c r="H9591" s="1"/>
    </row>
    <row r="9592" spans="1:8">
      <c r="A9592" s="1" t="s">
        <v>10048</v>
      </c>
      <c r="B9592" s="1" t="s">
        <v>525</v>
      </c>
      <c r="C9592" s="1" t="s">
        <v>6</v>
      </c>
      <c r="D9592" s="1" t="s">
        <v>10049</v>
      </c>
      <c r="E9592" s="1" t="s">
        <v>7</v>
      </c>
      <c r="F9592" s="1"/>
      <c r="G9592" s="1"/>
      <c r="H9592" s="1"/>
    </row>
    <row r="9593" spans="1:8">
      <c r="A9593" s="1" t="s">
        <v>10051</v>
      </c>
      <c r="B9593" s="1" t="s">
        <v>525</v>
      </c>
      <c r="C9593" s="1" t="s">
        <v>6</v>
      </c>
      <c r="D9593" s="1" t="s">
        <v>190</v>
      </c>
      <c r="E9593" s="1" t="s">
        <v>7</v>
      </c>
      <c r="F9593" s="1"/>
      <c r="G9593" s="1"/>
      <c r="H9593" s="1"/>
    </row>
    <row r="9594" spans="1:8">
      <c r="A9594" s="1" t="s">
        <v>10083</v>
      </c>
      <c r="B9594" s="1" t="s">
        <v>525</v>
      </c>
      <c r="C9594" s="1" t="s">
        <v>6</v>
      </c>
      <c r="D9594" s="1" t="s">
        <v>36</v>
      </c>
      <c r="E9594" s="1" t="s">
        <v>7</v>
      </c>
      <c r="F9594" s="1"/>
      <c r="G9594" s="1"/>
      <c r="H9594" s="1"/>
    </row>
    <row r="9595" spans="1:8">
      <c r="A9595" s="1" t="s">
        <v>10084</v>
      </c>
      <c r="B9595" s="1" t="s">
        <v>525</v>
      </c>
      <c r="C9595" s="1" t="s">
        <v>6</v>
      </c>
      <c r="D9595" s="1" t="s">
        <v>36</v>
      </c>
      <c r="E9595" s="1" t="s">
        <v>7</v>
      </c>
      <c r="F9595" s="1"/>
      <c r="G9595" s="1"/>
      <c r="H9595" s="1"/>
    </row>
    <row r="9596" spans="1:8">
      <c r="A9596" s="1" t="s">
        <v>10085</v>
      </c>
      <c r="B9596" s="1" t="s">
        <v>525</v>
      </c>
      <c r="C9596" s="1" t="s">
        <v>6</v>
      </c>
      <c r="D9596" s="1" t="s">
        <v>36</v>
      </c>
      <c r="E9596" s="1" t="s">
        <v>7</v>
      </c>
      <c r="F9596" s="1"/>
      <c r="G9596" s="1"/>
      <c r="H9596" s="1"/>
    </row>
    <row r="9597" spans="1:8">
      <c r="A9597" s="1" t="s">
        <v>10086</v>
      </c>
      <c r="B9597" s="1" t="s">
        <v>525</v>
      </c>
      <c r="C9597" s="1" t="s">
        <v>6</v>
      </c>
      <c r="D9597" s="1" t="s">
        <v>36</v>
      </c>
      <c r="E9597" s="1" t="s">
        <v>7</v>
      </c>
      <c r="F9597" s="1"/>
      <c r="G9597" s="1"/>
      <c r="H9597" s="1"/>
    </row>
    <row r="9598" spans="1:8">
      <c r="A9598" s="1" t="s">
        <v>10092</v>
      </c>
      <c r="B9598" s="1" t="s">
        <v>525</v>
      </c>
      <c r="C9598" s="1" t="s">
        <v>6</v>
      </c>
      <c r="D9598" s="1" t="s">
        <v>418</v>
      </c>
      <c r="E9598" s="1" t="s">
        <v>7</v>
      </c>
      <c r="F9598" s="1"/>
      <c r="G9598" s="1"/>
      <c r="H9598" s="1"/>
    </row>
    <row r="9599" spans="1:8">
      <c r="A9599" s="1" t="s">
        <v>10095</v>
      </c>
      <c r="B9599" s="1" t="s">
        <v>525</v>
      </c>
      <c r="C9599" s="1" t="s">
        <v>6</v>
      </c>
      <c r="D9599" s="1" t="s">
        <v>10096</v>
      </c>
      <c r="E9599" s="1" t="s">
        <v>7</v>
      </c>
      <c r="F9599" s="1"/>
      <c r="G9599" s="1"/>
      <c r="H9599" s="1"/>
    </row>
    <row r="9600" spans="1:8">
      <c r="A9600" s="1" t="s">
        <v>10097</v>
      </c>
      <c r="B9600" s="1" t="s">
        <v>525</v>
      </c>
      <c r="C9600" s="1" t="s">
        <v>6</v>
      </c>
      <c r="D9600" s="1" t="s">
        <v>10098</v>
      </c>
      <c r="E9600" s="1" t="s">
        <v>7</v>
      </c>
      <c r="F9600" s="1"/>
      <c r="G9600" s="1"/>
      <c r="H9600" s="1"/>
    </row>
    <row r="9601" spans="1:8">
      <c r="A9601" s="1" t="s">
        <v>10099</v>
      </c>
      <c r="B9601" s="1" t="s">
        <v>525</v>
      </c>
      <c r="C9601" s="1" t="s">
        <v>6</v>
      </c>
      <c r="D9601" s="1" t="s">
        <v>10098</v>
      </c>
      <c r="E9601" s="1" t="s">
        <v>7</v>
      </c>
      <c r="F9601" s="1"/>
      <c r="G9601" s="1"/>
      <c r="H9601" s="1"/>
    </row>
    <row r="9602" spans="1:8">
      <c r="A9602" s="1" t="s">
        <v>10103</v>
      </c>
      <c r="B9602" s="1" t="s">
        <v>525</v>
      </c>
      <c r="C9602" s="1" t="s">
        <v>6</v>
      </c>
      <c r="D9602" s="1" t="s">
        <v>4676</v>
      </c>
      <c r="E9602" s="1" t="s">
        <v>7</v>
      </c>
      <c r="F9602" s="1"/>
      <c r="G9602" s="1"/>
      <c r="H9602" s="1"/>
    </row>
    <row r="9603" spans="1:8">
      <c r="A9603" s="1" t="s">
        <v>10108</v>
      </c>
      <c r="B9603" s="1" t="s">
        <v>525</v>
      </c>
      <c r="C9603" s="1" t="s">
        <v>6</v>
      </c>
      <c r="D9603" s="1" t="s">
        <v>5170</v>
      </c>
      <c r="E9603" s="1" t="s">
        <v>7</v>
      </c>
      <c r="F9603" s="1"/>
      <c r="G9603" s="1"/>
      <c r="H9603" s="1"/>
    </row>
    <row r="9604" spans="1:8">
      <c r="A9604" s="1" t="s">
        <v>10120</v>
      </c>
      <c r="B9604" s="1" t="s">
        <v>525</v>
      </c>
      <c r="C9604" s="1" t="s">
        <v>6</v>
      </c>
      <c r="D9604" s="1" t="s">
        <v>201</v>
      </c>
      <c r="E9604" s="1" t="s">
        <v>7</v>
      </c>
      <c r="F9604" s="1"/>
      <c r="G9604" s="1"/>
      <c r="H9604" s="1"/>
    </row>
    <row r="9605" spans="1:8">
      <c r="A9605" s="1" t="s">
        <v>10125</v>
      </c>
      <c r="B9605" s="1" t="s">
        <v>525</v>
      </c>
      <c r="C9605" s="1" t="s">
        <v>6</v>
      </c>
      <c r="D9605" s="1" t="s">
        <v>1897</v>
      </c>
      <c r="E9605" s="1" t="s">
        <v>7</v>
      </c>
      <c r="F9605" s="1"/>
      <c r="G9605" s="1"/>
      <c r="H9605" s="1"/>
    </row>
    <row r="9606" spans="1:8">
      <c r="A9606" s="1" t="s">
        <v>10131</v>
      </c>
      <c r="B9606" s="1" t="s">
        <v>525</v>
      </c>
      <c r="C9606" s="1" t="s">
        <v>6</v>
      </c>
      <c r="D9606" s="1" t="s">
        <v>7234</v>
      </c>
      <c r="E9606" s="1" t="s">
        <v>7</v>
      </c>
      <c r="F9606" s="1"/>
      <c r="G9606" s="1"/>
      <c r="H9606" s="1"/>
    </row>
    <row r="9607" spans="1:8">
      <c r="A9607" s="1" t="s">
        <v>10133</v>
      </c>
      <c r="B9607" s="1" t="s">
        <v>525</v>
      </c>
      <c r="C9607" s="1" t="s">
        <v>6</v>
      </c>
      <c r="D9607" s="1" t="s">
        <v>7121</v>
      </c>
      <c r="E9607" s="1" t="s">
        <v>7</v>
      </c>
      <c r="F9607" s="1"/>
      <c r="G9607" s="1"/>
      <c r="H9607" s="1"/>
    </row>
    <row r="9608" spans="1:8">
      <c r="A9608" s="1" t="s">
        <v>10136</v>
      </c>
      <c r="B9608" s="1" t="s">
        <v>525</v>
      </c>
      <c r="C9608" s="1" t="s">
        <v>6</v>
      </c>
      <c r="D9608" s="1" t="s">
        <v>153</v>
      </c>
      <c r="E9608" s="1" t="s">
        <v>7</v>
      </c>
      <c r="F9608" s="1"/>
      <c r="G9608" s="1"/>
      <c r="H9608" s="1"/>
    </row>
    <row r="9609" spans="1:8">
      <c r="A9609" s="1" t="s">
        <v>10138</v>
      </c>
      <c r="B9609" s="1" t="s">
        <v>525</v>
      </c>
      <c r="C9609" s="1" t="s">
        <v>6</v>
      </c>
      <c r="D9609" s="1" t="s">
        <v>153</v>
      </c>
      <c r="E9609" s="1" t="s">
        <v>7</v>
      </c>
      <c r="F9609" s="1"/>
      <c r="G9609" s="1"/>
      <c r="H9609" s="1"/>
    </row>
    <row r="9610" spans="1:8">
      <c r="A9610" s="1" t="s">
        <v>10139</v>
      </c>
      <c r="B9610" s="1" t="s">
        <v>525</v>
      </c>
      <c r="C9610" s="1" t="s">
        <v>6</v>
      </c>
      <c r="D9610" s="1" t="s">
        <v>153</v>
      </c>
      <c r="E9610" s="1" t="s">
        <v>7</v>
      </c>
      <c r="F9610" s="1"/>
      <c r="G9610" s="1"/>
      <c r="H9610" s="1"/>
    </row>
    <row r="9611" spans="1:8">
      <c r="A9611" s="1" t="s">
        <v>10160</v>
      </c>
      <c r="B9611" s="1" t="s">
        <v>525</v>
      </c>
      <c r="C9611" s="1" t="s">
        <v>6</v>
      </c>
      <c r="D9611" s="1" t="s">
        <v>421</v>
      </c>
      <c r="E9611" s="1" t="s">
        <v>7</v>
      </c>
      <c r="F9611" s="1"/>
      <c r="G9611" s="1"/>
      <c r="H9611" s="1"/>
    </row>
    <row r="9612" spans="1:8">
      <c r="A9612" s="1" t="s">
        <v>10184</v>
      </c>
      <c r="B9612" s="1" t="s">
        <v>525</v>
      </c>
      <c r="C9612" s="1" t="s">
        <v>6</v>
      </c>
      <c r="D9612" s="1" t="s">
        <v>345</v>
      </c>
      <c r="E9612" s="1" t="s">
        <v>7</v>
      </c>
      <c r="F9612" s="1"/>
      <c r="G9612" s="1"/>
      <c r="H9612" s="1"/>
    </row>
    <row r="9613" spans="1:8">
      <c r="A9613" s="1" t="s">
        <v>10193</v>
      </c>
      <c r="B9613" s="1" t="s">
        <v>525</v>
      </c>
      <c r="C9613" s="1" t="s">
        <v>6</v>
      </c>
      <c r="D9613" s="1" t="s">
        <v>7214</v>
      </c>
      <c r="E9613" s="1" t="s">
        <v>7</v>
      </c>
      <c r="F9613" s="1"/>
      <c r="G9613" s="1"/>
      <c r="H9613" s="1"/>
    </row>
    <row r="9614" spans="1:8">
      <c r="A9614" s="1" t="s">
        <v>10196</v>
      </c>
      <c r="B9614" s="1" t="s">
        <v>525</v>
      </c>
      <c r="C9614" s="1" t="s">
        <v>6</v>
      </c>
      <c r="D9614" s="1" t="s">
        <v>136</v>
      </c>
      <c r="E9614" s="1" t="s">
        <v>7</v>
      </c>
      <c r="F9614" s="1"/>
      <c r="G9614" s="1"/>
      <c r="H9614" s="1"/>
    </row>
    <row r="9615" spans="1:8">
      <c r="A9615" s="1" t="s">
        <v>10222</v>
      </c>
      <c r="B9615" s="1" t="s">
        <v>525</v>
      </c>
      <c r="C9615" s="1" t="s">
        <v>6</v>
      </c>
      <c r="D9615" s="1" t="s">
        <v>2812</v>
      </c>
      <c r="E9615" s="1" t="s">
        <v>7</v>
      </c>
      <c r="F9615" s="1"/>
      <c r="G9615" s="1"/>
      <c r="H9615" s="1"/>
    </row>
    <row r="9616" spans="1:8">
      <c r="A9616" s="1" t="s">
        <v>10225</v>
      </c>
      <c r="B9616" s="1" t="s">
        <v>525</v>
      </c>
      <c r="C9616" s="1" t="s">
        <v>6</v>
      </c>
      <c r="D9616" s="1" t="s">
        <v>3355</v>
      </c>
      <c r="E9616" s="1" t="s">
        <v>7</v>
      </c>
      <c r="F9616" s="1"/>
      <c r="G9616" s="1"/>
      <c r="H9616" s="1"/>
    </row>
    <row r="9617" spans="1:8">
      <c r="A9617" s="1" t="s">
        <v>10230</v>
      </c>
      <c r="B9617" s="1" t="s">
        <v>525</v>
      </c>
      <c r="C9617" s="1" t="s">
        <v>6</v>
      </c>
      <c r="D9617" s="1" t="s">
        <v>477</v>
      </c>
      <c r="E9617" s="1" t="s">
        <v>7</v>
      </c>
      <c r="F9617" s="1"/>
      <c r="G9617" s="1"/>
      <c r="H9617" s="1"/>
    </row>
    <row r="9618" spans="1:8">
      <c r="A9618" s="1" t="s">
        <v>10237</v>
      </c>
      <c r="B9618" s="1" t="s">
        <v>525</v>
      </c>
      <c r="C9618" s="1" t="s">
        <v>6</v>
      </c>
      <c r="D9618" s="1" t="s">
        <v>2821</v>
      </c>
      <c r="E9618" s="1" t="s">
        <v>7</v>
      </c>
      <c r="F9618" s="1"/>
      <c r="G9618" s="1"/>
      <c r="H9618" s="1"/>
    </row>
    <row r="9619" spans="1:8">
      <c r="A9619" s="1" t="s">
        <v>10247</v>
      </c>
      <c r="B9619" s="1" t="s">
        <v>525</v>
      </c>
      <c r="C9619" s="1" t="s">
        <v>6</v>
      </c>
      <c r="D9619" s="1" t="s">
        <v>2100</v>
      </c>
      <c r="E9619" s="1" t="s">
        <v>7</v>
      </c>
      <c r="F9619" s="1"/>
      <c r="G9619" s="1"/>
      <c r="H9619" s="1"/>
    </row>
    <row r="9620" spans="1:8">
      <c r="A9620" s="1" t="s">
        <v>10265</v>
      </c>
      <c r="B9620" s="1" t="s">
        <v>525</v>
      </c>
      <c r="C9620" s="1" t="s">
        <v>6</v>
      </c>
      <c r="D9620" s="1" t="s">
        <v>794</v>
      </c>
      <c r="E9620" s="1" t="s">
        <v>7</v>
      </c>
      <c r="F9620" s="1"/>
      <c r="G9620" s="1"/>
      <c r="H9620" s="1"/>
    </row>
    <row r="9621" spans="1:8">
      <c r="A9621" s="1" t="s">
        <v>10266</v>
      </c>
      <c r="B9621" s="1" t="s">
        <v>525</v>
      </c>
      <c r="C9621" s="1" t="s">
        <v>6</v>
      </c>
      <c r="D9621" s="1" t="s">
        <v>57</v>
      </c>
      <c r="E9621" s="1" t="s">
        <v>7</v>
      </c>
      <c r="F9621" s="1"/>
      <c r="G9621" s="1"/>
      <c r="H9621" s="1"/>
    </row>
    <row r="9622" spans="1:8">
      <c r="A9622" s="1" t="s">
        <v>10269</v>
      </c>
      <c r="B9622" s="1" t="s">
        <v>525</v>
      </c>
      <c r="C9622" s="1" t="s">
        <v>6</v>
      </c>
      <c r="D9622" s="1" t="s">
        <v>525</v>
      </c>
      <c r="E9622" s="1" t="s">
        <v>7</v>
      </c>
      <c r="F9622" s="1"/>
      <c r="G9622" s="1"/>
      <c r="H9622" s="1"/>
    </row>
    <row r="9623" spans="1:8">
      <c r="A9623" s="1" t="s">
        <v>10272</v>
      </c>
      <c r="B9623" s="1" t="s">
        <v>525</v>
      </c>
      <c r="C9623" s="1" t="s">
        <v>6</v>
      </c>
      <c r="D9623" s="1" t="s">
        <v>597</v>
      </c>
      <c r="E9623" s="1" t="s">
        <v>7</v>
      </c>
      <c r="F9623" s="1"/>
      <c r="G9623" s="1"/>
      <c r="H9623" s="1"/>
    </row>
    <row r="9624" spans="1:8">
      <c r="A9624" s="1" t="s">
        <v>10280</v>
      </c>
      <c r="B9624" s="1" t="s">
        <v>525</v>
      </c>
      <c r="C9624" s="1" t="s">
        <v>6</v>
      </c>
      <c r="D9624" s="1" t="s">
        <v>219</v>
      </c>
      <c r="E9624" s="1" t="s">
        <v>7</v>
      </c>
      <c r="F9624" s="1"/>
      <c r="G9624" s="1"/>
      <c r="H9624" s="1"/>
    </row>
    <row r="9625" spans="1:8">
      <c r="A9625" s="1" t="s">
        <v>10281</v>
      </c>
      <c r="B9625" s="1" t="s">
        <v>525</v>
      </c>
      <c r="C9625" s="1" t="s">
        <v>6</v>
      </c>
      <c r="D9625" s="1" t="s">
        <v>219</v>
      </c>
      <c r="E9625" s="1" t="s">
        <v>7</v>
      </c>
      <c r="F9625" s="1"/>
      <c r="G9625" s="1"/>
      <c r="H9625" s="1"/>
    </row>
    <row r="9626" spans="1:8">
      <c r="A9626" s="1" t="s">
        <v>10282</v>
      </c>
      <c r="B9626" s="1" t="s">
        <v>525</v>
      </c>
      <c r="C9626" s="1" t="s">
        <v>6</v>
      </c>
      <c r="D9626" s="1" t="s">
        <v>219</v>
      </c>
      <c r="E9626" s="1" t="s">
        <v>7</v>
      </c>
      <c r="F9626" s="1"/>
      <c r="G9626" s="1"/>
      <c r="H9626" s="1"/>
    </row>
    <row r="9627" spans="1:8">
      <c r="A9627" s="1" t="s">
        <v>10294</v>
      </c>
      <c r="B9627" s="1" t="s">
        <v>525</v>
      </c>
      <c r="C9627" s="1" t="s">
        <v>6</v>
      </c>
      <c r="D9627" s="1" t="s">
        <v>2865</v>
      </c>
      <c r="E9627" s="1" t="s">
        <v>7</v>
      </c>
      <c r="F9627" s="1"/>
      <c r="G9627" s="1"/>
      <c r="H9627" s="1"/>
    </row>
    <row r="9628" spans="1:8">
      <c r="A9628" s="1" t="s">
        <v>10295</v>
      </c>
      <c r="B9628" s="1" t="s">
        <v>525</v>
      </c>
      <c r="C9628" s="1" t="s">
        <v>6</v>
      </c>
      <c r="D9628" s="1" t="s">
        <v>43</v>
      </c>
      <c r="E9628" s="1" t="s">
        <v>7</v>
      </c>
      <c r="F9628" s="1"/>
      <c r="G9628" s="1"/>
      <c r="H9628" s="1"/>
    </row>
    <row r="9629" spans="1:8">
      <c r="A9629" s="1" t="s">
        <v>10303</v>
      </c>
      <c r="B9629" s="1" t="s">
        <v>525</v>
      </c>
      <c r="C9629" s="1" t="s">
        <v>6</v>
      </c>
      <c r="D9629" s="1" t="s">
        <v>479</v>
      </c>
      <c r="E9629" s="1" t="s">
        <v>7</v>
      </c>
      <c r="F9629" s="1"/>
      <c r="G9629" s="1"/>
      <c r="H9629" s="1"/>
    </row>
    <row r="9630" spans="1:8">
      <c r="A9630" s="1" t="s">
        <v>10304</v>
      </c>
      <c r="B9630" s="1" t="s">
        <v>525</v>
      </c>
      <c r="C9630" s="1" t="s">
        <v>6</v>
      </c>
      <c r="D9630" s="1" t="s">
        <v>479</v>
      </c>
      <c r="E9630" s="1" t="s">
        <v>7</v>
      </c>
      <c r="F9630" s="1"/>
      <c r="G9630" s="1"/>
      <c r="H9630" s="1"/>
    </row>
    <row r="9631" spans="1:8">
      <c r="A9631" s="1" t="s">
        <v>10309</v>
      </c>
      <c r="B9631" s="1" t="s">
        <v>525</v>
      </c>
      <c r="C9631" s="1" t="s">
        <v>6</v>
      </c>
      <c r="D9631" s="1" t="s">
        <v>601</v>
      </c>
      <c r="E9631" s="1" t="s">
        <v>7</v>
      </c>
      <c r="F9631" s="1"/>
      <c r="G9631" s="1"/>
      <c r="H9631" s="1"/>
    </row>
    <row r="9632" spans="1:8">
      <c r="A9632" s="1" t="s">
        <v>10310</v>
      </c>
      <c r="B9632" s="1" t="s">
        <v>525</v>
      </c>
      <c r="C9632" s="1" t="s">
        <v>6</v>
      </c>
      <c r="D9632" s="1" t="s">
        <v>601</v>
      </c>
      <c r="E9632" s="1" t="s">
        <v>7</v>
      </c>
      <c r="F9632" s="1"/>
      <c r="G9632" s="1"/>
      <c r="H9632" s="1"/>
    </row>
    <row r="9633" spans="1:8">
      <c r="A9633" s="1" t="s">
        <v>10338</v>
      </c>
      <c r="B9633" s="1" t="s">
        <v>525</v>
      </c>
      <c r="C9633" s="1" t="s">
        <v>6</v>
      </c>
      <c r="D9633" s="1" t="s">
        <v>461</v>
      </c>
      <c r="E9633" s="1" t="s">
        <v>7</v>
      </c>
      <c r="F9633" s="1"/>
      <c r="G9633" s="1"/>
      <c r="H9633" s="1"/>
    </row>
    <row r="9634" spans="1:8">
      <c r="A9634" s="1" t="s">
        <v>10366</v>
      </c>
      <c r="B9634" s="1" t="s">
        <v>525</v>
      </c>
      <c r="C9634" s="1" t="s">
        <v>6</v>
      </c>
      <c r="D9634" s="1" t="s">
        <v>2992</v>
      </c>
      <c r="E9634" s="1" t="s">
        <v>7</v>
      </c>
      <c r="F9634" s="1"/>
      <c r="G9634" s="1"/>
      <c r="H9634" s="1"/>
    </row>
    <row r="9635" spans="1:8">
      <c r="A9635" s="1" t="s">
        <v>10367</v>
      </c>
      <c r="B9635" s="1" t="s">
        <v>525</v>
      </c>
      <c r="C9635" s="1" t="s">
        <v>6</v>
      </c>
      <c r="D9635" s="1" t="s">
        <v>10368</v>
      </c>
      <c r="E9635" s="1" t="s">
        <v>7</v>
      </c>
      <c r="F9635" s="1"/>
      <c r="G9635" s="1"/>
      <c r="H9635" s="1"/>
    </row>
    <row r="9636" spans="1:8">
      <c r="A9636" s="1" t="s">
        <v>10373</v>
      </c>
      <c r="B9636" s="1" t="s">
        <v>525</v>
      </c>
      <c r="C9636" s="1" t="s">
        <v>6</v>
      </c>
      <c r="D9636" s="1" t="s">
        <v>7244</v>
      </c>
      <c r="E9636" s="1" t="s">
        <v>7</v>
      </c>
      <c r="F9636" s="1"/>
      <c r="G9636" s="1"/>
      <c r="H9636" s="1"/>
    </row>
    <row r="9637" spans="1:8">
      <c r="A9637" s="1" t="s">
        <v>10383</v>
      </c>
      <c r="B9637" s="1" t="s">
        <v>525</v>
      </c>
      <c r="C9637" s="1" t="s">
        <v>6</v>
      </c>
      <c r="D9637" s="1" t="s">
        <v>2959</v>
      </c>
      <c r="E9637" s="1" t="s">
        <v>7</v>
      </c>
      <c r="F9637" s="1"/>
      <c r="G9637" s="1"/>
      <c r="H9637" s="1"/>
    </row>
    <row r="9638" spans="1:8">
      <c r="A9638" s="1" t="s">
        <v>10392</v>
      </c>
      <c r="B9638" s="1" t="s">
        <v>525</v>
      </c>
      <c r="C9638" s="1" t="s">
        <v>6</v>
      </c>
      <c r="D9638" s="1" t="s">
        <v>73</v>
      </c>
      <c r="E9638" s="1" t="s">
        <v>7</v>
      </c>
      <c r="F9638" s="1"/>
      <c r="G9638" s="1"/>
      <c r="H9638" s="1"/>
    </row>
    <row r="9639" spans="1:8">
      <c r="A9639" s="1" t="s">
        <v>9854</v>
      </c>
      <c r="B9639" s="1" t="s">
        <v>525</v>
      </c>
      <c r="C9639" s="1" t="s">
        <v>11</v>
      </c>
      <c r="D9639" s="1" t="s">
        <v>62</v>
      </c>
      <c r="E9639" s="1" t="s">
        <v>7</v>
      </c>
      <c r="F9639" s="1"/>
      <c r="G9639" s="1"/>
      <c r="H9639" s="1"/>
    </row>
    <row r="9640" spans="1:8">
      <c r="A9640" s="1" t="s">
        <v>9865</v>
      </c>
      <c r="B9640" s="1" t="s">
        <v>525</v>
      </c>
      <c r="C9640" s="1" t="s">
        <v>11</v>
      </c>
      <c r="D9640" s="1" t="s">
        <v>9866</v>
      </c>
      <c r="E9640" s="1" t="s">
        <v>7</v>
      </c>
      <c r="F9640" s="1"/>
      <c r="G9640" s="1"/>
      <c r="H9640" s="1"/>
    </row>
    <row r="9641" spans="1:8">
      <c r="A9641" s="1" t="s">
        <v>9881</v>
      </c>
      <c r="B9641" s="1" t="s">
        <v>525</v>
      </c>
      <c r="C9641" s="1" t="s">
        <v>11</v>
      </c>
      <c r="D9641" s="1" t="s">
        <v>2981</v>
      </c>
      <c r="E9641" s="1" t="s">
        <v>7</v>
      </c>
      <c r="F9641" s="1"/>
      <c r="G9641" s="1"/>
      <c r="H9641" s="1"/>
    </row>
    <row r="9642" spans="1:8">
      <c r="A9642" s="1" t="s">
        <v>9882</v>
      </c>
      <c r="B9642" s="1" t="s">
        <v>525</v>
      </c>
      <c r="C9642" s="1" t="s">
        <v>11</v>
      </c>
      <c r="D9642" s="1" t="s">
        <v>2473</v>
      </c>
      <c r="E9642" s="1" t="s">
        <v>7</v>
      </c>
      <c r="F9642" s="1"/>
      <c r="G9642" s="1"/>
      <c r="H9642" s="1"/>
    </row>
    <row r="9643" spans="1:8">
      <c r="A9643" s="1" t="s">
        <v>9893</v>
      </c>
      <c r="B9643" s="1" t="s">
        <v>525</v>
      </c>
      <c r="C9643" s="1" t="s">
        <v>11</v>
      </c>
      <c r="D9643" s="1" t="s">
        <v>281</v>
      </c>
      <c r="E9643" s="1" t="s">
        <v>7</v>
      </c>
      <c r="F9643" s="1"/>
      <c r="G9643" s="1"/>
      <c r="H9643" s="1"/>
    </row>
    <row r="9644" spans="1:8">
      <c r="A9644" s="1" t="s">
        <v>9894</v>
      </c>
      <c r="B9644" s="1" t="s">
        <v>525</v>
      </c>
      <c r="C9644" s="1" t="s">
        <v>11</v>
      </c>
      <c r="D9644" s="1" t="s">
        <v>245</v>
      </c>
      <c r="E9644" s="1" t="s">
        <v>7</v>
      </c>
      <c r="F9644" s="1"/>
      <c r="G9644" s="1"/>
      <c r="H9644" s="1"/>
    </row>
    <row r="9645" spans="1:8">
      <c r="A9645" s="1" t="s">
        <v>9934</v>
      </c>
      <c r="B9645" s="1" t="s">
        <v>525</v>
      </c>
      <c r="C9645" s="1" t="s">
        <v>11</v>
      </c>
      <c r="D9645" s="1" t="s">
        <v>447</v>
      </c>
      <c r="E9645" s="1" t="s">
        <v>7</v>
      </c>
      <c r="F9645" s="1"/>
      <c r="G9645" s="1"/>
      <c r="H9645" s="1"/>
    </row>
    <row r="9646" spans="1:8">
      <c r="A9646" s="1" t="s">
        <v>9981</v>
      </c>
      <c r="B9646" s="1" t="s">
        <v>525</v>
      </c>
      <c r="C9646" s="1" t="s">
        <v>11</v>
      </c>
      <c r="D9646" s="1" t="s">
        <v>468</v>
      </c>
      <c r="E9646" s="1" t="s">
        <v>7</v>
      </c>
      <c r="F9646" s="1"/>
      <c r="G9646" s="1"/>
      <c r="H9646" s="1"/>
    </row>
    <row r="9647" spans="1:8">
      <c r="A9647" s="1" t="s">
        <v>10009</v>
      </c>
      <c r="B9647" s="1" t="s">
        <v>525</v>
      </c>
      <c r="C9647" s="1" t="s">
        <v>11</v>
      </c>
      <c r="D9647" s="1" t="s">
        <v>31</v>
      </c>
      <c r="E9647" s="1" t="s">
        <v>7</v>
      </c>
      <c r="F9647" s="1"/>
      <c r="G9647" s="1"/>
      <c r="H9647" s="1"/>
    </row>
    <row r="9648" spans="1:8">
      <c r="A9648" s="1" t="s">
        <v>10019</v>
      </c>
      <c r="B9648" s="1" t="s">
        <v>525</v>
      </c>
      <c r="C9648" s="1" t="s">
        <v>11</v>
      </c>
      <c r="D9648" s="1" t="s">
        <v>187</v>
      </c>
      <c r="E9648" s="1" t="s">
        <v>7</v>
      </c>
      <c r="F9648" s="1"/>
      <c r="G9648" s="1"/>
      <c r="H9648" s="1"/>
    </row>
    <row r="9649" spans="1:8">
      <c r="A9649" s="1" t="s">
        <v>10020</v>
      </c>
      <c r="B9649" s="1" t="s">
        <v>525</v>
      </c>
      <c r="C9649" s="1" t="s">
        <v>11</v>
      </c>
      <c r="D9649" s="1" t="s">
        <v>149</v>
      </c>
      <c r="E9649" s="1" t="s">
        <v>7</v>
      </c>
      <c r="F9649" s="1"/>
      <c r="G9649" s="1"/>
      <c r="H9649" s="1"/>
    </row>
    <row r="9650" spans="1:8">
      <c r="A9650" s="1" t="s">
        <v>10047</v>
      </c>
      <c r="B9650" s="1" t="s">
        <v>525</v>
      </c>
      <c r="C9650" s="1" t="s">
        <v>11</v>
      </c>
      <c r="D9650" s="1" t="s">
        <v>5128</v>
      </c>
      <c r="E9650" s="1" t="s">
        <v>7</v>
      </c>
      <c r="F9650" s="1"/>
      <c r="G9650" s="1"/>
      <c r="H9650" s="1"/>
    </row>
    <row r="9651" spans="1:8">
      <c r="A9651" s="1" t="s">
        <v>10058</v>
      </c>
      <c r="B9651" s="1" t="s">
        <v>525</v>
      </c>
      <c r="C9651" s="1" t="s">
        <v>11</v>
      </c>
      <c r="D9651" s="1" t="s">
        <v>686</v>
      </c>
      <c r="E9651" s="1" t="s">
        <v>7</v>
      </c>
      <c r="F9651" s="1"/>
      <c r="G9651" s="1"/>
      <c r="H9651" s="1"/>
    </row>
    <row r="9652" spans="1:8">
      <c r="A9652" s="1" t="s">
        <v>10073</v>
      </c>
      <c r="B9652" s="1" t="s">
        <v>525</v>
      </c>
      <c r="C9652" s="1" t="s">
        <v>11</v>
      </c>
      <c r="D9652" s="1" t="s">
        <v>96</v>
      </c>
      <c r="E9652" s="1" t="s">
        <v>7</v>
      </c>
      <c r="F9652" s="1"/>
      <c r="G9652" s="1"/>
      <c r="H9652" s="1"/>
    </row>
    <row r="9653" spans="1:8">
      <c r="A9653" s="1" t="s">
        <v>10104</v>
      </c>
      <c r="B9653" s="1" t="s">
        <v>525</v>
      </c>
      <c r="C9653" s="1" t="s">
        <v>11</v>
      </c>
      <c r="D9653" s="1" t="s">
        <v>419</v>
      </c>
      <c r="E9653" s="1" t="s">
        <v>7</v>
      </c>
      <c r="F9653" s="1"/>
      <c r="G9653" s="1"/>
      <c r="H9653" s="1"/>
    </row>
    <row r="9654" spans="1:8">
      <c r="A9654" s="1" t="s">
        <v>10130</v>
      </c>
      <c r="B9654" s="1" t="s">
        <v>525</v>
      </c>
      <c r="C9654" s="1" t="s">
        <v>11</v>
      </c>
      <c r="D9654" s="1" t="s">
        <v>540</v>
      </c>
      <c r="E9654" s="1" t="s">
        <v>7</v>
      </c>
      <c r="F9654" s="1"/>
      <c r="G9654" s="1"/>
      <c r="H9654" s="1"/>
    </row>
    <row r="9655" spans="1:8">
      <c r="A9655" s="1" t="s">
        <v>10137</v>
      </c>
      <c r="B9655" s="1" t="s">
        <v>525</v>
      </c>
      <c r="C9655" s="1" t="s">
        <v>11</v>
      </c>
      <c r="D9655" s="1" t="s">
        <v>153</v>
      </c>
      <c r="E9655" s="1" t="s">
        <v>7</v>
      </c>
      <c r="F9655" s="1"/>
      <c r="G9655" s="1"/>
      <c r="H9655" s="1"/>
    </row>
    <row r="9656" spans="1:8">
      <c r="A9656" s="1" t="s">
        <v>10164</v>
      </c>
      <c r="B9656" s="1" t="s">
        <v>525</v>
      </c>
      <c r="C9656" s="1" t="s">
        <v>11</v>
      </c>
      <c r="D9656" s="1" t="s">
        <v>736</v>
      </c>
      <c r="E9656" s="1" t="s">
        <v>7</v>
      </c>
      <c r="F9656" s="1"/>
      <c r="G9656" s="1"/>
      <c r="H9656" s="1"/>
    </row>
    <row r="9657" spans="1:8">
      <c r="A9657" s="1" t="s">
        <v>10165</v>
      </c>
      <c r="B9657" s="1" t="s">
        <v>525</v>
      </c>
      <c r="C9657" s="1" t="s">
        <v>11</v>
      </c>
      <c r="D9657" s="1" t="s">
        <v>54</v>
      </c>
      <c r="E9657" s="1" t="s">
        <v>7</v>
      </c>
      <c r="F9657" s="1"/>
      <c r="G9657" s="1"/>
      <c r="H9657" s="1"/>
    </row>
    <row r="9658" spans="1:8">
      <c r="A9658" s="1" t="s">
        <v>10180</v>
      </c>
      <c r="B9658" s="1" t="s">
        <v>525</v>
      </c>
      <c r="C9658" s="1" t="s">
        <v>11</v>
      </c>
      <c r="D9658" s="1" t="s">
        <v>344</v>
      </c>
      <c r="E9658" s="1" t="s">
        <v>7</v>
      </c>
      <c r="F9658" s="1"/>
      <c r="G9658" s="1"/>
      <c r="H9658" s="1"/>
    </row>
    <row r="9659" spans="1:8">
      <c r="A9659" s="1" t="s">
        <v>10218</v>
      </c>
      <c r="B9659" s="1" t="s">
        <v>525</v>
      </c>
      <c r="C9659" s="1" t="s">
        <v>11</v>
      </c>
      <c r="D9659" s="1" t="s">
        <v>10219</v>
      </c>
      <c r="E9659" s="1" t="s">
        <v>7</v>
      </c>
      <c r="F9659" s="1"/>
      <c r="G9659" s="1"/>
      <c r="H9659" s="1"/>
    </row>
    <row r="9660" spans="1:8">
      <c r="A9660" s="1" t="s">
        <v>10223</v>
      </c>
      <c r="B9660" s="1" t="s">
        <v>525</v>
      </c>
      <c r="C9660" s="1" t="s">
        <v>11</v>
      </c>
      <c r="D9660" s="1" t="s">
        <v>214</v>
      </c>
      <c r="E9660" s="1" t="s">
        <v>7</v>
      </c>
      <c r="F9660" s="1"/>
      <c r="G9660" s="1"/>
      <c r="H9660" s="1"/>
    </row>
    <row r="9661" spans="1:8">
      <c r="A9661" s="1" t="s">
        <v>10238</v>
      </c>
      <c r="B9661" s="1" t="s">
        <v>525</v>
      </c>
      <c r="C9661" s="1" t="s">
        <v>11</v>
      </c>
      <c r="D9661" s="1" t="s">
        <v>10239</v>
      </c>
      <c r="E9661" s="1" t="s">
        <v>7</v>
      </c>
      <c r="F9661" s="1"/>
      <c r="G9661" s="1"/>
      <c r="H9661" s="1"/>
    </row>
    <row r="9662" spans="1:8">
      <c r="A9662" s="1" t="s">
        <v>10246</v>
      </c>
      <c r="B9662" s="1" t="s">
        <v>525</v>
      </c>
      <c r="C9662" s="1" t="s">
        <v>11</v>
      </c>
      <c r="D9662" s="1" t="s">
        <v>7239</v>
      </c>
      <c r="E9662" s="1" t="s">
        <v>7</v>
      </c>
      <c r="F9662" s="1"/>
      <c r="G9662" s="1"/>
      <c r="H9662" s="1"/>
    </row>
    <row r="9663" spans="1:8">
      <c r="A9663" s="1" t="s">
        <v>10253</v>
      </c>
      <c r="B9663" s="1" t="s">
        <v>525</v>
      </c>
      <c r="C9663" s="1" t="s">
        <v>11</v>
      </c>
      <c r="D9663" s="1" t="s">
        <v>740</v>
      </c>
      <c r="E9663" s="1" t="s">
        <v>7</v>
      </c>
      <c r="F9663" s="1"/>
      <c r="G9663" s="1"/>
      <c r="H9663" s="1"/>
    </row>
    <row r="9664" spans="1:8">
      <c r="A9664" s="1" t="s">
        <v>10286</v>
      </c>
      <c r="B9664" s="1" t="s">
        <v>525</v>
      </c>
      <c r="C9664" s="1" t="s">
        <v>11</v>
      </c>
      <c r="D9664" s="1" t="s">
        <v>372</v>
      </c>
      <c r="E9664" s="1" t="s">
        <v>7</v>
      </c>
      <c r="F9664" s="1"/>
      <c r="G9664" s="1"/>
      <c r="H9664" s="1"/>
    </row>
    <row r="9665" spans="1:8">
      <c r="A9665" s="1" t="s">
        <v>10301</v>
      </c>
      <c r="B9665" s="1" t="s">
        <v>525</v>
      </c>
      <c r="C9665" s="1" t="s">
        <v>11</v>
      </c>
      <c r="D9665" s="1" t="s">
        <v>695</v>
      </c>
      <c r="E9665" s="1" t="s">
        <v>7</v>
      </c>
      <c r="F9665" s="1"/>
      <c r="G9665" s="1"/>
      <c r="H9665" s="1"/>
    </row>
    <row r="9666" spans="1:8">
      <c r="A9666" s="1" t="s">
        <v>10314</v>
      </c>
      <c r="B9666" s="1" t="s">
        <v>525</v>
      </c>
      <c r="C9666" s="1" t="s">
        <v>11</v>
      </c>
      <c r="D9666" s="1" t="s">
        <v>225</v>
      </c>
      <c r="E9666" s="1" t="s">
        <v>7</v>
      </c>
      <c r="F9666" s="1"/>
      <c r="G9666" s="1"/>
      <c r="H9666" s="1"/>
    </row>
    <row r="9667" spans="1:8">
      <c r="A9667" s="1" t="s">
        <v>10320</v>
      </c>
      <c r="B9667" s="1" t="s">
        <v>525</v>
      </c>
      <c r="C9667" s="1" t="s">
        <v>11</v>
      </c>
      <c r="D9667" s="1" t="s">
        <v>383</v>
      </c>
      <c r="E9667" s="1" t="s">
        <v>7</v>
      </c>
      <c r="F9667" s="1"/>
      <c r="G9667" s="1"/>
      <c r="H9667" s="1"/>
    </row>
    <row r="9668" spans="1:8">
      <c r="A9668" s="1" t="s">
        <v>10329</v>
      </c>
      <c r="B9668" s="1" t="s">
        <v>525</v>
      </c>
      <c r="C9668" s="1" t="s">
        <v>11</v>
      </c>
      <c r="D9668" s="1" t="s">
        <v>799</v>
      </c>
      <c r="E9668" s="1" t="s">
        <v>7</v>
      </c>
      <c r="F9668" s="1"/>
      <c r="G9668" s="1"/>
      <c r="H9668" s="1"/>
    </row>
    <row r="9669" spans="1:8">
      <c r="A9669" s="1" t="s">
        <v>10334</v>
      </c>
      <c r="B9669" s="1" t="s">
        <v>525</v>
      </c>
      <c r="C9669" s="1" t="s">
        <v>11</v>
      </c>
      <c r="D9669" s="1" t="s">
        <v>102</v>
      </c>
      <c r="E9669" s="1" t="s">
        <v>7</v>
      </c>
      <c r="F9669" s="1"/>
      <c r="G9669" s="1"/>
      <c r="H9669" s="1"/>
    </row>
    <row r="9670" spans="1:8">
      <c r="A9670" s="1" t="s">
        <v>10335</v>
      </c>
      <c r="B9670" s="1" t="s">
        <v>525</v>
      </c>
      <c r="C9670" s="1" t="s">
        <v>11</v>
      </c>
      <c r="D9670" s="1" t="s">
        <v>102</v>
      </c>
      <c r="E9670" s="1" t="s">
        <v>7</v>
      </c>
      <c r="F9670" s="1"/>
      <c r="G9670" s="1"/>
      <c r="H9670" s="1"/>
    </row>
    <row r="9671" spans="1:8">
      <c r="A9671" s="1" t="s">
        <v>10352</v>
      </c>
      <c r="B9671" s="1" t="s">
        <v>525</v>
      </c>
      <c r="C9671" s="1" t="s">
        <v>11</v>
      </c>
      <c r="D9671" s="1" t="s">
        <v>3869</v>
      </c>
      <c r="E9671" s="1" t="s">
        <v>7</v>
      </c>
      <c r="F9671" s="1"/>
      <c r="G9671" s="1"/>
      <c r="H9671" s="1"/>
    </row>
    <row r="9672" spans="1:8">
      <c r="A9672" s="1" t="s">
        <v>10363</v>
      </c>
      <c r="B9672" s="1" t="s">
        <v>525</v>
      </c>
      <c r="C9672" s="1" t="s">
        <v>11</v>
      </c>
      <c r="D9672" s="1" t="s">
        <v>610</v>
      </c>
      <c r="E9672" s="1" t="s">
        <v>7</v>
      </c>
      <c r="F9672" s="1"/>
      <c r="G9672" s="1"/>
      <c r="H9672" s="1"/>
    </row>
    <row r="9673" spans="1:8">
      <c r="A9673" s="1" t="s">
        <v>10364</v>
      </c>
      <c r="B9673" s="1" t="s">
        <v>525</v>
      </c>
      <c r="C9673" s="1" t="s">
        <v>11</v>
      </c>
      <c r="D9673" s="1" t="s">
        <v>883</v>
      </c>
      <c r="E9673" s="1" t="s">
        <v>7</v>
      </c>
      <c r="F9673" s="1"/>
      <c r="G9673" s="1"/>
      <c r="H9673" s="1"/>
    </row>
    <row r="9674" spans="1:8">
      <c r="A9674" s="1" t="s">
        <v>10371</v>
      </c>
      <c r="B9674" s="1" t="s">
        <v>525</v>
      </c>
      <c r="C9674" s="1" t="s">
        <v>11</v>
      </c>
      <c r="D9674" s="1" t="s">
        <v>8635</v>
      </c>
      <c r="E9674" s="1" t="s">
        <v>7</v>
      </c>
      <c r="F9674" s="1"/>
      <c r="G9674" s="1"/>
      <c r="H9674" s="1"/>
    </row>
    <row r="9675" spans="1:8">
      <c r="A9675" s="1" t="s">
        <v>10372</v>
      </c>
      <c r="B9675" s="1" t="s">
        <v>525</v>
      </c>
      <c r="C9675" s="1" t="s">
        <v>11</v>
      </c>
      <c r="D9675" s="1" t="s">
        <v>7315</v>
      </c>
      <c r="E9675" s="1" t="s">
        <v>7</v>
      </c>
      <c r="F9675" s="1"/>
      <c r="G9675" s="1"/>
      <c r="H9675" s="1"/>
    </row>
    <row r="9676" spans="1:8">
      <c r="A9676" s="1" t="s">
        <v>10374</v>
      </c>
      <c r="B9676" s="1" t="s">
        <v>525</v>
      </c>
      <c r="C9676" s="1" t="s">
        <v>11</v>
      </c>
      <c r="D9676" s="1" t="s">
        <v>2381</v>
      </c>
      <c r="E9676" s="1" t="s">
        <v>7</v>
      </c>
      <c r="F9676" s="1"/>
      <c r="G9676" s="1"/>
      <c r="H9676" s="1"/>
    </row>
    <row r="9677" spans="1:8">
      <c r="A9677" s="1" t="s">
        <v>10384</v>
      </c>
      <c r="B9677" s="1" t="s">
        <v>525</v>
      </c>
      <c r="C9677" s="1" t="s">
        <v>11</v>
      </c>
      <c r="D9677" s="1" t="s">
        <v>2959</v>
      </c>
      <c r="E9677" s="1" t="s">
        <v>7</v>
      </c>
      <c r="F9677" s="1"/>
      <c r="G9677" s="1"/>
      <c r="H9677" s="1"/>
    </row>
    <row r="9678" spans="1:8">
      <c r="A9678" s="1" t="s">
        <v>10391</v>
      </c>
      <c r="B9678" s="1" t="s">
        <v>525</v>
      </c>
      <c r="C9678" s="1" t="s">
        <v>11</v>
      </c>
      <c r="D9678" s="1" t="s">
        <v>73</v>
      </c>
      <c r="E9678" s="1" t="s">
        <v>7</v>
      </c>
      <c r="F9678" s="1"/>
      <c r="G9678" s="1"/>
      <c r="H9678" s="1"/>
    </row>
    <row r="9679" spans="1:8">
      <c r="A9679" s="1" t="s">
        <v>10054</v>
      </c>
      <c r="B9679" s="1" t="s">
        <v>525</v>
      </c>
      <c r="C9679" s="1" t="s">
        <v>125</v>
      </c>
      <c r="D9679" s="1" t="s">
        <v>6941</v>
      </c>
      <c r="E9679" s="1" t="s">
        <v>10</v>
      </c>
      <c r="F9679" s="1"/>
      <c r="G9679" s="1" t="s">
        <v>17102</v>
      </c>
      <c r="H9679" s="1"/>
    </row>
    <row r="9680" spans="1:8">
      <c r="A9680" s="1" t="s">
        <v>10055</v>
      </c>
      <c r="B9680" s="1" t="s">
        <v>525</v>
      </c>
      <c r="C9680" s="1" t="s">
        <v>125</v>
      </c>
      <c r="D9680" s="1" t="s">
        <v>8</v>
      </c>
      <c r="E9680" s="1" t="s">
        <v>10</v>
      </c>
      <c r="F9680" s="1"/>
      <c r="G9680" s="1" t="s">
        <v>17096</v>
      </c>
      <c r="H9680" s="1"/>
    </row>
    <row r="9681" spans="1:8">
      <c r="A9681" s="1" t="s">
        <v>10111</v>
      </c>
      <c r="B9681" s="1" t="s">
        <v>525</v>
      </c>
      <c r="C9681" s="1" t="s">
        <v>125</v>
      </c>
      <c r="D9681" s="1" t="s">
        <v>509</v>
      </c>
      <c r="E9681" s="1" t="s">
        <v>10</v>
      </c>
      <c r="F9681" s="1"/>
      <c r="G9681" s="1" t="s">
        <v>17096</v>
      </c>
      <c r="H9681" s="1"/>
    </row>
    <row r="9682" spans="1:8">
      <c r="A9682" s="1" t="s">
        <v>10143</v>
      </c>
      <c r="B9682" s="1" t="s">
        <v>525</v>
      </c>
      <c r="C9682" s="1" t="s">
        <v>125</v>
      </c>
      <c r="D9682" s="1" t="s">
        <v>154</v>
      </c>
      <c r="E9682" s="1" t="s">
        <v>10</v>
      </c>
      <c r="F9682" s="1"/>
      <c r="G9682" s="1" t="s">
        <v>17102</v>
      </c>
      <c r="H9682" s="1"/>
    </row>
    <row r="9683" spans="1:8">
      <c r="A9683" s="1" t="s">
        <v>10158</v>
      </c>
      <c r="B9683" s="1" t="s">
        <v>525</v>
      </c>
      <c r="C9683" s="1" t="s">
        <v>144</v>
      </c>
      <c r="D9683" s="1" t="s">
        <v>10159</v>
      </c>
      <c r="E9683" s="1" t="s">
        <v>10</v>
      </c>
      <c r="F9683" s="1"/>
      <c r="G9683" s="1"/>
      <c r="H9683" s="1"/>
    </row>
    <row r="9684" spans="1:8">
      <c r="A9684" s="1" t="s">
        <v>9855</v>
      </c>
      <c r="B9684" s="1" t="s">
        <v>525</v>
      </c>
      <c r="C9684" s="1" t="s">
        <v>6</v>
      </c>
      <c r="D9684" s="1" t="s">
        <v>158</v>
      </c>
      <c r="E9684" s="1" t="s">
        <v>10</v>
      </c>
      <c r="F9684" s="1"/>
      <c r="G9684" s="1"/>
      <c r="H9684" s="1"/>
    </row>
    <row r="9685" spans="1:8">
      <c r="A9685" s="1" t="s">
        <v>9958</v>
      </c>
      <c r="B9685" s="1" t="s">
        <v>525</v>
      </c>
      <c r="C9685" s="1" t="s">
        <v>6</v>
      </c>
      <c r="D9685" s="1" t="s">
        <v>177</v>
      </c>
      <c r="E9685" s="1" t="s">
        <v>10</v>
      </c>
      <c r="F9685" s="1"/>
      <c r="G9685" s="1"/>
      <c r="H9685" s="1"/>
    </row>
    <row r="9686" spans="1:8">
      <c r="A9686" s="1" t="s">
        <v>9970</v>
      </c>
      <c r="B9686" s="1" t="s">
        <v>525</v>
      </c>
      <c r="C9686" s="1" t="s">
        <v>6</v>
      </c>
      <c r="D9686" s="1" t="s">
        <v>9971</v>
      </c>
      <c r="E9686" s="1" t="s">
        <v>10</v>
      </c>
      <c r="F9686" s="1"/>
      <c r="G9686" s="1"/>
      <c r="H9686" s="1"/>
    </row>
    <row r="9687" spans="1:8">
      <c r="A9687" s="1" t="s">
        <v>10002</v>
      </c>
      <c r="B9687" s="1" t="s">
        <v>525</v>
      </c>
      <c r="C9687" s="1" t="s">
        <v>6</v>
      </c>
      <c r="D9687" s="1" t="s">
        <v>86</v>
      </c>
      <c r="E9687" s="1" t="s">
        <v>10</v>
      </c>
      <c r="F9687" s="1"/>
      <c r="G9687" s="1"/>
      <c r="H9687" s="1"/>
    </row>
    <row r="9688" spans="1:8">
      <c r="A9688" s="1" t="s">
        <v>10003</v>
      </c>
      <c r="B9688" s="1" t="s">
        <v>525</v>
      </c>
      <c r="C9688" s="1" t="s">
        <v>6</v>
      </c>
      <c r="D9688" s="1" t="s">
        <v>184</v>
      </c>
      <c r="E9688" s="1" t="s">
        <v>10</v>
      </c>
      <c r="F9688" s="1"/>
      <c r="G9688" s="1"/>
      <c r="H9688" s="1"/>
    </row>
    <row r="9689" spans="1:8">
      <c r="A9689" s="1" t="s">
        <v>10042</v>
      </c>
      <c r="B9689" s="1" t="s">
        <v>525</v>
      </c>
      <c r="C9689" s="1" t="s">
        <v>6</v>
      </c>
      <c r="D9689" s="1" t="s">
        <v>770</v>
      </c>
      <c r="E9689" s="1" t="s">
        <v>10</v>
      </c>
      <c r="F9689" s="1"/>
      <c r="G9689" s="1"/>
      <c r="H9689" s="1"/>
    </row>
    <row r="9690" spans="1:8">
      <c r="A9690" s="1" t="s">
        <v>10305</v>
      </c>
      <c r="B9690" s="1" t="s">
        <v>525</v>
      </c>
      <c r="C9690" s="1" t="s">
        <v>6</v>
      </c>
      <c r="D9690" s="1" t="s">
        <v>479</v>
      </c>
      <c r="E9690" s="1" t="s">
        <v>10</v>
      </c>
      <c r="F9690" s="1"/>
      <c r="G9690" s="1"/>
      <c r="H9690" s="1"/>
    </row>
    <row r="9691" spans="1:8">
      <c r="A9691" s="1" t="s">
        <v>9848</v>
      </c>
      <c r="B9691" s="1" t="s">
        <v>525</v>
      </c>
      <c r="C9691" s="1" t="s">
        <v>11</v>
      </c>
      <c r="D9691" s="1" t="s">
        <v>9849</v>
      </c>
      <c r="E9691" s="1" t="s">
        <v>10</v>
      </c>
      <c r="F9691" s="1"/>
      <c r="G9691" s="1"/>
      <c r="H9691" s="1"/>
    </row>
    <row r="9692" spans="1:8">
      <c r="A9692" s="1" t="s">
        <v>9949</v>
      </c>
      <c r="B9692" s="1" t="s">
        <v>525</v>
      </c>
      <c r="C9692" s="1" t="s">
        <v>11</v>
      </c>
      <c r="D9692" s="1" t="s">
        <v>296</v>
      </c>
      <c r="E9692" s="1" t="s">
        <v>10</v>
      </c>
      <c r="F9692" s="1"/>
      <c r="G9692" s="1"/>
      <c r="H9692" s="1"/>
    </row>
    <row r="9693" spans="1:8">
      <c r="A9693" s="1" t="s">
        <v>10021</v>
      </c>
      <c r="B9693" s="1" t="s">
        <v>525</v>
      </c>
      <c r="C9693" s="1" t="s">
        <v>11</v>
      </c>
      <c r="D9693" s="1" t="s">
        <v>149</v>
      </c>
      <c r="E9693" s="1" t="s">
        <v>10</v>
      </c>
      <c r="F9693" s="1"/>
      <c r="G9693" s="1"/>
      <c r="H9693" s="1"/>
    </row>
    <row r="9694" spans="1:8">
      <c r="A9694" s="1" t="s">
        <v>10077</v>
      </c>
      <c r="B9694" s="1" t="s">
        <v>525</v>
      </c>
      <c r="C9694" s="1" t="s">
        <v>11</v>
      </c>
      <c r="D9694" s="1" t="s">
        <v>193</v>
      </c>
      <c r="E9694" s="1" t="s">
        <v>10</v>
      </c>
      <c r="F9694" s="1"/>
      <c r="G9694" s="1"/>
      <c r="H9694" s="1"/>
    </row>
    <row r="9695" spans="1:8">
      <c r="A9695" s="1" t="s">
        <v>10123</v>
      </c>
      <c r="B9695" s="1" t="s">
        <v>525</v>
      </c>
      <c r="C9695" s="1" t="s">
        <v>11</v>
      </c>
      <c r="D9695" s="1" t="s">
        <v>201</v>
      </c>
      <c r="E9695" s="1" t="s">
        <v>10</v>
      </c>
      <c r="F9695" s="1"/>
      <c r="G9695" s="1"/>
      <c r="H9695" s="1"/>
    </row>
    <row r="9696" spans="1:8">
      <c r="A9696" s="1" t="s">
        <v>10132</v>
      </c>
      <c r="B9696" s="1" t="s">
        <v>525</v>
      </c>
      <c r="C9696" s="1" t="s">
        <v>11</v>
      </c>
      <c r="D9696" s="1" t="s">
        <v>3930</v>
      </c>
      <c r="E9696" s="1" t="s">
        <v>10</v>
      </c>
      <c r="F9696" s="1"/>
      <c r="G9696" s="1"/>
      <c r="H9696" s="1"/>
    </row>
    <row r="9697" spans="1:8">
      <c r="A9697" s="1" t="s">
        <v>10144</v>
      </c>
      <c r="B9697" s="1" t="s">
        <v>525</v>
      </c>
      <c r="C9697" s="1" t="s">
        <v>11</v>
      </c>
      <c r="D9697" s="1" t="s">
        <v>825</v>
      </c>
      <c r="E9697" s="1" t="s">
        <v>10</v>
      </c>
      <c r="F9697" s="1"/>
      <c r="G9697" s="1"/>
      <c r="H9697" s="1"/>
    </row>
    <row r="9698" spans="1:8">
      <c r="A9698" s="1" t="s">
        <v>10197</v>
      </c>
      <c r="B9698" s="1" t="s">
        <v>525</v>
      </c>
      <c r="C9698" s="1" t="s">
        <v>11</v>
      </c>
      <c r="D9698" s="1" t="s">
        <v>7654</v>
      </c>
      <c r="E9698" s="1" t="s">
        <v>10</v>
      </c>
      <c r="F9698" s="1"/>
      <c r="G9698" s="1"/>
      <c r="H9698" s="1"/>
    </row>
    <row r="9699" spans="1:8">
      <c r="A9699" s="1" t="s">
        <v>10252</v>
      </c>
      <c r="B9699" s="1" t="s">
        <v>525</v>
      </c>
      <c r="C9699" s="1" t="s">
        <v>11</v>
      </c>
      <c r="D9699" s="1" t="s">
        <v>363</v>
      </c>
      <c r="E9699" s="1" t="s">
        <v>10</v>
      </c>
      <c r="F9699" s="1"/>
      <c r="G9699" s="1"/>
      <c r="H9699" s="1"/>
    </row>
    <row r="9700" spans="1:8">
      <c r="A9700" s="1" t="s">
        <v>10348</v>
      </c>
      <c r="B9700" s="1" t="s">
        <v>525</v>
      </c>
      <c r="C9700" s="1" t="s">
        <v>11</v>
      </c>
      <c r="D9700" s="1" t="s">
        <v>5111</v>
      </c>
      <c r="E9700" s="1" t="s">
        <v>10</v>
      </c>
      <c r="F9700" s="1"/>
      <c r="G9700" s="1"/>
      <c r="H9700" s="1"/>
    </row>
    <row r="9701" spans="1:8">
      <c r="A9701" s="1" t="s">
        <v>10063</v>
      </c>
      <c r="B9701" s="1" t="s">
        <v>525</v>
      </c>
      <c r="C9701" s="1" t="s">
        <v>538</v>
      </c>
      <c r="D9701" s="1" t="s">
        <v>640</v>
      </c>
      <c r="E9701" s="1" t="s">
        <v>10</v>
      </c>
      <c r="F9701" s="1"/>
      <c r="G9701" s="1"/>
      <c r="H9701" s="1"/>
    </row>
    <row r="9702" spans="1:8">
      <c r="A9702" s="1" t="s">
        <v>9933</v>
      </c>
      <c r="B9702" s="1" t="s">
        <v>525</v>
      </c>
      <c r="C9702" s="1" t="s">
        <v>45</v>
      </c>
      <c r="D9702" s="1" t="s">
        <v>293</v>
      </c>
      <c r="E9702" s="1" t="s">
        <v>12</v>
      </c>
      <c r="F9702" s="1"/>
      <c r="G9702" s="1"/>
      <c r="H9702" s="1"/>
    </row>
    <row r="9703" spans="1:8">
      <c r="A9703" s="1" t="s">
        <v>9938</v>
      </c>
      <c r="B9703" s="1" t="s">
        <v>525</v>
      </c>
      <c r="C9703" s="1" t="s">
        <v>45</v>
      </c>
      <c r="D9703" s="1" t="s">
        <v>9939</v>
      </c>
      <c r="E9703" s="1" t="s">
        <v>12</v>
      </c>
      <c r="F9703" s="1"/>
      <c r="G9703" s="1"/>
      <c r="H9703" s="1"/>
    </row>
    <row r="9704" spans="1:8">
      <c r="A9704" s="1" t="s">
        <v>10209</v>
      </c>
      <c r="B9704" s="1" t="s">
        <v>525</v>
      </c>
      <c r="C9704" s="1" t="s">
        <v>45</v>
      </c>
      <c r="D9704" s="1" t="s">
        <v>2050</v>
      </c>
      <c r="E9704" s="1" t="s">
        <v>12</v>
      </c>
      <c r="F9704" s="1"/>
      <c r="G9704" s="1"/>
      <c r="H9704" s="1"/>
    </row>
    <row r="9705" spans="1:8">
      <c r="A9705" s="1" t="s">
        <v>10210</v>
      </c>
      <c r="B9705" s="1" t="s">
        <v>525</v>
      </c>
      <c r="C9705" s="1" t="s">
        <v>45</v>
      </c>
      <c r="D9705" s="1" t="s">
        <v>2050</v>
      </c>
      <c r="E9705" s="1" t="s">
        <v>12</v>
      </c>
      <c r="F9705" s="1"/>
      <c r="G9705" s="1"/>
      <c r="H9705" s="1"/>
    </row>
    <row r="9706" spans="1:8">
      <c r="A9706" s="1" t="s">
        <v>10220</v>
      </c>
      <c r="B9706" s="1" t="s">
        <v>525</v>
      </c>
      <c r="C9706" s="1" t="s">
        <v>45</v>
      </c>
      <c r="D9706" s="1" t="s">
        <v>10221</v>
      </c>
      <c r="E9706" s="1" t="s">
        <v>12</v>
      </c>
      <c r="F9706" s="1"/>
      <c r="G9706" s="1"/>
      <c r="H9706" s="1"/>
    </row>
    <row r="9707" spans="1:8">
      <c r="A9707" s="1" t="s">
        <v>10274</v>
      </c>
      <c r="B9707" s="1" t="s">
        <v>525</v>
      </c>
      <c r="C9707" s="1" t="s">
        <v>45</v>
      </c>
      <c r="D9707" s="1" t="s">
        <v>7266</v>
      </c>
      <c r="E9707" s="1" t="s">
        <v>12</v>
      </c>
      <c r="F9707" s="1"/>
      <c r="G9707" s="1"/>
      <c r="H9707" s="1"/>
    </row>
    <row r="9708" spans="1:8">
      <c r="A9708" s="1" t="s">
        <v>9886</v>
      </c>
      <c r="B9708" s="1" t="s">
        <v>525</v>
      </c>
      <c r="C9708" s="1" t="s">
        <v>6</v>
      </c>
      <c r="D9708" s="1" t="s">
        <v>5156</v>
      </c>
      <c r="E9708" s="1" t="s">
        <v>12</v>
      </c>
      <c r="F9708" s="1"/>
      <c r="G9708" s="1"/>
      <c r="H9708" s="1"/>
    </row>
    <row r="9709" spans="1:8">
      <c r="A9709" s="1" t="s">
        <v>10171</v>
      </c>
      <c r="B9709" s="1" t="s">
        <v>525</v>
      </c>
      <c r="C9709" s="1" t="s">
        <v>6</v>
      </c>
      <c r="D9709" s="1" t="s">
        <v>784</v>
      </c>
      <c r="E9709" s="1" t="s">
        <v>12</v>
      </c>
      <c r="F9709" s="1"/>
      <c r="G9709" s="1"/>
      <c r="H9709" s="1"/>
    </row>
    <row r="9710" spans="1:8">
      <c r="A9710" s="1" t="s">
        <v>10273</v>
      </c>
      <c r="B9710" s="1" t="s">
        <v>525</v>
      </c>
      <c r="C9710" s="1" t="s">
        <v>6</v>
      </c>
      <c r="D9710" s="1" t="s">
        <v>4859</v>
      </c>
      <c r="E9710" s="1" t="s">
        <v>12</v>
      </c>
      <c r="F9710" s="1"/>
      <c r="G9710" s="1"/>
      <c r="H9710" s="1"/>
    </row>
    <row r="9711" spans="1:8">
      <c r="A9711" s="1" t="s">
        <v>10351</v>
      </c>
      <c r="B9711" s="1" t="s">
        <v>525</v>
      </c>
      <c r="C9711" s="1" t="s">
        <v>6</v>
      </c>
      <c r="D9711" s="1" t="s">
        <v>103</v>
      </c>
      <c r="E9711" s="1" t="s">
        <v>12</v>
      </c>
      <c r="F9711" s="1"/>
      <c r="G9711" s="1"/>
      <c r="H9711" s="1"/>
    </row>
    <row r="9712" spans="1:8">
      <c r="A9712" s="1" t="s">
        <v>9840</v>
      </c>
      <c r="B9712" s="1" t="s">
        <v>525</v>
      </c>
      <c r="C9712" s="1" t="s">
        <v>11</v>
      </c>
      <c r="D9712" s="1" t="s">
        <v>866</v>
      </c>
      <c r="E9712" s="1" t="s">
        <v>12</v>
      </c>
      <c r="F9712" s="1"/>
      <c r="G9712" s="1"/>
      <c r="H9712" s="1"/>
    </row>
    <row r="9713" spans="1:8">
      <c r="A9713" s="1" t="s">
        <v>9842</v>
      </c>
      <c r="B9713" s="1" t="s">
        <v>525</v>
      </c>
      <c r="C9713" s="1" t="s">
        <v>11</v>
      </c>
      <c r="D9713" s="1" t="s">
        <v>9843</v>
      </c>
      <c r="E9713" s="1" t="s">
        <v>12</v>
      </c>
      <c r="F9713" s="1"/>
      <c r="G9713" s="1"/>
      <c r="H9713" s="1"/>
    </row>
    <row r="9714" spans="1:8">
      <c r="A9714" s="1" t="s">
        <v>9844</v>
      </c>
      <c r="B9714" s="1" t="s">
        <v>525</v>
      </c>
      <c r="C9714" s="1" t="s">
        <v>11</v>
      </c>
      <c r="D9714" s="1" t="s">
        <v>9845</v>
      </c>
      <c r="E9714" s="1" t="s">
        <v>12</v>
      </c>
      <c r="F9714" s="1"/>
      <c r="G9714" s="1"/>
      <c r="H9714" s="1"/>
    </row>
    <row r="9715" spans="1:8">
      <c r="A9715" s="1" t="s">
        <v>9846</v>
      </c>
      <c r="B9715" s="1" t="s">
        <v>525</v>
      </c>
      <c r="C9715" s="1" t="s">
        <v>11</v>
      </c>
      <c r="D9715" s="1" t="s">
        <v>9847</v>
      </c>
      <c r="E9715" s="1" t="s">
        <v>12</v>
      </c>
      <c r="F9715" s="1"/>
      <c r="G9715" s="1"/>
      <c r="H9715" s="1"/>
    </row>
    <row r="9716" spans="1:8">
      <c r="A9716" s="1" t="s">
        <v>9851</v>
      </c>
      <c r="B9716" s="1" t="s">
        <v>525</v>
      </c>
      <c r="C9716" s="1" t="s">
        <v>11</v>
      </c>
      <c r="D9716" s="1" t="s">
        <v>9852</v>
      </c>
      <c r="E9716" s="1" t="s">
        <v>12</v>
      </c>
      <c r="F9716" s="1"/>
      <c r="G9716" s="1"/>
      <c r="H9716" s="1"/>
    </row>
    <row r="9717" spans="1:8">
      <c r="A9717" s="1" t="s">
        <v>9856</v>
      </c>
      <c r="B9717" s="1" t="s">
        <v>525</v>
      </c>
      <c r="C9717" s="1" t="s">
        <v>11</v>
      </c>
      <c r="D9717" s="1" t="s">
        <v>528</v>
      </c>
      <c r="E9717" s="1" t="s">
        <v>12</v>
      </c>
      <c r="F9717" s="1"/>
      <c r="G9717" s="1"/>
      <c r="H9717" s="1"/>
    </row>
    <row r="9718" spans="1:8">
      <c r="A9718" s="1" t="s">
        <v>9857</v>
      </c>
      <c r="B9718" s="1" t="s">
        <v>525</v>
      </c>
      <c r="C9718" s="1" t="s">
        <v>11</v>
      </c>
      <c r="D9718" s="1" t="s">
        <v>4775</v>
      </c>
      <c r="E9718" s="1" t="s">
        <v>12</v>
      </c>
      <c r="F9718" s="1"/>
      <c r="G9718" s="1"/>
      <c r="H9718" s="1"/>
    </row>
    <row r="9719" spans="1:8">
      <c r="A9719" s="1" t="s">
        <v>9859</v>
      </c>
      <c r="B9719" s="1" t="s">
        <v>525</v>
      </c>
      <c r="C9719" s="1" t="s">
        <v>11</v>
      </c>
      <c r="D9719" s="1" t="s">
        <v>450</v>
      </c>
      <c r="E9719" s="1" t="s">
        <v>12</v>
      </c>
      <c r="F9719" s="1"/>
      <c r="G9719" s="1"/>
      <c r="H9719" s="1"/>
    </row>
    <row r="9720" spans="1:8">
      <c r="A9720" s="1" t="s">
        <v>9860</v>
      </c>
      <c r="B9720" s="1" t="s">
        <v>525</v>
      </c>
      <c r="C9720" s="1" t="s">
        <v>11</v>
      </c>
      <c r="D9720" s="1" t="s">
        <v>4776</v>
      </c>
      <c r="E9720" s="1" t="s">
        <v>12</v>
      </c>
      <c r="F9720" s="1"/>
      <c r="G9720" s="1"/>
      <c r="H9720" s="1"/>
    </row>
    <row r="9721" spans="1:8">
      <c r="A9721" s="1" t="s">
        <v>9867</v>
      </c>
      <c r="B9721" s="1" t="s">
        <v>525</v>
      </c>
      <c r="C9721" s="1" t="s">
        <v>11</v>
      </c>
      <c r="D9721" s="1" t="s">
        <v>9868</v>
      </c>
      <c r="E9721" s="1" t="s">
        <v>12</v>
      </c>
      <c r="F9721" s="1"/>
      <c r="G9721" s="1"/>
      <c r="H9721" s="1"/>
    </row>
    <row r="9722" spans="1:8">
      <c r="A9722" s="1" t="s">
        <v>9869</v>
      </c>
      <c r="B9722" s="1" t="s">
        <v>525</v>
      </c>
      <c r="C9722" s="1" t="s">
        <v>11</v>
      </c>
      <c r="D9722" s="1" t="s">
        <v>496</v>
      </c>
      <c r="E9722" s="1" t="s">
        <v>12</v>
      </c>
      <c r="F9722" s="1"/>
      <c r="G9722" s="1"/>
      <c r="H9722" s="1"/>
    </row>
    <row r="9723" spans="1:8">
      <c r="A9723" s="1" t="s">
        <v>9875</v>
      </c>
      <c r="B9723" s="1" t="s">
        <v>525</v>
      </c>
      <c r="C9723" s="1" t="s">
        <v>11</v>
      </c>
      <c r="D9723" s="1" t="s">
        <v>7666</v>
      </c>
      <c r="E9723" s="1" t="s">
        <v>12</v>
      </c>
      <c r="F9723" s="1"/>
      <c r="G9723" s="1"/>
      <c r="H9723" s="1"/>
    </row>
    <row r="9724" spans="1:8">
      <c r="A9724" s="1" t="s">
        <v>9876</v>
      </c>
      <c r="B9724" s="1" t="s">
        <v>525</v>
      </c>
      <c r="C9724" s="1" t="s">
        <v>11</v>
      </c>
      <c r="D9724" s="1" t="s">
        <v>9877</v>
      </c>
      <c r="E9724" s="1" t="s">
        <v>12</v>
      </c>
      <c r="F9724" s="1"/>
      <c r="G9724" s="1"/>
      <c r="H9724" s="1"/>
    </row>
    <row r="9725" spans="1:8">
      <c r="A9725" s="1" t="s">
        <v>9885</v>
      </c>
      <c r="B9725" s="1" t="s">
        <v>525</v>
      </c>
      <c r="C9725" s="1" t="s">
        <v>11</v>
      </c>
      <c r="D9725" s="1" t="s">
        <v>7639</v>
      </c>
      <c r="E9725" s="1" t="s">
        <v>12</v>
      </c>
      <c r="F9725" s="1"/>
      <c r="G9725" s="1"/>
      <c r="H9725" s="1"/>
    </row>
    <row r="9726" spans="1:8">
      <c r="A9726" s="1" t="s">
        <v>9887</v>
      </c>
      <c r="B9726" s="1" t="s">
        <v>525</v>
      </c>
      <c r="C9726" s="1" t="s">
        <v>11</v>
      </c>
      <c r="D9726" s="1" t="s">
        <v>5156</v>
      </c>
      <c r="E9726" s="1" t="s">
        <v>12</v>
      </c>
      <c r="F9726" s="1"/>
      <c r="G9726" s="1"/>
      <c r="H9726" s="1"/>
    </row>
    <row r="9727" spans="1:8">
      <c r="A9727" s="1" t="s">
        <v>9889</v>
      </c>
      <c r="B9727" s="1" t="s">
        <v>525</v>
      </c>
      <c r="C9727" s="1" t="s">
        <v>11</v>
      </c>
      <c r="D9727" s="1" t="s">
        <v>280</v>
      </c>
      <c r="E9727" s="1" t="s">
        <v>12</v>
      </c>
      <c r="F9727" s="1"/>
      <c r="G9727" s="1"/>
      <c r="H9727" s="1"/>
    </row>
    <row r="9728" spans="1:8">
      <c r="A9728" s="1" t="s">
        <v>9890</v>
      </c>
      <c r="B9728" s="1" t="s">
        <v>525</v>
      </c>
      <c r="C9728" s="1" t="s">
        <v>11</v>
      </c>
      <c r="D9728" s="1" t="s">
        <v>9891</v>
      </c>
      <c r="E9728" s="1" t="s">
        <v>12</v>
      </c>
      <c r="F9728" s="1"/>
      <c r="G9728" s="1"/>
      <c r="H9728" s="1"/>
    </row>
    <row r="9729" spans="1:8">
      <c r="A9729" s="1" t="s">
        <v>9892</v>
      </c>
      <c r="B9729" s="1" t="s">
        <v>525</v>
      </c>
      <c r="C9729" s="1" t="s">
        <v>11</v>
      </c>
      <c r="D9729" s="1" t="s">
        <v>7667</v>
      </c>
      <c r="E9729" s="1" t="s">
        <v>12</v>
      </c>
      <c r="F9729" s="1"/>
      <c r="G9729" s="1"/>
      <c r="H9729" s="1"/>
    </row>
    <row r="9730" spans="1:8">
      <c r="A9730" s="1" t="s">
        <v>9895</v>
      </c>
      <c r="B9730" s="1" t="s">
        <v>525</v>
      </c>
      <c r="C9730" s="1" t="s">
        <v>11</v>
      </c>
      <c r="D9730" s="1" t="s">
        <v>7640</v>
      </c>
      <c r="E9730" s="1" t="s">
        <v>12</v>
      </c>
      <c r="F9730" s="1"/>
      <c r="G9730" s="1"/>
      <c r="H9730" s="1"/>
    </row>
    <row r="9731" spans="1:8">
      <c r="A9731" s="1" t="s">
        <v>9896</v>
      </c>
      <c r="B9731" s="1" t="s">
        <v>525</v>
      </c>
      <c r="C9731" s="1" t="s">
        <v>11</v>
      </c>
      <c r="D9731" s="1" t="s">
        <v>9897</v>
      </c>
      <c r="E9731" s="1" t="s">
        <v>12</v>
      </c>
      <c r="F9731" s="1"/>
      <c r="G9731" s="1"/>
      <c r="H9731" s="1"/>
    </row>
    <row r="9732" spans="1:8">
      <c r="A9732" s="1" t="s">
        <v>9898</v>
      </c>
      <c r="B9732" s="1" t="s">
        <v>525</v>
      </c>
      <c r="C9732" s="1" t="s">
        <v>11</v>
      </c>
      <c r="D9732" s="1" t="s">
        <v>4956</v>
      </c>
      <c r="E9732" s="1" t="s">
        <v>12</v>
      </c>
      <c r="F9732" s="1"/>
      <c r="G9732" s="1"/>
      <c r="H9732" s="1"/>
    </row>
    <row r="9733" spans="1:8">
      <c r="A9733" s="1" t="s">
        <v>9899</v>
      </c>
      <c r="B9733" s="1" t="s">
        <v>525</v>
      </c>
      <c r="C9733" s="1" t="s">
        <v>11</v>
      </c>
      <c r="D9733" s="1" t="s">
        <v>4958</v>
      </c>
      <c r="E9733" s="1" t="s">
        <v>12</v>
      </c>
      <c r="F9733" s="1"/>
      <c r="G9733" s="1"/>
      <c r="H9733" s="1"/>
    </row>
    <row r="9734" spans="1:8">
      <c r="A9734" s="1" t="s">
        <v>9900</v>
      </c>
      <c r="B9734" s="1" t="s">
        <v>525</v>
      </c>
      <c r="C9734" s="1" t="s">
        <v>11</v>
      </c>
      <c r="D9734" s="1" t="s">
        <v>9901</v>
      </c>
      <c r="E9734" s="1" t="s">
        <v>12</v>
      </c>
      <c r="F9734" s="1"/>
      <c r="G9734" s="1"/>
      <c r="H9734" s="1"/>
    </row>
    <row r="9735" spans="1:8">
      <c r="A9735" s="1" t="s">
        <v>9902</v>
      </c>
      <c r="B9735" s="1" t="s">
        <v>525</v>
      </c>
      <c r="C9735" s="1" t="s">
        <v>11</v>
      </c>
      <c r="D9735" s="1" t="s">
        <v>4788</v>
      </c>
      <c r="E9735" s="1" t="s">
        <v>12</v>
      </c>
      <c r="F9735" s="1"/>
      <c r="G9735" s="1"/>
      <c r="H9735" s="1"/>
    </row>
    <row r="9736" spans="1:8">
      <c r="A9736" s="1" t="s">
        <v>9904</v>
      </c>
      <c r="B9736" s="1" t="s">
        <v>525</v>
      </c>
      <c r="C9736" s="1" t="s">
        <v>11</v>
      </c>
      <c r="D9736" s="1" t="s">
        <v>9905</v>
      </c>
      <c r="E9736" s="1" t="s">
        <v>12</v>
      </c>
      <c r="F9736" s="1"/>
      <c r="G9736" s="1"/>
      <c r="H9736" s="1"/>
    </row>
    <row r="9737" spans="1:8">
      <c r="A9737" s="1" t="s">
        <v>9908</v>
      </c>
      <c r="B9737" s="1" t="s">
        <v>525</v>
      </c>
      <c r="C9737" s="1" t="s">
        <v>11</v>
      </c>
      <c r="D9737" s="1" t="s">
        <v>9909</v>
      </c>
      <c r="E9737" s="1" t="s">
        <v>12</v>
      </c>
      <c r="F9737" s="1"/>
      <c r="G9737" s="1"/>
      <c r="H9737" s="1"/>
    </row>
    <row r="9738" spans="1:8">
      <c r="A9738" s="1" t="s">
        <v>9911</v>
      </c>
      <c r="B9738" s="1" t="s">
        <v>525</v>
      </c>
      <c r="C9738" s="1" t="s">
        <v>11</v>
      </c>
      <c r="D9738" s="1" t="s">
        <v>933</v>
      </c>
      <c r="E9738" s="1" t="s">
        <v>12</v>
      </c>
      <c r="F9738" s="1"/>
      <c r="G9738" s="1"/>
      <c r="H9738" s="1"/>
    </row>
    <row r="9739" spans="1:8">
      <c r="A9739" s="1" t="s">
        <v>9912</v>
      </c>
      <c r="B9739" s="1" t="s">
        <v>525</v>
      </c>
      <c r="C9739" s="1" t="s">
        <v>11</v>
      </c>
      <c r="D9739" s="1" t="s">
        <v>937</v>
      </c>
      <c r="E9739" s="1" t="s">
        <v>12</v>
      </c>
      <c r="F9739" s="1"/>
      <c r="G9739" s="1"/>
      <c r="H9739" s="1"/>
    </row>
    <row r="9740" spans="1:8">
      <c r="A9740" s="1" t="s">
        <v>9913</v>
      </c>
      <c r="B9740" s="1" t="s">
        <v>525</v>
      </c>
      <c r="C9740" s="1" t="s">
        <v>11</v>
      </c>
      <c r="D9740" s="1" t="s">
        <v>531</v>
      </c>
      <c r="E9740" s="1" t="s">
        <v>12</v>
      </c>
      <c r="F9740" s="1"/>
      <c r="G9740" s="1"/>
      <c r="H9740" s="1"/>
    </row>
    <row r="9741" spans="1:8">
      <c r="A9741" s="1" t="s">
        <v>9914</v>
      </c>
      <c r="B9741" s="1" t="s">
        <v>525</v>
      </c>
      <c r="C9741" s="1" t="s">
        <v>11</v>
      </c>
      <c r="D9741" s="1" t="s">
        <v>531</v>
      </c>
      <c r="E9741" s="1" t="s">
        <v>12</v>
      </c>
      <c r="F9741" s="1"/>
      <c r="G9741" s="1"/>
      <c r="H9741" s="1"/>
    </row>
    <row r="9742" spans="1:8">
      <c r="A9742" s="1" t="s">
        <v>9915</v>
      </c>
      <c r="B9742" s="1" t="s">
        <v>525</v>
      </c>
      <c r="C9742" s="1" t="s">
        <v>11</v>
      </c>
      <c r="D9742" s="1" t="s">
        <v>531</v>
      </c>
      <c r="E9742" s="1" t="s">
        <v>12</v>
      </c>
      <c r="F9742" s="1"/>
      <c r="G9742" s="1"/>
      <c r="H9742" s="1"/>
    </row>
    <row r="9743" spans="1:8">
      <c r="A9743" s="1" t="s">
        <v>9916</v>
      </c>
      <c r="B9743" s="1" t="s">
        <v>525</v>
      </c>
      <c r="C9743" s="1" t="s">
        <v>11</v>
      </c>
      <c r="D9743" s="1" t="s">
        <v>7698</v>
      </c>
      <c r="E9743" s="1" t="s">
        <v>12</v>
      </c>
      <c r="F9743" s="1"/>
      <c r="G9743" s="1"/>
      <c r="H9743" s="1"/>
    </row>
    <row r="9744" spans="1:8">
      <c r="A9744" s="1" t="s">
        <v>9921</v>
      </c>
      <c r="B9744" s="1" t="s">
        <v>525</v>
      </c>
      <c r="C9744" s="1" t="s">
        <v>11</v>
      </c>
      <c r="D9744" s="1" t="s">
        <v>8127</v>
      </c>
      <c r="E9744" s="1" t="s">
        <v>12</v>
      </c>
      <c r="F9744" s="1"/>
      <c r="G9744" s="1"/>
      <c r="H9744" s="1"/>
    </row>
    <row r="9745" spans="1:8">
      <c r="A9745" s="1" t="s">
        <v>9923</v>
      </c>
      <c r="B9745" s="1" t="s">
        <v>525</v>
      </c>
      <c r="C9745" s="1" t="s">
        <v>11</v>
      </c>
      <c r="D9745" s="1" t="s">
        <v>9924</v>
      </c>
      <c r="E9745" s="1" t="s">
        <v>12</v>
      </c>
      <c r="F9745" s="1"/>
      <c r="G9745" s="1"/>
      <c r="H9745" s="1"/>
    </row>
    <row r="9746" spans="1:8">
      <c r="A9746" s="1" t="s">
        <v>9925</v>
      </c>
      <c r="B9746" s="1" t="s">
        <v>525</v>
      </c>
      <c r="C9746" s="1" t="s">
        <v>11</v>
      </c>
      <c r="D9746" s="1" t="s">
        <v>9926</v>
      </c>
      <c r="E9746" s="1" t="s">
        <v>12</v>
      </c>
      <c r="F9746" s="1"/>
      <c r="G9746" s="1"/>
      <c r="H9746" s="1"/>
    </row>
    <row r="9747" spans="1:8">
      <c r="A9747" s="1" t="s">
        <v>9928</v>
      </c>
      <c r="B9747" s="1" t="s">
        <v>525</v>
      </c>
      <c r="C9747" s="1" t="s">
        <v>11</v>
      </c>
      <c r="D9747" s="1" t="s">
        <v>9929</v>
      </c>
      <c r="E9747" s="1" t="s">
        <v>12</v>
      </c>
      <c r="F9747" s="1"/>
      <c r="G9747" s="1"/>
      <c r="H9747" s="1"/>
    </row>
    <row r="9748" spans="1:8">
      <c r="A9748" s="1" t="s">
        <v>9930</v>
      </c>
      <c r="B9748" s="1" t="s">
        <v>525</v>
      </c>
      <c r="C9748" s="1" t="s">
        <v>11</v>
      </c>
      <c r="D9748" s="1" t="s">
        <v>9931</v>
      </c>
      <c r="E9748" s="1" t="s">
        <v>12</v>
      </c>
      <c r="F9748" s="1"/>
      <c r="G9748" s="1"/>
      <c r="H9748" s="1"/>
    </row>
    <row r="9749" spans="1:8">
      <c r="A9749" s="1" t="s">
        <v>9935</v>
      </c>
      <c r="B9749" s="1" t="s">
        <v>525</v>
      </c>
      <c r="C9749" s="1" t="s">
        <v>11</v>
      </c>
      <c r="D9749" s="1" t="s">
        <v>3988</v>
      </c>
      <c r="E9749" s="1" t="s">
        <v>12</v>
      </c>
      <c r="F9749" s="1"/>
      <c r="G9749" s="1"/>
      <c r="H9749" s="1"/>
    </row>
    <row r="9750" spans="1:8">
      <c r="A9750" s="1" t="s">
        <v>9937</v>
      </c>
      <c r="B9750" s="1" t="s">
        <v>525</v>
      </c>
      <c r="C9750" s="1" t="s">
        <v>11</v>
      </c>
      <c r="D9750" s="1" t="s">
        <v>4979</v>
      </c>
      <c r="E9750" s="1" t="s">
        <v>12</v>
      </c>
      <c r="F9750" s="1"/>
      <c r="G9750" s="1"/>
      <c r="H9750" s="1"/>
    </row>
    <row r="9751" spans="1:8">
      <c r="A9751" s="1" t="s">
        <v>9940</v>
      </c>
      <c r="B9751" s="1" t="s">
        <v>525</v>
      </c>
      <c r="C9751" s="1" t="s">
        <v>11</v>
      </c>
      <c r="D9751" s="1" t="s">
        <v>9941</v>
      </c>
      <c r="E9751" s="1" t="s">
        <v>12</v>
      </c>
      <c r="F9751" s="1"/>
      <c r="G9751" s="1"/>
      <c r="H9751" s="1"/>
    </row>
    <row r="9752" spans="1:8">
      <c r="A9752" s="1" t="s">
        <v>9946</v>
      </c>
      <c r="B9752" s="1" t="s">
        <v>525</v>
      </c>
      <c r="C9752" s="1" t="s">
        <v>11</v>
      </c>
      <c r="D9752" s="1" t="s">
        <v>8265</v>
      </c>
      <c r="E9752" s="1" t="s">
        <v>12</v>
      </c>
      <c r="F9752" s="1"/>
      <c r="G9752" s="1"/>
      <c r="H9752" s="1"/>
    </row>
    <row r="9753" spans="1:8">
      <c r="A9753" s="1" t="s">
        <v>9960</v>
      </c>
      <c r="B9753" s="1" t="s">
        <v>525</v>
      </c>
      <c r="C9753" s="1" t="s">
        <v>11</v>
      </c>
      <c r="D9753" s="1" t="s">
        <v>9961</v>
      </c>
      <c r="E9753" s="1" t="s">
        <v>12</v>
      </c>
      <c r="F9753" s="1"/>
      <c r="G9753" s="1"/>
      <c r="H9753" s="1"/>
    </row>
    <row r="9754" spans="1:8">
      <c r="A9754" s="1" t="s">
        <v>9962</v>
      </c>
      <c r="B9754" s="1" t="s">
        <v>525</v>
      </c>
      <c r="C9754" s="1" t="s">
        <v>11</v>
      </c>
      <c r="D9754" s="1" t="s">
        <v>9963</v>
      </c>
      <c r="E9754" s="1" t="s">
        <v>12</v>
      </c>
      <c r="F9754" s="1"/>
      <c r="G9754" s="1"/>
      <c r="H9754" s="1"/>
    </row>
    <row r="9755" spans="1:8">
      <c r="A9755" s="1" t="s">
        <v>9967</v>
      </c>
      <c r="B9755" s="1" t="s">
        <v>525</v>
      </c>
      <c r="C9755" s="1" t="s">
        <v>11</v>
      </c>
      <c r="D9755" s="1" t="s">
        <v>813</v>
      </c>
      <c r="E9755" s="1" t="s">
        <v>12</v>
      </c>
      <c r="F9755" s="1"/>
      <c r="G9755" s="1"/>
      <c r="H9755" s="1"/>
    </row>
    <row r="9756" spans="1:8">
      <c r="A9756" s="1" t="s">
        <v>9968</v>
      </c>
      <c r="B9756" s="1" t="s">
        <v>525</v>
      </c>
      <c r="C9756" s="1" t="s">
        <v>11</v>
      </c>
      <c r="D9756" s="1" t="s">
        <v>4804</v>
      </c>
      <c r="E9756" s="1" t="s">
        <v>12</v>
      </c>
      <c r="F9756" s="1"/>
      <c r="G9756" s="1"/>
      <c r="H9756" s="1"/>
    </row>
    <row r="9757" spans="1:8">
      <c r="A9757" s="1" t="s">
        <v>9969</v>
      </c>
      <c r="B9757" s="1" t="s">
        <v>525</v>
      </c>
      <c r="C9757" s="1" t="s">
        <v>11</v>
      </c>
      <c r="D9757" s="1" t="s">
        <v>972</v>
      </c>
      <c r="E9757" s="1" t="s">
        <v>12</v>
      </c>
      <c r="F9757" s="1"/>
      <c r="G9757" s="1"/>
      <c r="H9757" s="1"/>
    </row>
    <row r="9758" spans="1:8">
      <c r="A9758" s="1" t="s">
        <v>9973</v>
      </c>
      <c r="B9758" s="1" t="s">
        <v>525</v>
      </c>
      <c r="C9758" s="1" t="s">
        <v>11</v>
      </c>
      <c r="D9758" s="1" t="s">
        <v>9974</v>
      </c>
      <c r="E9758" s="1" t="s">
        <v>12</v>
      </c>
      <c r="F9758" s="1"/>
      <c r="G9758" s="1"/>
      <c r="H9758" s="1"/>
    </row>
    <row r="9759" spans="1:8">
      <c r="A9759" s="1" t="s">
        <v>9975</v>
      </c>
      <c r="B9759" s="1" t="s">
        <v>525</v>
      </c>
      <c r="C9759" s="1" t="s">
        <v>11</v>
      </c>
      <c r="D9759" s="1" t="s">
        <v>633</v>
      </c>
      <c r="E9759" s="1" t="s">
        <v>12</v>
      </c>
      <c r="F9759" s="1"/>
      <c r="G9759" s="1"/>
      <c r="H9759" s="1"/>
    </row>
    <row r="9760" spans="1:8">
      <c r="A9760" s="1" t="s">
        <v>9976</v>
      </c>
      <c r="B9760" s="1" t="s">
        <v>525</v>
      </c>
      <c r="C9760" s="1" t="s">
        <v>11</v>
      </c>
      <c r="D9760" s="1" t="s">
        <v>9977</v>
      </c>
      <c r="E9760" s="1" t="s">
        <v>12</v>
      </c>
      <c r="F9760" s="1"/>
      <c r="G9760" s="1"/>
      <c r="H9760" s="1"/>
    </row>
    <row r="9761" spans="1:8">
      <c r="A9761" s="1" t="s">
        <v>9980</v>
      </c>
      <c r="B9761" s="1" t="s">
        <v>525</v>
      </c>
      <c r="C9761" s="1" t="s">
        <v>11</v>
      </c>
      <c r="D9761" s="1" t="s">
        <v>4805</v>
      </c>
      <c r="E9761" s="1" t="s">
        <v>12</v>
      </c>
      <c r="F9761" s="1"/>
      <c r="G9761" s="1"/>
      <c r="H9761" s="1"/>
    </row>
    <row r="9762" spans="1:8">
      <c r="A9762" s="1" t="s">
        <v>9984</v>
      </c>
      <c r="B9762" s="1" t="s">
        <v>525</v>
      </c>
      <c r="C9762" s="1" t="s">
        <v>11</v>
      </c>
      <c r="D9762" s="1" t="s">
        <v>9985</v>
      </c>
      <c r="E9762" s="1" t="s">
        <v>12</v>
      </c>
      <c r="F9762" s="1"/>
      <c r="G9762" s="1"/>
      <c r="H9762" s="1"/>
    </row>
    <row r="9763" spans="1:8">
      <c r="A9763" s="1" t="s">
        <v>9986</v>
      </c>
      <c r="B9763" s="1" t="s">
        <v>525</v>
      </c>
      <c r="C9763" s="1" t="s">
        <v>11</v>
      </c>
      <c r="D9763" s="1" t="s">
        <v>9985</v>
      </c>
      <c r="E9763" s="1" t="s">
        <v>12</v>
      </c>
      <c r="F9763" s="1"/>
      <c r="G9763" s="1"/>
      <c r="H9763" s="1"/>
    </row>
    <row r="9764" spans="1:8">
      <c r="A9764" s="1" t="s">
        <v>9988</v>
      </c>
      <c r="B9764" s="1" t="s">
        <v>525</v>
      </c>
      <c r="C9764" s="1" t="s">
        <v>11</v>
      </c>
      <c r="D9764" s="1" t="s">
        <v>4728</v>
      </c>
      <c r="E9764" s="1" t="s">
        <v>12</v>
      </c>
      <c r="F9764" s="1"/>
      <c r="G9764" s="1"/>
      <c r="H9764" s="1"/>
    </row>
    <row r="9765" spans="1:8">
      <c r="A9765" s="1" t="s">
        <v>9991</v>
      </c>
      <c r="B9765" s="1" t="s">
        <v>525</v>
      </c>
      <c r="C9765" s="1" t="s">
        <v>11</v>
      </c>
      <c r="D9765" s="1" t="s">
        <v>4901</v>
      </c>
      <c r="E9765" s="1" t="s">
        <v>12</v>
      </c>
      <c r="F9765" s="1"/>
      <c r="G9765" s="1"/>
      <c r="H9765" s="1"/>
    </row>
    <row r="9766" spans="1:8">
      <c r="A9766" s="1" t="s">
        <v>9993</v>
      </c>
      <c r="B9766" s="1" t="s">
        <v>525</v>
      </c>
      <c r="C9766" s="1" t="s">
        <v>11</v>
      </c>
      <c r="D9766" s="1" t="s">
        <v>9994</v>
      </c>
      <c r="E9766" s="1" t="s">
        <v>12</v>
      </c>
      <c r="F9766" s="1"/>
      <c r="G9766" s="1"/>
      <c r="H9766" s="1"/>
    </row>
    <row r="9767" spans="1:8">
      <c r="A9767" s="1" t="s">
        <v>10007</v>
      </c>
      <c r="B9767" s="1" t="s">
        <v>525</v>
      </c>
      <c r="C9767" s="1" t="s">
        <v>11</v>
      </c>
      <c r="D9767" s="1" t="s">
        <v>4999</v>
      </c>
      <c r="E9767" s="1" t="s">
        <v>12</v>
      </c>
      <c r="F9767" s="1"/>
      <c r="G9767" s="1"/>
      <c r="H9767" s="1"/>
    </row>
    <row r="9768" spans="1:8">
      <c r="A9768" s="1" t="s">
        <v>10012</v>
      </c>
      <c r="B9768" s="1" t="s">
        <v>525</v>
      </c>
      <c r="C9768" s="1" t="s">
        <v>11</v>
      </c>
      <c r="D9768" s="1" t="s">
        <v>10013</v>
      </c>
      <c r="E9768" s="1" t="s">
        <v>12</v>
      </c>
      <c r="F9768" s="1"/>
      <c r="G9768" s="1"/>
      <c r="H9768" s="1"/>
    </row>
    <row r="9769" spans="1:8">
      <c r="A9769" s="1" t="s">
        <v>10014</v>
      </c>
      <c r="B9769" s="1" t="s">
        <v>525</v>
      </c>
      <c r="C9769" s="1" t="s">
        <v>11</v>
      </c>
      <c r="D9769" s="1" t="s">
        <v>10015</v>
      </c>
      <c r="E9769" s="1" t="s">
        <v>12</v>
      </c>
      <c r="F9769" s="1"/>
      <c r="G9769" s="1"/>
      <c r="H9769" s="1"/>
    </row>
    <row r="9770" spans="1:8">
      <c r="A9770" s="1" t="s">
        <v>10016</v>
      </c>
      <c r="B9770" s="1" t="s">
        <v>525</v>
      </c>
      <c r="C9770" s="1" t="s">
        <v>11</v>
      </c>
      <c r="D9770" s="1" t="s">
        <v>5001</v>
      </c>
      <c r="E9770" s="1" t="s">
        <v>12</v>
      </c>
      <c r="F9770" s="1"/>
      <c r="G9770" s="1"/>
      <c r="H9770" s="1"/>
    </row>
    <row r="9771" spans="1:8">
      <c r="A9771" s="1" t="s">
        <v>10017</v>
      </c>
      <c r="B9771" s="1" t="s">
        <v>525</v>
      </c>
      <c r="C9771" s="1" t="s">
        <v>11</v>
      </c>
      <c r="D9771" s="1" t="s">
        <v>10018</v>
      </c>
      <c r="E9771" s="1" t="s">
        <v>12</v>
      </c>
      <c r="F9771" s="1"/>
      <c r="G9771" s="1"/>
      <c r="H9771" s="1"/>
    </row>
    <row r="9772" spans="1:8">
      <c r="A9772" s="1" t="s">
        <v>10022</v>
      </c>
      <c r="B9772" s="1" t="s">
        <v>525</v>
      </c>
      <c r="C9772" s="1" t="s">
        <v>11</v>
      </c>
      <c r="D9772" s="1" t="s">
        <v>685</v>
      </c>
      <c r="E9772" s="1" t="s">
        <v>12</v>
      </c>
      <c r="F9772" s="1"/>
      <c r="G9772" s="1"/>
      <c r="H9772" s="1"/>
    </row>
    <row r="9773" spans="1:8">
      <c r="A9773" s="1" t="s">
        <v>10023</v>
      </c>
      <c r="B9773" s="1" t="s">
        <v>525</v>
      </c>
      <c r="C9773" s="1" t="s">
        <v>11</v>
      </c>
      <c r="D9773" s="1" t="s">
        <v>685</v>
      </c>
      <c r="E9773" s="1" t="s">
        <v>12</v>
      </c>
      <c r="F9773" s="1"/>
      <c r="G9773" s="1"/>
      <c r="H9773" s="1"/>
    </row>
    <row r="9774" spans="1:8">
      <c r="A9774" s="1" t="s">
        <v>10024</v>
      </c>
      <c r="B9774" s="1" t="s">
        <v>525</v>
      </c>
      <c r="C9774" s="1" t="s">
        <v>11</v>
      </c>
      <c r="D9774" s="1" t="s">
        <v>685</v>
      </c>
      <c r="E9774" s="1" t="s">
        <v>12</v>
      </c>
      <c r="F9774" s="1"/>
      <c r="G9774" s="1"/>
      <c r="H9774" s="1"/>
    </row>
    <row r="9775" spans="1:8">
      <c r="A9775" s="1" t="s">
        <v>10025</v>
      </c>
      <c r="B9775" s="1" t="s">
        <v>525</v>
      </c>
      <c r="C9775" s="1" t="s">
        <v>11</v>
      </c>
      <c r="D9775" s="1" t="s">
        <v>685</v>
      </c>
      <c r="E9775" s="1" t="s">
        <v>12</v>
      </c>
      <c r="F9775" s="1"/>
      <c r="G9775" s="1"/>
      <c r="H9775" s="1"/>
    </row>
    <row r="9776" spans="1:8">
      <c r="A9776" s="1" t="s">
        <v>10026</v>
      </c>
      <c r="B9776" s="1" t="s">
        <v>525</v>
      </c>
      <c r="C9776" s="1" t="s">
        <v>11</v>
      </c>
      <c r="D9776" s="1" t="s">
        <v>685</v>
      </c>
      <c r="E9776" s="1" t="s">
        <v>12</v>
      </c>
      <c r="F9776" s="1"/>
      <c r="G9776" s="1"/>
      <c r="H9776" s="1"/>
    </row>
    <row r="9777" spans="1:8">
      <c r="A9777" s="1" t="s">
        <v>10027</v>
      </c>
      <c r="B9777" s="1" t="s">
        <v>525</v>
      </c>
      <c r="C9777" s="1" t="s">
        <v>11</v>
      </c>
      <c r="D9777" s="1" t="s">
        <v>685</v>
      </c>
      <c r="E9777" s="1" t="s">
        <v>12</v>
      </c>
      <c r="F9777" s="1"/>
      <c r="G9777" s="1"/>
      <c r="H9777" s="1"/>
    </row>
    <row r="9778" spans="1:8">
      <c r="A9778" s="1" t="s">
        <v>10028</v>
      </c>
      <c r="B9778" s="1" t="s">
        <v>525</v>
      </c>
      <c r="C9778" s="1" t="s">
        <v>11</v>
      </c>
      <c r="D9778" s="1" t="s">
        <v>685</v>
      </c>
      <c r="E9778" s="1" t="s">
        <v>12</v>
      </c>
      <c r="F9778" s="1"/>
      <c r="G9778" s="1"/>
      <c r="H9778" s="1"/>
    </row>
    <row r="9779" spans="1:8">
      <c r="A9779" s="1" t="s">
        <v>10029</v>
      </c>
      <c r="B9779" s="1" t="s">
        <v>525</v>
      </c>
      <c r="C9779" s="1" t="s">
        <v>11</v>
      </c>
      <c r="D9779" s="1" t="s">
        <v>685</v>
      </c>
      <c r="E9779" s="1" t="s">
        <v>12</v>
      </c>
      <c r="F9779" s="1"/>
      <c r="G9779" s="1"/>
      <c r="H9779" s="1"/>
    </row>
    <row r="9780" spans="1:8">
      <c r="A9780" s="1" t="s">
        <v>10030</v>
      </c>
      <c r="B9780" s="1" t="s">
        <v>525</v>
      </c>
      <c r="C9780" s="1" t="s">
        <v>11</v>
      </c>
      <c r="D9780" s="1" t="s">
        <v>685</v>
      </c>
      <c r="E9780" s="1" t="s">
        <v>12</v>
      </c>
      <c r="F9780" s="1"/>
      <c r="G9780" s="1"/>
      <c r="H9780" s="1"/>
    </row>
    <row r="9781" spans="1:8">
      <c r="A9781" s="1" t="s">
        <v>10031</v>
      </c>
      <c r="B9781" s="1" t="s">
        <v>525</v>
      </c>
      <c r="C9781" s="1" t="s">
        <v>11</v>
      </c>
      <c r="D9781" s="1" t="s">
        <v>685</v>
      </c>
      <c r="E9781" s="1" t="s">
        <v>12</v>
      </c>
      <c r="F9781" s="1"/>
      <c r="G9781" s="1"/>
      <c r="H9781" s="1"/>
    </row>
    <row r="9782" spans="1:8">
      <c r="A9782" s="1" t="s">
        <v>10032</v>
      </c>
      <c r="B9782" s="1" t="s">
        <v>525</v>
      </c>
      <c r="C9782" s="1" t="s">
        <v>11</v>
      </c>
      <c r="D9782" s="1" t="s">
        <v>685</v>
      </c>
      <c r="E9782" s="1" t="s">
        <v>12</v>
      </c>
      <c r="F9782" s="1"/>
      <c r="G9782" s="1"/>
      <c r="H9782" s="1"/>
    </row>
    <row r="9783" spans="1:8">
      <c r="A9783" s="1" t="s">
        <v>10034</v>
      </c>
      <c r="B9783" s="1" t="s">
        <v>525</v>
      </c>
      <c r="C9783" s="1" t="s">
        <v>11</v>
      </c>
      <c r="D9783" s="1" t="s">
        <v>4812</v>
      </c>
      <c r="E9783" s="1" t="s">
        <v>12</v>
      </c>
      <c r="F9783" s="1"/>
      <c r="G9783" s="1"/>
      <c r="H9783" s="1"/>
    </row>
    <row r="9784" spans="1:8">
      <c r="A9784" s="1" t="s">
        <v>10044</v>
      </c>
      <c r="B9784" s="1" t="s">
        <v>525</v>
      </c>
      <c r="C9784" s="1" t="s">
        <v>11</v>
      </c>
      <c r="D9784" s="1" t="s">
        <v>114</v>
      </c>
      <c r="E9784" s="1" t="s">
        <v>12</v>
      </c>
      <c r="F9784" s="1"/>
      <c r="G9784" s="1"/>
      <c r="H9784" s="1"/>
    </row>
    <row r="9785" spans="1:8">
      <c r="A9785" s="1" t="s">
        <v>10052</v>
      </c>
      <c r="B9785" s="1" t="s">
        <v>525</v>
      </c>
      <c r="C9785" s="1" t="s">
        <v>11</v>
      </c>
      <c r="D9785" s="1" t="s">
        <v>10053</v>
      </c>
      <c r="E9785" s="1" t="s">
        <v>12</v>
      </c>
      <c r="F9785" s="1"/>
      <c r="G9785" s="1"/>
      <c r="H9785" s="1"/>
    </row>
    <row r="9786" spans="1:8">
      <c r="A9786" s="1" t="s">
        <v>10056</v>
      </c>
      <c r="B9786" s="1" t="s">
        <v>525</v>
      </c>
      <c r="C9786" s="1" t="s">
        <v>11</v>
      </c>
      <c r="D9786" s="1" t="s">
        <v>10057</v>
      </c>
      <c r="E9786" s="1" t="s">
        <v>12</v>
      </c>
      <c r="F9786" s="1"/>
      <c r="G9786" s="1"/>
      <c r="H9786" s="1"/>
    </row>
    <row r="9787" spans="1:8">
      <c r="A9787" s="1" t="s">
        <v>10060</v>
      </c>
      <c r="B9787" s="1" t="s">
        <v>525</v>
      </c>
      <c r="C9787" s="1" t="s">
        <v>11</v>
      </c>
      <c r="D9787" s="1" t="s">
        <v>4737</v>
      </c>
      <c r="E9787" s="1" t="s">
        <v>12</v>
      </c>
      <c r="F9787" s="1"/>
      <c r="G9787" s="1"/>
      <c r="H9787" s="1"/>
    </row>
    <row r="9788" spans="1:8">
      <c r="A9788" s="1" t="s">
        <v>10061</v>
      </c>
      <c r="B9788" s="1" t="s">
        <v>525</v>
      </c>
      <c r="C9788" s="1" t="s">
        <v>11</v>
      </c>
      <c r="D9788" s="1" t="s">
        <v>10062</v>
      </c>
      <c r="E9788" s="1" t="s">
        <v>12</v>
      </c>
      <c r="F9788" s="1"/>
      <c r="G9788" s="1"/>
      <c r="H9788" s="1"/>
    </row>
    <row r="9789" spans="1:8">
      <c r="A9789" s="1" t="s">
        <v>10064</v>
      </c>
      <c r="B9789" s="1" t="s">
        <v>525</v>
      </c>
      <c r="C9789" s="1" t="s">
        <v>11</v>
      </c>
      <c r="D9789" s="1" t="s">
        <v>10065</v>
      </c>
      <c r="E9789" s="1" t="s">
        <v>12</v>
      </c>
      <c r="F9789" s="1"/>
      <c r="G9789" s="1"/>
      <c r="H9789" s="1"/>
    </row>
    <row r="9790" spans="1:8">
      <c r="A9790" s="1" t="s">
        <v>10066</v>
      </c>
      <c r="B9790" s="1" t="s">
        <v>525</v>
      </c>
      <c r="C9790" s="1" t="s">
        <v>11</v>
      </c>
      <c r="D9790" s="1" t="s">
        <v>10067</v>
      </c>
      <c r="E9790" s="1" t="s">
        <v>12</v>
      </c>
      <c r="F9790" s="1"/>
      <c r="G9790" s="1"/>
      <c r="H9790" s="1"/>
    </row>
    <row r="9791" spans="1:8">
      <c r="A9791" s="1" t="s">
        <v>10068</v>
      </c>
      <c r="B9791" s="1" t="s">
        <v>525</v>
      </c>
      <c r="C9791" s="1" t="s">
        <v>11</v>
      </c>
      <c r="D9791" s="1" t="s">
        <v>10069</v>
      </c>
      <c r="E9791" s="1" t="s">
        <v>12</v>
      </c>
      <c r="F9791" s="1"/>
      <c r="G9791" s="1"/>
      <c r="H9791" s="1"/>
    </row>
    <row r="9792" spans="1:8">
      <c r="A9792" s="1" t="s">
        <v>10070</v>
      </c>
      <c r="B9792" s="1" t="s">
        <v>525</v>
      </c>
      <c r="C9792" s="1" t="s">
        <v>11</v>
      </c>
      <c r="D9792" s="1" t="s">
        <v>7146</v>
      </c>
      <c r="E9792" s="1" t="s">
        <v>12</v>
      </c>
      <c r="F9792" s="1"/>
      <c r="G9792" s="1"/>
      <c r="H9792" s="1"/>
    </row>
    <row r="9793" spans="1:8">
      <c r="A9793" s="1" t="s">
        <v>10071</v>
      </c>
      <c r="B9793" s="1" t="s">
        <v>525</v>
      </c>
      <c r="C9793" s="1" t="s">
        <v>11</v>
      </c>
      <c r="D9793" s="1" t="s">
        <v>10072</v>
      </c>
      <c r="E9793" s="1" t="s">
        <v>12</v>
      </c>
      <c r="F9793" s="1"/>
      <c r="G9793" s="1"/>
      <c r="H9793" s="1"/>
    </row>
    <row r="9794" spans="1:8">
      <c r="A9794" s="1" t="s">
        <v>10074</v>
      </c>
      <c r="B9794" s="1" t="s">
        <v>525</v>
      </c>
      <c r="C9794" s="1" t="s">
        <v>11</v>
      </c>
      <c r="D9794" s="1" t="s">
        <v>577</v>
      </c>
      <c r="E9794" s="1" t="s">
        <v>12</v>
      </c>
      <c r="F9794" s="1"/>
      <c r="G9794" s="1"/>
      <c r="H9794" s="1"/>
    </row>
    <row r="9795" spans="1:8">
      <c r="A9795" s="1" t="s">
        <v>10075</v>
      </c>
      <c r="B9795" s="1" t="s">
        <v>525</v>
      </c>
      <c r="C9795" s="1" t="s">
        <v>11</v>
      </c>
      <c r="D9795" s="1" t="s">
        <v>10076</v>
      </c>
      <c r="E9795" s="1" t="s">
        <v>12</v>
      </c>
      <c r="F9795" s="1"/>
      <c r="G9795" s="1"/>
      <c r="H9795" s="1"/>
    </row>
    <row r="9796" spans="1:8">
      <c r="A9796" s="1" t="s">
        <v>10078</v>
      </c>
      <c r="B9796" s="1" t="s">
        <v>525</v>
      </c>
      <c r="C9796" s="1" t="s">
        <v>11</v>
      </c>
      <c r="D9796" s="1" t="s">
        <v>10079</v>
      </c>
      <c r="E9796" s="1" t="s">
        <v>12</v>
      </c>
      <c r="F9796" s="1"/>
      <c r="G9796" s="1"/>
      <c r="H9796" s="1"/>
    </row>
    <row r="9797" spans="1:8">
      <c r="A9797" s="1" t="s">
        <v>10090</v>
      </c>
      <c r="B9797" s="1" t="s">
        <v>525</v>
      </c>
      <c r="C9797" s="1" t="s">
        <v>11</v>
      </c>
      <c r="D9797" s="1" t="s">
        <v>10091</v>
      </c>
      <c r="E9797" s="1" t="s">
        <v>12</v>
      </c>
      <c r="F9797" s="1"/>
      <c r="G9797" s="1"/>
      <c r="H9797" s="1"/>
    </row>
    <row r="9798" spans="1:8">
      <c r="A9798" s="1" t="s">
        <v>10100</v>
      </c>
      <c r="B9798" s="1" t="s">
        <v>525</v>
      </c>
      <c r="C9798" s="1" t="s">
        <v>11</v>
      </c>
      <c r="D9798" s="1" t="s">
        <v>10101</v>
      </c>
      <c r="E9798" s="1" t="s">
        <v>12</v>
      </c>
      <c r="F9798" s="1"/>
      <c r="G9798" s="1"/>
      <c r="H9798" s="1"/>
    </row>
    <row r="9799" spans="1:8">
      <c r="A9799" s="1" t="s">
        <v>10102</v>
      </c>
      <c r="B9799" s="1" t="s">
        <v>525</v>
      </c>
      <c r="C9799" s="1" t="s">
        <v>11</v>
      </c>
      <c r="D9799" s="1" t="s">
        <v>580</v>
      </c>
      <c r="E9799" s="1" t="s">
        <v>12</v>
      </c>
      <c r="F9799" s="1"/>
      <c r="G9799" s="1"/>
      <c r="H9799" s="1"/>
    </row>
    <row r="9800" spans="1:8">
      <c r="A9800" s="1" t="s">
        <v>10105</v>
      </c>
      <c r="B9800" s="1" t="s">
        <v>525</v>
      </c>
      <c r="C9800" s="1" t="s">
        <v>11</v>
      </c>
      <c r="D9800" s="1" t="s">
        <v>5039</v>
      </c>
      <c r="E9800" s="1" t="s">
        <v>12</v>
      </c>
      <c r="F9800" s="1"/>
      <c r="G9800" s="1"/>
      <c r="H9800" s="1"/>
    </row>
    <row r="9801" spans="1:8">
      <c r="A9801" s="1" t="s">
        <v>10106</v>
      </c>
      <c r="B9801" s="1" t="s">
        <v>525</v>
      </c>
      <c r="C9801" s="1" t="s">
        <v>11</v>
      </c>
      <c r="D9801" s="1" t="s">
        <v>10107</v>
      </c>
      <c r="E9801" s="1" t="s">
        <v>12</v>
      </c>
      <c r="F9801" s="1"/>
      <c r="G9801" s="1"/>
      <c r="H9801" s="1"/>
    </row>
    <row r="9802" spans="1:8">
      <c r="A9802" s="1" t="s">
        <v>10112</v>
      </c>
      <c r="B9802" s="1" t="s">
        <v>525</v>
      </c>
      <c r="C9802" s="1" t="s">
        <v>11</v>
      </c>
      <c r="D9802" s="1" t="s">
        <v>10113</v>
      </c>
      <c r="E9802" s="1" t="s">
        <v>12</v>
      </c>
      <c r="F9802" s="1"/>
      <c r="G9802" s="1"/>
      <c r="H9802" s="1"/>
    </row>
    <row r="9803" spans="1:8">
      <c r="A9803" s="1" t="s">
        <v>10114</v>
      </c>
      <c r="B9803" s="1" t="s">
        <v>525</v>
      </c>
      <c r="C9803" s="1" t="s">
        <v>11</v>
      </c>
      <c r="D9803" s="1" t="s">
        <v>10115</v>
      </c>
      <c r="E9803" s="1" t="s">
        <v>12</v>
      </c>
      <c r="F9803" s="1"/>
      <c r="G9803" s="1"/>
      <c r="H9803" s="1"/>
    </row>
    <row r="9804" spans="1:8">
      <c r="A9804" s="1" t="s">
        <v>10118</v>
      </c>
      <c r="B9804" s="1" t="s">
        <v>525</v>
      </c>
      <c r="C9804" s="1" t="s">
        <v>11</v>
      </c>
      <c r="D9804" s="1" t="s">
        <v>7152</v>
      </c>
      <c r="E9804" s="1" t="s">
        <v>12</v>
      </c>
      <c r="F9804" s="1"/>
      <c r="G9804" s="1"/>
      <c r="H9804" s="1"/>
    </row>
    <row r="9805" spans="1:8">
      <c r="A9805" s="1" t="s">
        <v>10126</v>
      </c>
      <c r="B9805" s="1" t="s">
        <v>525</v>
      </c>
      <c r="C9805" s="1" t="s">
        <v>11</v>
      </c>
      <c r="D9805" s="1" t="s">
        <v>10127</v>
      </c>
      <c r="E9805" s="1" t="s">
        <v>12</v>
      </c>
      <c r="F9805" s="1"/>
      <c r="G9805" s="1"/>
      <c r="H9805" s="1"/>
    </row>
    <row r="9806" spans="1:8">
      <c r="A9806" s="1" t="s">
        <v>10128</v>
      </c>
      <c r="B9806" s="1" t="s">
        <v>525</v>
      </c>
      <c r="C9806" s="1" t="s">
        <v>11</v>
      </c>
      <c r="D9806" s="1" t="s">
        <v>2995</v>
      </c>
      <c r="E9806" s="1" t="s">
        <v>12</v>
      </c>
      <c r="F9806" s="1"/>
      <c r="G9806" s="1"/>
      <c r="H9806" s="1"/>
    </row>
    <row r="9807" spans="1:8">
      <c r="A9807" s="1" t="s">
        <v>10129</v>
      </c>
      <c r="B9807" s="1" t="s">
        <v>525</v>
      </c>
      <c r="C9807" s="1" t="s">
        <v>11</v>
      </c>
      <c r="D9807" s="1" t="s">
        <v>646</v>
      </c>
      <c r="E9807" s="1" t="s">
        <v>12</v>
      </c>
      <c r="F9807" s="1"/>
      <c r="G9807" s="1"/>
      <c r="H9807" s="1"/>
    </row>
    <row r="9808" spans="1:8">
      <c r="A9808" s="1" t="s">
        <v>10134</v>
      </c>
      <c r="B9808" s="1" t="s">
        <v>525</v>
      </c>
      <c r="C9808" s="1" t="s">
        <v>11</v>
      </c>
      <c r="D9808" s="1" t="s">
        <v>10135</v>
      </c>
      <c r="E9808" s="1" t="s">
        <v>12</v>
      </c>
      <c r="F9808" s="1"/>
      <c r="G9808" s="1"/>
      <c r="H9808" s="1"/>
    </row>
    <row r="9809" spans="1:8">
      <c r="A9809" s="1" t="s">
        <v>10145</v>
      </c>
      <c r="B9809" s="1" t="s">
        <v>525</v>
      </c>
      <c r="C9809" s="1" t="s">
        <v>11</v>
      </c>
      <c r="D9809" s="1" t="s">
        <v>8421</v>
      </c>
      <c r="E9809" s="1" t="s">
        <v>12</v>
      </c>
      <c r="F9809" s="1"/>
      <c r="G9809" s="1"/>
      <c r="H9809" s="1"/>
    </row>
    <row r="9810" spans="1:8">
      <c r="A9810" s="1" t="s">
        <v>10146</v>
      </c>
      <c r="B9810" s="1" t="s">
        <v>525</v>
      </c>
      <c r="C9810" s="1" t="s">
        <v>11</v>
      </c>
      <c r="D9810" s="1" t="s">
        <v>10147</v>
      </c>
      <c r="E9810" s="1" t="s">
        <v>12</v>
      </c>
      <c r="F9810" s="1"/>
      <c r="G9810" s="1"/>
      <c r="H9810" s="1"/>
    </row>
    <row r="9811" spans="1:8">
      <c r="A9811" s="1" t="s">
        <v>10148</v>
      </c>
      <c r="B9811" s="1" t="s">
        <v>525</v>
      </c>
      <c r="C9811" s="1" t="s">
        <v>11</v>
      </c>
      <c r="D9811" s="1" t="s">
        <v>10149</v>
      </c>
      <c r="E9811" s="1" t="s">
        <v>12</v>
      </c>
      <c r="F9811" s="1"/>
      <c r="G9811" s="1"/>
      <c r="H9811" s="1"/>
    </row>
    <row r="9812" spans="1:8">
      <c r="A9812" s="1" t="s">
        <v>10150</v>
      </c>
      <c r="B9812" s="1" t="s">
        <v>525</v>
      </c>
      <c r="C9812" s="1" t="s">
        <v>11</v>
      </c>
      <c r="D9812" s="1" t="s">
        <v>1934</v>
      </c>
      <c r="E9812" s="1" t="s">
        <v>12</v>
      </c>
      <c r="F9812" s="1"/>
      <c r="G9812" s="1"/>
      <c r="H9812" s="1"/>
    </row>
    <row r="9813" spans="1:8">
      <c r="A9813" s="1" t="s">
        <v>10151</v>
      </c>
      <c r="B9813" s="1" t="s">
        <v>525</v>
      </c>
      <c r="C9813" s="1" t="s">
        <v>11</v>
      </c>
      <c r="D9813" s="1" t="s">
        <v>10152</v>
      </c>
      <c r="E9813" s="1" t="s">
        <v>12</v>
      </c>
      <c r="F9813" s="1"/>
      <c r="G9813" s="1"/>
      <c r="H9813" s="1"/>
    </row>
    <row r="9814" spans="1:8">
      <c r="A9814" s="1" t="s">
        <v>10153</v>
      </c>
      <c r="B9814" s="1" t="s">
        <v>525</v>
      </c>
      <c r="C9814" s="1" t="s">
        <v>11</v>
      </c>
      <c r="D9814" s="1" t="s">
        <v>5048</v>
      </c>
      <c r="E9814" s="1" t="s">
        <v>12</v>
      </c>
      <c r="F9814" s="1"/>
      <c r="G9814" s="1"/>
      <c r="H9814" s="1"/>
    </row>
    <row r="9815" spans="1:8">
      <c r="A9815" s="1" t="s">
        <v>10154</v>
      </c>
      <c r="B9815" s="1" t="s">
        <v>525</v>
      </c>
      <c r="C9815" s="1" t="s">
        <v>11</v>
      </c>
      <c r="D9815" s="1" t="s">
        <v>5722</v>
      </c>
      <c r="E9815" s="1" t="s">
        <v>12</v>
      </c>
      <c r="F9815" s="1"/>
      <c r="G9815" s="1"/>
      <c r="H9815" s="1"/>
    </row>
    <row r="9816" spans="1:8">
      <c r="A9816" s="1" t="s">
        <v>10155</v>
      </c>
      <c r="B9816" s="1" t="s">
        <v>525</v>
      </c>
      <c r="C9816" s="1" t="s">
        <v>11</v>
      </c>
      <c r="D9816" s="1" t="s">
        <v>4840</v>
      </c>
      <c r="E9816" s="1" t="s">
        <v>12</v>
      </c>
      <c r="F9816" s="1"/>
      <c r="G9816" s="1"/>
      <c r="H9816" s="1"/>
    </row>
    <row r="9817" spans="1:8">
      <c r="A9817" s="1" t="s">
        <v>10161</v>
      </c>
      <c r="B9817" s="1" t="s">
        <v>525</v>
      </c>
      <c r="C9817" s="1" t="s">
        <v>11</v>
      </c>
      <c r="D9817" s="1" t="s">
        <v>10162</v>
      </c>
      <c r="E9817" s="1" t="s">
        <v>12</v>
      </c>
      <c r="F9817" s="1"/>
      <c r="G9817" s="1"/>
      <c r="H9817" s="1"/>
    </row>
    <row r="9818" spans="1:8">
      <c r="A9818" s="1" t="s">
        <v>10163</v>
      </c>
      <c r="B9818" s="1" t="s">
        <v>525</v>
      </c>
      <c r="C9818" s="1" t="s">
        <v>11</v>
      </c>
      <c r="D9818" s="1" t="s">
        <v>6823</v>
      </c>
      <c r="E9818" s="1" t="s">
        <v>12</v>
      </c>
      <c r="F9818" s="1"/>
      <c r="G9818" s="1"/>
      <c r="H9818" s="1"/>
    </row>
    <row r="9819" spans="1:8">
      <c r="A9819" s="1" t="s">
        <v>10166</v>
      </c>
      <c r="B9819" s="1" t="s">
        <v>525</v>
      </c>
      <c r="C9819" s="1" t="s">
        <v>11</v>
      </c>
      <c r="D9819" s="1" t="s">
        <v>10167</v>
      </c>
      <c r="E9819" s="1" t="s">
        <v>12</v>
      </c>
      <c r="F9819" s="1"/>
      <c r="G9819" s="1"/>
      <c r="H9819" s="1"/>
    </row>
    <row r="9820" spans="1:8">
      <c r="A9820" s="1" t="s">
        <v>10168</v>
      </c>
      <c r="B9820" s="1" t="s">
        <v>525</v>
      </c>
      <c r="C9820" s="1" t="s">
        <v>11</v>
      </c>
      <c r="D9820" s="1" t="s">
        <v>10169</v>
      </c>
      <c r="E9820" s="1" t="s">
        <v>12</v>
      </c>
      <c r="F9820" s="1"/>
      <c r="G9820" s="1"/>
      <c r="H9820" s="1"/>
    </row>
    <row r="9821" spans="1:8">
      <c r="A9821" s="1" t="s">
        <v>10170</v>
      </c>
      <c r="B9821" s="1" t="s">
        <v>525</v>
      </c>
      <c r="C9821" s="1" t="s">
        <v>11</v>
      </c>
      <c r="D9821" s="1" t="s">
        <v>10169</v>
      </c>
      <c r="E9821" s="1" t="s">
        <v>12</v>
      </c>
      <c r="F9821" s="1"/>
      <c r="G9821" s="1"/>
      <c r="H9821" s="1"/>
    </row>
    <row r="9822" spans="1:8">
      <c r="A9822" s="1" t="s">
        <v>10173</v>
      </c>
      <c r="B9822" s="1" t="s">
        <v>525</v>
      </c>
      <c r="C9822" s="1" t="s">
        <v>11</v>
      </c>
      <c r="D9822" s="1" t="s">
        <v>10174</v>
      </c>
      <c r="E9822" s="1" t="s">
        <v>12</v>
      </c>
      <c r="F9822" s="1"/>
      <c r="G9822" s="1"/>
      <c r="H9822" s="1"/>
    </row>
    <row r="9823" spans="1:8">
      <c r="A9823" s="1" t="s">
        <v>10175</v>
      </c>
      <c r="B9823" s="1" t="s">
        <v>525</v>
      </c>
      <c r="C9823" s="1" t="s">
        <v>11</v>
      </c>
      <c r="D9823" s="1" t="s">
        <v>5059</v>
      </c>
      <c r="E9823" s="1" t="s">
        <v>12</v>
      </c>
      <c r="F9823" s="1"/>
      <c r="G9823" s="1"/>
      <c r="H9823" s="1"/>
    </row>
    <row r="9824" spans="1:8">
      <c r="A9824" s="1" t="s">
        <v>10181</v>
      </c>
      <c r="B9824" s="1" t="s">
        <v>525</v>
      </c>
      <c r="C9824" s="1" t="s">
        <v>11</v>
      </c>
      <c r="D9824" s="1" t="s">
        <v>10182</v>
      </c>
      <c r="E9824" s="1" t="s">
        <v>12</v>
      </c>
      <c r="F9824" s="1"/>
      <c r="G9824" s="1"/>
      <c r="H9824" s="1"/>
    </row>
    <row r="9825" spans="1:8">
      <c r="A9825" s="1" t="s">
        <v>10185</v>
      </c>
      <c r="B9825" s="1" t="s">
        <v>525</v>
      </c>
      <c r="C9825" s="1" t="s">
        <v>11</v>
      </c>
      <c r="D9825" s="1" t="s">
        <v>5062</v>
      </c>
      <c r="E9825" s="1" t="s">
        <v>12</v>
      </c>
      <c r="F9825" s="1"/>
      <c r="G9825" s="1"/>
      <c r="H9825" s="1"/>
    </row>
    <row r="9826" spans="1:8">
      <c r="A9826" s="1" t="s">
        <v>10186</v>
      </c>
      <c r="B9826" s="1" t="s">
        <v>525</v>
      </c>
      <c r="C9826" s="1" t="s">
        <v>11</v>
      </c>
      <c r="D9826" s="1" t="s">
        <v>586</v>
      </c>
      <c r="E9826" s="1" t="s">
        <v>12</v>
      </c>
      <c r="F9826" s="1"/>
      <c r="G9826" s="1"/>
      <c r="H9826" s="1"/>
    </row>
    <row r="9827" spans="1:8">
      <c r="A9827" s="1" t="s">
        <v>10188</v>
      </c>
      <c r="B9827" s="1" t="s">
        <v>525</v>
      </c>
      <c r="C9827" s="1" t="s">
        <v>11</v>
      </c>
      <c r="D9827" s="1" t="s">
        <v>7706</v>
      </c>
      <c r="E9827" s="1" t="s">
        <v>12</v>
      </c>
      <c r="F9827" s="1"/>
      <c r="G9827" s="1"/>
      <c r="H9827" s="1"/>
    </row>
    <row r="9828" spans="1:8">
      <c r="A9828" s="1" t="s">
        <v>10189</v>
      </c>
      <c r="B9828" s="1" t="s">
        <v>525</v>
      </c>
      <c r="C9828" s="1" t="s">
        <v>11</v>
      </c>
      <c r="D9828" s="1" t="s">
        <v>10190</v>
      </c>
      <c r="E9828" s="1" t="s">
        <v>12</v>
      </c>
      <c r="F9828" s="1"/>
      <c r="G9828" s="1"/>
      <c r="H9828" s="1"/>
    </row>
    <row r="9829" spans="1:8">
      <c r="A9829" s="1" t="s">
        <v>10191</v>
      </c>
      <c r="B9829" s="1" t="s">
        <v>525</v>
      </c>
      <c r="C9829" s="1" t="s">
        <v>11</v>
      </c>
      <c r="D9829" s="1" t="s">
        <v>10192</v>
      </c>
      <c r="E9829" s="1" t="s">
        <v>12</v>
      </c>
      <c r="F9829" s="1"/>
      <c r="G9829" s="1"/>
      <c r="H9829" s="1"/>
    </row>
    <row r="9830" spans="1:8">
      <c r="A9830" s="1" t="s">
        <v>10194</v>
      </c>
      <c r="B9830" s="1" t="s">
        <v>525</v>
      </c>
      <c r="C9830" s="1" t="s">
        <v>11</v>
      </c>
      <c r="D9830" s="1" t="s">
        <v>10195</v>
      </c>
      <c r="E9830" s="1" t="s">
        <v>12</v>
      </c>
      <c r="F9830" s="1"/>
      <c r="G9830" s="1"/>
      <c r="H9830" s="1"/>
    </row>
    <row r="9831" spans="1:8">
      <c r="A9831" s="1" t="s">
        <v>10198</v>
      </c>
      <c r="B9831" s="1" t="s">
        <v>525</v>
      </c>
      <c r="C9831" s="1" t="s">
        <v>11</v>
      </c>
      <c r="D9831" s="1" t="s">
        <v>431</v>
      </c>
      <c r="E9831" s="1" t="s">
        <v>12</v>
      </c>
      <c r="F9831" s="1"/>
      <c r="G9831" s="1"/>
      <c r="H9831" s="1"/>
    </row>
    <row r="9832" spans="1:8">
      <c r="A9832" s="1" t="s">
        <v>10199</v>
      </c>
      <c r="B9832" s="1" t="s">
        <v>525</v>
      </c>
      <c r="C9832" s="1" t="s">
        <v>11</v>
      </c>
      <c r="D9832" s="1" t="s">
        <v>10200</v>
      </c>
      <c r="E9832" s="1" t="s">
        <v>12</v>
      </c>
      <c r="F9832" s="1"/>
      <c r="G9832" s="1"/>
      <c r="H9832" s="1"/>
    </row>
    <row r="9833" spans="1:8">
      <c r="A9833" s="1" t="s">
        <v>10201</v>
      </c>
      <c r="B9833" s="1" t="s">
        <v>525</v>
      </c>
      <c r="C9833" s="1" t="s">
        <v>11</v>
      </c>
      <c r="D9833" s="1" t="s">
        <v>10202</v>
      </c>
      <c r="E9833" s="1" t="s">
        <v>12</v>
      </c>
      <c r="F9833" s="1"/>
      <c r="G9833" s="1"/>
      <c r="H9833" s="1"/>
    </row>
    <row r="9834" spans="1:8">
      <c r="A9834" s="1" t="s">
        <v>10203</v>
      </c>
      <c r="B9834" s="1" t="s">
        <v>525</v>
      </c>
      <c r="C9834" s="1" t="s">
        <v>11</v>
      </c>
      <c r="D9834" s="1" t="s">
        <v>4850</v>
      </c>
      <c r="E9834" s="1" t="s">
        <v>12</v>
      </c>
      <c r="F9834" s="1"/>
      <c r="G9834" s="1"/>
      <c r="H9834" s="1"/>
    </row>
    <row r="9835" spans="1:8">
      <c r="A9835" s="1" t="s">
        <v>10204</v>
      </c>
      <c r="B9835" s="1" t="s">
        <v>525</v>
      </c>
      <c r="C9835" s="1" t="s">
        <v>11</v>
      </c>
      <c r="D9835" s="1" t="s">
        <v>10205</v>
      </c>
      <c r="E9835" s="1" t="s">
        <v>12</v>
      </c>
      <c r="F9835" s="1"/>
      <c r="G9835" s="1"/>
      <c r="H9835" s="1"/>
    </row>
    <row r="9836" spans="1:8">
      <c r="A9836" s="1" t="s">
        <v>10211</v>
      </c>
      <c r="B9836" s="1" t="s">
        <v>525</v>
      </c>
      <c r="C9836" s="1" t="s">
        <v>11</v>
      </c>
      <c r="D9836" s="1" t="s">
        <v>10212</v>
      </c>
      <c r="E9836" s="1" t="s">
        <v>12</v>
      </c>
      <c r="F9836" s="1"/>
      <c r="G9836" s="1"/>
      <c r="H9836" s="1"/>
    </row>
    <row r="9837" spans="1:8">
      <c r="A9837" s="1" t="s">
        <v>10213</v>
      </c>
      <c r="B9837" s="1" t="s">
        <v>525</v>
      </c>
      <c r="C9837" s="1" t="s">
        <v>11</v>
      </c>
      <c r="D9837" s="1" t="s">
        <v>10214</v>
      </c>
      <c r="E9837" s="1" t="s">
        <v>12</v>
      </c>
      <c r="F9837" s="1"/>
      <c r="G9837" s="1"/>
      <c r="H9837" s="1"/>
    </row>
    <row r="9838" spans="1:8">
      <c r="A9838" s="1" t="s">
        <v>10215</v>
      </c>
      <c r="B9838" s="1" t="s">
        <v>525</v>
      </c>
      <c r="C9838" s="1" t="s">
        <v>11</v>
      </c>
      <c r="D9838" s="1" t="s">
        <v>10216</v>
      </c>
      <c r="E9838" s="1" t="s">
        <v>12</v>
      </c>
      <c r="F9838" s="1"/>
      <c r="G9838" s="1"/>
      <c r="H9838" s="1"/>
    </row>
    <row r="9839" spans="1:8">
      <c r="A9839" s="1" t="s">
        <v>10217</v>
      </c>
      <c r="B9839" s="1" t="s">
        <v>525</v>
      </c>
      <c r="C9839" s="1" t="s">
        <v>11</v>
      </c>
      <c r="D9839" s="1" t="s">
        <v>4854</v>
      </c>
      <c r="E9839" s="1" t="s">
        <v>12</v>
      </c>
      <c r="F9839" s="1"/>
      <c r="G9839" s="1"/>
      <c r="H9839" s="1"/>
    </row>
    <row r="9840" spans="1:8">
      <c r="A9840" s="1" t="s">
        <v>10228</v>
      </c>
      <c r="B9840" s="1" t="s">
        <v>525</v>
      </c>
      <c r="C9840" s="1" t="s">
        <v>11</v>
      </c>
      <c r="D9840" s="1" t="s">
        <v>10229</v>
      </c>
      <c r="E9840" s="1" t="s">
        <v>12</v>
      </c>
      <c r="F9840" s="1"/>
      <c r="G9840" s="1"/>
      <c r="H9840" s="1"/>
    </row>
    <row r="9841" spans="1:8">
      <c r="A9841" s="1" t="s">
        <v>10231</v>
      </c>
      <c r="B9841" s="1" t="s">
        <v>525</v>
      </c>
      <c r="C9841" s="1" t="s">
        <v>11</v>
      </c>
      <c r="D9841" s="1" t="s">
        <v>4755</v>
      </c>
      <c r="E9841" s="1" t="s">
        <v>12</v>
      </c>
      <c r="F9841" s="1"/>
      <c r="G9841" s="1"/>
      <c r="H9841" s="1"/>
    </row>
    <row r="9842" spans="1:8">
      <c r="A9842" s="1" t="s">
        <v>10232</v>
      </c>
      <c r="B9842" s="1" t="s">
        <v>525</v>
      </c>
      <c r="C9842" s="1" t="s">
        <v>11</v>
      </c>
      <c r="D9842" s="1" t="s">
        <v>4755</v>
      </c>
      <c r="E9842" s="1" t="s">
        <v>12</v>
      </c>
      <c r="F9842" s="1"/>
      <c r="G9842" s="1"/>
      <c r="H9842" s="1"/>
    </row>
    <row r="9843" spans="1:8">
      <c r="A9843" s="1" t="s">
        <v>10233</v>
      </c>
      <c r="B9843" s="1" t="s">
        <v>525</v>
      </c>
      <c r="C9843" s="1" t="s">
        <v>11</v>
      </c>
      <c r="D9843" s="1" t="s">
        <v>10234</v>
      </c>
      <c r="E9843" s="1" t="s">
        <v>12</v>
      </c>
      <c r="F9843" s="1"/>
      <c r="G9843" s="1"/>
      <c r="H9843" s="1"/>
    </row>
    <row r="9844" spans="1:8">
      <c r="A9844" s="1" t="s">
        <v>10235</v>
      </c>
      <c r="B9844" s="1" t="s">
        <v>525</v>
      </c>
      <c r="C9844" s="1" t="s">
        <v>11</v>
      </c>
      <c r="D9844" s="1" t="s">
        <v>7164</v>
      </c>
      <c r="E9844" s="1" t="s">
        <v>12</v>
      </c>
      <c r="F9844" s="1"/>
      <c r="G9844" s="1"/>
      <c r="H9844" s="1"/>
    </row>
    <row r="9845" spans="1:8">
      <c r="A9845" s="1" t="s">
        <v>10236</v>
      </c>
      <c r="B9845" s="1" t="s">
        <v>525</v>
      </c>
      <c r="C9845" s="1" t="s">
        <v>11</v>
      </c>
      <c r="D9845" s="1" t="s">
        <v>7164</v>
      </c>
      <c r="E9845" s="1" t="s">
        <v>12</v>
      </c>
      <c r="F9845" s="1"/>
      <c r="G9845" s="1"/>
      <c r="H9845" s="1"/>
    </row>
    <row r="9846" spans="1:8">
      <c r="A9846" s="1" t="s">
        <v>10240</v>
      </c>
      <c r="B9846" s="1" t="s">
        <v>525</v>
      </c>
      <c r="C9846" s="1" t="s">
        <v>11</v>
      </c>
      <c r="D9846" s="1" t="s">
        <v>10241</v>
      </c>
      <c r="E9846" s="1" t="s">
        <v>12</v>
      </c>
      <c r="F9846" s="1"/>
      <c r="G9846" s="1"/>
      <c r="H9846" s="1"/>
    </row>
    <row r="9847" spans="1:8">
      <c r="A9847" s="1" t="s">
        <v>10243</v>
      </c>
      <c r="B9847" s="1" t="s">
        <v>525</v>
      </c>
      <c r="C9847" s="1" t="s">
        <v>11</v>
      </c>
      <c r="D9847" s="1" t="s">
        <v>2096</v>
      </c>
      <c r="E9847" s="1" t="s">
        <v>12</v>
      </c>
      <c r="F9847" s="1"/>
      <c r="G9847" s="1"/>
      <c r="H9847" s="1"/>
    </row>
    <row r="9848" spans="1:8">
      <c r="A9848" s="1" t="s">
        <v>10244</v>
      </c>
      <c r="B9848" s="1" t="s">
        <v>525</v>
      </c>
      <c r="C9848" s="1" t="s">
        <v>11</v>
      </c>
      <c r="D9848" s="1" t="s">
        <v>2096</v>
      </c>
      <c r="E9848" s="1" t="s">
        <v>12</v>
      </c>
      <c r="F9848" s="1"/>
      <c r="G9848" s="1"/>
      <c r="H9848" s="1"/>
    </row>
    <row r="9849" spans="1:8">
      <c r="A9849" s="1" t="s">
        <v>10245</v>
      </c>
      <c r="B9849" s="1" t="s">
        <v>525</v>
      </c>
      <c r="C9849" s="1" t="s">
        <v>11</v>
      </c>
      <c r="D9849" s="1" t="s">
        <v>4925</v>
      </c>
      <c r="E9849" s="1" t="s">
        <v>12</v>
      </c>
      <c r="F9849" s="1"/>
      <c r="G9849" s="1"/>
      <c r="H9849" s="1"/>
    </row>
    <row r="9850" spans="1:8">
      <c r="A9850" s="1" t="s">
        <v>10250</v>
      </c>
      <c r="B9850" s="1" t="s">
        <v>525</v>
      </c>
      <c r="C9850" s="1" t="s">
        <v>11</v>
      </c>
      <c r="D9850" s="1" t="s">
        <v>10251</v>
      </c>
      <c r="E9850" s="1" t="s">
        <v>12</v>
      </c>
      <c r="F9850" s="1"/>
      <c r="G9850" s="1"/>
      <c r="H9850" s="1"/>
    </row>
    <row r="9851" spans="1:8">
      <c r="A9851" s="1" t="s">
        <v>10254</v>
      </c>
      <c r="B9851" s="1" t="s">
        <v>525</v>
      </c>
      <c r="C9851" s="1" t="s">
        <v>11</v>
      </c>
      <c r="D9851" s="1" t="s">
        <v>10255</v>
      </c>
      <c r="E9851" s="1" t="s">
        <v>12</v>
      </c>
      <c r="F9851" s="1"/>
      <c r="G9851" s="1"/>
      <c r="H9851" s="1"/>
    </row>
    <row r="9852" spans="1:8">
      <c r="A9852" s="1" t="s">
        <v>10257</v>
      </c>
      <c r="B9852" s="1" t="s">
        <v>525</v>
      </c>
      <c r="C9852" s="1" t="s">
        <v>11</v>
      </c>
      <c r="D9852" s="1" t="s">
        <v>434</v>
      </c>
      <c r="E9852" s="1" t="s">
        <v>12</v>
      </c>
      <c r="F9852" s="1"/>
      <c r="G9852" s="1"/>
      <c r="H9852" s="1"/>
    </row>
    <row r="9853" spans="1:8">
      <c r="A9853" s="1" t="s">
        <v>10258</v>
      </c>
      <c r="B9853" s="1" t="s">
        <v>525</v>
      </c>
      <c r="C9853" s="1" t="s">
        <v>11</v>
      </c>
      <c r="D9853" s="1" t="s">
        <v>434</v>
      </c>
      <c r="E9853" s="1" t="s">
        <v>12</v>
      </c>
      <c r="F9853" s="1"/>
      <c r="G9853" s="1"/>
      <c r="H9853" s="1"/>
    </row>
    <row r="9854" spans="1:8">
      <c r="A9854" s="1" t="s">
        <v>10259</v>
      </c>
      <c r="B9854" s="1" t="s">
        <v>525</v>
      </c>
      <c r="C9854" s="1" t="s">
        <v>11</v>
      </c>
      <c r="D9854" s="1" t="s">
        <v>434</v>
      </c>
      <c r="E9854" s="1" t="s">
        <v>12</v>
      </c>
      <c r="F9854" s="1"/>
      <c r="G9854" s="1"/>
      <c r="H9854" s="1"/>
    </row>
    <row r="9855" spans="1:8">
      <c r="A9855" s="1" t="s">
        <v>10260</v>
      </c>
      <c r="B9855" s="1" t="s">
        <v>525</v>
      </c>
      <c r="C9855" s="1" t="s">
        <v>11</v>
      </c>
      <c r="D9855" s="1" t="s">
        <v>434</v>
      </c>
      <c r="E9855" s="1" t="s">
        <v>12</v>
      </c>
      <c r="F9855" s="1"/>
      <c r="G9855" s="1"/>
      <c r="H9855" s="1"/>
    </row>
    <row r="9856" spans="1:8">
      <c r="A9856" s="1" t="s">
        <v>10261</v>
      </c>
      <c r="B9856" s="1" t="s">
        <v>525</v>
      </c>
      <c r="C9856" s="1" t="s">
        <v>11</v>
      </c>
      <c r="D9856" s="1" t="s">
        <v>434</v>
      </c>
      <c r="E9856" s="1" t="s">
        <v>12</v>
      </c>
      <c r="F9856" s="1"/>
      <c r="G9856" s="1"/>
      <c r="H9856" s="1"/>
    </row>
    <row r="9857" spans="1:8">
      <c r="A9857" s="1" t="s">
        <v>10262</v>
      </c>
      <c r="B9857" s="1" t="s">
        <v>525</v>
      </c>
      <c r="C9857" s="1" t="s">
        <v>11</v>
      </c>
      <c r="D9857" s="1" t="s">
        <v>434</v>
      </c>
      <c r="E9857" s="1" t="s">
        <v>12</v>
      </c>
      <c r="F9857" s="1"/>
      <c r="G9857" s="1"/>
      <c r="H9857" s="1"/>
    </row>
    <row r="9858" spans="1:8">
      <c r="A9858" s="1" t="s">
        <v>10263</v>
      </c>
      <c r="B9858" s="1" t="s">
        <v>525</v>
      </c>
      <c r="C9858" s="1" t="s">
        <v>11</v>
      </c>
      <c r="D9858" s="1" t="s">
        <v>434</v>
      </c>
      <c r="E9858" s="1" t="s">
        <v>12</v>
      </c>
      <c r="F9858" s="1"/>
      <c r="G9858" s="1"/>
      <c r="H9858" s="1"/>
    </row>
    <row r="9859" spans="1:8">
      <c r="A9859" s="1" t="s">
        <v>10264</v>
      </c>
      <c r="B9859" s="1" t="s">
        <v>525</v>
      </c>
      <c r="C9859" s="1" t="s">
        <v>11</v>
      </c>
      <c r="D9859" s="1" t="s">
        <v>434</v>
      </c>
      <c r="E9859" s="1" t="s">
        <v>12</v>
      </c>
      <c r="F9859" s="1"/>
      <c r="G9859" s="1"/>
      <c r="H9859" s="1"/>
    </row>
    <row r="9860" spans="1:8">
      <c r="A9860" s="1" t="s">
        <v>10267</v>
      </c>
      <c r="B9860" s="1" t="s">
        <v>525</v>
      </c>
      <c r="C9860" s="1" t="s">
        <v>11</v>
      </c>
      <c r="D9860" s="1" t="s">
        <v>7219</v>
      </c>
      <c r="E9860" s="1" t="s">
        <v>12</v>
      </c>
      <c r="F9860" s="1"/>
      <c r="G9860" s="1"/>
      <c r="H9860" s="1"/>
    </row>
    <row r="9861" spans="1:8">
      <c r="A9861" s="1" t="s">
        <v>10268</v>
      </c>
      <c r="B9861" s="1" t="s">
        <v>525</v>
      </c>
      <c r="C9861" s="1" t="s">
        <v>11</v>
      </c>
      <c r="D9861" s="1" t="s">
        <v>7656</v>
      </c>
      <c r="E9861" s="1" t="s">
        <v>12</v>
      </c>
      <c r="F9861" s="1"/>
      <c r="G9861" s="1"/>
      <c r="H9861" s="1"/>
    </row>
    <row r="9862" spans="1:8">
      <c r="A9862" s="1" t="s">
        <v>10270</v>
      </c>
      <c r="B9862" s="1" t="s">
        <v>525</v>
      </c>
      <c r="C9862" s="1" t="s">
        <v>11</v>
      </c>
      <c r="D9862" s="1" t="s">
        <v>10271</v>
      </c>
      <c r="E9862" s="1" t="s">
        <v>12</v>
      </c>
      <c r="F9862" s="1"/>
      <c r="G9862" s="1"/>
      <c r="H9862" s="1"/>
    </row>
    <row r="9863" spans="1:8">
      <c r="A9863" s="1" t="s">
        <v>10275</v>
      </c>
      <c r="B9863" s="1" t="s">
        <v>525</v>
      </c>
      <c r="C9863" s="1" t="s">
        <v>11</v>
      </c>
      <c r="D9863" s="1" t="s">
        <v>5089</v>
      </c>
      <c r="E9863" s="1" t="s">
        <v>12</v>
      </c>
      <c r="F9863" s="1"/>
      <c r="G9863" s="1"/>
      <c r="H9863" s="1"/>
    </row>
    <row r="9864" spans="1:8">
      <c r="A9864" s="1" t="s">
        <v>10276</v>
      </c>
      <c r="B9864" s="1" t="s">
        <v>525</v>
      </c>
      <c r="C9864" s="1" t="s">
        <v>11</v>
      </c>
      <c r="D9864" s="1" t="s">
        <v>10277</v>
      </c>
      <c r="E9864" s="1" t="s">
        <v>12</v>
      </c>
      <c r="F9864" s="1"/>
      <c r="G9864" s="1"/>
      <c r="H9864" s="1"/>
    </row>
    <row r="9865" spans="1:8">
      <c r="A9865" s="1" t="s">
        <v>10278</v>
      </c>
      <c r="B9865" s="1" t="s">
        <v>525</v>
      </c>
      <c r="C9865" s="1" t="s">
        <v>11</v>
      </c>
      <c r="D9865" s="1" t="s">
        <v>478</v>
      </c>
      <c r="E9865" s="1" t="s">
        <v>12</v>
      </c>
      <c r="F9865" s="1"/>
      <c r="G9865" s="1"/>
      <c r="H9865" s="1"/>
    </row>
    <row r="9866" spans="1:8">
      <c r="A9866" s="1" t="s">
        <v>10283</v>
      </c>
      <c r="B9866" s="1" t="s">
        <v>525</v>
      </c>
      <c r="C9866" s="1" t="s">
        <v>11</v>
      </c>
      <c r="D9866" s="1" t="s">
        <v>370</v>
      </c>
      <c r="E9866" s="1" t="s">
        <v>12</v>
      </c>
      <c r="F9866" s="1"/>
      <c r="G9866" s="1"/>
      <c r="H9866" s="1"/>
    </row>
    <row r="9867" spans="1:8">
      <c r="A9867" s="1" t="s">
        <v>10284</v>
      </c>
      <c r="B9867" s="1" t="s">
        <v>525</v>
      </c>
      <c r="C9867" s="1" t="s">
        <v>11</v>
      </c>
      <c r="D9867" s="1" t="s">
        <v>10285</v>
      </c>
      <c r="E9867" s="1" t="s">
        <v>12</v>
      </c>
      <c r="F9867" s="1"/>
      <c r="G9867" s="1"/>
      <c r="H9867" s="1"/>
    </row>
    <row r="9868" spans="1:8">
      <c r="A9868" s="1" t="s">
        <v>10288</v>
      </c>
      <c r="B9868" s="1" t="s">
        <v>525</v>
      </c>
      <c r="C9868" s="1" t="s">
        <v>11</v>
      </c>
      <c r="D9868" s="1" t="s">
        <v>10289</v>
      </c>
      <c r="E9868" s="1" t="s">
        <v>12</v>
      </c>
      <c r="F9868" s="1"/>
      <c r="G9868" s="1"/>
      <c r="H9868" s="1"/>
    </row>
    <row r="9869" spans="1:8">
      <c r="A9869" s="1" t="s">
        <v>10290</v>
      </c>
      <c r="B9869" s="1" t="s">
        <v>525</v>
      </c>
      <c r="C9869" s="1" t="s">
        <v>11</v>
      </c>
      <c r="D9869" s="1" t="s">
        <v>10291</v>
      </c>
      <c r="E9869" s="1" t="s">
        <v>12</v>
      </c>
      <c r="F9869" s="1"/>
      <c r="G9869" s="1"/>
      <c r="H9869" s="1"/>
    </row>
    <row r="9870" spans="1:8">
      <c r="A9870" s="1" t="s">
        <v>10297</v>
      </c>
      <c r="B9870" s="1" t="s">
        <v>525</v>
      </c>
      <c r="C9870" s="1" t="s">
        <v>11</v>
      </c>
      <c r="D9870" s="1" t="s">
        <v>10298</v>
      </c>
      <c r="E9870" s="1" t="s">
        <v>12</v>
      </c>
      <c r="F9870" s="1"/>
      <c r="G9870" s="1"/>
      <c r="H9870" s="1"/>
    </row>
    <row r="9871" spans="1:8">
      <c r="A9871" s="1" t="s">
        <v>10299</v>
      </c>
      <c r="B9871" s="1" t="s">
        <v>525</v>
      </c>
      <c r="C9871" s="1" t="s">
        <v>11</v>
      </c>
      <c r="D9871" s="1" t="s">
        <v>10300</v>
      </c>
      <c r="E9871" s="1" t="s">
        <v>12</v>
      </c>
      <c r="F9871" s="1"/>
      <c r="G9871" s="1"/>
      <c r="H9871" s="1"/>
    </row>
    <row r="9872" spans="1:8">
      <c r="A9872" s="1" t="s">
        <v>10306</v>
      </c>
      <c r="B9872" s="1" t="s">
        <v>525</v>
      </c>
      <c r="C9872" s="1" t="s">
        <v>11</v>
      </c>
      <c r="D9872" s="1" t="s">
        <v>4863</v>
      </c>
      <c r="E9872" s="1" t="s">
        <v>12</v>
      </c>
      <c r="F9872" s="1"/>
      <c r="G9872" s="1"/>
      <c r="H9872" s="1"/>
    </row>
    <row r="9873" spans="1:8">
      <c r="A9873" s="1" t="s">
        <v>10311</v>
      </c>
      <c r="B9873" s="1" t="s">
        <v>525</v>
      </c>
      <c r="C9873" s="1" t="s">
        <v>11</v>
      </c>
      <c r="D9873" s="1" t="s">
        <v>10312</v>
      </c>
      <c r="E9873" s="1" t="s">
        <v>12</v>
      </c>
      <c r="F9873" s="1"/>
      <c r="G9873" s="1"/>
      <c r="H9873" s="1"/>
    </row>
    <row r="9874" spans="1:8">
      <c r="A9874" s="1" t="s">
        <v>10315</v>
      </c>
      <c r="B9874" s="1" t="s">
        <v>525</v>
      </c>
      <c r="C9874" s="1" t="s">
        <v>11</v>
      </c>
      <c r="D9874" s="1" t="s">
        <v>5900</v>
      </c>
      <c r="E9874" s="1" t="s">
        <v>12</v>
      </c>
      <c r="F9874" s="1"/>
      <c r="G9874" s="1"/>
      <c r="H9874" s="1"/>
    </row>
    <row r="9875" spans="1:8">
      <c r="A9875" s="1" t="s">
        <v>10316</v>
      </c>
      <c r="B9875" s="1" t="s">
        <v>525</v>
      </c>
      <c r="C9875" s="1" t="s">
        <v>11</v>
      </c>
      <c r="D9875" s="1" t="s">
        <v>10317</v>
      </c>
      <c r="E9875" s="1" t="s">
        <v>12</v>
      </c>
      <c r="F9875" s="1"/>
      <c r="G9875" s="1"/>
      <c r="H9875" s="1"/>
    </row>
    <row r="9876" spans="1:8">
      <c r="A9876" s="1" t="s">
        <v>10318</v>
      </c>
      <c r="B9876" s="1" t="s">
        <v>525</v>
      </c>
      <c r="C9876" s="1" t="s">
        <v>11</v>
      </c>
      <c r="D9876" s="1" t="s">
        <v>7660</v>
      </c>
      <c r="E9876" s="1" t="s">
        <v>12</v>
      </c>
      <c r="F9876" s="1"/>
      <c r="G9876" s="1"/>
      <c r="H9876" s="1"/>
    </row>
    <row r="9877" spans="1:8">
      <c r="A9877" s="1" t="s">
        <v>10319</v>
      </c>
      <c r="B9877" s="1" t="s">
        <v>525</v>
      </c>
      <c r="C9877" s="1" t="s">
        <v>11</v>
      </c>
      <c r="D9877" s="1" t="s">
        <v>5102</v>
      </c>
      <c r="E9877" s="1" t="s">
        <v>12</v>
      </c>
      <c r="F9877" s="1"/>
      <c r="G9877" s="1"/>
      <c r="H9877" s="1"/>
    </row>
    <row r="9878" spans="1:8">
      <c r="A9878" s="1" t="s">
        <v>10321</v>
      </c>
      <c r="B9878" s="1" t="s">
        <v>525</v>
      </c>
      <c r="C9878" s="1" t="s">
        <v>11</v>
      </c>
      <c r="D9878" s="1" t="s">
        <v>10322</v>
      </c>
      <c r="E9878" s="1" t="s">
        <v>12</v>
      </c>
      <c r="F9878" s="1"/>
      <c r="G9878" s="1"/>
      <c r="H9878" s="1"/>
    </row>
    <row r="9879" spans="1:8">
      <c r="A9879" s="1" t="s">
        <v>10325</v>
      </c>
      <c r="B9879" s="1" t="s">
        <v>525</v>
      </c>
      <c r="C9879" s="1" t="s">
        <v>11</v>
      </c>
      <c r="D9879" s="1" t="s">
        <v>10326</v>
      </c>
      <c r="E9879" s="1" t="s">
        <v>12</v>
      </c>
      <c r="F9879" s="1"/>
      <c r="G9879" s="1"/>
      <c r="H9879" s="1"/>
    </row>
    <row r="9880" spans="1:8">
      <c r="A9880" s="1" t="s">
        <v>10327</v>
      </c>
      <c r="B9880" s="1" t="s">
        <v>525</v>
      </c>
      <c r="C9880" s="1" t="s">
        <v>11</v>
      </c>
      <c r="D9880" s="1" t="s">
        <v>10328</v>
      </c>
      <c r="E9880" s="1" t="s">
        <v>12</v>
      </c>
      <c r="F9880" s="1"/>
      <c r="G9880" s="1"/>
      <c r="H9880" s="1"/>
    </row>
    <row r="9881" spans="1:8">
      <c r="A9881" s="1" t="s">
        <v>10330</v>
      </c>
      <c r="B9881" s="1" t="s">
        <v>525</v>
      </c>
      <c r="C9881" s="1" t="s">
        <v>11</v>
      </c>
      <c r="D9881" s="1" t="s">
        <v>10331</v>
      </c>
      <c r="E9881" s="1" t="s">
        <v>12</v>
      </c>
      <c r="F9881" s="1"/>
      <c r="G9881" s="1"/>
      <c r="H9881" s="1"/>
    </row>
    <row r="9882" spans="1:8">
      <c r="A9882" s="1" t="s">
        <v>10340</v>
      </c>
      <c r="B9882" s="1" t="s">
        <v>525</v>
      </c>
      <c r="C9882" s="1" t="s">
        <v>11</v>
      </c>
      <c r="D9882" s="1" t="s">
        <v>7663</v>
      </c>
      <c r="E9882" s="1" t="s">
        <v>12</v>
      </c>
      <c r="F9882" s="1"/>
      <c r="G9882" s="1"/>
      <c r="H9882" s="1"/>
    </row>
    <row r="9883" spans="1:8">
      <c r="A9883" s="1" t="s">
        <v>10341</v>
      </c>
      <c r="B9883" s="1" t="s">
        <v>525</v>
      </c>
      <c r="C9883" s="1" t="s">
        <v>11</v>
      </c>
      <c r="D9883" s="1" t="s">
        <v>10342</v>
      </c>
      <c r="E9883" s="1" t="s">
        <v>12</v>
      </c>
      <c r="F9883" s="1"/>
      <c r="G9883" s="1"/>
      <c r="H9883" s="1"/>
    </row>
    <row r="9884" spans="1:8">
      <c r="A9884" s="1" t="s">
        <v>10345</v>
      </c>
      <c r="B9884" s="1" t="s">
        <v>525</v>
      </c>
      <c r="C9884" s="1" t="s">
        <v>11</v>
      </c>
      <c r="D9884" s="1" t="s">
        <v>4933</v>
      </c>
      <c r="E9884" s="1" t="s">
        <v>12</v>
      </c>
      <c r="F9884" s="1"/>
      <c r="G9884" s="1"/>
      <c r="H9884" s="1"/>
    </row>
    <row r="9885" spans="1:8">
      <c r="A9885" s="1" t="s">
        <v>10346</v>
      </c>
      <c r="B9885" s="1" t="s">
        <v>525</v>
      </c>
      <c r="C9885" s="1" t="s">
        <v>11</v>
      </c>
      <c r="D9885" s="1" t="s">
        <v>10347</v>
      </c>
      <c r="E9885" s="1" t="s">
        <v>12</v>
      </c>
      <c r="F9885" s="1"/>
      <c r="G9885" s="1"/>
      <c r="H9885" s="1"/>
    </row>
    <row r="9886" spans="1:8">
      <c r="A9886" s="1" t="s">
        <v>10349</v>
      </c>
      <c r="B9886" s="1" t="s">
        <v>525</v>
      </c>
      <c r="C9886" s="1" t="s">
        <v>11</v>
      </c>
      <c r="D9886" s="1" t="s">
        <v>5111</v>
      </c>
      <c r="E9886" s="1" t="s">
        <v>12</v>
      </c>
      <c r="F9886" s="1"/>
      <c r="G9886" s="1"/>
      <c r="H9886" s="1"/>
    </row>
    <row r="9887" spans="1:8">
      <c r="A9887" s="1" t="s">
        <v>10350</v>
      </c>
      <c r="B9887" s="1" t="s">
        <v>525</v>
      </c>
      <c r="C9887" s="1" t="s">
        <v>11</v>
      </c>
      <c r="D9887" s="1" t="s">
        <v>5111</v>
      </c>
      <c r="E9887" s="1" t="s">
        <v>12</v>
      </c>
      <c r="F9887" s="1"/>
      <c r="G9887" s="1"/>
      <c r="H9887" s="1"/>
    </row>
    <row r="9888" spans="1:8">
      <c r="A9888" s="1" t="s">
        <v>10355</v>
      </c>
      <c r="B9888" s="1" t="s">
        <v>525</v>
      </c>
      <c r="C9888" s="1" t="s">
        <v>11</v>
      </c>
      <c r="D9888" s="1" t="s">
        <v>10356</v>
      </c>
      <c r="E9888" s="1" t="s">
        <v>12</v>
      </c>
      <c r="F9888" s="1"/>
      <c r="G9888" s="1"/>
      <c r="H9888" s="1"/>
    </row>
    <row r="9889" spans="1:8">
      <c r="A9889" s="1" t="s">
        <v>10357</v>
      </c>
      <c r="B9889" s="1" t="s">
        <v>525</v>
      </c>
      <c r="C9889" s="1" t="s">
        <v>11</v>
      </c>
      <c r="D9889" s="1" t="s">
        <v>10358</v>
      </c>
      <c r="E9889" s="1" t="s">
        <v>12</v>
      </c>
      <c r="F9889" s="1"/>
      <c r="G9889" s="1"/>
      <c r="H9889" s="1"/>
    </row>
    <row r="9890" spans="1:8">
      <c r="A9890" s="1" t="s">
        <v>10359</v>
      </c>
      <c r="B9890" s="1" t="s">
        <v>525</v>
      </c>
      <c r="C9890" s="1" t="s">
        <v>11</v>
      </c>
      <c r="D9890" s="1" t="s">
        <v>10360</v>
      </c>
      <c r="E9890" s="1" t="s">
        <v>12</v>
      </c>
      <c r="F9890" s="1"/>
      <c r="G9890" s="1"/>
      <c r="H9890" s="1"/>
    </row>
    <row r="9891" spans="1:8">
      <c r="A9891" s="1" t="s">
        <v>10361</v>
      </c>
      <c r="B9891" s="1" t="s">
        <v>525</v>
      </c>
      <c r="C9891" s="1" t="s">
        <v>11</v>
      </c>
      <c r="D9891" s="1" t="s">
        <v>10362</v>
      </c>
      <c r="E9891" s="1" t="s">
        <v>12</v>
      </c>
      <c r="F9891" s="1"/>
      <c r="G9891" s="1"/>
      <c r="H9891" s="1"/>
    </row>
    <row r="9892" spans="1:8">
      <c r="A9892" s="1" t="s">
        <v>10369</v>
      </c>
      <c r="B9892" s="1" t="s">
        <v>525</v>
      </c>
      <c r="C9892" s="1" t="s">
        <v>11</v>
      </c>
      <c r="D9892" s="1" t="s">
        <v>10370</v>
      </c>
      <c r="E9892" s="1" t="s">
        <v>12</v>
      </c>
      <c r="F9892" s="1"/>
      <c r="G9892" s="1"/>
      <c r="H9892" s="1"/>
    </row>
    <row r="9893" spans="1:8">
      <c r="A9893" s="1" t="s">
        <v>10375</v>
      </c>
      <c r="B9893" s="1" t="s">
        <v>525</v>
      </c>
      <c r="C9893" s="1" t="s">
        <v>11</v>
      </c>
      <c r="D9893" s="1" t="s">
        <v>10376</v>
      </c>
      <c r="E9893" s="1" t="s">
        <v>12</v>
      </c>
      <c r="F9893" s="1"/>
      <c r="G9893" s="1"/>
      <c r="H9893" s="1"/>
    </row>
    <row r="9894" spans="1:8">
      <c r="A9894" s="1" t="s">
        <v>10377</v>
      </c>
      <c r="B9894" s="1" t="s">
        <v>525</v>
      </c>
      <c r="C9894" s="1" t="s">
        <v>11</v>
      </c>
      <c r="D9894" s="1" t="s">
        <v>5118</v>
      </c>
      <c r="E9894" s="1" t="s">
        <v>12</v>
      </c>
      <c r="F9894" s="1"/>
      <c r="G9894" s="1"/>
      <c r="H9894" s="1"/>
    </row>
    <row r="9895" spans="1:8">
      <c r="A9895" s="1" t="s">
        <v>10378</v>
      </c>
      <c r="B9895" s="1" t="s">
        <v>525</v>
      </c>
      <c r="C9895" s="1" t="s">
        <v>11</v>
      </c>
      <c r="D9895" s="1" t="s">
        <v>7172</v>
      </c>
      <c r="E9895" s="1" t="s">
        <v>12</v>
      </c>
      <c r="F9895" s="1"/>
      <c r="G9895" s="1"/>
      <c r="H9895" s="1"/>
    </row>
    <row r="9896" spans="1:8">
      <c r="A9896" s="1" t="s">
        <v>10386</v>
      </c>
      <c r="B9896" s="1" t="s">
        <v>525</v>
      </c>
      <c r="C9896" s="1" t="s">
        <v>11</v>
      </c>
      <c r="D9896" s="1" t="s">
        <v>7692</v>
      </c>
      <c r="E9896" s="1" t="s">
        <v>12</v>
      </c>
      <c r="F9896" s="1"/>
      <c r="G9896" s="1"/>
      <c r="H9896" s="1"/>
    </row>
    <row r="9897" spans="1:8">
      <c r="A9897" s="1" t="s">
        <v>10387</v>
      </c>
      <c r="B9897" s="1" t="s">
        <v>525</v>
      </c>
      <c r="C9897" s="1" t="s">
        <v>11</v>
      </c>
      <c r="D9897" s="1" t="s">
        <v>3954</v>
      </c>
      <c r="E9897" s="1" t="s">
        <v>12</v>
      </c>
      <c r="F9897" s="1"/>
      <c r="G9897" s="1"/>
      <c r="H9897" s="1"/>
    </row>
    <row r="9898" spans="1:8">
      <c r="A9898" s="1" t="s">
        <v>10388</v>
      </c>
      <c r="B9898" s="1" t="s">
        <v>525</v>
      </c>
      <c r="C9898" s="1" t="s">
        <v>11</v>
      </c>
      <c r="D9898" s="1" t="s">
        <v>3954</v>
      </c>
      <c r="E9898" s="1" t="s">
        <v>12</v>
      </c>
      <c r="F9898" s="1"/>
      <c r="G9898" s="1"/>
      <c r="H9898" s="1"/>
    </row>
    <row r="9899" spans="1:8">
      <c r="A9899" s="1" t="s">
        <v>10389</v>
      </c>
      <c r="B9899" s="1" t="s">
        <v>525</v>
      </c>
      <c r="C9899" s="1" t="s">
        <v>11</v>
      </c>
      <c r="D9899" s="1" t="s">
        <v>10390</v>
      </c>
      <c r="E9899" s="1" t="s">
        <v>12</v>
      </c>
      <c r="F9899" s="1"/>
      <c r="G9899" s="1"/>
      <c r="H9899" s="1"/>
    </row>
    <row r="9900" spans="1:8">
      <c r="A9900" s="1" t="s">
        <v>10395</v>
      </c>
      <c r="B9900" s="1" t="s">
        <v>525</v>
      </c>
      <c r="C9900" s="1" t="s">
        <v>11</v>
      </c>
      <c r="D9900" s="1" t="s">
        <v>5123</v>
      </c>
      <c r="E9900" s="1" t="s">
        <v>12</v>
      </c>
      <c r="F9900" s="1"/>
      <c r="G9900" s="1"/>
      <c r="H9900" s="1"/>
    </row>
    <row r="9901" spans="1:8">
      <c r="A9901" s="1" t="s">
        <v>10396</v>
      </c>
      <c r="B9901" s="1" t="s">
        <v>525</v>
      </c>
      <c r="C9901" s="1" t="s">
        <v>11</v>
      </c>
      <c r="D9901" s="1" t="s">
        <v>267</v>
      </c>
      <c r="E9901" s="1" t="s">
        <v>12</v>
      </c>
      <c r="F9901" s="1"/>
      <c r="G9901" s="1"/>
      <c r="H9901" s="1"/>
    </row>
    <row r="9902" spans="1:8">
      <c r="A9902" s="1" t="s">
        <v>10397</v>
      </c>
      <c r="B9902" s="1" t="s">
        <v>525</v>
      </c>
      <c r="C9902" s="1" t="s">
        <v>11</v>
      </c>
      <c r="D9902" s="1" t="s">
        <v>4936</v>
      </c>
      <c r="E9902" s="1" t="s">
        <v>12</v>
      </c>
      <c r="F9902" s="1"/>
      <c r="G9902" s="1"/>
      <c r="H9902" s="1"/>
    </row>
    <row r="9903" spans="1:8">
      <c r="A9903" s="1" t="s">
        <v>10400</v>
      </c>
      <c r="B9903" s="1" t="s">
        <v>525</v>
      </c>
      <c r="C9903" s="1" t="s">
        <v>11</v>
      </c>
      <c r="D9903" s="1" t="s">
        <v>8613</v>
      </c>
      <c r="E9903" s="1" t="s">
        <v>12</v>
      </c>
      <c r="F9903" s="1"/>
      <c r="G9903" s="1"/>
      <c r="H9903" s="1"/>
    </row>
    <row r="9904" spans="1:8">
      <c r="A9904" s="1" t="s">
        <v>10401</v>
      </c>
      <c r="B9904" s="1" t="s">
        <v>525</v>
      </c>
      <c r="C9904" s="1" t="s">
        <v>11</v>
      </c>
      <c r="D9904" s="1" t="s">
        <v>10402</v>
      </c>
      <c r="E9904" s="1" t="s">
        <v>12</v>
      </c>
      <c r="F9904" s="1"/>
      <c r="G9904" s="1"/>
      <c r="H9904" s="1"/>
    </row>
    <row r="9905" spans="1:8">
      <c r="A9905" s="1" t="s">
        <v>10403</v>
      </c>
      <c r="B9905" s="1" t="s">
        <v>525</v>
      </c>
      <c r="C9905" s="1" t="s">
        <v>11</v>
      </c>
      <c r="D9905" s="1" t="s">
        <v>10404</v>
      </c>
      <c r="E9905" s="1" t="s">
        <v>12</v>
      </c>
      <c r="F9905" s="1"/>
      <c r="G9905" s="1"/>
      <c r="H9905" s="1"/>
    </row>
    <row r="9906" spans="1:8">
      <c r="A9906" s="1" t="s">
        <v>10405</v>
      </c>
      <c r="B9906" s="1" t="s">
        <v>525</v>
      </c>
      <c r="C9906" s="1" t="s">
        <v>11</v>
      </c>
      <c r="D9906" s="1" t="s">
        <v>10406</v>
      </c>
      <c r="E9906" s="1" t="s">
        <v>12</v>
      </c>
      <c r="F9906" s="1"/>
      <c r="G9906" s="1"/>
      <c r="H9906" s="1"/>
    </row>
    <row r="9907" spans="1:8">
      <c r="A9907" s="1" t="s">
        <v>10010</v>
      </c>
      <c r="B9907" s="1" t="s">
        <v>525</v>
      </c>
      <c r="C9907" s="1" t="s">
        <v>8</v>
      </c>
      <c r="D9907" s="1" t="s">
        <v>32</v>
      </c>
      <c r="E9907" s="1" t="s">
        <v>16</v>
      </c>
      <c r="F9907" s="1"/>
      <c r="G9907" s="1" t="s">
        <v>17131</v>
      </c>
      <c r="H9907" s="1"/>
    </row>
    <row r="9908" spans="1:8">
      <c r="A9908" s="1" t="s">
        <v>10119</v>
      </c>
      <c r="B9908" s="1" t="s">
        <v>525</v>
      </c>
      <c r="C9908" s="1" t="s">
        <v>6</v>
      </c>
      <c r="D9908" s="1" t="s">
        <v>332</v>
      </c>
      <c r="E9908" s="1" t="s">
        <v>16</v>
      </c>
      <c r="F9908" s="1"/>
      <c r="G9908" s="1"/>
      <c r="H9908" s="1"/>
    </row>
    <row r="9909" spans="1:8">
      <c r="A9909" s="1" t="s">
        <v>10293</v>
      </c>
      <c r="B9909" s="1" t="s">
        <v>525</v>
      </c>
      <c r="C9909" s="1" t="s">
        <v>6</v>
      </c>
      <c r="D9909" s="1" t="s">
        <v>375</v>
      </c>
      <c r="E9909" s="1" t="s">
        <v>16</v>
      </c>
      <c r="F9909" s="1"/>
      <c r="G9909" s="1"/>
      <c r="H9909" s="1"/>
    </row>
    <row r="9910" spans="1:8">
      <c r="A9910" s="1" t="s">
        <v>9910</v>
      </c>
      <c r="B9910" s="1" t="s">
        <v>525</v>
      </c>
      <c r="C9910" s="1" t="s">
        <v>11</v>
      </c>
      <c r="D9910" s="1" t="s">
        <v>1395</v>
      </c>
      <c r="E9910" s="1" t="s">
        <v>16</v>
      </c>
      <c r="F9910" s="1"/>
      <c r="G9910" s="1"/>
      <c r="H9910" s="1"/>
    </row>
    <row r="9911" spans="1:8">
      <c r="A9911" s="1" t="s">
        <v>10339</v>
      </c>
      <c r="B9911" s="1" t="s">
        <v>525</v>
      </c>
      <c r="C9911" s="1" t="s">
        <v>11</v>
      </c>
      <c r="D9911" s="1" t="s">
        <v>233</v>
      </c>
      <c r="E9911" s="1" t="s">
        <v>16</v>
      </c>
      <c r="F9911" s="1"/>
      <c r="G9911" s="1"/>
      <c r="H9911" s="1"/>
    </row>
    <row r="9912" spans="1:8">
      <c r="A9912" s="1" t="s">
        <v>10353</v>
      </c>
      <c r="B9912" s="1" t="s">
        <v>525</v>
      </c>
      <c r="C9912" s="1" t="s">
        <v>11</v>
      </c>
      <c r="D9912" s="1" t="s">
        <v>389</v>
      </c>
      <c r="E9912" s="1" t="s">
        <v>16</v>
      </c>
      <c r="F9912" s="1"/>
      <c r="G9912" s="1"/>
      <c r="H9912" s="1"/>
    </row>
    <row r="9913" spans="1:8">
      <c r="A9913" s="1" t="s">
        <v>10500</v>
      </c>
      <c r="B9913" s="1" t="s">
        <v>10499</v>
      </c>
      <c r="C9913" s="1" t="s">
        <v>45</v>
      </c>
      <c r="D9913" s="1" t="s">
        <v>546</v>
      </c>
      <c r="E9913" s="1" t="s">
        <v>7</v>
      </c>
      <c r="F9913" s="1"/>
      <c r="G9913" s="1"/>
      <c r="H9913" s="1"/>
    </row>
    <row r="9914" spans="1:8">
      <c r="A9914" s="1" t="s">
        <v>10501</v>
      </c>
      <c r="B9914" s="1" t="s">
        <v>10499</v>
      </c>
      <c r="C9914" s="1" t="s">
        <v>6</v>
      </c>
      <c r="D9914" s="1" t="s">
        <v>413</v>
      </c>
      <c r="E9914" s="1" t="s">
        <v>7</v>
      </c>
      <c r="F9914" s="1"/>
      <c r="G9914" s="1"/>
      <c r="H9914" s="1"/>
    </row>
    <row r="9915" spans="1:8">
      <c r="A9915" s="1" t="s">
        <v>10506</v>
      </c>
      <c r="B9915" s="1" t="s">
        <v>10499</v>
      </c>
      <c r="C9915" s="1" t="s">
        <v>6</v>
      </c>
      <c r="D9915" s="1" t="s">
        <v>763</v>
      </c>
      <c r="E9915" s="1" t="s">
        <v>7</v>
      </c>
      <c r="F9915" s="1"/>
      <c r="G9915" s="1"/>
      <c r="H9915" s="1"/>
    </row>
    <row r="9916" spans="1:8">
      <c r="A9916" s="1" t="s">
        <v>10520</v>
      </c>
      <c r="B9916" s="1" t="s">
        <v>10499</v>
      </c>
      <c r="C9916" s="1" t="s">
        <v>6</v>
      </c>
      <c r="D9916" s="1" t="s">
        <v>64</v>
      </c>
      <c r="E9916" s="1" t="s">
        <v>7</v>
      </c>
      <c r="F9916" s="1"/>
      <c r="G9916" s="1"/>
      <c r="H9916" s="1"/>
    </row>
    <row r="9917" spans="1:8">
      <c r="A9917" s="1" t="s">
        <v>10532</v>
      </c>
      <c r="B9917" s="1" t="s">
        <v>10499</v>
      </c>
      <c r="C9917" s="1" t="s">
        <v>6</v>
      </c>
      <c r="D9917" s="1" t="s">
        <v>636</v>
      </c>
      <c r="E9917" s="1" t="s">
        <v>7</v>
      </c>
      <c r="F9917" s="1"/>
      <c r="G9917" s="1"/>
      <c r="H9917" s="1"/>
    </row>
    <row r="9918" spans="1:8">
      <c r="A9918" s="1" t="s">
        <v>10537</v>
      </c>
      <c r="B9918" s="1" t="s">
        <v>10499</v>
      </c>
      <c r="C9918" s="1" t="s">
        <v>6</v>
      </c>
      <c r="D9918" s="1" t="s">
        <v>130</v>
      </c>
      <c r="E9918" s="1" t="s">
        <v>7</v>
      </c>
      <c r="F9918" s="1"/>
      <c r="G9918" s="1"/>
      <c r="H9918" s="1"/>
    </row>
    <row r="9919" spans="1:8">
      <c r="A9919" s="1" t="s">
        <v>10558</v>
      </c>
      <c r="B9919" s="1" t="s">
        <v>10499</v>
      </c>
      <c r="C9919" s="1" t="s">
        <v>6</v>
      </c>
      <c r="D9919" s="1" t="s">
        <v>5746</v>
      </c>
      <c r="E9919" s="1" t="s">
        <v>7</v>
      </c>
      <c r="F9919" s="1"/>
      <c r="G9919" s="1"/>
      <c r="H9919" s="1"/>
    </row>
    <row r="9920" spans="1:8">
      <c r="A9920" s="1" t="s">
        <v>10525</v>
      </c>
      <c r="B9920" s="1" t="s">
        <v>10499</v>
      </c>
      <c r="C9920" s="1" t="s">
        <v>11</v>
      </c>
      <c r="D9920" s="1" t="s">
        <v>4730</v>
      </c>
      <c r="E9920" s="1" t="s">
        <v>12</v>
      </c>
      <c r="F9920" s="1"/>
      <c r="G9920" s="1"/>
      <c r="H9920" s="1"/>
    </row>
    <row r="9921" spans="1:8">
      <c r="A9921" s="1" t="s">
        <v>10574</v>
      </c>
      <c r="B9921" s="1" t="s">
        <v>10499</v>
      </c>
      <c r="C9921" s="1" t="s">
        <v>8</v>
      </c>
      <c r="D9921" s="1" t="s">
        <v>15</v>
      </c>
      <c r="E9921" s="1" t="s">
        <v>16</v>
      </c>
      <c r="F9921" s="1"/>
      <c r="G9921" s="1" t="s">
        <v>17131</v>
      </c>
      <c r="H9921" s="1"/>
    </row>
    <row r="9922" spans="1:8">
      <c r="A9922" s="1" t="s">
        <v>10503</v>
      </c>
      <c r="B9922" s="1" t="s">
        <v>10499</v>
      </c>
      <c r="C9922" s="1" t="s">
        <v>11</v>
      </c>
      <c r="D9922" s="1" t="s">
        <v>5137</v>
      </c>
      <c r="E9922" s="1" t="s">
        <v>16</v>
      </c>
      <c r="F9922" s="1"/>
      <c r="G9922" s="1"/>
      <c r="H9922" s="1"/>
    </row>
    <row r="9923" spans="1:8">
      <c r="A9923" s="1" t="s">
        <v>10505</v>
      </c>
      <c r="B9923" s="1" t="s">
        <v>10499</v>
      </c>
      <c r="C9923" s="1" t="s">
        <v>11</v>
      </c>
      <c r="D9923" s="1" t="s">
        <v>109</v>
      </c>
      <c r="E9923" s="1" t="s">
        <v>16</v>
      </c>
      <c r="F9923" s="1"/>
      <c r="G9923" s="1"/>
      <c r="H9923" s="1"/>
    </row>
    <row r="9924" spans="1:8">
      <c r="A9924" s="1" t="s">
        <v>10507</v>
      </c>
      <c r="B9924" s="1" t="s">
        <v>10499</v>
      </c>
      <c r="C9924" s="1" t="s">
        <v>11</v>
      </c>
      <c r="D9924" s="1" t="s">
        <v>681</v>
      </c>
      <c r="E9924" s="1" t="s">
        <v>16</v>
      </c>
      <c r="F9924" s="1"/>
      <c r="G9924" s="1"/>
      <c r="H9924" s="1"/>
    </row>
    <row r="9925" spans="1:8">
      <c r="A9925" s="1" t="s">
        <v>10508</v>
      </c>
      <c r="B9925" s="1" t="s">
        <v>10499</v>
      </c>
      <c r="C9925" s="1" t="s">
        <v>11</v>
      </c>
      <c r="D9925" s="1" t="s">
        <v>81</v>
      </c>
      <c r="E9925" s="1" t="s">
        <v>16</v>
      </c>
      <c r="F9925" s="1"/>
      <c r="G9925" s="1"/>
      <c r="H9925" s="1"/>
    </row>
    <row r="9926" spans="1:8">
      <c r="A9926" s="1" t="s">
        <v>10509</v>
      </c>
      <c r="B9926" s="1" t="s">
        <v>10499</v>
      </c>
      <c r="C9926" s="1" t="s">
        <v>11</v>
      </c>
      <c r="D9926" s="1" t="s">
        <v>7135</v>
      </c>
      <c r="E9926" s="1" t="s">
        <v>16</v>
      </c>
      <c r="F9926" s="1"/>
      <c r="G9926" s="1"/>
      <c r="H9926" s="1"/>
    </row>
    <row r="9927" spans="1:8">
      <c r="A9927" s="1" t="s">
        <v>10523</v>
      </c>
      <c r="B9927" s="1" t="s">
        <v>10499</v>
      </c>
      <c r="C9927" s="1" t="s">
        <v>11</v>
      </c>
      <c r="D9927" s="1" t="s">
        <v>7250</v>
      </c>
      <c r="E9927" s="1" t="s">
        <v>16</v>
      </c>
      <c r="F9927" s="1"/>
      <c r="G9927" s="1"/>
      <c r="H9927" s="1"/>
    </row>
    <row r="9928" spans="1:8">
      <c r="A9928" s="1" t="s">
        <v>10531</v>
      </c>
      <c r="B9928" s="1" t="s">
        <v>10499</v>
      </c>
      <c r="C9928" s="1" t="s">
        <v>11</v>
      </c>
      <c r="D9928" s="1" t="s">
        <v>436</v>
      </c>
      <c r="E9928" s="1" t="s">
        <v>16</v>
      </c>
      <c r="F9928" s="1"/>
      <c r="G9928" s="1"/>
      <c r="H9928" s="1"/>
    </row>
    <row r="9929" spans="1:8">
      <c r="A9929" s="1" t="s">
        <v>10533</v>
      </c>
      <c r="B9929" s="1" t="s">
        <v>10499</v>
      </c>
      <c r="C9929" s="1" t="s">
        <v>11</v>
      </c>
      <c r="D9929" s="1" t="s">
        <v>33</v>
      </c>
      <c r="E9929" s="1" t="s">
        <v>16</v>
      </c>
      <c r="F9929" s="1"/>
      <c r="G9929" s="1"/>
      <c r="H9929" s="1"/>
    </row>
    <row r="9930" spans="1:8">
      <c r="A9930" s="1" t="s">
        <v>10534</v>
      </c>
      <c r="B9930" s="1" t="s">
        <v>10499</v>
      </c>
      <c r="C9930" s="1" t="s">
        <v>11</v>
      </c>
      <c r="D9930" s="1" t="s">
        <v>129</v>
      </c>
      <c r="E9930" s="1" t="s">
        <v>16</v>
      </c>
      <c r="F9930" s="1"/>
      <c r="G9930" s="1"/>
      <c r="H9930" s="1"/>
    </row>
    <row r="9931" spans="1:8">
      <c r="A9931" s="1" t="s">
        <v>10559</v>
      </c>
      <c r="B9931" s="1" t="s">
        <v>10499</v>
      </c>
      <c r="C9931" s="1" t="s">
        <v>11</v>
      </c>
      <c r="D9931" s="1" t="s">
        <v>10560</v>
      </c>
      <c r="E9931" s="1" t="s">
        <v>16</v>
      </c>
      <c r="F9931" s="1"/>
      <c r="G9931" s="1"/>
      <c r="H9931" s="1"/>
    </row>
    <row r="9932" spans="1:8">
      <c r="A9932" s="1" t="s">
        <v>10562</v>
      </c>
      <c r="B9932" s="1" t="s">
        <v>10499</v>
      </c>
      <c r="C9932" s="1" t="s">
        <v>11</v>
      </c>
      <c r="D9932" s="1" t="s">
        <v>10563</v>
      </c>
      <c r="E9932" s="1" t="s">
        <v>16</v>
      </c>
      <c r="F9932" s="1"/>
      <c r="G9932" s="1"/>
      <c r="H9932" s="1"/>
    </row>
    <row r="9933" spans="1:8">
      <c r="A9933" s="1" t="s">
        <v>10581</v>
      </c>
      <c r="B9933" s="1" t="s">
        <v>10499</v>
      </c>
      <c r="C9933" s="1" t="s">
        <v>11</v>
      </c>
      <c r="D9933" s="1" t="s">
        <v>604</v>
      </c>
      <c r="E9933" s="1" t="s">
        <v>16</v>
      </c>
      <c r="F9933" s="1"/>
      <c r="G9933" s="1"/>
      <c r="H9933" s="1"/>
    </row>
    <row r="9934" spans="1:8">
      <c r="A9934" s="1" t="s">
        <v>10584</v>
      </c>
      <c r="B9934" s="1" t="s">
        <v>10499</v>
      </c>
      <c r="C9934" s="1" t="s">
        <v>11</v>
      </c>
      <c r="D9934" s="1" t="s">
        <v>5203</v>
      </c>
      <c r="E9934" s="1" t="s">
        <v>16</v>
      </c>
      <c r="F9934" s="1"/>
      <c r="G9934" s="1"/>
      <c r="H9934" s="1"/>
    </row>
    <row r="9935" spans="1:8">
      <c r="A9935" s="1" t="s">
        <v>10589</v>
      </c>
      <c r="B9935" s="1" t="s">
        <v>10499</v>
      </c>
      <c r="C9935" s="1" t="s">
        <v>11</v>
      </c>
      <c r="D9935" s="1" t="s">
        <v>105</v>
      </c>
      <c r="E9935" s="1" t="s">
        <v>16</v>
      </c>
      <c r="F9935" s="1"/>
      <c r="G9935" s="1"/>
      <c r="H9935" s="1"/>
    </row>
    <row r="9936" spans="1:8">
      <c r="A9936" s="1" t="s">
        <v>10590</v>
      </c>
      <c r="B9936" s="1" t="s">
        <v>10499</v>
      </c>
      <c r="C9936" s="1" t="s">
        <v>11</v>
      </c>
      <c r="D9936" s="1" t="s">
        <v>3477</v>
      </c>
      <c r="E9936" s="1" t="s">
        <v>16</v>
      </c>
      <c r="F9936" s="1"/>
      <c r="G9936" s="1"/>
      <c r="H9936" s="1"/>
    </row>
    <row r="9937" spans="1:8">
      <c r="A9937" s="1" t="s">
        <v>10592</v>
      </c>
      <c r="B9937" s="1" t="s">
        <v>10499</v>
      </c>
      <c r="C9937" s="1" t="s">
        <v>11</v>
      </c>
      <c r="D9937" s="1" t="s">
        <v>10593</v>
      </c>
      <c r="E9937" s="1" t="s">
        <v>16</v>
      </c>
      <c r="F9937" s="1"/>
      <c r="G9937" s="1"/>
      <c r="H9937" s="1"/>
    </row>
    <row r="9938" spans="1:8">
      <c r="A9938" s="1" t="s">
        <v>10607</v>
      </c>
      <c r="B9938" s="1" t="s">
        <v>3004</v>
      </c>
      <c r="C9938" s="1" t="s">
        <v>6</v>
      </c>
      <c r="D9938" s="1" t="s">
        <v>8023</v>
      </c>
      <c r="E9938" s="1" t="s">
        <v>7</v>
      </c>
      <c r="F9938" s="1"/>
      <c r="G9938" s="1"/>
      <c r="H9938" s="1"/>
    </row>
    <row r="9939" spans="1:8">
      <c r="A9939" s="1" t="s">
        <v>10599</v>
      </c>
      <c r="B9939" s="1" t="s">
        <v>3004</v>
      </c>
      <c r="C9939" s="1" t="s">
        <v>11</v>
      </c>
      <c r="D9939" s="1" t="s">
        <v>726</v>
      </c>
      <c r="E9939" s="1" t="s">
        <v>7</v>
      </c>
      <c r="F9939" s="1"/>
      <c r="G9939" s="1"/>
      <c r="H9939" s="1"/>
    </row>
    <row r="9940" spans="1:8">
      <c r="A9940" s="1" t="s">
        <v>10602</v>
      </c>
      <c r="B9940" s="1" t="s">
        <v>3004</v>
      </c>
      <c r="C9940" s="1" t="s">
        <v>11</v>
      </c>
      <c r="D9940" s="1" t="s">
        <v>563</v>
      </c>
      <c r="E9940" s="1" t="s">
        <v>16</v>
      </c>
      <c r="F9940" s="1"/>
      <c r="G9940" s="1"/>
      <c r="H9940" s="1"/>
    </row>
    <row r="9941" spans="1:8">
      <c r="A9941" s="1" t="s">
        <v>10610</v>
      </c>
      <c r="B9941" s="1" t="s">
        <v>3004</v>
      </c>
      <c r="C9941" s="1" t="s">
        <v>11</v>
      </c>
      <c r="D9941" s="1" t="s">
        <v>353</v>
      </c>
      <c r="E9941" s="1" t="s">
        <v>16</v>
      </c>
      <c r="F9941" s="1"/>
      <c r="G9941" s="1"/>
      <c r="H9941" s="1"/>
    </row>
    <row r="9942" spans="1:8">
      <c r="A9942" s="1" t="s">
        <v>10618</v>
      </c>
      <c r="B9942" s="1" t="s">
        <v>10613</v>
      </c>
      <c r="C9942" s="1" t="s">
        <v>6</v>
      </c>
      <c r="D9942" s="1" t="s">
        <v>477</v>
      </c>
      <c r="E9942" s="1" t="s">
        <v>7</v>
      </c>
      <c r="F9942" s="1"/>
      <c r="G9942" s="1"/>
      <c r="H9942" s="1"/>
    </row>
    <row r="9943" spans="1:8">
      <c r="A9943" s="1" t="s">
        <v>10619</v>
      </c>
      <c r="B9943" s="1" t="s">
        <v>10613</v>
      </c>
      <c r="C9943" s="1" t="s">
        <v>6</v>
      </c>
      <c r="D9943" s="1" t="s">
        <v>477</v>
      </c>
      <c r="E9943" s="1" t="s">
        <v>7</v>
      </c>
      <c r="F9943" s="1"/>
      <c r="G9943" s="1"/>
      <c r="H9943" s="1"/>
    </row>
    <row r="9944" spans="1:8">
      <c r="A9944" s="1" t="s">
        <v>10612</v>
      </c>
      <c r="B9944" s="1" t="s">
        <v>10613</v>
      </c>
      <c r="C9944" s="1" t="s">
        <v>11</v>
      </c>
      <c r="D9944" s="1" t="s">
        <v>10614</v>
      </c>
      <c r="E9944" s="1" t="s">
        <v>16</v>
      </c>
      <c r="F9944" s="1"/>
      <c r="G9944" s="1"/>
      <c r="H9944" s="1"/>
    </row>
    <row r="9945" spans="1:8">
      <c r="A9945" s="1" t="s">
        <v>10615</v>
      </c>
      <c r="B9945" s="1" t="s">
        <v>10613</v>
      </c>
      <c r="C9945" s="1" t="s">
        <v>11</v>
      </c>
      <c r="D9945" s="1" t="s">
        <v>27</v>
      </c>
      <c r="E9945" s="1" t="s">
        <v>16</v>
      </c>
      <c r="F9945" s="1"/>
      <c r="G9945" s="1"/>
      <c r="H9945" s="1"/>
    </row>
    <row r="9946" spans="1:8">
      <c r="A9946" s="1" t="s">
        <v>10620</v>
      </c>
      <c r="B9946" s="1" t="s">
        <v>10621</v>
      </c>
      <c r="C9946" s="1" t="s">
        <v>6</v>
      </c>
      <c r="D9946" s="1" t="s">
        <v>878</v>
      </c>
      <c r="E9946" s="1" t="s">
        <v>7</v>
      </c>
      <c r="F9946" s="1"/>
      <c r="G9946" s="1"/>
      <c r="H9946" s="1"/>
    </row>
    <row r="9947" spans="1:8">
      <c r="A9947" s="1" t="s">
        <v>10626</v>
      </c>
      <c r="B9947" s="1" t="s">
        <v>10621</v>
      </c>
      <c r="C9947" s="1" t="s">
        <v>6</v>
      </c>
      <c r="D9947" s="1" t="s">
        <v>111</v>
      </c>
      <c r="E9947" s="1" t="s">
        <v>7</v>
      </c>
      <c r="F9947" s="1"/>
      <c r="G9947" s="1"/>
      <c r="H9947" s="1"/>
    </row>
    <row r="9948" spans="1:8">
      <c r="A9948" s="1" t="s">
        <v>10628</v>
      </c>
      <c r="B9948" s="1" t="s">
        <v>10621</v>
      </c>
      <c r="C9948" s="1" t="s">
        <v>8</v>
      </c>
      <c r="D9948" s="1" t="s">
        <v>32</v>
      </c>
      <c r="E9948" s="1" t="s">
        <v>16</v>
      </c>
      <c r="F9948" s="1"/>
      <c r="G9948" s="1" t="s">
        <v>17131</v>
      </c>
      <c r="H9948" s="1"/>
    </row>
    <row r="9949" spans="1:8">
      <c r="A9949" s="1" t="s">
        <v>10698</v>
      </c>
      <c r="B9949" s="1" t="s">
        <v>10646</v>
      </c>
      <c r="C9949" s="1" t="s">
        <v>45</v>
      </c>
      <c r="D9949" s="1" t="s">
        <v>525</v>
      </c>
      <c r="E9949" s="1" t="s">
        <v>7</v>
      </c>
      <c r="F9949" s="1"/>
      <c r="G9949" s="1"/>
      <c r="H9949" s="1"/>
    </row>
    <row r="9950" spans="1:8">
      <c r="A9950" s="1" t="s">
        <v>10647</v>
      </c>
      <c r="B9950" s="1" t="s">
        <v>10646</v>
      </c>
      <c r="C9950" s="1" t="s">
        <v>6</v>
      </c>
      <c r="D9950" s="1" t="s">
        <v>46</v>
      </c>
      <c r="E9950" s="1" t="s">
        <v>7</v>
      </c>
      <c r="F9950" s="1"/>
      <c r="G9950" s="1"/>
      <c r="H9950" s="1"/>
    </row>
    <row r="9951" spans="1:8">
      <c r="A9951" s="1" t="s">
        <v>10651</v>
      </c>
      <c r="B9951" s="1" t="s">
        <v>10646</v>
      </c>
      <c r="C9951" s="1" t="s">
        <v>6</v>
      </c>
      <c r="D9951" s="1" t="s">
        <v>7221</v>
      </c>
      <c r="E9951" s="1" t="s">
        <v>7</v>
      </c>
      <c r="F9951" s="1"/>
      <c r="G9951" s="1"/>
      <c r="H9951" s="1"/>
    </row>
    <row r="9952" spans="1:8">
      <c r="A9952" s="1" t="s">
        <v>10653</v>
      </c>
      <c r="B9952" s="1" t="s">
        <v>10646</v>
      </c>
      <c r="C9952" s="1" t="s">
        <v>6</v>
      </c>
      <c r="D9952" s="1" t="s">
        <v>452</v>
      </c>
      <c r="E9952" s="1" t="s">
        <v>7</v>
      </c>
      <c r="F9952" s="1"/>
      <c r="G9952" s="1"/>
      <c r="H9952" s="1"/>
    </row>
    <row r="9953" spans="1:8">
      <c r="A9953" s="1" t="s">
        <v>10654</v>
      </c>
      <c r="B9953" s="1" t="s">
        <v>10646</v>
      </c>
      <c r="C9953" s="1" t="s">
        <v>6</v>
      </c>
      <c r="D9953" s="1" t="s">
        <v>453</v>
      </c>
      <c r="E9953" s="1" t="s">
        <v>7</v>
      </c>
      <c r="F9953" s="1"/>
      <c r="G9953" s="1"/>
      <c r="H9953" s="1"/>
    </row>
    <row r="9954" spans="1:8">
      <c r="A9954" s="1" t="s">
        <v>10683</v>
      </c>
      <c r="B9954" s="1" t="s">
        <v>10646</v>
      </c>
      <c r="C9954" s="1" t="s">
        <v>6</v>
      </c>
      <c r="D9954" s="1" t="s">
        <v>7229</v>
      </c>
      <c r="E9954" s="1" t="s">
        <v>7</v>
      </c>
      <c r="F9954" s="1"/>
      <c r="G9954" s="1"/>
      <c r="H9954" s="1"/>
    </row>
    <row r="9955" spans="1:8">
      <c r="A9955" s="1" t="s">
        <v>10684</v>
      </c>
      <c r="B9955" s="1" t="s">
        <v>10646</v>
      </c>
      <c r="C9955" s="1" t="s">
        <v>6</v>
      </c>
      <c r="D9955" s="1" t="s">
        <v>36</v>
      </c>
      <c r="E9955" s="1" t="s">
        <v>7</v>
      </c>
      <c r="F9955" s="1"/>
      <c r="G9955" s="1"/>
      <c r="H9955" s="1"/>
    </row>
    <row r="9956" spans="1:8">
      <c r="A9956" s="1" t="s">
        <v>10685</v>
      </c>
      <c r="B9956" s="1" t="s">
        <v>10646</v>
      </c>
      <c r="C9956" s="1" t="s">
        <v>6</v>
      </c>
      <c r="D9956" s="1" t="s">
        <v>36</v>
      </c>
      <c r="E9956" s="1" t="s">
        <v>7</v>
      </c>
      <c r="F9956" s="1"/>
      <c r="G9956" s="1"/>
      <c r="H9956" s="1"/>
    </row>
    <row r="9957" spans="1:8">
      <c r="A9957" s="1" t="s">
        <v>10693</v>
      </c>
      <c r="B9957" s="1" t="s">
        <v>10646</v>
      </c>
      <c r="C9957" s="1" t="s">
        <v>6</v>
      </c>
      <c r="D9957" s="1" t="s">
        <v>10694</v>
      </c>
      <c r="E9957" s="1" t="s">
        <v>7</v>
      </c>
      <c r="F9957" s="1"/>
      <c r="G9957" s="1"/>
      <c r="H9957" s="1"/>
    </row>
    <row r="9958" spans="1:8">
      <c r="A9958" s="1" t="s">
        <v>10696</v>
      </c>
      <c r="B9958" s="1" t="s">
        <v>10646</v>
      </c>
      <c r="C9958" s="1" t="s">
        <v>6</v>
      </c>
      <c r="D9958" s="1" t="s">
        <v>57</v>
      </c>
      <c r="E9958" s="1" t="s">
        <v>7</v>
      </c>
      <c r="F9958" s="1"/>
      <c r="G9958" s="1"/>
      <c r="H9958" s="1"/>
    </row>
    <row r="9959" spans="1:8">
      <c r="A9959" s="1" t="s">
        <v>10697</v>
      </c>
      <c r="B9959" s="1" t="s">
        <v>10646</v>
      </c>
      <c r="C9959" s="1" t="s">
        <v>6</v>
      </c>
      <c r="D9959" s="1" t="s">
        <v>57</v>
      </c>
      <c r="E9959" s="1" t="s">
        <v>7</v>
      </c>
      <c r="F9959" s="1"/>
      <c r="G9959" s="1"/>
      <c r="H9959" s="1"/>
    </row>
    <row r="9960" spans="1:8">
      <c r="A9960" s="1" t="s">
        <v>10714</v>
      </c>
      <c r="B9960" s="1" t="s">
        <v>10646</v>
      </c>
      <c r="C9960" s="1" t="s">
        <v>6</v>
      </c>
      <c r="D9960" s="1" t="s">
        <v>399</v>
      </c>
      <c r="E9960" s="1" t="s">
        <v>7</v>
      </c>
      <c r="F9960" s="1"/>
      <c r="G9960" s="1"/>
      <c r="H9960" s="1"/>
    </row>
    <row r="9961" spans="1:8">
      <c r="A9961" s="1" t="s">
        <v>10715</v>
      </c>
      <c r="B9961" s="1" t="s">
        <v>10646</v>
      </c>
      <c r="C9961" s="1" t="s">
        <v>6</v>
      </c>
      <c r="D9961" s="1" t="s">
        <v>399</v>
      </c>
      <c r="E9961" s="1" t="s">
        <v>7</v>
      </c>
      <c r="F9961" s="1"/>
      <c r="G9961" s="1"/>
      <c r="H9961" s="1"/>
    </row>
    <row r="9962" spans="1:8">
      <c r="A9962" s="1" t="s">
        <v>10716</v>
      </c>
      <c r="B9962" s="1" t="s">
        <v>10646</v>
      </c>
      <c r="C9962" s="1" t="s">
        <v>6</v>
      </c>
      <c r="D9962" s="1" t="s">
        <v>2948</v>
      </c>
      <c r="E9962" s="1" t="s">
        <v>7</v>
      </c>
      <c r="F9962" s="1"/>
      <c r="G9962" s="1"/>
      <c r="H9962" s="1"/>
    </row>
    <row r="9963" spans="1:8">
      <c r="A9963" s="1" t="s">
        <v>10717</v>
      </c>
      <c r="B9963" s="1" t="s">
        <v>10646</v>
      </c>
      <c r="C9963" s="1" t="s">
        <v>6</v>
      </c>
      <c r="D9963" s="1" t="s">
        <v>2948</v>
      </c>
      <c r="E9963" s="1" t="s">
        <v>7</v>
      </c>
      <c r="F9963" s="1"/>
      <c r="G9963" s="1"/>
      <c r="H9963" s="1"/>
    </row>
    <row r="9964" spans="1:8">
      <c r="A9964" s="1" t="s">
        <v>10664</v>
      </c>
      <c r="B9964" s="1" t="s">
        <v>10646</v>
      </c>
      <c r="C9964" s="1" t="s">
        <v>11</v>
      </c>
      <c r="D9964" s="1" t="s">
        <v>564</v>
      </c>
      <c r="E9964" s="1" t="s">
        <v>7</v>
      </c>
      <c r="F9964" s="1"/>
      <c r="G9964" s="1"/>
      <c r="H9964" s="1"/>
    </row>
    <row r="9965" spans="1:8">
      <c r="A9965" s="1" t="s">
        <v>10670</v>
      </c>
      <c r="B9965" s="1" t="s">
        <v>10646</v>
      </c>
      <c r="C9965" s="1" t="s">
        <v>125</v>
      </c>
      <c r="D9965" s="1" t="s">
        <v>10671</v>
      </c>
      <c r="E9965" s="1" t="s">
        <v>10</v>
      </c>
      <c r="F9965" s="1"/>
      <c r="G9965" s="1" t="s">
        <v>17096</v>
      </c>
      <c r="H9965" s="1"/>
    </row>
    <row r="9966" spans="1:8">
      <c r="A9966" s="1" t="s">
        <v>10700</v>
      </c>
      <c r="B9966" s="1" t="s">
        <v>10646</v>
      </c>
      <c r="C9966" s="1" t="s">
        <v>125</v>
      </c>
      <c r="D9966" s="1" t="s">
        <v>9656</v>
      </c>
      <c r="E9966" s="1" t="s">
        <v>10</v>
      </c>
      <c r="F9966" s="1"/>
      <c r="G9966" s="1" t="s">
        <v>12</v>
      </c>
      <c r="H9966" s="1"/>
    </row>
    <row r="9967" spans="1:8">
      <c r="A9967" s="1" t="s">
        <v>10695</v>
      </c>
      <c r="B9967" s="1" t="s">
        <v>10646</v>
      </c>
      <c r="C9967" s="1" t="s">
        <v>11</v>
      </c>
      <c r="D9967" s="1" t="s">
        <v>2096</v>
      </c>
      <c r="E9967" s="1" t="s">
        <v>12</v>
      </c>
      <c r="F9967" s="1"/>
      <c r="G9967" s="1"/>
      <c r="H9967" s="1"/>
    </row>
    <row r="9968" spans="1:8">
      <c r="A9968" s="1" t="s">
        <v>10652</v>
      </c>
      <c r="B9968" s="1" t="s">
        <v>10646</v>
      </c>
      <c r="C9968" s="1" t="s">
        <v>8</v>
      </c>
      <c r="D9968" s="1" t="s">
        <v>165</v>
      </c>
      <c r="E9968" s="1" t="s">
        <v>16</v>
      </c>
      <c r="F9968" s="1"/>
      <c r="G9968" s="1" t="s">
        <v>17131</v>
      </c>
      <c r="H9968" s="1"/>
    </row>
    <row r="9969" spans="1:8">
      <c r="A9969" s="1" t="s">
        <v>10673</v>
      </c>
      <c r="B9969" s="1" t="s">
        <v>10646</v>
      </c>
      <c r="C9969" s="1" t="s">
        <v>8</v>
      </c>
      <c r="D9969" s="1" t="s">
        <v>32</v>
      </c>
      <c r="E9969" s="1" t="s">
        <v>16</v>
      </c>
      <c r="F9969" s="1"/>
      <c r="G9969" s="1" t="s">
        <v>17131</v>
      </c>
      <c r="H9969" s="1"/>
    </row>
    <row r="9970" spans="1:8">
      <c r="A9970" s="1" t="s">
        <v>10674</v>
      </c>
      <c r="B9970" s="1" t="s">
        <v>10646</v>
      </c>
      <c r="C9970" s="1" t="s">
        <v>8</v>
      </c>
      <c r="D9970" s="1" t="s">
        <v>32</v>
      </c>
      <c r="E9970" s="1" t="s">
        <v>16</v>
      </c>
      <c r="F9970" s="1"/>
      <c r="G9970" s="1" t="s">
        <v>17131</v>
      </c>
      <c r="H9970" s="1"/>
    </row>
    <row r="9971" spans="1:8">
      <c r="A9971" s="1" t="s">
        <v>10675</v>
      </c>
      <c r="B9971" s="1" t="s">
        <v>10646</v>
      </c>
      <c r="C9971" s="1" t="s">
        <v>8</v>
      </c>
      <c r="D9971" s="1" t="s">
        <v>32</v>
      </c>
      <c r="E9971" s="1" t="s">
        <v>16</v>
      </c>
      <c r="F9971" s="1"/>
      <c r="G9971" s="1" t="s">
        <v>17131</v>
      </c>
      <c r="H9971" s="1"/>
    </row>
    <row r="9972" spans="1:8">
      <c r="A9972" s="1" t="s">
        <v>10676</v>
      </c>
      <c r="B9972" s="1" t="s">
        <v>10646</v>
      </c>
      <c r="C9972" s="1" t="s">
        <v>8</v>
      </c>
      <c r="D9972" s="1" t="s">
        <v>129</v>
      </c>
      <c r="E9972" s="1" t="s">
        <v>16</v>
      </c>
      <c r="F9972" s="1"/>
      <c r="G9972" s="1" t="s">
        <v>17131</v>
      </c>
      <c r="H9972" s="1"/>
    </row>
    <row r="9973" spans="1:8">
      <c r="A9973" s="1" t="s">
        <v>10720</v>
      </c>
      <c r="B9973" s="1" t="s">
        <v>10646</v>
      </c>
      <c r="C9973" s="1" t="s">
        <v>125</v>
      </c>
      <c r="D9973" s="1" t="s">
        <v>673</v>
      </c>
      <c r="E9973" s="1" t="s">
        <v>16</v>
      </c>
      <c r="F9973" s="1"/>
      <c r="G9973" s="1" t="s">
        <v>17131</v>
      </c>
      <c r="H9973" s="1"/>
    </row>
    <row r="9974" spans="1:8">
      <c r="A9974" s="1" t="s">
        <v>10742</v>
      </c>
      <c r="B9974" s="1" t="s">
        <v>9111</v>
      </c>
      <c r="C9974" s="1" t="s">
        <v>315</v>
      </c>
      <c r="D9974" s="1" t="s">
        <v>10743</v>
      </c>
      <c r="E9974" s="1" t="s">
        <v>7</v>
      </c>
      <c r="F9974" s="1"/>
      <c r="G9974" s="1"/>
      <c r="H9974" s="1"/>
    </row>
    <row r="9975" spans="1:8">
      <c r="A9975" s="1" t="s">
        <v>10739</v>
      </c>
      <c r="B9975" s="1" t="s">
        <v>9111</v>
      </c>
      <c r="C9975" s="1" t="s">
        <v>45</v>
      </c>
      <c r="D9975" s="1" t="s">
        <v>4834</v>
      </c>
      <c r="E9975" s="1" t="s">
        <v>7</v>
      </c>
      <c r="F9975" s="1"/>
      <c r="G9975" s="1"/>
      <c r="H9975" s="1"/>
    </row>
    <row r="9976" spans="1:8">
      <c r="A9976" s="1" t="s">
        <v>10721</v>
      </c>
      <c r="B9976" s="1" t="s">
        <v>9111</v>
      </c>
      <c r="C9976" s="1" t="s">
        <v>6</v>
      </c>
      <c r="D9976" s="1" t="s">
        <v>549</v>
      </c>
      <c r="E9976" s="1" t="s">
        <v>7</v>
      </c>
      <c r="F9976" s="1"/>
      <c r="G9976" s="1"/>
      <c r="H9976" s="1"/>
    </row>
    <row r="9977" spans="1:8">
      <c r="A9977" s="1" t="s">
        <v>10724</v>
      </c>
      <c r="B9977" s="1" t="s">
        <v>9111</v>
      </c>
      <c r="C9977" s="1" t="s">
        <v>6</v>
      </c>
      <c r="D9977" s="1" t="s">
        <v>1374</v>
      </c>
      <c r="E9977" s="1" t="s">
        <v>7</v>
      </c>
      <c r="F9977" s="1"/>
      <c r="G9977" s="1"/>
      <c r="H9977" s="1"/>
    </row>
    <row r="9978" spans="1:8">
      <c r="A9978" s="1" t="s">
        <v>10749</v>
      </c>
      <c r="B9978" s="1" t="s">
        <v>9111</v>
      </c>
      <c r="C9978" s="1" t="s">
        <v>6</v>
      </c>
      <c r="D9978" s="1" t="s">
        <v>10750</v>
      </c>
      <c r="E9978" s="1" t="s">
        <v>7</v>
      </c>
      <c r="F9978" s="1"/>
      <c r="G9978" s="1"/>
      <c r="H9978" s="1"/>
    </row>
    <row r="9979" spans="1:8">
      <c r="A9979" s="1" t="s">
        <v>10725</v>
      </c>
      <c r="B9979" s="1" t="s">
        <v>9111</v>
      </c>
      <c r="C9979" s="1" t="s">
        <v>11</v>
      </c>
      <c r="D9979" s="1" t="s">
        <v>452</v>
      </c>
      <c r="E9979" s="1" t="s">
        <v>7</v>
      </c>
      <c r="F9979" s="1"/>
      <c r="G9979" s="1"/>
      <c r="H9979" s="1"/>
    </row>
    <row r="9980" spans="1:8">
      <c r="A9980" s="1" t="s">
        <v>10727</v>
      </c>
      <c r="B9980" s="1" t="s">
        <v>9111</v>
      </c>
      <c r="C9980" s="1" t="s">
        <v>11</v>
      </c>
      <c r="D9980" s="1" t="s">
        <v>86</v>
      </c>
      <c r="E9980" s="1" t="s">
        <v>7</v>
      </c>
      <c r="F9980" s="1"/>
      <c r="G9980" s="1"/>
      <c r="H9980" s="1"/>
    </row>
    <row r="9981" spans="1:8">
      <c r="A9981" s="1" t="s">
        <v>10730</v>
      </c>
      <c r="B9981" s="1" t="s">
        <v>9111</v>
      </c>
      <c r="C9981" s="1" t="s">
        <v>11</v>
      </c>
      <c r="D9981" s="1" t="s">
        <v>10731</v>
      </c>
      <c r="E9981" s="1" t="s">
        <v>7</v>
      </c>
      <c r="F9981" s="1"/>
      <c r="G9981" s="1"/>
      <c r="H9981" s="1"/>
    </row>
    <row r="9982" spans="1:8">
      <c r="A9982" s="1" t="s">
        <v>10736</v>
      </c>
      <c r="B9982" s="1" t="s">
        <v>9111</v>
      </c>
      <c r="C9982" s="1" t="s">
        <v>11</v>
      </c>
      <c r="D9982" s="1" t="s">
        <v>10737</v>
      </c>
      <c r="E9982" s="1" t="s">
        <v>7</v>
      </c>
      <c r="F9982" s="1"/>
      <c r="G9982" s="1"/>
      <c r="H9982" s="1"/>
    </row>
    <row r="9983" spans="1:8">
      <c r="A9983" s="1" t="s">
        <v>10746</v>
      </c>
      <c r="B9983" s="1" t="s">
        <v>9111</v>
      </c>
      <c r="C9983" s="1" t="s">
        <v>11</v>
      </c>
      <c r="D9983" s="1" t="s">
        <v>10747</v>
      </c>
      <c r="E9983" s="1" t="s">
        <v>7</v>
      </c>
      <c r="F9983" s="1"/>
      <c r="G9983" s="1"/>
      <c r="H9983" s="1"/>
    </row>
    <row r="9984" spans="1:8">
      <c r="A9984" s="1" t="s">
        <v>10751</v>
      </c>
      <c r="B9984" s="1" t="s">
        <v>9111</v>
      </c>
      <c r="C9984" s="1" t="s">
        <v>11</v>
      </c>
      <c r="D9984" s="1" t="s">
        <v>10752</v>
      </c>
      <c r="E9984" s="1" t="s">
        <v>7</v>
      </c>
      <c r="F9984" s="1"/>
      <c r="G9984" s="1"/>
      <c r="H9984" s="1"/>
    </row>
    <row r="9985" spans="1:8">
      <c r="A9985" s="1" t="s">
        <v>10754</v>
      </c>
      <c r="B9985" s="1" t="s">
        <v>9111</v>
      </c>
      <c r="C9985" s="1" t="s">
        <v>11</v>
      </c>
      <c r="D9985" s="1" t="s">
        <v>699</v>
      </c>
      <c r="E9985" s="1" t="s">
        <v>7</v>
      </c>
      <c r="F9985" s="1"/>
      <c r="G9985" s="1"/>
      <c r="H9985" s="1"/>
    </row>
    <row r="9986" spans="1:8">
      <c r="A9986" s="1" t="s">
        <v>10735</v>
      </c>
      <c r="B9986" s="1" t="s">
        <v>9111</v>
      </c>
      <c r="C9986" s="1" t="s">
        <v>125</v>
      </c>
      <c r="D9986" s="1" t="s">
        <v>772</v>
      </c>
      <c r="E9986" s="1" t="s">
        <v>10</v>
      </c>
      <c r="F9986" s="1"/>
      <c r="G9986" s="1" t="s">
        <v>17096</v>
      </c>
      <c r="H9986" s="1"/>
    </row>
    <row r="9987" spans="1:8">
      <c r="A9987" s="1" t="s">
        <v>10729</v>
      </c>
      <c r="B9987" s="1" t="s">
        <v>9111</v>
      </c>
      <c r="C9987" s="1" t="s">
        <v>90</v>
      </c>
      <c r="D9987" s="1" t="s">
        <v>149</v>
      </c>
      <c r="E9987" s="1" t="s">
        <v>10</v>
      </c>
      <c r="F9987" s="1"/>
      <c r="G9987" s="1"/>
      <c r="H9987" s="1"/>
    </row>
    <row r="9988" spans="1:8">
      <c r="A9988" s="1" t="s">
        <v>10732</v>
      </c>
      <c r="B9988" s="1" t="s">
        <v>9111</v>
      </c>
      <c r="C9988" s="1" t="s">
        <v>11</v>
      </c>
      <c r="D9988" s="1" t="s">
        <v>10733</v>
      </c>
      <c r="E9988" s="1" t="s">
        <v>10</v>
      </c>
      <c r="F9988" s="1"/>
      <c r="G9988" s="1"/>
      <c r="H9988" s="1"/>
    </row>
    <row r="9989" spans="1:8">
      <c r="A9989" s="1" t="s">
        <v>10738</v>
      </c>
      <c r="B9989" s="1" t="s">
        <v>9111</v>
      </c>
      <c r="C9989" s="1" t="s">
        <v>11</v>
      </c>
      <c r="D9989" s="1" t="s">
        <v>331</v>
      </c>
      <c r="E9989" s="1" t="s">
        <v>10</v>
      </c>
      <c r="F9989" s="1"/>
      <c r="G9989" s="1"/>
      <c r="H9989" s="1"/>
    </row>
    <row r="9990" spans="1:8">
      <c r="A9990" s="1" t="s">
        <v>10744</v>
      </c>
      <c r="B9990" s="1" t="s">
        <v>9111</v>
      </c>
      <c r="C9990" s="1" t="s">
        <v>11</v>
      </c>
      <c r="D9990" s="1" t="s">
        <v>5113</v>
      </c>
      <c r="E9990" s="1" t="s">
        <v>10</v>
      </c>
      <c r="F9990" s="1"/>
      <c r="G9990" s="1"/>
      <c r="H9990" s="1"/>
    </row>
    <row r="9991" spans="1:8">
      <c r="A9991" s="1" t="s">
        <v>10745</v>
      </c>
      <c r="B9991" s="1" t="s">
        <v>9111</v>
      </c>
      <c r="C9991" s="1" t="s">
        <v>11</v>
      </c>
      <c r="D9991" s="1" t="s">
        <v>669</v>
      </c>
      <c r="E9991" s="1" t="s">
        <v>10</v>
      </c>
      <c r="F9991" s="1"/>
      <c r="G9991" s="1"/>
      <c r="H9991" s="1"/>
    </row>
    <row r="9992" spans="1:8">
      <c r="A9992" s="1" t="s">
        <v>10753</v>
      </c>
      <c r="B9992" s="1" t="s">
        <v>9111</v>
      </c>
      <c r="C9992" s="1" t="s">
        <v>11</v>
      </c>
      <c r="D9992" s="1" t="s">
        <v>401</v>
      </c>
      <c r="E9992" s="1" t="s">
        <v>10</v>
      </c>
      <c r="F9992" s="1"/>
      <c r="G9992" s="1"/>
      <c r="H9992" s="1"/>
    </row>
    <row r="9993" spans="1:8">
      <c r="A9993" s="1" t="s">
        <v>10741</v>
      </c>
      <c r="B9993" s="1" t="s">
        <v>9111</v>
      </c>
      <c r="C9993" s="1" t="s">
        <v>11</v>
      </c>
      <c r="D9993" s="1" t="s">
        <v>223</v>
      </c>
      <c r="E9993" s="1" t="s">
        <v>12</v>
      </c>
      <c r="F9993" s="1"/>
      <c r="G9993" s="1"/>
      <c r="H9993" s="1"/>
    </row>
    <row r="9994" spans="1:8">
      <c r="A9994" s="1" t="s">
        <v>10758</v>
      </c>
      <c r="B9994" s="1" t="s">
        <v>10756</v>
      </c>
      <c r="C9994" s="1" t="s">
        <v>6</v>
      </c>
      <c r="D9994" s="1" t="s">
        <v>549</v>
      </c>
      <c r="E9994" s="1" t="s">
        <v>7</v>
      </c>
      <c r="F9994" s="1"/>
      <c r="G9994" s="1"/>
      <c r="H9994" s="1"/>
    </row>
    <row r="9995" spans="1:8">
      <c r="A9995" s="1" t="s">
        <v>10783</v>
      </c>
      <c r="B9995" s="1" t="s">
        <v>10756</v>
      </c>
      <c r="C9995" s="1" t="s">
        <v>6</v>
      </c>
      <c r="D9995" s="1" t="s">
        <v>641</v>
      </c>
      <c r="E9995" s="1" t="s">
        <v>7</v>
      </c>
      <c r="F9995" s="1"/>
      <c r="G9995" s="1"/>
      <c r="H9995" s="1"/>
    </row>
    <row r="9996" spans="1:8">
      <c r="A9996" s="1" t="s">
        <v>10764</v>
      </c>
      <c r="B9996" s="1" t="s">
        <v>10756</v>
      </c>
      <c r="C9996" s="1" t="s">
        <v>144</v>
      </c>
      <c r="D9996" s="1" t="s">
        <v>10765</v>
      </c>
      <c r="E9996" s="1" t="s">
        <v>10</v>
      </c>
      <c r="F9996" s="1"/>
      <c r="G9996" s="1"/>
      <c r="H9996" s="1"/>
    </row>
    <row r="9997" spans="1:8">
      <c r="A9997" s="1" t="s">
        <v>10786</v>
      </c>
      <c r="B9997" s="1" t="s">
        <v>10756</v>
      </c>
      <c r="C9997" s="1" t="s">
        <v>144</v>
      </c>
      <c r="D9997" s="1" t="s">
        <v>10787</v>
      </c>
      <c r="E9997" s="1" t="s">
        <v>10</v>
      </c>
      <c r="F9997" s="1"/>
      <c r="G9997" s="1"/>
      <c r="H9997" s="1"/>
    </row>
    <row r="9998" spans="1:8">
      <c r="A9998" s="1" t="s">
        <v>10760</v>
      </c>
      <c r="B9998" s="1" t="s">
        <v>10756</v>
      </c>
      <c r="C9998" s="1" t="s">
        <v>8</v>
      </c>
      <c r="D9998" s="1" t="s">
        <v>109</v>
      </c>
      <c r="E9998" s="1" t="s">
        <v>16</v>
      </c>
      <c r="F9998" s="1"/>
      <c r="G9998" s="1" t="s">
        <v>17131</v>
      </c>
      <c r="H9998" s="1"/>
    </row>
    <row r="9999" spans="1:8">
      <c r="A9999" s="1" t="s">
        <v>10776</v>
      </c>
      <c r="B9999" s="1" t="s">
        <v>10756</v>
      </c>
      <c r="C9999" s="1" t="s">
        <v>8</v>
      </c>
      <c r="D9999" s="1" t="s">
        <v>32</v>
      </c>
      <c r="E9999" s="1" t="s">
        <v>16</v>
      </c>
      <c r="F9999" s="1"/>
      <c r="G9999" s="1" t="s">
        <v>17131</v>
      </c>
      <c r="H9999" s="1"/>
    </row>
    <row r="10000" spans="1:8">
      <c r="A10000" s="1" t="s">
        <v>10778</v>
      </c>
      <c r="B10000" s="1" t="s">
        <v>10756</v>
      </c>
      <c r="C10000" s="1" t="s">
        <v>8</v>
      </c>
      <c r="D10000" s="1" t="s">
        <v>129</v>
      </c>
      <c r="E10000" s="1" t="s">
        <v>16</v>
      </c>
      <c r="F10000" s="1"/>
      <c r="G10000" s="1" t="s">
        <v>17131</v>
      </c>
      <c r="H10000" s="1"/>
    </row>
    <row r="10001" spans="1:8">
      <c r="A10001" s="1" t="s">
        <v>10790</v>
      </c>
      <c r="B10001" s="1" t="s">
        <v>10756</v>
      </c>
      <c r="C10001" s="1" t="s">
        <v>8</v>
      </c>
      <c r="D10001" s="1" t="s">
        <v>354</v>
      </c>
      <c r="E10001" s="1" t="s">
        <v>16</v>
      </c>
      <c r="F10001" s="1"/>
      <c r="G10001" s="1" t="s">
        <v>17131</v>
      </c>
      <c r="H10001" s="1"/>
    </row>
    <row r="10002" spans="1:8">
      <c r="A10002" s="1" t="s">
        <v>10806</v>
      </c>
      <c r="B10002" s="1" t="s">
        <v>10756</v>
      </c>
      <c r="C10002" s="1" t="s">
        <v>8</v>
      </c>
      <c r="D10002" s="1" t="s">
        <v>2406</v>
      </c>
      <c r="E10002" s="1" t="s">
        <v>16</v>
      </c>
      <c r="F10002" s="1"/>
      <c r="G10002" s="1" t="s">
        <v>17131</v>
      </c>
      <c r="H10002" s="1"/>
    </row>
    <row r="10003" spans="1:8">
      <c r="A10003" s="1" t="s">
        <v>10789</v>
      </c>
      <c r="B10003" s="1" t="s">
        <v>10756</v>
      </c>
      <c r="C10003" s="1" t="s">
        <v>11</v>
      </c>
      <c r="D10003" s="1" t="s">
        <v>354</v>
      </c>
      <c r="E10003" s="1" t="s">
        <v>16</v>
      </c>
      <c r="F10003" s="1"/>
      <c r="G10003" s="1"/>
      <c r="H10003" s="1"/>
    </row>
    <row r="10004" spans="1:8">
      <c r="A10004" s="1" t="s">
        <v>10888</v>
      </c>
      <c r="B10004" s="1" t="s">
        <v>10852</v>
      </c>
      <c r="C10004" s="1" t="s">
        <v>8</v>
      </c>
      <c r="D10004" s="1" t="s">
        <v>2317</v>
      </c>
      <c r="E10004" s="1" t="s">
        <v>7</v>
      </c>
      <c r="F10004" s="1"/>
      <c r="G10004" s="1" t="s">
        <v>17131</v>
      </c>
      <c r="H10004" s="1"/>
    </row>
    <row r="10005" spans="1:8">
      <c r="A10005" s="1" t="s">
        <v>10854</v>
      </c>
      <c r="B10005" s="1" t="s">
        <v>10852</v>
      </c>
      <c r="C10005" s="1" t="s">
        <v>11</v>
      </c>
      <c r="D10005" s="1" t="s">
        <v>1374</v>
      </c>
      <c r="E10005" s="1" t="s">
        <v>7</v>
      </c>
      <c r="F10005" s="1"/>
      <c r="G10005" s="1"/>
      <c r="H10005" s="1"/>
    </row>
    <row r="10006" spans="1:8">
      <c r="A10006" s="1" t="s">
        <v>10856</v>
      </c>
      <c r="B10006" s="1" t="s">
        <v>10852</v>
      </c>
      <c r="C10006" s="1" t="s">
        <v>11</v>
      </c>
      <c r="D10006" s="1" t="s">
        <v>27</v>
      </c>
      <c r="E10006" s="1" t="s">
        <v>7</v>
      </c>
      <c r="F10006" s="1"/>
      <c r="G10006" s="1"/>
      <c r="H10006" s="1"/>
    </row>
    <row r="10007" spans="1:8">
      <c r="A10007" s="1" t="s">
        <v>10857</v>
      </c>
      <c r="B10007" s="1" t="s">
        <v>10852</v>
      </c>
      <c r="C10007" s="1" t="s">
        <v>11</v>
      </c>
      <c r="D10007" s="1" t="s">
        <v>536</v>
      </c>
      <c r="E10007" s="1" t="s">
        <v>7</v>
      </c>
      <c r="F10007" s="1"/>
      <c r="G10007" s="1"/>
      <c r="H10007" s="1"/>
    </row>
    <row r="10008" spans="1:8">
      <c r="A10008" s="1" t="s">
        <v>10860</v>
      </c>
      <c r="B10008" s="1" t="s">
        <v>10852</v>
      </c>
      <c r="C10008" s="1" t="s">
        <v>11</v>
      </c>
      <c r="D10008" s="1" t="s">
        <v>85</v>
      </c>
      <c r="E10008" s="1" t="s">
        <v>7</v>
      </c>
      <c r="F10008" s="1"/>
      <c r="G10008" s="1"/>
      <c r="H10008" s="1"/>
    </row>
    <row r="10009" spans="1:8">
      <c r="A10009" s="1" t="s">
        <v>10861</v>
      </c>
      <c r="B10009" s="1" t="s">
        <v>10852</v>
      </c>
      <c r="C10009" s="1" t="s">
        <v>11</v>
      </c>
      <c r="D10009" s="1" t="s">
        <v>636</v>
      </c>
      <c r="E10009" s="1" t="s">
        <v>7</v>
      </c>
      <c r="F10009" s="1"/>
      <c r="G10009" s="1"/>
      <c r="H10009" s="1"/>
    </row>
    <row r="10010" spans="1:8">
      <c r="A10010" s="1" t="s">
        <v>10863</v>
      </c>
      <c r="B10010" s="1" t="s">
        <v>10852</v>
      </c>
      <c r="C10010" s="1" t="s">
        <v>11</v>
      </c>
      <c r="D10010" s="1" t="s">
        <v>572</v>
      </c>
      <c r="E10010" s="1" t="s">
        <v>7</v>
      </c>
      <c r="F10010" s="1"/>
      <c r="G10010" s="1"/>
      <c r="H10010" s="1"/>
    </row>
    <row r="10011" spans="1:8">
      <c r="A10011" s="1" t="s">
        <v>10864</v>
      </c>
      <c r="B10011" s="1" t="s">
        <v>10852</v>
      </c>
      <c r="C10011" s="1" t="s">
        <v>11</v>
      </c>
      <c r="D10011" s="1" t="s">
        <v>10865</v>
      </c>
      <c r="E10011" s="1" t="s">
        <v>7</v>
      </c>
      <c r="F10011" s="1"/>
      <c r="G10011" s="1"/>
      <c r="H10011" s="1"/>
    </row>
    <row r="10012" spans="1:8">
      <c r="A10012" s="1" t="s">
        <v>10866</v>
      </c>
      <c r="B10012" s="1" t="s">
        <v>10852</v>
      </c>
      <c r="C10012" s="1" t="s">
        <v>11</v>
      </c>
      <c r="D10012" s="1" t="s">
        <v>10867</v>
      </c>
      <c r="E10012" s="1" t="s">
        <v>7</v>
      </c>
      <c r="F10012" s="1"/>
      <c r="G10012" s="1"/>
      <c r="H10012" s="1"/>
    </row>
    <row r="10013" spans="1:8">
      <c r="A10013" s="1" t="s">
        <v>10870</v>
      </c>
      <c r="B10013" s="1" t="s">
        <v>10852</v>
      </c>
      <c r="C10013" s="1" t="s">
        <v>11</v>
      </c>
      <c r="D10013" s="1" t="s">
        <v>639</v>
      </c>
      <c r="E10013" s="1" t="s">
        <v>7</v>
      </c>
      <c r="F10013" s="1"/>
      <c r="G10013" s="1"/>
      <c r="H10013" s="1"/>
    </row>
    <row r="10014" spans="1:8">
      <c r="A10014" s="1" t="s">
        <v>10875</v>
      </c>
      <c r="B10014" s="1" t="s">
        <v>10852</v>
      </c>
      <c r="C10014" s="1" t="s">
        <v>11</v>
      </c>
      <c r="D10014" s="1" t="s">
        <v>731</v>
      </c>
      <c r="E10014" s="1" t="s">
        <v>7</v>
      </c>
      <c r="F10014" s="1"/>
      <c r="G10014" s="1"/>
      <c r="H10014" s="1"/>
    </row>
    <row r="10015" spans="1:8">
      <c r="A10015" s="1" t="s">
        <v>10879</v>
      </c>
      <c r="B10015" s="1" t="s">
        <v>10852</v>
      </c>
      <c r="C10015" s="1" t="s">
        <v>11</v>
      </c>
      <c r="D10015" s="1" t="s">
        <v>346</v>
      </c>
      <c r="E10015" s="1" t="s">
        <v>7</v>
      </c>
      <c r="F10015" s="1"/>
      <c r="G10015" s="1"/>
      <c r="H10015" s="1"/>
    </row>
    <row r="10016" spans="1:8">
      <c r="A10016" s="1" t="s">
        <v>10880</v>
      </c>
      <c r="B10016" s="1" t="s">
        <v>10852</v>
      </c>
      <c r="C10016" s="1" t="s">
        <v>11</v>
      </c>
      <c r="D10016" s="1" t="s">
        <v>10881</v>
      </c>
      <c r="E10016" s="1" t="s">
        <v>7</v>
      </c>
      <c r="F10016" s="1"/>
      <c r="G10016" s="1"/>
      <c r="H10016" s="1"/>
    </row>
    <row r="10017" spans="1:8">
      <c r="A10017" s="1" t="s">
        <v>10882</v>
      </c>
      <c r="B10017" s="1" t="s">
        <v>10852</v>
      </c>
      <c r="C10017" s="1" t="s">
        <v>11</v>
      </c>
      <c r="D10017" s="1" t="s">
        <v>254</v>
      </c>
      <c r="E10017" s="1" t="s">
        <v>7</v>
      </c>
      <c r="F10017" s="1"/>
      <c r="G10017" s="1"/>
      <c r="H10017" s="1"/>
    </row>
    <row r="10018" spans="1:8">
      <c r="A10018" s="1" t="s">
        <v>10883</v>
      </c>
      <c r="B10018" s="1" t="s">
        <v>10852</v>
      </c>
      <c r="C10018" s="1" t="s">
        <v>11</v>
      </c>
      <c r="D10018" s="1" t="s">
        <v>134</v>
      </c>
      <c r="E10018" s="1" t="s">
        <v>7</v>
      </c>
      <c r="F10018" s="1"/>
      <c r="G10018" s="1"/>
      <c r="H10018" s="1"/>
    </row>
    <row r="10019" spans="1:8">
      <c r="A10019" s="1" t="s">
        <v>10884</v>
      </c>
      <c r="B10019" s="1" t="s">
        <v>10852</v>
      </c>
      <c r="C10019" s="1" t="s">
        <v>11</v>
      </c>
      <c r="D10019" s="1" t="s">
        <v>136</v>
      </c>
      <c r="E10019" s="1" t="s">
        <v>7</v>
      </c>
      <c r="F10019" s="1"/>
      <c r="G10019" s="1"/>
      <c r="H10019" s="1"/>
    </row>
    <row r="10020" spans="1:8">
      <c r="A10020" s="1" t="s">
        <v>10886</v>
      </c>
      <c r="B10020" s="1" t="s">
        <v>10852</v>
      </c>
      <c r="C10020" s="1" t="s">
        <v>11</v>
      </c>
      <c r="D10020" s="1" t="s">
        <v>831</v>
      </c>
      <c r="E10020" s="1" t="s">
        <v>7</v>
      </c>
      <c r="F10020" s="1"/>
      <c r="G10020" s="1"/>
      <c r="H10020" s="1"/>
    </row>
    <row r="10021" spans="1:8">
      <c r="A10021" s="1" t="s">
        <v>10887</v>
      </c>
      <c r="B10021" s="1" t="s">
        <v>10852</v>
      </c>
      <c r="C10021" s="1" t="s">
        <v>11</v>
      </c>
      <c r="D10021" s="1" t="s">
        <v>59</v>
      </c>
      <c r="E10021" s="1" t="s">
        <v>7</v>
      </c>
      <c r="F10021" s="1"/>
      <c r="G10021" s="1"/>
      <c r="H10021" s="1"/>
    </row>
    <row r="10022" spans="1:8">
      <c r="A10022" s="1" t="s">
        <v>10891</v>
      </c>
      <c r="B10022" s="1" t="s">
        <v>10852</v>
      </c>
      <c r="C10022" s="1" t="s">
        <v>11</v>
      </c>
      <c r="D10022" s="1" t="s">
        <v>804</v>
      </c>
      <c r="E10022" s="1" t="s">
        <v>7</v>
      </c>
      <c r="F10022" s="1"/>
      <c r="G10022" s="1"/>
      <c r="H10022" s="1"/>
    </row>
    <row r="10023" spans="1:8">
      <c r="A10023" s="1" t="s">
        <v>10851</v>
      </c>
      <c r="B10023" s="1" t="s">
        <v>10852</v>
      </c>
      <c r="C10023" s="1" t="s">
        <v>11</v>
      </c>
      <c r="D10023" s="1" t="s">
        <v>4770</v>
      </c>
      <c r="E10023" s="1" t="s">
        <v>12</v>
      </c>
      <c r="F10023" s="1"/>
      <c r="G10023" s="1"/>
      <c r="H10023" s="1"/>
    </row>
    <row r="10024" spans="1:8">
      <c r="A10024" s="1" t="s">
        <v>10853</v>
      </c>
      <c r="B10024" s="1" t="s">
        <v>10852</v>
      </c>
      <c r="C10024" s="1" t="s">
        <v>11</v>
      </c>
      <c r="D10024" s="1" t="s">
        <v>9124</v>
      </c>
      <c r="E10024" s="1" t="s">
        <v>12</v>
      </c>
      <c r="F10024" s="1"/>
      <c r="G10024" s="1"/>
      <c r="H10024" s="1"/>
    </row>
    <row r="10025" spans="1:8">
      <c r="A10025" s="1" t="s">
        <v>10855</v>
      </c>
      <c r="B10025" s="1" t="s">
        <v>10852</v>
      </c>
      <c r="C10025" s="1" t="s">
        <v>11</v>
      </c>
      <c r="D10025" s="1" t="s">
        <v>10846</v>
      </c>
      <c r="E10025" s="1" t="s">
        <v>12</v>
      </c>
      <c r="F10025" s="1"/>
      <c r="G10025" s="1"/>
      <c r="H10025" s="1"/>
    </row>
    <row r="10026" spans="1:8">
      <c r="A10026" s="1" t="s">
        <v>10871</v>
      </c>
      <c r="B10026" s="1" t="s">
        <v>10852</v>
      </c>
      <c r="C10026" s="1" t="s">
        <v>11</v>
      </c>
      <c r="D10026" s="1" t="s">
        <v>10872</v>
      </c>
      <c r="E10026" s="1" t="s">
        <v>12</v>
      </c>
      <c r="F10026" s="1"/>
      <c r="G10026" s="1"/>
      <c r="H10026" s="1"/>
    </row>
    <row r="10027" spans="1:8">
      <c r="A10027" s="1" t="s">
        <v>10873</v>
      </c>
      <c r="B10027" s="1" t="s">
        <v>10852</v>
      </c>
      <c r="C10027" s="1" t="s">
        <v>11</v>
      </c>
      <c r="D10027" s="1" t="s">
        <v>10874</v>
      </c>
      <c r="E10027" s="1" t="s">
        <v>12</v>
      </c>
      <c r="F10027" s="1"/>
      <c r="G10027" s="1"/>
      <c r="H10027" s="1"/>
    </row>
    <row r="10028" spans="1:8">
      <c r="A10028" s="1" t="s">
        <v>10876</v>
      </c>
      <c r="B10028" s="1" t="s">
        <v>10852</v>
      </c>
      <c r="C10028" s="1" t="s">
        <v>11</v>
      </c>
      <c r="D10028" s="1" t="s">
        <v>10877</v>
      </c>
      <c r="E10028" s="1" t="s">
        <v>12</v>
      </c>
      <c r="F10028" s="1"/>
      <c r="G10028" s="1"/>
      <c r="H10028" s="1"/>
    </row>
    <row r="10029" spans="1:8">
      <c r="A10029" s="1" t="s">
        <v>10878</v>
      </c>
      <c r="B10029" s="1" t="s">
        <v>10852</v>
      </c>
      <c r="C10029" s="1" t="s">
        <v>11</v>
      </c>
      <c r="D10029" s="1" t="s">
        <v>1093</v>
      </c>
      <c r="E10029" s="1" t="s">
        <v>12</v>
      </c>
      <c r="F10029" s="1"/>
      <c r="G10029" s="1"/>
      <c r="H10029" s="1"/>
    </row>
    <row r="10030" spans="1:8">
      <c r="A10030" s="1" t="s">
        <v>10889</v>
      </c>
      <c r="B10030" s="1" t="s">
        <v>10852</v>
      </c>
      <c r="C10030" s="1" t="s">
        <v>11</v>
      </c>
      <c r="D10030" s="1" t="s">
        <v>10890</v>
      </c>
      <c r="E10030" s="1" t="s">
        <v>12</v>
      </c>
      <c r="F10030" s="1"/>
      <c r="G10030" s="1"/>
      <c r="H10030" s="1"/>
    </row>
    <row r="10031" spans="1:8">
      <c r="A10031" s="1" t="s">
        <v>10892</v>
      </c>
      <c r="B10031" s="1" t="s">
        <v>10852</v>
      </c>
      <c r="C10031" s="1" t="s">
        <v>11</v>
      </c>
      <c r="D10031" s="1" t="s">
        <v>4884</v>
      </c>
      <c r="E10031" s="1" t="s">
        <v>12</v>
      </c>
      <c r="F10031" s="1"/>
      <c r="G10031" s="1"/>
      <c r="H10031" s="1"/>
    </row>
    <row r="10032" spans="1:8">
      <c r="A10032" s="1" t="s">
        <v>10858</v>
      </c>
      <c r="B10032" s="1" t="s">
        <v>10852</v>
      </c>
      <c r="C10032" s="1" t="s">
        <v>11</v>
      </c>
      <c r="D10032" s="1" t="s">
        <v>10859</v>
      </c>
      <c r="E10032" s="1" t="s">
        <v>16</v>
      </c>
      <c r="F10032" s="1"/>
      <c r="G10032" s="1"/>
      <c r="H10032" s="1"/>
    </row>
    <row r="10033" spans="1:8">
      <c r="A10033" s="1" t="s">
        <v>10885</v>
      </c>
      <c r="B10033" s="1" t="s">
        <v>10852</v>
      </c>
      <c r="C10033" s="1" t="s">
        <v>11</v>
      </c>
      <c r="D10033" s="1" t="s">
        <v>372</v>
      </c>
      <c r="E10033" s="1" t="s">
        <v>16</v>
      </c>
      <c r="F10033" s="1"/>
      <c r="G10033" s="1"/>
      <c r="H10033" s="1"/>
    </row>
    <row r="10034" spans="1:8">
      <c r="A10034" s="1" t="s">
        <v>10932</v>
      </c>
      <c r="B10034" s="1" t="s">
        <v>10894</v>
      </c>
      <c r="C10034" s="1" t="s">
        <v>8</v>
      </c>
      <c r="D10034" s="1" t="s">
        <v>15</v>
      </c>
      <c r="E10034" s="1" t="s">
        <v>7</v>
      </c>
      <c r="F10034" s="1"/>
      <c r="G10034" s="1" t="s">
        <v>17131</v>
      </c>
      <c r="H10034" s="1"/>
    </row>
    <row r="10035" spans="1:8">
      <c r="A10035" s="1" t="s">
        <v>10913</v>
      </c>
      <c r="B10035" s="1" t="s">
        <v>10894</v>
      </c>
      <c r="C10035" s="1" t="s">
        <v>6</v>
      </c>
      <c r="D10035" s="1" t="s">
        <v>313</v>
      </c>
      <c r="E10035" s="1" t="s">
        <v>7</v>
      </c>
      <c r="F10035" s="1"/>
      <c r="G10035" s="1"/>
      <c r="H10035" s="1"/>
    </row>
    <row r="10036" spans="1:8">
      <c r="A10036" s="1" t="s">
        <v>10895</v>
      </c>
      <c r="B10036" s="1" t="s">
        <v>10894</v>
      </c>
      <c r="C10036" s="1" t="s">
        <v>11</v>
      </c>
      <c r="D10036" s="1" t="s">
        <v>273</v>
      </c>
      <c r="E10036" s="1" t="s">
        <v>7</v>
      </c>
      <c r="F10036" s="1"/>
      <c r="G10036" s="1"/>
      <c r="H10036" s="1"/>
    </row>
    <row r="10037" spans="1:8">
      <c r="A10037" s="1" t="s">
        <v>10896</v>
      </c>
      <c r="B10037" s="1" t="s">
        <v>10894</v>
      </c>
      <c r="C10037" s="1" t="s">
        <v>11</v>
      </c>
      <c r="D10037" s="1" t="s">
        <v>273</v>
      </c>
      <c r="E10037" s="1" t="s">
        <v>7</v>
      </c>
      <c r="F10037" s="1"/>
      <c r="G10037" s="1"/>
      <c r="H10037" s="1"/>
    </row>
    <row r="10038" spans="1:8">
      <c r="A10038" s="1" t="s">
        <v>10898</v>
      </c>
      <c r="B10038" s="1" t="s">
        <v>10894</v>
      </c>
      <c r="C10038" s="1" t="s">
        <v>11</v>
      </c>
      <c r="D10038" s="1" t="s">
        <v>24</v>
      </c>
      <c r="E10038" s="1" t="s">
        <v>7</v>
      </c>
      <c r="F10038" s="1"/>
      <c r="G10038" s="1"/>
      <c r="H10038" s="1"/>
    </row>
    <row r="10039" spans="1:8">
      <c r="A10039" s="1" t="s">
        <v>10899</v>
      </c>
      <c r="B10039" s="1" t="s">
        <v>10894</v>
      </c>
      <c r="C10039" s="1" t="s">
        <v>11</v>
      </c>
      <c r="D10039" s="1" t="s">
        <v>920</v>
      </c>
      <c r="E10039" s="1" t="s">
        <v>7</v>
      </c>
      <c r="F10039" s="1"/>
      <c r="G10039" s="1"/>
      <c r="H10039" s="1"/>
    </row>
    <row r="10040" spans="1:8">
      <c r="A10040" s="1" t="s">
        <v>10901</v>
      </c>
      <c r="B10040" s="1" t="s">
        <v>10894</v>
      </c>
      <c r="C10040" s="1" t="s">
        <v>11</v>
      </c>
      <c r="D10040" s="1" t="s">
        <v>48</v>
      </c>
      <c r="E10040" s="1" t="s">
        <v>7</v>
      </c>
      <c r="F10040" s="1"/>
      <c r="G10040" s="1"/>
      <c r="H10040" s="1"/>
    </row>
    <row r="10041" spans="1:8">
      <c r="A10041" s="1" t="s">
        <v>10904</v>
      </c>
      <c r="B10041" s="1" t="s">
        <v>10894</v>
      </c>
      <c r="C10041" s="1" t="s">
        <v>11</v>
      </c>
      <c r="D10041" s="1" t="s">
        <v>64</v>
      </c>
      <c r="E10041" s="1" t="s">
        <v>7</v>
      </c>
      <c r="F10041" s="1"/>
      <c r="G10041" s="1"/>
      <c r="H10041" s="1"/>
    </row>
    <row r="10042" spans="1:8">
      <c r="A10042" s="1" t="s">
        <v>10905</v>
      </c>
      <c r="B10042" s="1" t="s">
        <v>10894</v>
      </c>
      <c r="C10042" s="1" t="s">
        <v>11</v>
      </c>
      <c r="D10042" s="1" t="s">
        <v>64</v>
      </c>
      <c r="E10042" s="1" t="s">
        <v>7</v>
      </c>
      <c r="F10042" s="1"/>
      <c r="G10042" s="1"/>
      <c r="H10042" s="1"/>
    </row>
    <row r="10043" spans="1:8">
      <c r="A10043" s="1" t="s">
        <v>10906</v>
      </c>
      <c r="B10043" s="1" t="s">
        <v>10894</v>
      </c>
      <c r="C10043" s="1" t="s">
        <v>11</v>
      </c>
      <c r="D10043" s="1" t="s">
        <v>27</v>
      </c>
      <c r="E10043" s="1" t="s">
        <v>7</v>
      </c>
      <c r="F10043" s="1"/>
      <c r="G10043" s="1"/>
      <c r="H10043" s="1"/>
    </row>
    <row r="10044" spans="1:8">
      <c r="A10044" s="1" t="s">
        <v>10907</v>
      </c>
      <c r="B10044" s="1" t="s">
        <v>10894</v>
      </c>
      <c r="C10044" s="1" t="s">
        <v>11</v>
      </c>
      <c r="D10044" s="1" t="s">
        <v>631</v>
      </c>
      <c r="E10044" s="1" t="s">
        <v>7</v>
      </c>
      <c r="F10044" s="1"/>
      <c r="G10044" s="1"/>
      <c r="H10044" s="1"/>
    </row>
    <row r="10045" spans="1:8">
      <c r="A10045" s="1" t="s">
        <v>10909</v>
      </c>
      <c r="B10045" s="1" t="s">
        <v>10894</v>
      </c>
      <c r="C10045" s="1" t="s">
        <v>11</v>
      </c>
      <c r="D10045" s="1" t="s">
        <v>536</v>
      </c>
      <c r="E10045" s="1" t="s">
        <v>7</v>
      </c>
      <c r="F10045" s="1"/>
      <c r="G10045" s="1"/>
      <c r="H10045" s="1"/>
    </row>
    <row r="10046" spans="1:8">
      <c r="A10046" s="1" t="s">
        <v>10910</v>
      </c>
      <c r="B10046" s="1" t="s">
        <v>10894</v>
      </c>
      <c r="C10046" s="1" t="s">
        <v>11</v>
      </c>
      <c r="D10046" s="1" t="s">
        <v>537</v>
      </c>
      <c r="E10046" s="1" t="s">
        <v>7</v>
      </c>
      <c r="F10046" s="1"/>
      <c r="G10046" s="1"/>
      <c r="H10046" s="1"/>
    </row>
    <row r="10047" spans="1:8">
      <c r="A10047" s="1" t="s">
        <v>10911</v>
      </c>
      <c r="B10047" s="1" t="s">
        <v>10894</v>
      </c>
      <c r="C10047" s="1" t="s">
        <v>11</v>
      </c>
      <c r="D10047" s="1" t="s">
        <v>567</v>
      </c>
      <c r="E10047" s="1" t="s">
        <v>7</v>
      </c>
      <c r="F10047" s="1"/>
      <c r="G10047" s="1"/>
      <c r="H10047" s="1"/>
    </row>
    <row r="10048" spans="1:8">
      <c r="A10048" s="1" t="s">
        <v>10914</v>
      </c>
      <c r="B10048" s="1" t="s">
        <v>10894</v>
      </c>
      <c r="C10048" s="1" t="s">
        <v>11</v>
      </c>
      <c r="D10048" s="1" t="s">
        <v>149</v>
      </c>
      <c r="E10048" s="1" t="s">
        <v>7</v>
      </c>
      <c r="F10048" s="1"/>
      <c r="G10048" s="1"/>
      <c r="H10048" s="1"/>
    </row>
    <row r="10049" spans="1:8">
      <c r="A10049" s="1" t="s">
        <v>10917</v>
      </c>
      <c r="B10049" s="1" t="s">
        <v>10894</v>
      </c>
      <c r="C10049" s="1" t="s">
        <v>11</v>
      </c>
      <c r="D10049" s="1" t="s">
        <v>1742</v>
      </c>
      <c r="E10049" s="1" t="s">
        <v>7</v>
      </c>
      <c r="F10049" s="1"/>
      <c r="G10049" s="1"/>
      <c r="H10049" s="1"/>
    </row>
    <row r="10050" spans="1:8">
      <c r="A10050" s="1" t="s">
        <v>10920</v>
      </c>
      <c r="B10050" s="1" t="s">
        <v>10894</v>
      </c>
      <c r="C10050" s="1" t="s">
        <v>11</v>
      </c>
      <c r="D10050" s="1" t="s">
        <v>38</v>
      </c>
      <c r="E10050" s="1" t="s">
        <v>7</v>
      </c>
      <c r="F10050" s="1"/>
      <c r="G10050" s="1"/>
      <c r="H10050" s="1"/>
    </row>
    <row r="10051" spans="1:8">
      <c r="A10051" s="1" t="s">
        <v>10922</v>
      </c>
      <c r="B10051" s="1" t="s">
        <v>10894</v>
      </c>
      <c r="C10051" s="1" t="s">
        <v>11</v>
      </c>
      <c r="D10051" s="1" t="s">
        <v>643</v>
      </c>
      <c r="E10051" s="1" t="s">
        <v>7</v>
      </c>
      <c r="F10051" s="1"/>
      <c r="G10051" s="1"/>
      <c r="H10051" s="1"/>
    </row>
    <row r="10052" spans="1:8">
      <c r="A10052" s="1" t="s">
        <v>10927</v>
      </c>
      <c r="B10052" s="1" t="s">
        <v>10894</v>
      </c>
      <c r="C10052" s="1" t="s">
        <v>11</v>
      </c>
      <c r="D10052" s="1" t="s">
        <v>344</v>
      </c>
      <c r="E10052" s="1" t="s">
        <v>7</v>
      </c>
      <c r="F10052" s="1"/>
      <c r="G10052" s="1"/>
      <c r="H10052" s="1"/>
    </row>
    <row r="10053" spans="1:8">
      <c r="A10053" s="1" t="s">
        <v>10929</v>
      </c>
      <c r="B10053" s="1" t="s">
        <v>10894</v>
      </c>
      <c r="C10053" s="1" t="s">
        <v>11</v>
      </c>
      <c r="D10053" s="1" t="s">
        <v>7162</v>
      </c>
      <c r="E10053" s="1" t="s">
        <v>7</v>
      </c>
      <c r="F10053" s="1"/>
      <c r="G10053" s="1"/>
      <c r="H10053" s="1"/>
    </row>
    <row r="10054" spans="1:8">
      <c r="A10054" s="1" t="s">
        <v>10930</v>
      </c>
      <c r="B10054" s="1" t="s">
        <v>10894</v>
      </c>
      <c r="C10054" s="1" t="s">
        <v>11</v>
      </c>
      <c r="D10054" s="1" t="s">
        <v>10931</v>
      </c>
      <c r="E10054" s="1" t="s">
        <v>7</v>
      </c>
      <c r="F10054" s="1"/>
      <c r="G10054" s="1"/>
      <c r="H10054" s="1"/>
    </row>
    <row r="10055" spans="1:8">
      <c r="A10055" s="1" t="s">
        <v>10933</v>
      </c>
      <c r="B10055" s="1" t="s">
        <v>10894</v>
      </c>
      <c r="C10055" s="1" t="s">
        <v>11</v>
      </c>
      <c r="D10055" s="1" t="s">
        <v>10934</v>
      </c>
      <c r="E10055" s="1" t="s">
        <v>7</v>
      </c>
      <c r="F10055" s="1"/>
      <c r="G10055" s="1"/>
      <c r="H10055" s="1"/>
    </row>
    <row r="10056" spans="1:8">
      <c r="A10056" s="1" t="s">
        <v>10939</v>
      </c>
      <c r="B10056" s="1" t="s">
        <v>10894</v>
      </c>
      <c r="C10056" s="1" t="s">
        <v>11</v>
      </c>
      <c r="D10056" s="1" t="s">
        <v>10940</v>
      </c>
      <c r="E10056" s="1" t="s">
        <v>7</v>
      </c>
      <c r="F10056" s="1"/>
      <c r="G10056" s="1"/>
      <c r="H10056" s="1"/>
    </row>
    <row r="10057" spans="1:8">
      <c r="A10057" s="1" t="s">
        <v>10941</v>
      </c>
      <c r="B10057" s="1" t="s">
        <v>10894</v>
      </c>
      <c r="C10057" s="1" t="s">
        <v>11</v>
      </c>
      <c r="D10057" s="1" t="s">
        <v>59</v>
      </c>
      <c r="E10057" s="1" t="s">
        <v>7</v>
      </c>
      <c r="F10057" s="1"/>
      <c r="G10057" s="1"/>
      <c r="H10057" s="1"/>
    </row>
    <row r="10058" spans="1:8">
      <c r="A10058" s="1" t="s">
        <v>10942</v>
      </c>
      <c r="B10058" s="1" t="s">
        <v>10894</v>
      </c>
      <c r="C10058" s="1" t="s">
        <v>11</v>
      </c>
      <c r="D10058" s="1" t="s">
        <v>670</v>
      </c>
      <c r="E10058" s="1" t="s">
        <v>7</v>
      </c>
      <c r="F10058" s="1"/>
      <c r="G10058" s="1"/>
      <c r="H10058" s="1"/>
    </row>
    <row r="10059" spans="1:8">
      <c r="A10059" s="1" t="s">
        <v>10943</v>
      </c>
      <c r="B10059" s="1" t="s">
        <v>10894</v>
      </c>
      <c r="C10059" s="1" t="s">
        <v>11</v>
      </c>
      <c r="D10059" s="1" t="s">
        <v>10944</v>
      </c>
      <c r="E10059" s="1" t="s">
        <v>7</v>
      </c>
      <c r="F10059" s="1"/>
      <c r="G10059" s="1"/>
      <c r="H10059" s="1"/>
    </row>
    <row r="10060" spans="1:8">
      <c r="A10060" s="1" t="s">
        <v>10945</v>
      </c>
      <c r="B10060" s="1" t="s">
        <v>10894</v>
      </c>
      <c r="C10060" s="1" t="s">
        <v>11</v>
      </c>
      <c r="D10060" s="1" t="s">
        <v>10829</v>
      </c>
      <c r="E10060" s="1" t="s">
        <v>7</v>
      </c>
      <c r="F10060" s="1"/>
      <c r="G10060" s="1"/>
      <c r="H10060" s="1"/>
    </row>
    <row r="10061" spans="1:8">
      <c r="A10061" s="1" t="s">
        <v>10946</v>
      </c>
      <c r="B10061" s="1" t="s">
        <v>10894</v>
      </c>
      <c r="C10061" s="1" t="s">
        <v>11</v>
      </c>
      <c r="D10061" s="1" t="s">
        <v>398</v>
      </c>
      <c r="E10061" s="1" t="s">
        <v>7</v>
      </c>
      <c r="F10061" s="1"/>
      <c r="G10061" s="1"/>
      <c r="H10061" s="1"/>
    </row>
    <row r="10062" spans="1:8">
      <c r="A10062" s="1" t="s">
        <v>10949</v>
      </c>
      <c r="B10062" s="1" t="s">
        <v>10894</v>
      </c>
      <c r="C10062" s="1" t="s">
        <v>11</v>
      </c>
      <c r="D10062" s="1" t="s">
        <v>107</v>
      </c>
      <c r="E10062" s="1" t="s">
        <v>7</v>
      </c>
      <c r="F10062" s="1"/>
      <c r="G10062" s="1"/>
      <c r="H10062" s="1"/>
    </row>
    <row r="10063" spans="1:8">
      <c r="A10063" s="1" t="s">
        <v>10950</v>
      </c>
      <c r="B10063" s="1" t="s">
        <v>10894</v>
      </c>
      <c r="C10063" s="1" t="s">
        <v>11</v>
      </c>
      <c r="D10063" s="1" t="s">
        <v>73</v>
      </c>
      <c r="E10063" s="1" t="s">
        <v>7</v>
      </c>
      <c r="F10063" s="1"/>
      <c r="G10063" s="1"/>
      <c r="H10063" s="1"/>
    </row>
    <row r="10064" spans="1:8">
      <c r="A10064" s="1" t="s">
        <v>10897</v>
      </c>
      <c r="B10064" s="1" t="s">
        <v>10894</v>
      </c>
      <c r="C10064" s="1" t="s">
        <v>11</v>
      </c>
      <c r="D10064" s="1" t="s">
        <v>7697</v>
      </c>
      <c r="E10064" s="1" t="s">
        <v>12</v>
      </c>
      <c r="F10064" s="1"/>
      <c r="G10064" s="1"/>
      <c r="H10064" s="1"/>
    </row>
    <row r="10065" spans="1:8">
      <c r="A10065" s="1" t="s">
        <v>10900</v>
      </c>
      <c r="B10065" s="1" t="s">
        <v>10894</v>
      </c>
      <c r="C10065" s="1" t="s">
        <v>11</v>
      </c>
      <c r="D10065" s="1" t="s">
        <v>533</v>
      </c>
      <c r="E10065" s="1" t="s">
        <v>12</v>
      </c>
      <c r="F10065" s="1"/>
      <c r="G10065" s="1"/>
      <c r="H10065" s="1"/>
    </row>
    <row r="10066" spans="1:8">
      <c r="A10066" s="1" t="s">
        <v>10902</v>
      </c>
      <c r="B10066" s="1" t="s">
        <v>10894</v>
      </c>
      <c r="C10066" s="1" t="s">
        <v>11</v>
      </c>
      <c r="D10066" s="1" t="s">
        <v>10903</v>
      </c>
      <c r="E10066" s="1" t="s">
        <v>12</v>
      </c>
      <c r="F10066" s="1"/>
      <c r="G10066" s="1"/>
      <c r="H10066" s="1"/>
    </row>
    <row r="10067" spans="1:8">
      <c r="A10067" s="1" t="s">
        <v>10912</v>
      </c>
      <c r="B10067" s="1" t="s">
        <v>10894</v>
      </c>
      <c r="C10067" s="1" t="s">
        <v>11</v>
      </c>
      <c r="D10067" s="1" t="s">
        <v>3188</v>
      </c>
      <c r="E10067" s="1" t="s">
        <v>12</v>
      </c>
      <c r="F10067" s="1"/>
      <c r="G10067" s="1"/>
      <c r="H10067" s="1"/>
    </row>
    <row r="10068" spans="1:8">
      <c r="A10068" s="1" t="s">
        <v>10915</v>
      </c>
      <c r="B10068" s="1" t="s">
        <v>10894</v>
      </c>
      <c r="C10068" s="1" t="s">
        <v>11</v>
      </c>
      <c r="D10068" s="1" t="s">
        <v>10916</v>
      </c>
      <c r="E10068" s="1" t="s">
        <v>12</v>
      </c>
      <c r="F10068" s="1"/>
      <c r="G10068" s="1"/>
      <c r="H10068" s="1"/>
    </row>
    <row r="10069" spans="1:8">
      <c r="A10069" s="1" t="s">
        <v>10918</v>
      </c>
      <c r="B10069" s="1" t="s">
        <v>10894</v>
      </c>
      <c r="C10069" s="1" t="s">
        <v>11</v>
      </c>
      <c r="D10069" s="1" t="s">
        <v>10919</v>
      </c>
      <c r="E10069" s="1" t="s">
        <v>12</v>
      </c>
      <c r="F10069" s="1"/>
      <c r="G10069" s="1"/>
      <c r="H10069" s="1"/>
    </row>
    <row r="10070" spans="1:8">
      <c r="A10070" s="1" t="s">
        <v>10921</v>
      </c>
      <c r="B10070" s="1" t="s">
        <v>10894</v>
      </c>
      <c r="C10070" s="1" t="s">
        <v>11</v>
      </c>
      <c r="D10070" s="1" t="s">
        <v>4825</v>
      </c>
      <c r="E10070" s="1" t="s">
        <v>12</v>
      </c>
      <c r="F10070" s="1"/>
      <c r="G10070" s="1"/>
      <c r="H10070" s="1"/>
    </row>
    <row r="10071" spans="1:8">
      <c r="A10071" s="1" t="s">
        <v>10923</v>
      </c>
      <c r="B10071" s="1" t="s">
        <v>10894</v>
      </c>
      <c r="C10071" s="1" t="s">
        <v>11</v>
      </c>
      <c r="D10071" s="1" t="s">
        <v>10924</v>
      </c>
      <c r="E10071" s="1" t="s">
        <v>12</v>
      </c>
      <c r="F10071" s="1"/>
      <c r="G10071" s="1"/>
      <c r="H10071" s="1"/>
    </row>
    <row r="10072" spans="1:8">
      <c r="A10072" s="1" t="s">
        <v>10925</v>
      </c>
      <c r="B10072" s="1" t="s">
        <v>10894</v>
      </c>
      <c r="C10072" s="1" t="s">
        <v>11</v>
      </c>
      <c r="D10072" s="1" t="s">
        <v>10926</v>
      </c>
      <c r="E10072" s="1" t="s">
        <v>12</v>
      </c>
      <c r="F10072" s="1"/>
      <c r="G10072" s="1"/>
      <c r="H10072" s="1"/>
    </row>
    <row r="10073" spans="1:8">
      <c r="A10073" s="1" t="s">
        <v>10936</v>
      </c>
      <c r="B10073" s="1" t="s">
        <v>10894</v>
      </c>
      <c r="C10073" s="1" t="s">
        <v>11</v>
      </c>
      <c r="D10073" s="1" t="s">
        <v>3418</v>
      </c>
      <c r="E10073" s="1" t="s">
        <v>12</v>
      </c>
      <c r="F10073" s="1"/>
      <c r="G10073" s="1"/>
      <c r="H10073" s="1"/>
    </row>
    <row r="10074" spans="1:8">
      <c r="A10074" s="1" t="s">
        <v>10937</v>
      </c>
      <c r="B10074" s="1" t="s">
        <v>10894</v>
      </c>
      <c r="C10074" s="1" t="s">
        <v>11</v>
      </c>
      <c r="D10074" s="1" t="s">
        <v>10938</v>
      </c>
      <c r="E10074" s="1" t="s">
        <v>12</v>
      </c>
      <c r="F10074" s="1"/>
      <c r="G10074" s="1"/>
      <c r="H10074" s="1"/>
    </row>
    <row r="10075" spans="1:8">
      <c r="A10075" s="1" t="s">
        <v>10947</v>
      </c>
      <c r="B10075" s="1" t="s">
        <v>10894</v>
      </c>
      <c r="C10075" s="1" t="s">
        <v>11</v>
      </c>
      <c r="D10075" s="1" t="s">
        <v>10948</v>
      </c>
      <c r="E10075" s="1" t="s">
        <v>12</v>
      </c>
      <c r="F10075" s="1"/>
      <c r="G10075" s="1"/>
      <c r="H10075" s="1"/>
    </row>
    <row r="10076" spans="1:8">
      <c r="A10076" s="1" t="s">
        <v>11026</v>
      </c>
      <c r="B10076" s="1" t="s">
        <v>7115</v>
      </c>
      <c r="C10076" s="1" t="s">
        <v>8</v>
      </c>
      <c r="D10076" s="1" t="s">
        <v>109</v>
      </c>
      <c r="E10076" s="1" t="s">
        <v>7</v>
      </c>
      <c r="F10076" s="1"/>
      <c r="G10076" s="1" t="s">
        <v>17131</v>
      </c>
      <c r="H10076" s="1"/>
    </row>
    <row r="10077" spans="1:8">
      <c r="A10077" s="1" t="s">
        <v>11030</v>
      </c>
      <c r="B10077" s="1" t="s">
        <v>7115</v>
      </c>
      <c r="C10077" s="1" t="s">
        <v>8</v>
      </c>
      <c r="D10077" s="1" t="s">
        <v>681</v>
      </c>
      <c r="E10077" s="1" t="s">
        <v>7</v>
      </c>
      <c r="F10077" s="1"/>
      <c r="G10077" s="1" t="s">
        <v>17131</v>
      </c>
      <c r="H10077" s="1"/>
    </row>
    <row r="10078" spans="1:8">
      <c r="A10078" s="1" t="s">
        <v>11170</v>
      </c>
      <c r="B10078" s="1" t="s">
        <v>7115</v>
      </c>
      <c r="C10078" s="1" t="s">
        <v>8</v>
      </c>
      <c r="D10078" s="1" t="s">
        <v>128</v>
      </c>
      <c r="E10078" s="1" t="s">
        <v>7</v>
      </c>
      <c r="F10078" s="1"/>
      <c r="G10078" s="1" t="s">
        <v>17131</v>
      </c>
      <c r="H10078" s="1"/>
    </row>
    <row r="10079" spans="1:8">
      <c r="A10079" s="1" t="s">
        <v>11328</v>
      </c>
      <c r="B10079" s="1" t="s">
        <v>7115</v>
      </c>
      <c r="C10079" s="1" t="s">
        <v>8</v>
      </c>
      <c r="D10079" s="1" t="s">
        <v>153</v>
      </c>
      <c r="E10079" s="1" t="s">
        <v>7</v>
      </c>
      <c r="F10079" s="1"/>
      <c r="G10079" s="1" t="s">
        <v>17131</v>
      </c>
      <c r="H10079" s="1"/>
    </row>
    <row r="10080" spans="1:8">
      <c r="A10080" s="1" t="s">
        <v>11447</v>
      </c>
      <c r="B10080" s="1" t="s">
        <v>7115</v>
      </c>
      <c r="C10080" s="1" t="s">
        <v>8</v>
      </c>
      <c r="D10080" s="1" t="s">
        <v>42</v>
      </c>
      <c r="E10080" s="1" t="s">
        <v>7</v>
      </c>
      <c r="F10080" s="1"/>
      <c r="G10080" s="1" t="s">
        <v>17131</v>
      </c>
      <c r="H10080" s="1"/>
    </row>
    <row r="10081" spans="1:8">
      <c r="A10081" s="1" t="s">
        <v>11449</v>
      </c>
      <c r="B10081" s="1" t="s">
        <v>7115</v>
      </c>
      <c r="C10081" s="1" t="s">
        <v>8</v>
      </c>
      <c r="D10081" s="1" t="s">
        <v>15</v>
      </c>
      <c r="E10081" s="1" t="s">
        <v>7</v>
      </c>
      <c r="F10081" s="1"/>
      <c r="G10081" s="1" t="s">
        <v>17131</v>
      </c>
      <c r="H10081" s="1"/>
    </row>
    <row r="10082" spans="1:8">
      <c r="A10082" s="1" t="s">
        <v>11491</v>
      </c>
      <c r="B10082" s="1" t="s">
        <v>7115</v>
      </c>
      <c r="C10082" s="1" t="s">
        <v>8</v>
      </c>
      <c r="D10082" s="1" t="s">
        <v>225</v>
      </c>
      <c r="E10082" s="1" t="s">
        <v>7</v>
      </c>
      <c r="F10082" s="1"/>
      <c r="G10082" s="1" t="s">
        <v>17131</v>
      </c>
      <c r="H10082" s="1"/>
    </row>
    <row r="10083" spans="1:8">
      <c r="A10083" s="1" t="s">
        <v>11006</v>
      </c>
      <c r="B10083" s="1" t="s">
        <v>7115</v>
      </c>
      <c r="C10083" s="1" t="s">
        <v>125</v>
      </c>
      <c r="D10083" s="1" t="s">
        <v>273</v>
      </c>
      <c r="E10083" s="1" t="s">
        <v>7</v>
      </c>
      <c r="F10083" s="1"/>
      <c r="G10083" s="1" t="s">
        <v>17131</v>
      </c>
      <c r="H10083" s="1"/>
    </row>
    <row r="10084" spans="1:8">
      <c r="A10084" s="1" t="s">
        <v>11183</v>
      </c>
      <c r="B10084" s="1" t="s">
        <v>7115</v>
      </c>
      <c r="C10084" s="1" t="s">
        <v>125</v>
      </c>
      <c r="D10084" s="1" t="s">
        <v>187</v>
      </c>
      <c r="E10084" s="1" t="s">
        <v>7</v>
      </c>
      <c r="F10084" s="1"/>
      <c r="G10084" s="1" t="s">
        <v>17131</v>
      </c>
      <c r="H10084" s="1"/>
    </row>
    <row r="10085" spans="1:8">
      <c r="A10085" s="1" t="s">
        <v>11578</v>
      </c>
      <c r="B10085" s="1" t="s">
        <v>7115</v>
      </c>
      <c r="C10085" s="1" t="s">
        <v>6</v>
      </c>
      <c r="D10085" s="1" t="s">
        <v>108</v>
      </c>
      <c r="E10085" s="1" t="s">
        <v>7</v>
      </c>
      <c r="F10085" s="1"/>
      <c r="G10085" s="1"/>
      <c r="H10085" s="1"/>
    </row>
    <row r="10086" spans="1:8">
      <c r="A10086" s="1" t="s">
        <v>10955</v>
      </c>
      <c r="B10086" s="1" t="s">
        <v>7115</v>
      </c>
      <c r="C10086" s="1" t="s">
        <v>11</v>
      </c>
      <c r="D10086" s="1" t="s">
        <v>10956</v>
      </c>
      <c r="E10086" s="1" t="s">
        <v>7</v>
      </c>
      <c r="F10086" s="1"/>
      <c r="G10086" s="1"/>
      <c r="H10086" s="1"/>
    </row>
    <row r="10087" spans="1:8">
      <c r="A10087" s="1" t="s">
        <v>10962</v>
      </c>
      <c r="B10087" s="1" t="s">
        <v>7115</v>
      </c>
      <c r="C10087" s="1" t="s">
        <v>11</v>
      </c>
      <c r="D10087" s="1" t="s">
        <v>10963</v>
      </c>
      <c r="E10087" s="1" t="s">
        <v>7</v>
      </c>
      <c r="F10087" s="1"/>
      <c r="G10087" s="1"/>
      <c r="H10087" s="1"/>
    </row>
    <row r="10088" spans="1:8">
      <c r="A10088" s="1" t="s">
        <v>10964</v>
      </c>
      <c r="B10088" s="1" t="s">
        <v>7115</v>
      </c>
      <c r="C10088" s="1" t="s">
        <v>11</v>
      </c>
      <c r="D10088" s="1" t="s">
        <v>10965</v>
      </c>
      <c r="E10088" s="1" t="s">
        <v>7</v>
      </c>
      <c r="F10088" s="1"/>
      <c r="G10088" s="1"/>
      <c r="H10088" s="1"/>
    </row>
    <row r="10089" spans="1:8">
      <c r="A10089" s="1" t="s">
        <v>10966</v>
      </c>
      <c r="B10089" s="1" t="s">
        <v>7115</v>
      </c>
      <c r="C10089" s="1" t="s">
        <v>11</v>
      </c>
      <c r="D10089" s="1" t="s">
        <v>463</v>
      </c>
      <c r="E10089" s="1" t="s">
        <v>7</v>
      </c>
      <c r="F10089" s="1"/>
      <c r="G10089" s="1"/>
      <c r="H10089" s="1"/>
    </row>
    <row r="10090" spans="1:8">
      <c r="A10090" s="1" t="s">
        <v>10967</v>
      </c>
      <c r="B10090" s="1" t="s">
        <v>7115</v>
      </c>
      <c r="C10090" s="1" t="s">
        <v>11</v>
      </c>
      <c r="D10090" s="1" t="s">
        <v>3520</v>
      </c>
      <c r="E10090" s="1" t="s">
        <v>7</v>
      </c>
      <c r="F10090" s="1"/>
      <c r="G10090" s="1"/>
      <c r="H10090" s="1"/>
    </row>
    <row r="10091" spans="1:8">
      <c r="A10091" s="1" t="s">
        <v>10979</v>
      </c>
      <c r="B10091" s="1" t="s">
        <v>7115</v>
      </c>
      <c r="C10091" s="1" t="s">
        <v>11</v>
      </c>
      <c r="D10091" s="1" t="s">
        <v>10980</v>
      </c>
      <c r="E10091" s="1" t="s">
        <v>7</v>
      </c>
      <c r="F10091" s="1"/>
      <c r="G10091" s="1"/>
      <c r="H10091" s="1"/>
    </row>
    <row r="10092" spans="1:8">
      <c r="A10092" s="1" t="s">
        <v>10981</v>
      </c>
      <c r="B10092" s="1" t="s">
        <v>7115</v>
      </c>
      <c r="C10092" s="1" t="s">
        <v>11</v>
      </c>
      <c r="D10092" s="1" t="s">
        <v>10982</v>
      </c>
      <c r="E10092" s="1" t="s">
        <v>7</v>
      </c>
      <c r="F10092" s="1"/>
      <c r="G10092" s="1"/>
      <c r="H10092" s="1"/>
    </row>
    <row r="10093" spans="1:8">
      <c r="A10093" s="1" t="s">
        <v>10989</v>
      </c>
      <c r="B10093" s="1" t="s">
        <v>7115</v>
      </c>
      <c r="C10093" s="1" t="s">
        <v>11</v>
      </c>
      <c r="D10093" s="1" t="s">
        <v>10990</v>
      </c>
      <c r="E10093" s="1" t="s">
        <v>7</v>
      </c>
      <c r="F10093" s="1"/>
      <c r="G10093" s="1"/>
      <c r="H10093" s="1"/>
    </row>
    <row r="10094" spans="1:8">
      <c r="A10094" s="1" t="s">
        <v>10991</v>
      </c>
      <c r="B10094" s="1" t="s">
        <v>7115</v>
      </c>
      <c r="C10094" s="1" t="s">
        <v>11</v>
      </c>
      <c r="D10094" s="1" t="s">
        <v>10992</v>
      </c>
      <c r="E10094" s="1" t="s">
        <v>7</v>
      </c>
      <c r="F10094" s="1"/>
      <c r="G10094" s="1"/>
      <c r="H10094" s="1"/>
    </row>
    <row r="10095" spans="1:8">
      <c r="A10095" s="1" t="s">
        <v>10993</v>
      </c>
      <c r="B10095" s="1" t="s">
        <v>7115</v>
      </c>
      <c r="C10095" s="1" t="s">
        <v>11</v>
      </c>
      <c r="D10095" s="1" t="s">
        <v>77</v>
      </c>
      <c r="E10095" s="1" t="s">
        <v>7</v>
      </c>
      <c r="F10095" s="1"/>
      <c r="G10095" s="1"/>
      <c r="H10095" s="1"/>
    </row>
    <row r="10096" spans="1:8">
      <c r="A10096" s="1" t="s">
        <v>11000</v>
      </c>
      <c r="B10096" s="1" t="s">
        <v>7115</v>
      </c>
      <c r="C10096" s="1" t="s">
        <v>11</v>
      </c>
      <c r="D10096" s="1" t="s">
        <v>11001</v>
      </c>
      <c r="E10096" s="1" t="s">
        <v>7</v>
      </c>
      <c r="F10096" s="1"/>
      <c r="G10096" s="1"/>
      <c r="H10096" s="1"/>
    </row>
    <row r="10097" spans="1:8">
      <c r="A10097" s="1" t="s">
        <v>11002</v>
      </c>
      <c r="B10097" s="1" t="s">
        <v>7115</v>
      </c>
      <c r="C10097" s="1" t="s">
        <v>11</v>
      </c>
      <c r="D10097" s="1" t="s">
        <v>7256</v>
      </c>
      <c r="E10097" s="1" t="s">
        <v>7</v>
      </c>
      <c r="F10097" s="1"/>
      <c r="G10097" s="1"/>
      <c r="H10097" s="1"/>
    </row>
    <row r="10098" spans="1:8">
      <c r="A10098" s="1" t="s">
        <v>11003</v>
      </c>
      <c r="B10098" s="1" t="s">
        <v>7115</v>
      </c>
      <c r="C10098" s="1" t="s">
        <v>11</v>
      </c>
      <c r="D10098" s="1" t="s">
        <v>7256</v>
      </c>
      <c r="E10098" s="1" t="s">
        <v>7</v>
      </c>
      <c r="F10098" s="1"/>
      <c r="G10098" s="1"/>
      <c r="H10098" s="1"/>
    </row>
    <row r="10099" spans="1:8">
      <c r="A10099" s="1" t="s">
        <v>11009</v>
      </c>
      <c r="B10099" s="1" t="s">
        <v>7115</v>
      </c>
      <c r="C10099" s="1" t="s">
        <v>11</v>
      </c>
      <c r="D10099" s="1" t="s">
        <v>8626</v>
      </c>
      <c r="E10099" s="1" t="s">
        <v>7</v>
      </c>
      <c r="F10099" s="1"/>
      <c r="G10099" s="1"/>
      <c r="H10099" s="1"/>
    </row>
    <row r="10100" spans="1:8">
      <c r="A10100" s="1" t="s">
        <v>11010</v>
      </c>
      <c r="B10100" s="1" t="s">
        <v>7115</v>
      </c>
      <c r="C10100" s="1" t="s">
        <v>11</v>
      </c>
      <c r="D10100" s="1" t="s">
        <v>277</v>
      </c>
      <c r="E10100" s="1" t="s">
        <v>7</v>
      </c>
      <c r="F10100" s="1"/>
      <c r="G10100" s="1"/>
      <c r="H10100" s="1"/>
    </row>
    <row r="10101" spans="1:8">
      <c r="A10101" s="1" t="s">
        <v>11011</v>
      </c>
      <c r="B10101" s="1" t="s">
        <v>7115</v>
      </c>
      <c r="C10101" s="1" t="s">
        <v>11</v>
      </c>
      <c r="D10101" s="1" t="s">
        <v>277</v>
      </c>
      <c r="E10101" s="1" t="s">
        <v>7</v>
      </c>
      <c r="F10101" s="1"/>
      <c r="G10101" s="1"/>
      <c r="H10101" s="1"/>
    </row>
    <row r="10102" spans="1:8">
      <c r="A10102" s="1" t="s">
        <v>11014</v>
      </c>
      <c r="B10102" s="1" t="s">
        <v>7115</v>
      </c>
      <c r="C10102" s="1" t="s">
        <v>11</v>
      </c>
      <c r="D10102" s="1" t="s">
        <v>11015</v>
      </c>
      <c r="E10102" s="1" t="s">
        <v>7</v>
      </c>
      <c r="F10102" s="1"/>
      <c r="G10102" s="1"/>
      <c r="H10102" s="1"/>
    </row>
    <row r="10103" spans="1:8">
      <c r="A10103" s="1" t="s">
        <v>11016</v>
      </c>
      <c r="B10103" s="1" t="s">
        <v>7115</v>
      </c>
      <c r="C10103" s="1" t="s">
        <v>11</v>
      </c>
      <c r="D10103" s="1" t="s">
        <v>5192</v>
      </c>
      <c r="E10103" s="1" t="s">
        <v>7</v>
      </c>
      <c r="F10103" s="1"/>
      <c r="G10103" s="1"/>
      <c r="H10103" s="1"/>
    </row>
    <row r="10104" spans="1:8">
      <c r="A10104" s="1" t="s">
        <v>11017</v>
      </c>
      <c r="B10104" s="1" t="s">
        <v>7115</v>
      </c>
      <c r="C10104" s="1" t="s">
        <v>11</v>
      </c>
      <c r="D10104" s="1" t="s">
        <v>5192</v>
      </c>
      <c r="E10104" s="1" t="s">
        <v>7</v>
      </c>
      <c r="F10104" s="1"/>
      <c r="G10104" s="1"/>
      <c r="H10104" s="1"/>
    </row>
    <row r="10105" spans="1:8">
      <c r="A10105" s="1" t="s">
        <v>11019</v>
      </c>
      <c r="B10105" s="1" t="s">
        <v>7115</v>
      </c>
      <c r="C10105" s="1" t="s">
        <v>11</v>
      </c>
      <c r="D10105" s="1" t="s">
        <v>748</v>
      </c>
      <c r="E10105" s="1" t="s">
        <v>7</v>
      </c>
      <c r="F10105" s="1"/>
      <c r="G10105" s="1"/>
      <c r="H10105" s="1"/>
    </row>
    <row r="10106" spans="1:8">
      <c r="A10106" s="1" t="s">
        <v>11020</v>
      </c>
      <c r="B10106" s="1" t="s">
        <v>7115</v>
      </c>
      <c r="C10106" s="1" t="s">
        <v>11</v>
      </c>
      <c r="D10106" s="1" t="s">
        <v>279</v>
      </c>
      <c r="E10106" s="1" t="s">
        <v>7</v>
      </c>
      <c r="F10106" s="1"/>
      <c r="G10106" s="1"/>
      <c r="H10106" s="1"/>
    </row>
    <row r="10107" spans="1:8">
      <c r="A10107" s="1" t="s">
        <v>11021</v>
      </c>
      <c r="B10107" s="1" t="s">
        <v>7115</v>
      </c>
      <c r="C10107" s="1" t="s">
        <v>11</v>
      </c>
      <c r="D10107" s="1" t="s">
        <v>762</v>
      </c>
      <c r="E10107" s="1" t="s">
        <v>7</v>
      </c>
      <c r="F10107" s="1"/>
      <c r="G10107" s="1"/>
      <c r="H10107" s="1"/>
    </row>
    <row r="10108" spans="1:8">
      <c r="A10108" s="1" t="s">
        <v>11023</v>
      </c>
      <c r="B10108" s="1" t="s">
        <v>7115</v>
      </c>
      <c r="C10108" s="1" t="s">
        <v>11</v>
      </c>
      <c r="D10108" s="1" t="s">
        <v>281</v>
      </c>
      <c r="E10108" s="1" t="s">
        <v>7</v>
      </c>
      <c r="F10108" s="1"/>
      <c r="G10108" s="1"/>
      <c r="H10108" s="1"/>
    </row>
    <row r="10109" spans="1:8">
      <c r="A10109" s="1" t="s">
        <v>11025</v>
      </c>
      <c r="B10109" s="1" t="s">
        <v>7115</v>
      </c>
      <c r="C10109" s="1" t="s">
        <v>11</v>
      </c>
      <c r="D10109" s="1" t="s">
        <v>245</v>
      </c>
      <c r="E10109" s="1" t="s">
        <v>7</v>
      </c>
      <c r="F10109" s="1"/>
      <c r="G10109" s="1"/>
      <c r="H10109" s="1"/>
    </row>
    <row r="10110" spans="1:8">
      <c r="A10110" s="1" t="s">
        <v>11028</v>
      </c>
      <c r="B10110" s="1" t="s">
        <v>7115</v>
      </c>
      <c r="C10110" s="1" t="s">
        <v>11</v>
      </c>
      <c r="D10110" s="1" t="s">
        <v>1353</v>
      </c>
      <c r="E10110" s="1" t="s">
        <v>7</v>
      </c>
      <c r="F10110" s="1"/>
      <c r="G10110" s="1"/>
      <c r="H10110" s="1"/>
    </row>
    <row r="10111" spans="1:8">
      <c r="A10111" s="1" t="s">
        <v>11031</v>
      </c>
      <c r="B10111" s="1" t="s">
        <v>7115</v>
      </c>
      <c r="C10111" s="1" t="s">
        <v>11</v>
      </c>
      <c r="D10111" s="1" t="s">
        <v>681</v>
      </c>
      <c r="E10111" s="1" t="s">
        <v>7</v>
      </c>
      <c r="F10111" s="1"/>
      <c r="G10111" s="1"/>
      <c r="H10111" s="1"/>
    </row>
    <row r="10112" spans="1:8">
      <c r="A10112" s="1" t="s">
        <v>11032</v>
      </c>
      <c r="B10112" s="1" t="s">
        <v>7115</v>
      </c>
      <c r="C10112" s="1" t="s">
        <v>11</v>
      </c>
      <c r="D10112" s="1" t="s">
        <v>681</v>
      </c>
      <c r="E10112" s="1" t="s">
        <v>7</v>
      </c>
      <c r="F10112" s="1"/>
      <c r="G10112" s="1"/>
      <c r="H10112" s="1"/>
    </row>
    <row r="10113" spans="1:8">
      <c r="A10113" s="1" t="s">
        <v>11033</v>
      </c>
      <c r="B10113" s="1" t="s">
        <v>7115</v>
      </c>
      <c r="C10113" s="1" t="s">
        <v>11</v>
      </c>
      <c r="D10113" s="1" t="s">
        <v>681</v>
      </c>
      <c r="E10113" s="1" t="s">
        <v>7</v>
      </c>
      <c r="F10113" s="1"/>
      <c r="G10113" s="1"/>
      <c r="H10113" s="1"/>
    </row>
    <row r="10114" spans="1:8">
      <c r="A10114" s="1" t="s">
        <v>11035</v>
      </c>
      <c r="B10114" s="1" t="s">
        <v>7115</v>
      </c>
      <c r="C10114" s="1" t="s">
        <v>11</v>
      </c>
      <c r="D10114" s="1" t="s">
        <v>868</v>
      </c>
      <c r="E10114" s="1" t="s">
        <v>7</v>
      </c>
      <c r="F10114" s="1"/>
      <c r="G10114" s="1"/>
      <c r="H10114" s="1"/>
    </row>
    <row r="10115" spans="1:8">
      <c r="A10115" s="1" t="s">
        <v>11036</v>
      </c>
      <c r="B10115" s="1" t="s">
        <v>7115</v>
      </c>
      <c r="C10115" s="1" t="s">
        <v>11</v>
      </c>
      <c r="D10115" s="1" t="s">
        <v>868</v>
      </c>
      <c r="E10115" s="1" t="s">
        <v>7</v>
      </c>
      <c r="F10115" s="1"/>
      <c r="G10115" s="1"/>
      <c r="H10115" s="1"/>
    </row>
    <row r="10116" spans="1:8">
      <c r="A10116" s="1" t="s">
        <v>11037</v>
      </c>
      <c r="B10116" s="1" t="s">
        <v>7115</v>
      </c>
      <c r="C10116" s="1" t="s">
        <v>11</v>
      </c>
      <c r="D10116" s="1" t="s">
        <v>1374</v>
      </c>
      <c r="E10116" s="1" t="s">
        <v>7</v>
      </c>
      <c r="F10116" s="1"/>
      <c r="G10116" s="1"/>
      <c r="H10116" s="1"/>
    </row>
    <row r="10117" spans="1:8">
      <c r="A10117" s="1" t="s">
        <v>11040</v>
      </c>
      <c r="B10117" s="1" t="s">
        <v>7115</v>
      </c>
      <c r="C10117" s="1" t="s">
        <v>11</v>
      </c>
      <c r="D10117" s="1" t="s">
        <v>81</v>
      </c>
      <c r="E10117" s="1" t="s">
        <v>7</v>
      </c>
      <c r="F10117" s="1"/>
      <c r="G10117" s="1"/>
      <c r="H10117" s="1"/>
    </row>
    <row r="10118" spans="1:8">
      <c r="A10118" s="1" t="s">
        <v>11041</v>
      </c>
      <c r="B10118" s="1" t="s">
        <v>7115</v>
      </c>
      <c r="C10118" s="1" t="s">
        <v>11</v>
      </c>
      <c r="D10118" s="1" t="s">
        <v>81</v>
      </c>
      <c r="E10118" s="1" t="s">
        <v>7</v>
      </c>
      <c r="F10118" s="1"/>
      <c r="G10118" s="1"/>
      <c r="H10118" s="1"/>
    </row>
    <row r="10119" spans="1:8">
      <c r="A10119" s="1" t="s">
        <v>11043</v>
      </c>
      <c r="B10119" s="1" t="s">
        <v>7115</v>
      </c>
      <c r="C10119" s="1" t="s">
        <v>11</v>
      </c>
      <c r="D10119" s="1" t="s">
        <v>1388</v>
      </c>
      <c r="E10119" s="1" t="s">
        <v>7</v>
      </c>
      <c r="F10119" s="1"/>
      <c r="G10119" s="1"/>
      <c r="H10119" s="1"/>
    </row>
    <row r="10120" spans="1:8">
      <c r="A10120" s="1" t="s">
        <v>11052</v>
      </c>
      <c r="B10120" s="1" t="s">
        <v>7115</v>
      </c>
      <c r="C10120" s="1" t="s">
        <v>11</v>
      </c>
      <c r="D10120" s="1" t="s">
        <v>7641</v>
      </c>
      <c r="E10120" s="1" t="s">
        <v>7</v>
      </c>
      <c r="F10120" s="1"/>
      <c r="G10120" s="1"/>
      <c r="H10120" s="1"/>
    </row>
    <row r="10121" spans="1:8">
      <c r="A10121" s="1" t="s">
        <v>11053</v>
      </c>
      <c r="B10121" s="1" t="s">
        <v>7115</v>
      </c>
      <c r="C10121" s="1" t="s">
        <v>11</v>
      </c>
      <c r="D10121" s="1" t="s">
        <v>7641</v>
      </c>
      <c r="E10121" s="1" t="s">
        <v>7</v>
      </c>
      <c r="F10121" s="1"/>
      <c r="G10121" s="1"/>
      <c r="H10121" s="1"/>
    </row>
    <row r="10122" spans="1:8">
      <c r="A10122" s="1" t="s">
        <v>11054</v>
      </c>
      <c r="B10122" s="1" t="s">
        <v>7115</v>
      </c>
      <c r="C10122" s="1" t="s">
        <v>11</v>
      </c>
      <c r="D10122" s="1" t="s">
        <v>287</v>
      </c>
      <c r="E10122" s="1" t="s">
        <v>7</v>
      </c>
      <c r="F10122" s="1"/>
      <c r="G10122" s="1"/>
      <c r="H10122" s="1"/>
    </row>
    <row r="10123" spans="1:8">
      <c r="A10123" s="1" t="s">
        <v>11055</v>
      </c>
      <c r="B10123" s="1" t="s">
        <v>7115</v>
      </c>
      <c r="C10123" s="1" t="s">
        <v>11</v>
      </c>
      <c r="D10123" s="1" t="s">
        <v>287</v>
      </c>
      <c r="E10123" s="1" t="s">
        <v>7</v>
      </c>
      <c r="F10123" s="1"/>
      <c r="G10123" s="1"/>
      <c r="H10123" s="1"/>
    </row>
    <row r="10124" spans="1:8">
      <c r="A10124" s="1" t="s">
        <v>11056</v>
      </c>
      <c r="B10124" s="1" t="s">
        <v>7115</v>
      </c>
      <c r="C10124" s="1" t="s">
        <v>11</v>
      </c>
      <c r="D10124" s="1" t="s">
        <v>287</v>
      </c>
      <c r="E10124" s="1" t="s">
        <v>7</v>
      </c>
      <c r="F10124" s="1"/>
      <c r="G10124" s="1"/>
      <c r="H10124" s="1"/>
    </row>
    <row r="10125" spans="1:8">
      <c r="A10125" s="1" t="s">
        <v>11057</v>
      </c>
      <c r="B10125" s="1" t="s">
        <v>7115</v>
      </c>
      <c r="C10125" s="1" t="s">
        <v>11</v>
      </c>
      <c r="D10125" s="1" t="s">
        <v>287</v>
      </c>
      <c r="E10125" s="1" t="s">
        <v>7</v>
      </c>
      <c r="F10125" s="1"/>
      <c r="G10125" s="1"/>
      <c r="H10125" s="1"/>
    </row>
    <row r="10126" spans="1:8">
      <c r="A10126" s="1" t="s">
        <v>11058</v>
      </c>
      <c r="B10126" s="1" t="s">
        <v>7115</v>
      </c>
      <c r="C10126" s="1" t="s">
        <v>11</v>
      </c>
      <c r="D10126" s="1" t="s">
        <v>287</v>
      </c>
      <c r="E10126" s="1" t="s">
        <v>7</v>
      </c>
      <c r="F10126" s="1"/>
      <c r="G10126" s="1"/>
      <c r="H10126" s="1"/>
    </row>
    <row r="10127" spans="1:8">
      <c r="A10127" s="1" t="s">
        <v>11059</v>
      </c>
      <c r="B10127" s="1" t="s">
        <v>7115</v>
      </c>
      <c r="C10127" s="1" t="s">
        <v>11</v>
      </c>
      <c r="D10127" s="1" t="s">
        <v>287</v>
      </c>
      <c r="E10127" s="1" t="s">
        <v>7</v>
      </c>
      <c r="F10127" s="1"/>
      <c r="G10127" s="1"/>
      <c r="H10127" s="1"/>
    </row>
    <row r="10128" spans="1:8">
      <c r="A10128" s="1" t="s">
        <v>11060</v>
      </c>
      <c r="B10128" s="1" t="s">
        <v>7115</v>
      </c>
      <c r="C10128" s="1" t="s">
        <v>11</v>
      </c>
      <c r="D10128" s="1" t="s">
        <v>289</v>
      </c>
      <c r="E10128" s="1" t="s">
        <v>7</v>
      </c>
      <c r="F10128" s="1"/>
      <c r="G10128" s="1"/>
      <c r="H10128" s="1"/>
    </row>
    <row r="10129" spans="1:8">
      <c r="A10129" s="1" t="s">
        <v>11061</v>
      </c>
      <c r="B10129" s="1" t="s">
        <v>7115</v>
      </c>
      <c r="C10129" s="1" t="s">
        <v>11</v>
      </c>
      <c r="D10129" s="1" t="s">
        <v>289</v>
      </c>
      <c r="E10129" s="1" t="s">
        <v>7</v>
      </c>
      <c r="F10129" s="1"/>
      <c r="G10129" s="1"/>
      <c r="H10129" s="1"/>
    </row>
    <row r="10130" spans="1:8">
      <c r="A10130" s="1" t="s">
        <v>11063</v>
      </c>
      <c r="B10130" s="1" t="s">
        <v>7115</v>
      </c>
      <c r="C10130" s="1" t="s">
        <v>11</v>
      </c>
      <c r="D10130" s="1" t="s">
        <v>7179</v>
      </c>
      <c r="E10130" s="1" t="s">
        <v>7</v>
      </c>
      <c r="F10130" s="1"/>
      <c r="G10130" s="1"/>
      <c r="H10130" s="1"/>
    </row>
    <row r="10131" spans="1:8">
      <c r="A10131" s="1" t="s">
        <v>11064</v>
      </c>
      <c r="B10131" s="1" t="s">
        <v>7115</v>
      </c>
      <c r="C10131" s="1" t="s">
        <v>11</v>
      </c>
      <c r="D10131" s="1" t="s">
        <v>7179</v>
      </c>
      <c r="E10131" s="1" t="s">
        <v>7</v>
      </c>
      <c r="F10131" s="1"/>
      <c r="G10131" s="1"/>
      <c r="H10131" s="1"/>
    </row>
    <row r="10132" spans="1:8">
      <c r="A10132" s="1" t="s">
        <v>11065</v>
      </c>
      <c r="B10132" s="1" t="s">
        <v>7115</v>
      </c>
      <c r="C10132" s="1" t="s">
        <v>11</v>
      </c>
      <c r="D10132" s="1" t="s">
        <v>7179</v>
      </c>
      <c r="E10132" s="1" t="s">
        <v>7</v>
      </c>
      <c r="F10132" s="1"/>
      <c r="G10132" s="1"/>
      <c r="H10132" s="1"/>
    </row>
    <row r="10133" spans="1:8">
      <c r="A10133" s="1" t="s">
        <v>11066</v>
      </c>
      <c r="B10133" s="1" t="s">
        <v>7115</v>
      </c>
      <c r="C10133" s="1" t="s">
        <v>11</v>
      </c>
      <c r="D10133" s="1" t="s">
        <v>452</v>
      </c>
      <c r="E10133" s="1" t="s">
        <v>7</v>
      </c>
      <c r="F10133" s="1"/>
      <c r="G10133" s="1"/>
      <c r="H10133" s="1"/>
    </row>
    <row r="10134" spans="1:8">
      <c r="A10134" s="1" t="s">
        <v>11067</v>
      </c>
      <c r="B10134" s="1" t="s">
        <v>7115</v>
      </c>
      <c r="C10134" s="1" t="s">
        <v>11</v>
      </c>
      <c r="D10134" s="1" t="s">
        <v>452</v>
      </c>
      <c r="E10134" s="1" t="s">
        <v>7</v>
      </c>
      <c r="F10134" s="1"/>
      <c r="G10134" s="1"/>
      <c r="H10134" s="1"/>
    </row>
    <row r="10135" spans="1:8">
      <c r="A10135" s="1" t="s">
        <v>11068</v>
      </c>
      <c r="B10135" s="1" t="s">
        <v>7115</v>
      </c>
      <c r="C10135" s="1" t="s">
        <v>11</v>
      </c>
      <c r="D10135" s="1" t="s">
        <v>452</v>
      </c>
      <c r="E10135" s="1" t="s">
        <v>7</v>
      </c>
      <c r="F10135" s="1"/>
      <c r="G10135" s="1"/>
      <c r="H10135" s="1"/>
    </row>
    <row r="10136" spans="1:8">
      <c r="A10136" s="1" t="s">
        <v>11075</v>
      </c>
      <c r="B10136" s="1" t="s">
        <v>7115</v>
      </c>
      <c r="C10136" s="1" t="s">
        <v>11</v>
      </c>
      <c r="D10136" s="1" t="s">
        <v>11076</v>
      </c>
      <c r="E10136" s="1" t="s">
        <v>7</v>
      </c>
      <c r="F10136" s="1"/>
      <c r="G10136" s="1"/>
      <c r="H10136" s="1"/>
    </row>
    <row r="10137" spans="1:8">
      <c r="A10137" s="1" t="s">
        <v>11077</v>
      </c>
      <c r="B10137" s="1" t="s">
        <v>7115</v>
      </c>
      <c r="C10137" s="1" t="s">
        <v>11</v>
      </c>
      <c r="D10137" s="1" t="s">
        <v>532</v>
      </c>
      <c r="E10137" s="1" t="s">
        <v>7</v>
      </c>
      <c r="F10137" s="1"/>
      <c r="G10137" s="1"/>
      <c r="H10137" s="1"/>
    </row>
    <row r="10138" spans="1:8">
      <c r="A10138" s="1" t="s">
        <v>11079</v>
      </c>
      <c r="B10138" s="1" t="s">
        <v>7115</v>
      </c>
      <c r="C10138" s="1" t="s">
        <v>11</v>
      </c>
      <c r="D10138" s="1" t="s">
        <v>1430</v>
      </c>
      <c r="E10138" s="1" t="s">
        <v>7</v>
      </c>
      <c r="F10138" s="1"/>
      <c r="G10138" s="1"/>
      <c r="H10138" s="1"/>
    </row>
    <row r="10139" spans="1:8">
      <c r="A10139" s="1" t="s">
        <v>11084</v>
      </c>
      <c r="B10139" s="1" t="s">
        <v>7115</v>
      </c>
      <c r="C10139" s="1" t="s">
        <v>11</v>
      </c>
      <c r="D10139" s="1" t="s">
        <v>118</v>
      </c>
      <c r="E10139" s="1" t="s">
        <v>7</v>
      </c>
      <c r="F10139" s="1"/>
      <c r="G10139" s="1"/>
      <c r="H10139" s="1"/>
    </row>
    <row r="10140" spans="1:8">
      <c r="A10140" s="1" t="s">
        <v>11086</v>
      </c>
      <c r="B10140" s="1" t="s">
        <v>7115</v>
      </c>
      <c r="C10140" s="1" t="s">
        <v>11</v>
      </c>
      <c r="D10140" s="1" t="s">
        <v>9104</v>
      </c>
      <c r="E10140" s="1" t="s">
        <v>7</v>
      </c>
      <c r="F10140" s="1"/>
      <c r="G10140" s="1"/>
      <c r="H10140" s="1"/>
    </row>
    <row r="10141" spans="1:8">
      <c r="A10141" s="1" t="s">
        <v>11087</v>
      </c>
      <c r="B10141" s="1" t="s">
        <v>7115</v>
      </c>
      <c r="C10141" s="1" t="s">
        <v>11</v>
      </c>
      <c r="D10141" s="1" t="s">
        <v>48</v>
      </c>
      <c r="E10141" s="1" t="s">
        <v>7</v>
      </c>
      <c r="F10141" s="1"/>
      <c r="G10141" s="1"/>
      <c r="H10141" s="1"/>
    </row>
    <row r="10142" spans="1:8">
      <c r="A10142" s="1" t="s">
        <v>11088</v>
      </c>
      <c r="B10142" s="1" t="s">
        <v>7115</v>
      </c>
      <c r="C10142" s="1" t="s">
        <v>11</v>
      </c>
      <c r="D10142" s="1" t="s">
        <v>48</v>
      </c>
      <c r="E10142" s="1" t="s">
        <v>7</v>
      </c>
      <c r="F10142" s="1"/>
      <c r="G10142" s="1"/>
      <c r="H10142" s="1"/>
    </row>
    <row r="10143" spans="1:8">
      <c r="A10143" s="1" t="s">
        <v>11090</v>
      </c>
      <c r="B10143" s="1" t="s">
        <v>7115</v>
      </c>
      <c r="C10143" s="1" t="s">
        <v>11</v>
      </c>
      <c r="D10143" s="1" t="s">
        <v>869</v>
      </c>
      <c r="E10143" s="1" t="s">
        <v>7</v>
      </c>
      <c r="F10143" s="1"/>
      <c r="G10143" s="1"/>
      <c r="H10143" s="1"/>
    </row>
    <row r="10144" spans="1:8">
      <c r="A10144" s="1" t="s">
        <v>11093</v>
      </c>
      <c r="B10144" s="1" t="s">
        <v>7115</v>
      </c>
      <c r="C10144" s="1" t="s">
        <v>11</v>
      </c>
      <c r="D10144" s="1" t="s">
        <v>11094</v>
      </c>
      <c r="E10144" s="1" t="s">
        <v>7</v>
      </c>
      <c r="F10144" s="1"/>
      <c r="G10144" s="1"/>
      <c r="H10144" s="1"/>
    </row>
    <row r="10145" spans="1:8">
      <c r="A10145" s="1" t="s">
        <v>11095</v>
      </c>
      <c r="B10145" s="1" t="s">
        <v>7115</v>
      </c>
      <c r="C10145" s="1" t="s">
        <v>11</v>
      </c>
      <c r="D10145" s="1" t="s">
        <v>173</v>
      </c>
      <c r="E10145" s="1" t="s">
        <v>7</v>
      </c>
      <c r="F10145" s="1"/>
      <c r="G10145" s="1"/>
      <c r="H10145" s="1"/>
    </row>
    <row r="10146" spans="1:8">
      <c r="A10146" s="1" t="s">
        <v>11096</v>
      </c>
      <c r="B10146" s="1" t="s">
        <v>7115</v>
      </c>
      <c r="C10146" s="1" t="s">
        <v>11</v>
      </c>
      <c r="D10146" s="1" t="s">
        <v>173</v>
      </c>
      <c r="E10146" s="1" t="s">
        <v>7</v>
      </c>
      <c r="F10146" s="1"/>
      <c r="G10146" s="1"/>
      <c r="H10146" s="1"/>
    </row>
    <row r="10147" spans="1:8">
      <c r="A10147" s="1" t="s">
        <v>11097</v>
      </c>
      <c r="B10147" s="1" t="s">
        <v>7115</v>
      </c>
      <c r="C10147" s="1" t="s">
        <v>11</v>
      </c>
      <c r="D10147" s="1" t="s">
        <v>173</v>
      </c>
      <c r="E10147" s="1" t="s">
        <v>7</v>
      </c>
      <c r="F10147" s="1"/>
      <c r="G10147" s="1"/>
      <c r="H10147" s="1"/>
    </row>
    <row r="10148" spans="1:8">
      <c r="A10148" s="1" t="s">
        <v>11099</v>
      </c>
      <c r="B10148" s="1" t="s">
        <v>7115</v>
      </c>
      <c r="C10148" s="1" t="s">
        <v>11</v>
      </c>
      <c r="D10148" s="1" t="s">
        <v>812</v>
      </c>
      <c r="E10148" s="1" t="s">
        <v>7</v>
      </c>
      <c r="F10148" s="1"/>
      <c r="G10148" s="1"/>
      <c r="H10148" s="1"/>
    </row>
    <row r="10149" spans="1:8">
      <c r="A10149" s="1" t="s">
        <v>11100</v>
      </c>
      <c r="B10149" s="1" t="s">
        <v>7115</v>
      </c>
      <c r="C10149" s="1" t="s">
        <v>11</v>
      </c>
      <c r="D10149" s="1" t="s">
        <v>1467</v>
      </c>
      <c r="E10149" s="1" t="s">
        <v>7</v>
      </c>
      <c r="F10149" s="1"/>
      <c r="G10149" s="1"/>
      <c r="H10149" s="1"/>
    </row>
    <row r="10150" spans="1:8">
      <c r="A10150" s="1" t="s">
        <v>11101</v>
      </c>
      <c r="B10150" s="1" t="s">
        <v>7115</v>
      </c>
      <c r="C10150" s="1" t="s">
        <v>11</v>
      </c>
      <c r="D10150" s="1" t="s">
        <v>1467</v>
      </c>
      <c r="E10150" s="1" t="s">
        <v>7</v>
      </c>
      <c r="F10150" s="1"/>
      <c r="G10150" s="1"/>
      <c r="H10150" s="1"/>
    </row>
    <row r="10151" spans="1:8">
      <c r="A10151" s="1" t="s">
        <v>11102</v>
      </c>
      <c r="B10151" s="1" t="s">
        <v>7115</v>
      </c>
      <c r="C10151" s="1" t="s">
        <v>11</v>
      </c>
      <c r="D10151" s="1" t="s">
        <v>1467</v>
      </c>
      <c r="E10151" s="1" t="s">
        <v>7</v>
      </c>
      <c r="F10151" s="1"/>
      <c r="G10151" s="1"/>
      <c r="H10151" s="1"/>
    </row>
    <row r="10152" spans="1:8">
      <c r="A10152" s="1" t="s">
        <v>11109</v>
      </c>
      <c r="B10152" s="1" t="s">
        <v>7115</v>
      </c>
      <c r="C10152" s="1" t="s">
        <v>11</v>
      </c>
      <c r="D10152" s="1" t="s">
        <v>842</v>
      </c>
      <c r="E10152" s="1" t="s">
        <v>7</v>
      </c>
      <c r="F10152" s="1"/>
      <c r="G10152" s="1"/>
      <c r="H10152" s="1"/>
    </row>
    <row r="10153" spans="1:8">
      <c r="A10153" s="1" t="s">
        <v>11110</v>
      </c>
      <c r="B10153" s="1" t="s">
        <v>7115</v>
      </c>
      <c r="C10153" s="1" t="s">
        <v>11</v>
      </c>
      <c r="D10153" s="1" t="s">
        <v>629</v>
      </c>
      <c r="E10153" s="1" t="s">
        <v>7</v>
      </c>
      <c r="F10153" s="1"/>
      <c r="G10153" s="1"/>
      <c r="H10153" s="1"/>
    </row>
    <row r="10154" spans="1:8">
      <c r="A10154" s="1" t="s">
        <v>11112</v>
      </c>
      <c r="B10154" s="1" t="s">
        <v>7115</v>
      </c>
      <c r="C10154" s="1" t="s">
        <v>11</v>
      </c>
      <c r="D10154" s="1" t="s">
        <v>296</v>
      </c>
      <c r="E10154" s="1" t="s">
        <v>7</v>
      </c>
      <c r="F10154" s="1"/>
      <c r="G10154" s="1"/>
      <c r="H10154" s="1"/>
    </row>
    <row r="10155" spans="1:8">
      <c r="A10155" s="1" t="s">
        <v>11113</v>
      </c>
      <c r="B10155" s="1" t="s">
        <v>7115</v>
      </c>
      <c r="C10155" s="1" t="s">
        <v>11</v>
      </c>
      <c r="D10155" s="1" t="s">
        <v>296</v>
      </c>
      <c r="E10155" s="1" t="s">
        <v>7</v>
      </c>
      <c r="F10155" s="1"/>
      <c r="G10155" s="1"/>
      <c r="H10155" s="1"/>
    </row>
    <row r="10156" spans="1:8">
      <c r="A10156" s="1" t="s">
        <v>11114</v>
      </c>
      <c r="B10156" s="1" t="s">
        <v>7115</v>
      </c>
      <c r="C10156" s="1" t="s">
        <v>11</v>
      </c>
      <c r="D10156" s="1" t="s">
        <v>296</v>
      </c>
      <c r="E10156" s="1" t="s">
        <v>7</v>
      </c>
      <c r="F10156" s="1"/>
      <c r="G10156" s="1"/>
      <c r="H10156" s="1"/>
    </row>
    <row r="10157" spans="1:8">
      <c r="A10157" s="1" t="s">
        <v>11115</v>
      </c>
      <c r="B10157" s="1" t="s">
        <v>7115</v>
      </c>
      <c r="C10157" s="1" t="s">
        <v>11</v>
      </c>
      <c r="D10157" s="1" t="s">
        <v>296</v>
      </c>
      <c r="E10157" s="1" t="s">
        <v>7</v>
      </c>
      <c r="F10157" s="1"/>
      <c r="G10157" s="1"/>
      <c r="H10157" s="1"/>
    </row>
    <row r="10158" spans="1:8">
      <c r="A10158" s="1" t="s">
        <v>11118</v>
      </c>
      <c r="B10158" s="1" t="s">
        <v>7115</v>
      </c>
      <c r="C10158" s="1" t="s">
        <v>11</v>
      </c>
      <c r="D10158" s="1" t="s">
        <v>27</v>
      </c>
      <c r="E10158" s="1" t="s">
        <v>7</v>
      </c>
      <c r="F10158" s="1"/>
      <c r="G10158" s="1"/>
      <c r="H10158" s="1"/>
    </row>
    <row r="10159" spans="1:8">
      <c r="A10159" s="1" t="s">
        <v>11119</v>
      </c>
      <c r="B10159" s="1" t="s">
        <v>7115</v>
      </c>
      <c r="C10159" s="1" t="s">
        <v>11</v>
      </c>
      <c r="D10159" s="1" t="s">
        <v>965</v>
      </c>
      <c r="E10159" s="1" t="s">
        <v>7</v>
      </c>
      <c r="F10159" s="1"/>
      <c r="G10159" s="1"/>
      <c r="H10159" s="1"/>
    </row>
    <row r="10160" spans="1:8">
      <c r="A10160" s="1" t="s">
        <v>11120</v>
      </c>
      <c r="B10160" s="1" t="s">
        <v>7115</v>
      </c>
      <c r="C10160" s="1" t="s">
        <v>11</v>
      </c>
      <c r="D10160" s="1" t="s">
        <v>8128</v>
      </c>
      <c r="E10160" s="1" t="s">
        <v>7</v>
      </c>
      <c r="F10160" s="1"/>
      <c r="G10160" s="1"/>
      <c r="H10160" s="1"/>
    </row>
    <row r="10161" spans="1:8">
      <c r="A10161" s="1" t="s">
        <v>11121</v>
      </c>
      <c r="B10161" s="1" t="s">
        <v>7115</v>
      </c>
      <c r="C10161" s="1" t="s">
        <v>11</v>
      </c>
      <c r="D10161" s="1" t="s">
        <v>177</v>
      </c>
      <c r="E10161" s="1" t="s">
        <v>7</v>
      </c>
      <c r="F10161" s="1"/>
      <c r="G10161" s="1"/>
      <c r="H10161" s="1"/>
    </row>
    <row r="10162" spans="1:8">
      <c r="A10162" s="1" t="s">
        <v>11122</v>
      </c>
      <c r="B10162" s="1" t="s">
        <v>7115</v>
      </c>
      <c r="C10162" s="1" t="s">
        <v>11</v>
      </c>
      <c r="D10162" s="1" t="s">
        <v>5516</v>
      </c>
      <c r="E10162" s="1" t="s">
        <v>7</v>
      </c>
      <c r="F10162" s="1"/>
      <c r="G10162" s="1"/>
      <c r="H10162" s="1"/>
    </row>
    <row r="10163" spans="1:8">
      <c r="A10163" s="1" t="s">
        <v>11123</v>
      </c>
      <c r="B10163" s="1" t="s">
        <v>7115</v>
      </c>
      <c r="C10163" s="1" t="s">
        <v>11</v>
      </c>
      <c r="D10163" s="1" t="s">
        <v>11124</v>
      </c>
      <c r="E10163" s="1" t="s">
        <v>7</v>
      </c>
      <c r="F10163" s="1"/>
      <c r="G10163" s="1"/>
      <c r="H10163" s="1"/>
    </row>
    <row r="10164" spans="1:8">
      <c r="A10164" s="1" t="s">
        <v>11126</v>
      </c>
      <c r="B10164" s="1" t="s">
        <v>7115</v>
      </c>
      <c r="C10164" s="1" t="s">
        <v>11</v>
      </c>
      <c r="D10164" s="1" t="s">
        <v>1541</v>
      </c>
      <c r="E10164" s="1" t="s">
        <v>7</v>
      </c>
      <c r="F10164" s="1"/>
      <c r="G10164" s="1"/>
      <c r="H10164" s="1"/>
    </row>
    <row r="10165" spans="1:8">
      <c r="A10165" s="1" t="s">
        <v>11129</v>
      </c>
      <c r="B10165" s="1" t="s">
        <v>7115</v>
      </c>
      <c r="C10165" s="1" t="s">
        <v>11</v>
      </c>
      <c r="D10165" s="1" t="s">
        <v>84</v>
      </c>
      <c r="E10165" s="1" t="s">
        <v>7</v>
      </c>
      <c r="F10165" s="1"/>
      <c r="G10165" s="1"/>
      <c r="H10165" s="1"/>
    </row>
    <row r="10166" spans="1:8">
      <c r="A10166" s="1" t="s">
        <v>11130</v>
      </c>
      <c r="B10166" s="1" t="s">
        <v>7115</v>
      </c>
      <c r="C10166" s="1" t="s">
        <v>11</v>
      </c>
      <c r="D10166" s="1" t="s">
        <v>11131</v>
      </c>
      <c r="E10166" s="1" t="s">
        <v>7</v>
      </c>
      <c r="F10166" s="1"/>
      <c r="G10166" s="1"/>
      <c r="H10166" s="1"/>
    </row>
    <row r="10167" spans="1:8">
      <c r="A10167" s="1" t="s">
        <v>11133</v>
      </c>
      <c r="B10167" s="1" t="s">
        <v>7115</v>
      </c>
      <c r="C10167" s="1" t="s">
        <v>11</v>
      </c>
      <c r="D10167" s="1" t="s">
        <v>11134</v>
      </c>
      <c r="E10167" s="1" t="s">
        <v>7</v>
      </c>
      <c r="F10167" s="1"/>
      <c r="G10167" s="1"/>
      <c r="H10167" s="1"/>
    </row>
    <row r="10168" spans="1:8">
      <c r="A10168" s="1" t="s">
        <v>11135</v>
      </c>
      <c r="B10168" s="1" t="s">
        <v>7115</v>
      </c>
      <c r="C10168" s="1" t="s">
        <v>11</v>
      </c>
      <c r="D10168" s="1" t="s">
        <v>11136</v>
      </c>
      <c r="E10168" s="1" t="s">
        <v>7</v>
      </c>
      <c r="F10168" s="1"/>
      <c r="G10168" s="1"/>
      <c r="H10168" s="1"/>
    </row>
    <row r="10169" spans="1:8">
      <c r="A10169" s="1" t="s">
        <v>11140</v>
      </c>
      <c r="B10169" s="1" t="s">
        <v>7115</v>
      </c>
      <c r="C10169" s="1" t="s">
        <v>11</v>
      </c>
      <c r="D10169" s="1" t="s">
        <v>3623</v>
      </c>
      <c r="E10169" s="1" t="s">
        <v>7</v>
      </c>
      <c r="F10169" s="1"/>
      <c r="G10169" s="1"/>
      <c r="H10169" s="1"/>
    </row>
    <row r="10170" spans="1:8">
      <c r="A10170" s="1" t="s">
        <v>11141</v>
      </c>
      <c r="B10170" s="1" t="s">
        <v>7115</v>
      </c>
      <c r="C10170" s="1" t="s">
        <v>11</v>
      </c>
      <c r="D10170" s="1" t="s">
        <v>485</v>
      </c>
      <c r="E10170" s="1" t="s">
        <v>7</v>
      </c>
      <c r="F10170" s="1"/>
      <c r="G10170" s="1"/>
      <c r="H10170" s="1"/>
    </row>
    <row r="10171" spans="1:8">
      <c r="A10171" s="1" t="s">
        <v>11145</v>
      </c>
      <c r="B10171" s="1" t="s">
        <v>7115</v>
      </c>
      <c r="C10171" s="1" t="s">
        <v>11</v>
      </c>
      <c r="D10171" s="1" t="s">
        <v>178</v>
      </c>
      <c r="E10171" s="1" t="s">
        <v>7</v>
      </c>
      <c r="F10171" s="1"/>
      <c r="G10171" s="1"/>
      <c r="H10171" s="1"/>
    </row>
    <row r="10172" spans="1:8">
      <c r="A10172" s="1" t="s">
        <v>11146</v>
      </c>
      <c r="B10172" s="1" t="s">
        <v>7115</v>
      </c>
      <c r="C10172" s="1" t="s">
        <v>11</v>
      </c>
      <c r="D10172" s="1" t="s">
        <v>178</v>
      </c>
      <c r="E10172" s="1" t="s">
        <v>7</v>
      </c>
      <c r="F10172" s="1"/>
      <c r="G10172" s="1"/>
      <c r="H10172" s="1"/>
    </row>
    <row r="10173" spans="1:8">
      <c r="A10173" s="1" t="s">
        <v>11151</v>
      </c>
      <c r="B10173" s="1" t="s">
        <v>7115</v>
      </c>
      <c r="C10173" s="1" t="s">
        <v>11</v>
      </c>
      <c r="D10173" s="1" t="s">
        <v>11152</v>
      </c>
      <c r="E10173" s="1" t="s">
        <v>7</v>
      </c>
      <c r="F10173" s="1"/>
      <c r="G10173" s="1"/>
      <c r="H10173" s="1"/>
    </row>
    <row r="10174" spans="1:8">
      <c r="A10174" s="1" t="s">
        <v>11157</v>
      </c>
      <c r="B10174" s="1" t="s">
        <v>7115</v>
      </c>
      <c r="C10174" s="1" t="s">
        <v>11</v>
      </c>
      <c r="D10174" s="1" t="s">
        <v>567</v>
      </c>
      <c r="E10174" s="1" t="s">
        <v>7</v>
      </c>
      <c r="F10174" s="1"/>
      <c r="G10174" s="1"/>
      <c r="H10174" s="1"/>
    </row>
    <row r="10175" spans="1:8">
      <c r="A10175" s="1" t="s">
        <v>11158</v>
      </c>
      <c r="B10175" s="1" t="s">
        <v>7115</v>
      </c>
      <c r="C10175" s="1" t="s">
        <v>11</v>
      </c>
      <c r="D10175" s="1" t="s">
        <v>111</v>
      </c>
      <c r="E10175" s="1" t="s">
        <v>7</v>
      </c>
      <c r="F10175" s="1"/>
      <c r="G10175" s="1"/>
      <c r="H10175" s="1"/>
    </row>
    <row r="10176" spans="1:8">
      <c r="A10176" s="1" t="s">
        <v>11164</v>
      </c>
      <c r="B10176" s="1" t="s">
        <v>7115</v>
      </c>
      <c r="C10176" s="1" t="s">
        <v>11</v>
      </c>
      <c r="D10176" s="1" t="s">
        <v>986</v>
      </c>
      <c r="E10176" s="1" t="s">
        <v>7</v>
      </c>
      <c r="F10176" s="1"/>
      <c r="G10176" s="1"/>
      <c r="H10176" s="1"/>
    </row>
    <row r="10177" spans="1:8">
      <c r="A10177" s="1" t="s">
        <v>11165</v>
      </c>
      <c r="B10177" s="1" t="s">
        <v>7115</v>
      </c>
      <c r="C10177" s="1" t="s">
        <v>11</v>
      </c>
      <c r="D10177" s="1" t="s">
        <v>182</v>
      </c>
      <c r="E10177" s="1" t="s">
        <v>7</v>
      </c>
      <c r="F10177" s="1"/>
      <c r="G10177" s="1"/>
      <c r="H10177" s="1"/>
    </row>
    <row r="10178" spans="1:8">
      <c r="A10178" s="1" t="s">
        <v>11166</v>
      </c>
      <c r="B10178" s="1" t="s">
        <v>7115</v>
      </c>
      <c r="C10178" s="1" t="s">
        <v>11</v>
      </c>
      <c r="D10178" s="1" t="s">
        <v>85</v>
      </c>
      <c r="E10178" s="1" t="s">
        <v>7</v>
      </c>
      <c r="F10178" s="1"/>
      <c r="G10178" s="1"/>
      <c r="H10178" s="1"/>
    </row>
    <row r="10179" spans="1:8">
      <c r="A10179" s="1" t="s">
        <v>11167</v>
      </c>
      <c r="B10179" s="1" t="s">
        <v>7115</v>
      </c>
      <c r="C10179" s="1" t="s">
        <v>11</v>
      </c>
      <c r="D10179" s="1" t="s">
        <v>184</v>
      </c>
      <c r="E10179" s="1" t="s">
        <v>7</v>
      </c>
      <c r="F10179" s="1"/>
      <c r="G10179" s="1"/>
      <c r="H10179" s="1"/>
    </row>
    <row r="10180" spans="1:8">
      <c r="A10180" s="1" t="s">
        <v>11168</v>
      </c>
      <c r="B10180" s="1" t="s">
        <v>7115</v>
      </c>
      <c r="C10180" s="1" t="s">
        <v>11</v>
      </c>
      <c r="D10180" s="1" t="s">
        <v>184</v>
      </c>
      <c r="E10180" s="1" t="s">
        <v>7</v>
      </c>
      <c r="F10180" s="1"/>
      <c r="G10180" s="1"/>
      <c r="H10180" s="1"/>
    </row>
    <row r="10181" spans="1:8">
      <c r="A10181" s="1" t="s">
        <v>11169</v>
      </c>
      <c r="B10181" s="1" t="s">
        <v>7115</v>
      </c>
      <c r="C10181" s="1" t="s">
        <v>11</v>
      </c>
      <c r="D10181" s="1" t="s">
        <v>636</v>
      </c>
      <c r="E10181" s="1" t="s">
        <v>7</v>
      </c>
      <c r="F10181" s="1"/>
      <c r="G10181" s="1"/>
      <c r="H10181" s="1"/>
    </row>
    <row r="10182" spans="1:8">
      <c r="A10182" s="1" t="s">
        <v>11172</v>
      </c>
      <c r="B10182" s="1" t="s">
        <v>7115</v>
      </c>
      <c r="C10182" s="1" t="s">
        <v>11</v>
      </c>
      <c r="D10182" s="1" t="s">
        <v>129</v>
      </c>
      <c r="E10182" s="1" t="s">
        <v>7</v>
      </c>
      <c r="F10182" s="1"/>
      <c r="G10182" s="1"/>
      <c r="H10182" s="1"/>
    </row>
    <row r="10183" spans="1:8">
      <c r="A10183" s="1" t="s">
        <v>11173</v>
      </c>
      <c r="B10183" s="1" t="s">
        <v>7115</v>
      </c>
      <c r="C10183" s="1" t="s">
        <v>11</v>
      </c>
      <c r="D10183" s="1" t="s">
        <v>88</v>
      </c>
      <c r="E10183" s="1" t="s">
        <v>7</v>
      </c>
      <c r="F10183" s="1"/>
      <c r="G10183" s="1"/>
      <c r="H10183" s="1"/>
    </row>
    <row r="10184" spans="1:8">
      <c r="A10184" s="1" t="s">
        <v>11182</v>
      </c>
      <c r="B10184" s="1" t="s">
        <v>7115</v>
      </c>
      <c r="C10184" s="1" t="s">
        <v>11</v>
      </c>
      <c r="D10184" s="1" t="s">
        <v>187</v>
      </c>
      <c r="E10184" s="1" t="s">
        <v>7</v>
      </c>
      <c r="F10184" s="1"/>
      <c r="G10184" s="1"/>
      <c r="H10184" s="1"/>
    </row>
    <row r="10185" spans="1:8">
      <c r="A10185" s="1" t="s">
        <v>11186</v>
      </c>
      <c r="B10185" s="1" t="s">
        <v>7115</v>
      </c>
      <c r="C10185" s="1" t="s">
        <v>11</v>
      </c>
      <c r="D10185" s="1" t="s">
        <v>149</v>
      </c>
      <c r="E10185" s="1" t="s">
        <v>7</v>
      </c>
      <c r="F10185" s="1"/>
      <c r="G10185" s="1"/>
      <c r="H10185" s="1"/>
    </row>
    <row r="10186" spans="1:8">
      <c r="A10186" s="1" t="s">
        <v>11187</v>
      </c>
      <c r="B10186" s="1" t="s">
        <v>7115</v>
      </c>
      <c r="C10186" s="1" t="s">
        <v>11</v>
      </c>
      <c r="D10186" s="1" t="s">
        <v>149</v>
      </c>
      <c r="E10186" s="1" t="s">
        <v>7</v>
      </c>
      <c r="F10186" s="1"/>
      <c r="G10186" s="1"/>
      <c r="H10186" s="1"/>
    </row>
    <row r="10187" spans="1:8">
      <c r="A10187" s="1" t="s">
        <v>11188</v>
      </c>
      <c r="B10187" s="1" t="s">
        <v>7115</v>
      </c>
      <c r="C10187" s="1" t="s">
        <v>11</v>
      </c>
      <c r="D10187" s="1" t="s">
        <v>149</v>
      </c>
      <c r="E10187" s="1" t="s">
        <v>7</v>
      </c>
      <c r="F10187" s="1"/>
      <c r="G10187" s="1"/>
      <c r="H10187" s="1"/>
    </row>
    <row r="10188" spans="1:8">
      <c r="A10188" s="1" t="s">
        <v>11189</v>
      </c>
      <c r="B10188" s="1" t="s">
        <v>7115</v>
      </c>
      <c r="C10188" s="1" t="s">
        <v>11</v>
      </c>
      <c r="D10188" s="1" t="s">
        <v>149</v>
      </c>
      <c r="E10188" s="1" t="s">
        <v>7</v>
      </c>
      <c r="F10188" s="1"/>
      <c r="G10188" s="1"/>
      <c r="H10188" s="1"/>
    </row>
    <row r="10189" spans="1:8">
      <c r="A10189" s="1" t="s">
        <v>11190</v>
      </c>
      <c r="B10189" s="1" t="s">
        <v>7115</v>
      </c>
      <c r="C10189" s="1" t="s">
        <v>11</v>
      </c>
      <c r="D10189" s="1" t="s">
        <v>149</v>
      </c>
      <c r="E10189" s="1" t="s">
        <v>7</v>
      </c>
      <c r="F10189" s="1"/>
      <c r="G10189" s="1"/>
      <c r="H10189" s="1"/>
    </row>
    <row r="10190" spans="1:8">
      <c r="A10190" s="1" t="s">
        <v>11191</v>
      </c>
      <c r="B10190" s="1" t="s">
        <v>7115</v>
      </c>
      <c r="C10190" s="1" t="s">
        <v>11</v>
      </c>
      <c r="D10190" s="1" t="s">
        <v>149</v>
      </c>
      <c r="E10190" s="1" t="s">
        <v>7</v>
      </c>
      <c r="F10190" s="1"/>
      <c r="G10190" s="1"/>
      <c r="H10190" s="1"/>
    </row>
    <row r="10191" spans="1:8">
      <c r="A10191" s="1" t="s">
        <v>11192</v>
      </c>
      <c r="B10191" s="1" t="s">
        <v>7115</v>
      </c>
      <c r="C10191" s="1" t="s">
        <v>11</v>
      </c>
      <c r="D10191" s="1" t="s">
        <v>149</v>
      </c>
      <c r="E10191" s="1" t="s">
        <v>7</v>
      </c>
      <c r="F10191" s="1"/>
      <c r="G10191" s="1"/>
      <c r="H10191" s="1"/>
    </row>
    <row r="10192" spans="1:8">
      <c r="A10192" s="1" t="s">
        <v>11193</v>
      </c>
      <c r="B10192" s="1" t="s">
        <v>7115</v>
      </c>
      <c r="C10192" s="1" t="s">
        <v>11</v>
      </c>
      <c r="D10192" s="1" t="s">
        <v>149</v>
      </c>
      <c r="E10192" s="1" t="s">
        <v>7</v>
      </c>
      <c r="F10192" s="1"/>
      <c r="G10192" s="1"/>
      <c r="H10192" s="1"/>
    </row>
    <row r="10193" spans="1:8">
      <c r="A10193" s="1" t="s">
        <v>11194</v>
      </c>
      <c r="B10193" s="1" t="s">
        <v>7115</v>
      </c>
      <c r="C10193" s="1" t="s">
        <v>11</v>
      </c>
      <c r="D10193" s="1" t="s">
        <v>149</v>
      </c>
      <c r="E10193" s="1" t="s">
        <v>7</v>
      </c>
      <c r="F10193" s="1"/>
      <c r="G10193" s="1"/>
      <c r="H10193" s="1"/>
    </row>
    <row r="10194" spans="1:8">
      <c r="A10194" s="1" t="s">
        <v>11195</v>
      </c>
      <c r="B10194" s="1" t="s">
        <v>7115</v>
      </c>
      <c r="C10194" s="1" t="s">
        <v>11</v>
      </c>
      <c r="D10194" s="1" t="s">
        <v>149</v>
      </c>
      <c r="E10194" s="1" t="s">
        <v>7</v>
      </c>
      <c r="F10194" s="1"/>
      <c r="G10194" s="1"/>
      <c r="H10194" s="1"/>
    </row>
    <row r="10195" spans="1:8">
      <c r="A10195" s="1" t="s">
        <v>11196</v>
      </c>
      <c r="B10195" s="1" t="s">
        <v>7115</v>
      </c>
      <c r="C10195" s="1" t="s">
        <v>11</v>
      </c>
      <c r="D10195" s="1" t="s">
        <v>149</v>
      </c>
      <c r="E10195" s="1" t="s">
        <v>7</v>
      </c>
      <c r="F10195" s="1"/>
      <c r="G10195" s="1"/>
      <c r="H10195" s="1"/>
    </row>
    <row r="10196" spans="1:8">
      <c r="A10196" s="1" t="s">
        <v>11197</v>
      </c>
      <c r="B10196" s="1" t="s">
        <v>7115</v>
      </c>
      <c r="C10196" s="1" t="s">
        <v>11</v>
      </c>
      <c r="D10196" s="1" t="s">
        <v>149</v>
      </c>
      <c r="E10196" s="1" t="s">
        <v>7</v>
      </c>
      <c r="F10196" s="1"/>
      <c r="G10196" s="1"/>
      <c r="H10196" s="1"/>
    </row>
    <row r="10197" spans="1:8">
      <c r="A10197" s="1" t="s">
        <v>11198</v>
      </c>
      <c r="B10197" s="1" t="s">
        <v>7115</v>
      </c>
      <c r="C10197" s="1" t="s">
        <v>11</v>
      </c>
      <c r="D10197" s="1" t="s">
        <v>149</v>
      </c>
      <c r="E10197" s="1" t="s">
        <v>7</v>
      </c>
      <c r="F10197" s="1"/>
      <c r="G10197" s="1"/>
      <c r="H10197" s="1"/>
    </row>
    <row r="10198" spans="1:8">
      <c r="A10198" s="1" t="s">
        <v>11215</v>
      </c>
      <c r="B10198" s="1" t="s">
        <v>7115</v>
      </c>
      <c r="C10198" s="1" t="s">
        <v>11</v>
      </c>
      <c r="D10198" s="1" t="s">
        <v>34</v>
      </c>
      <c r="E10198" s="1" t="s">
        <v>7</v>
      </c>
      <c r="F10198" s="1"/>
      <c r="G10198" s="1"/>
      <c r="H10198" s="1"/>
    </row>
    <row r="10199" spans="1:8">
      <c r="A10199" s="1" t="s">
        <v>11216</v>
      </c>
      <c r="B10199" s="1" t="s">
        <v>7115</v>
      </c>
      <c r="C10199" s="1" t="s">
        <v>11</v>
      </c>
      <c r="D10199" s="1" t="s">
        <v>130</v>
      </c>
      <c r="E10199" s="1" t="s">
        <v>7</v>
      </c>
      <c r="F10199" s="1"/>
      <c r="G10199" s="1"/>
      <c r="H10199" s="1"/>
    </row>
    <row r="10200" spans="1:8">
      <c r="A10200" s="1" t="s">
        <v>11218</v>
      </c>
      <c r="B10200" s="1" t="s">
        <v>7115</v>
      </c>
      <c r="C10200" s="1" t="s">
        <v>11</v>
      </c>
      <c r="D10200" s="1" t="s">
        <v>572</v>
      </c>
      <c r="E10200" s="1" t="s">
        <v>7</v>
      </c>
      <c r="F10200" s="1"/>
      <c r="G10200" s="1"/>
      <c r="H10200" s="1"/>
    </row>
    <row r="10201" spans="1:8">
      <c r="A10201" s="1" t="s">
        <v>11220</v>
      </c>
      <c r="B10201" s="1" t="s">
        <v>7115</v>
      </c>
      <c r="C10201" s="1" t="s">
        <v>11</v>
      </c>
      <c r="D10201" s="1" t="s">
        <v>3219</v>
      </c>
      <c r="E10201" s="1" t="s">
        <v>7</v>
      </c>
      <c r="F10201" s="1"/>
      <c r="G10201" s="1"/>
      <c r="H10201" s="1"/>
    </row>
    <row r="10202" spans="1:8">
      <c r="A10202" s="1" t="s">
        <v>11221</v>
      </c>
      <c r="B10202" s="1" t="s">
        <v>7115</v>
      </c>
      <c r="C10202" s="1" t="s">
        <v>11</v>
      </c>
      <c r="D10202" s="1" t="s">
        <v>11222</v>
      </c>
      <c r="E10202" s="1" t="s">
        <v>7</v>
      </c>
      <c r="F10202" s="1"/>
      <c r="G10202" s="1"/>
      <c r="H10202" s="1"/>
    </row>
    <row r="10203" spans="1:8">
      <c r="A10203" s="1" t="s">
        <v>11224</v>
      </c>
      <c r="B10203" s="1" t="s">
        <v>7115</v>
      </c>
      <c r="C10203" s="1" t="s">
        <v>11</v>
      </c>
      <c r="D10203" s="1" t="s">
        <v>11225</v>
      </c>
      <c r="E10203" s="1" t="s">
        <v>7</v>
      </c>
      <c r="F10203" s="1"/>
      <c r="G10203" s="1"/>
      <c r="H10203" s="1"/>
    </row>
    <row r="10204" spans="1:8">
      <c r="A10204" s="1" t="s">
        <v>11226</v>
      </c>
      <c r="B10204" s="1" t="s">
        <v>7115</v>
      </c>
      <c r="C10204" s="1" t="s">
        <v>11</v>
      </c>
      <c r="D10204" s="1" t="s">
        <v>7208</v>
      </c>
      <c r="E10204" s="1" t="s">
        <v>7</v>
      </c>
      <c r="F10204" s="1"/>
      <c r="G10204" s="1"/>
      <c r="H10204" s="1"/>
    </row>
    <row r="10205" spans="1:8">
      <c r="A10205" s="1" t="s">
        <v>11228</v>
      </c>
      <c r="B10205" s="1" t="s">
        <v>7115</v>
      </c>
      <c r="C10205" s="1" t="s">
        <v>11</v>
      </c>
      <c r="D10205" s="1" t="s">
        <v>131</v>
      </c>
      <c r="E10205" s="1" t="s">
        <v>7</v>
      </c>
      <c r="F10205" s="1"/>
      <c r="G10205" s="1"/>
      <c r="H10205" s="1"/>
    </row>
    <row r="10206" spans="1:8">
      <c r="A10206" s="1" t="s">
        <v>11229</v>
      </c>
      <c r="B10206" s="1" t="s">
        <v>7115</v>
      </c>
      <c r="C10206" s="1" t="s">
        <v>11</v>
      </c>
      <c r="D10206" s="1" t="s">
        <v>4817</v>
      </c>
      <c r="E10206" s="1" t="s">
        <v>7</v>
      </c>
      <c r="F10206" s="1"/>
      <c r="G10206" s="1"/>
      <c r="H10206" s="1"/>
    </row>
    <row r="10207" spans="1:8">
      <c r="A10207" s="1" t="s">
        <v>11230</v>
      </c>
      <c r="B10207" s="1" t="s">
        <v>7115</v>
      </c>
      <c r="C10207" s="1" t="s">
        <v>11</v>
      </c>
      <c r="D10207" s="1" t="s">
        <v>11231</v>
      </c>
      <c r="E10207" s="1" t="s">
        <v>7</v>
      </c>
      <c r="F10207" s="1"/>
      <c r="G10207" s="1"/>
      <c r="H10207" s="1"/>
    </row>
    <row r="10208" spans="1:8">
      <c r="A10208" s="1" t="s">
        <v>11237</v>
      </c>
      <c r="B10208" s="1" t="s">
        <v>7115</v>
      </c>
      <c r="C10208" s="1" t="s">
        <v>11</v>
      </c>
      <c r="D10208" s="1" t="s">
        <v>3697</v>
      </c>
      <c r="E10208" s="1" t="s">
        <v>7</v>
      </c>
      <c r="F10208" s="1"/>
      <c r="G10208" s="1"/>
      <c r="H10208" s="1"/>
    </row>
    <row r="10209" spans="1:8">
      <c r="A10209" s="1" t="s">
        <v>11240</v>
      </c>
      <c r="B10209" s="1" t="s">
        <v>7115</v>
      </c>
      <c r="C10209" s="1" t="s">
        <v>11</v>
      </c>
      <c r="D10209" s="1" t="s">
        <v>5129</v>
      </c>
      <c r="E10209" s="1" t="s">
        <v>7</v>
      </c>
      <c r="F10209" s="1"/>
      <c r="G10209" s="1"/>
      <c r="H10209" s="1"/>
    </row>
    <row r="10210" spans="1:8">
      <c r="A10210" s="1" t="s">
        <v>11241</v>
      </c>
      <c r="B10210" s="1" t="s">
        <v>7115</v>
      </c>
      <c r="C10210" s="1" t="s">
        <v>11</v>
      </c>
      <c r="D10210" s="1" t="s">
        <v>1742</v>
      </c>
      <c r="E10210" s="1" t="s">
        <v>7</v>
      </c>
      <c r="F10210" s="1"/>
      <c r="G10210" s="1"/>
      <c r="H10210" s="1"/>
    </row>
    <row r="10211" spans="1:8">
      <c r="A10211" s="1" t="s">
        <v>11243</v>
      </c>
      <c r="B10211" s="1" t="s">
        <v>7115</v>
      </c>
      <c r="C10211" s="1" t="s">
        <v>11</v>
      </c>
      <c r="D10211" s="1" t="s">
        <v>7294</v>
      </c>
      <c r="E10211" s="1" t="s">
        <v>7</v>
      </c>
      <c r="F10211" s="1"/>
      <c r="G10211" s="1"/>
      <c r="H10211" s="1"/>
    </row>
    <row r="10212" spans="1:8">
      <c r="A10212" s="1" t="s">
        <v>11244</v>
      </c>
      <c r="B10212" s="1" t="s">
        <v>7115</v>
      </c>
      <c r="C10212" s="1" t="s">
        <v>11</v>
      </c>
      <c r="D10212" s="1" t="s">
        <v>11245</v>
      </c>
      <c r="E10212" s="1" t="s">
        <v>7</v>
      </c>
      <c r="F10212" s="1"/>
      <c r="G10212" s="1"/>
      <c r="H10212" s="1"/>
    </row>
    <row r="10213" spans="1:8">
      <c r="A10213" s="1" t="s">
        <v>11246</v>
      </c>
      <c r="B10213" s="1" t="s">
        <v>7115</v>
      </c>
      <c r="C10213" s="1" t="s">
        <v>11</v>
      </c>
      <c r="D10213" s="1" t="s">
        <v>575</v>
      </c>
      <c r="E10213" s="1" t="s">
        <v>7</v>
      </c>
      <c r="F10213" s="1"/>
      <c r="G10213" s="1"/>
      <c r="H10213" s="1"/>
    </row>
    <row r="10214" spans="1:8">
      <c r="A10214" s="1" t="s">
        <v>11248</v>
      </c>
      <c r="B10214" s="1" t="s">
        <v>7115</v>
      </c>
      <c r="C10214" s="1" t="s">
        <v>11</v>
      </c>
      <c r="D10214" s="1" t="s">
        <v>5016</v>
      </c>
      <c r="E10214" s="1" t="s">
        <v>7</v>
      </c>
      <c r="F10214" s="1"/>
      <c r="G10214" s="1"/>
      <c r="H10214" s="1"/>
    </row>
    <row r="10215" spans="1:8">
      <c r="A10215" s="1" t="s">
        <v>11249</v>
      </c>
      <c r="B10215" s="1" t="s">
        <v>7115</v>
      </c>
      <c r="C10215" s="1" t="s">
        <v>11</v>
      </c>
      <c r="D10215" s="1" t="s">
        <v>5016</v>
      </c>
      <c r="E10215" s="1" t="s">
        <v>7</v>
      </c>
      <c r="F10215" s="1"/>
      <c r="G10215" s="1"/>
      <c r="H10215" s="1"/>
    </row>
    <row r="10216" spans="1:8">
      <c r="A10216" s="1" t="s">
        <v>11250</v>
      </c>
      <c r="B10216" s="1" t="s">
        <v>7115</v>
      </c>
      <c r="C10216" s="1" t="s">
        <v>11</v>
      </c>
      <c r="D10216" s="1" t="s">
        <v>5016</v>
      </c>
      <c r="E10216" s="1" t="s">
        <v>7</v>
      </c>
      <c r="F10216" s="1"/>
      <c r="G10216" s="1"/>
      <c r="H10216" s="1"/>
    </row>
    <row r="10217" spans="1:8">
      <c r="A10217" s="1" t="s">
        <v>11251</v>
      </c>
      <c r="B10217" s="1" t="s">
        <v>7115</v>
      </c>
      <c r="C10217" s="1" t="s">
        <v>11</v>
      </c>
      <c r="D10217" s="1" t="s">
        <v>5016</v>
      </c>
      <c r="E10217" s="1" t="s">
        <v>7</v>
      </c>
      <c r="F10217" s="1"/>
      <c r="G10217" s="1"/>
      <c r="H10217" s="1"/>
    </row>
    <row r="10218" spans="1:8">
      <c r="A10218" s="1" t="s">
        <v>11252</v>
      </c>
      <c r="B10218" s="1" t="s">
        <v>7115</v>
      </c>
      <c r="C10218" s="1" t="s">
        <v>11</v>
      </c>
      <c r="D10218" s="1" t="s">
        <v>11253</v>
      </c>
      <c r="E10218" s="1" t="s">
        <v>7</v>
      </c>
      <c r="F10218" s="1"/>
      <c r="G10218" s="1"/>
      <c r="H10218" s="1"/>
    </row>
    <row r="10219" spans="1:8">
      <c r="A10219" s="1" t="s">
        <v>11256</v>
      </c>
      <c r="B10219" s="1" t="s">
        <v>7115</v>
      </c>
      <c r="C10219" s="1" t="s">
        <v>11</v>
      </c>
      <c r="D10219" s="1" t="s">
        <v>11257</v>
      </c>
      <c r="E10219" s="1" t="s">
        <v>7</v>
      </c>
      <c r="F10219" s="1"/>
      <c r="G10219" s="1"/>
      <c r="H10219" s="1"/>
    </row>
    <row r="10220" spans="1:8">
      <c r="A10220" s="1" t="s">
        <v>11263</v>
      </c>
      <c r="B10220" s="1" t="s">
        <v>7115</v>
      </c>
      <c r="C10220" s="1" t="s">
        <v>11</v>
      </c>
      <c r="D10220" s="1" t="s">
        <v>1787</v>
      </c>
      <c r="E10220" s="1" t="s">
        <v>7</v>
      </c>
      <c r="F10220" s="1"/>
      <c r="G10220" s="1"/>
      <c r="H10220" s="1"/>
    </row>
    <row r="10221" spans="1:8">
      <c r="A10221" s="1" t="s">
        <v>11266</v>
      </c>
      <c r="B10221" s="1" t="s">
        <v>7115</v>
      </c>
      <c r="C10221" s="1" t="s">
        <v>11</v>
      </c>
      <c r="D10221" s="1" t="s">
        <v>11267</v>
      </c>
      <c r="E10221" s="1" t="s">
        <v>7</v>
      </c>
      <c r="F10221" s="1"/>
      <c r="G10221" s="1"/>
      <c r="H10221" s="1"/>
    </row>
    <row r="10222" spans="1:8">
      <c r="A10222" s="1" t="s">
        <v>11270</v>
      </c>
      <c r="B10222" s="1" t="s">
        <v>7115</v>
      </c>
      <c r="C10222" s="1" t="s">
        <v>11</v>
      </c>
      <c r="D10222" s="1" t="s">
        <v>322</v>
      </c>
      <c r="E10222" s="1" t="s">
        <v>7</v>
      </c>
      <c r="F10222" s="1"/>
      <c r="G10222" s="1"/>
      <c r="H10222" s="1"/>
    </row>
    <row r="10223" spans="1:8">
      <c r="A10223" s="1" t="s">
        <v>11271</v>
      </c>
      <c r="B10223" s="1" t="s">
        <v>7115</v>
      </c>
      <c r="C10223" s="1" t="s">
        <v>11</v>
      </c>
      <c r="D10223" s="1" t="s">
        <v>322</v>
      </c>
      <c r="E10223" s="1" t="s">
        <v>7</v>
      </c>
      <c r="F10223" s="1"/>
      <c r="G10223" s="1"/>
      <c r="H10223" s="1"/>
    </row>
    <row r="10224" spans="1:8">
      <c r="A10224" s="1" t="s">
        <v>11272</v>
      </c>
      <c r="B10224" s="1" t="s">
        <v>7115</v>
      </c>
      <c r="C10224" s="1" t="s">
        <v>11</v>
      </c>
      <c r="D10224" s="1" t="s">
        <v>322</v>
      </c>
      <c r="E10224" s="1" t="s">
        <v>7</v>
      </c>
      <c r="F10224" s="1"/>
      <c r="G10224" s="1"/>
      <c r="H10224" s="1"/>
    </row>
    <row r="10225" spans="1:8">
      <c r="A10225" s="1" t="s">
        <v>11273</v>
      </c>
      <c r="B10225" s="1" t="s">
        <v>7115</v>
      </c>
      <c r="C10225" s="1" t="s">
        <v>11</v>
      </c>
      <c r="D10225" s="1" t="s">
        <v>322</v>
      </c>
      <c r="E10225" s="1" t="s">
        <v>7</v>
      </c>
      <c r="F10225" s="1"/>
      <c r="G10225" s="1"/>
      <c r="H10225" s="1"/>
    </row>
    <row r="10226" spans="1:8">
      <c r="A10226" s="1" t="s">
        <v>11274</v>
      </c>
      <c r="B10226" s="1" t="s">
        <v>7115</v>
      </c>
      <c r="C10226" s="1" t="s">
        <v>11</v>
      </c>
      <c r="D10226" s="1" t="s">
        <v>322</v>
      </c>
      <c r="E10226" s="1" t="s">
        <v>7</v>
      </c>
      <c r="F10226" s="1"/>
      <c r="G10226" s="1"/>
      <c r="H10226" s="1"/>
    </row>
    <row r="10227" spans="1:8">
      <c r="A10227" s="1" t="s">
        <v>11275</v>
      </c>
      <c r="B10227" s="1" t="s">
        <v>7115</v>
      </c>
      <c r="C10227" s="1" t="s">
        <v>11</v>
      </c>
      <c r="D10227" s="1" t="s">
        <v>322</v>
      </c>
      <c r="E10227" s="1" t="s">
        <v>7</v>
      </c>
      <c r="F10227" s="1"/>
      <c r="G10227" s="1"/>
      <c r="H10227" s="1"/>
    </row>
    <row r="10228" spans="1:8">
      <c r="A10228" s="1" t="s">
        <v>11276</v>
      </c>
      <c r="B10228" s="1" t="s">
        <v>7115</v>
      </c>
      <c r="C10228" s="1" t="s">
        <v>11</v>
      </c>
      <c r="D10228" s="1" t="s">
        <v>322</v>
      </c>
      <c r="E10228" s="1" t="s">
        <v>7</v>
      </c>
      <c r="F10228" s="1"/>
      <c r="G10228" s="1"/>
      <c r="H10228" s="1"/>
    </row>
    <row r="10229" spans="1:8">
      <c r="A10229" s="1" t="s">
        <v>11279</v>
      </c>
      <c r="B10229" s="1" t="s">
        <v>7115</v>
      </c>
      <c r="C10229" s="1" t="s">
        <v>11</v>
      </c>
      <c r="D10229" s="1" t="s">
        <v>196</v>
      </c>
      <c r="E10229" s="1" t="s">
        <v>7</v>
      </c>
      <c r="F10229" s="1"/>
      <c r="G10229" s="1"/>
      <c r="H10229" s="1"/>
    </row>
    <row r="10230" spans="1:8">
      <c r="A10230" s="1" t="s">
        <v>11280</v>
      </c>
      <c r="B10230" s="1" t="s">
        <v>7115</v>
      </c>
      <c r="C10230" s="1" t="s">
        <v>11</v>
      </c>
      <c r="D10230" s="1" t="s">
        <v>196</v>
      </c>
      <c r="E10230" s="1" t="s">
        <v>7</v>
      </c>
      <c r="F10230" s="1"/>
      <c r="G10230" s="1"/>
      <c r="H10230" s="1"/>
    </row>
    <row r="10231" spans="1:8">
      <c r="A10231" s="1" t="s">
        <v>11281</v>
      </c>
      <c r="B10231" s="1" t="s">
        <v>7115</v>
      </c>
      <c r="C10231" s="1" t="s">
        <v>11</v>
      </c>
      <c r="D10231" s="1" t="s">
        <v>36</v>
      </c>
      <c r="E10231" s="1" t="s">
        <v>7</v>
      </c>
      <c r="F10231" s="1"/>
      <c r="G10231" s="1"/>
      <c r="H10231" s="1"/>
    </row>
    <row r="10232" spans="1:8">
      <c r="A10232" s="1" t="s">
        <v>11282</v>
      </c>
      <c r="B10232" s="1" t="s">
        <v>7115</v>
      </c>
      <c r="C10232" s="1" t="s">
        <v>11</v>
      </c>
      <c r="D10232" s="1" t="s">
        <v>36</v>
      </c>
      <c r="E10232" s="1" t="s">
        <v>7</v>
      </c>
      <c r="F10232" s="1"/>
      <c r="G10232" s="1"/>
      <c r="H10232" s="1"/>
    </row>
    <row r="10233" spans="1:8">
      <c r="A10233" s="1" t="s">
        <v>11283</v>
      </c>
      <c r="B10233" s="1" t="s">
        <v>7115</v>
      </c>
      <c r="C10233" s="1" t="s">
        <v>11</v>
      </c>
      <c r="D10233" s="1" t="s">
        <v>36</v>
      </c>
      <c r="E10233" s="1" t="s">
        <v>7</v>
      </c>
      <c r="F10233" s="1"/>
      <c r="G10233" s="1"/>
      <c r="H10233" s="1"/>
    </row>
    <row r="10234" spans="1:8">
      <c r="A10234" s="1" t="s">
        <v>11284</v>
      </c>
      <c r="B10234" s="1" t="s">
        <v>7115</v>
      </c>
      <c r="C10234" s="1" t="s">
        <v>11</v>
      </c>
      <c r="D10234" s="1" t="s">
        <v>36</v>
      </c>
      <c r="E10234" s="1" t="s">
        <v>7</v>
      </c>
      <c r="F10234" s="1"/>
      <c r="G10234" s="1"/>
      <c r="H10234" s="1"/>
    </row>
    <row r="10235" spans="1:8">
      <c r="A10235" s="1" t="s">
        <v>11285</v>
      </c>
      <c r="B10235" s="1" t="s">
        <v>7115</v>
      </c>
      <c r="C10235" s="1" t="s">
        <v>11</v>
      </c>
      <c r="D10235" s="1" t="s">
        <v>36</v>
      </c>
      <c r="E10235" s="1" t="s">
        <v>7</v>
      </c>
      <c r="F10235" s="1"/>
      <c r="G10235" s="1"/>
      <c r="H10235" s="1"/>
    </row>
    <row r="10236" spans="1:8">
      <c r="A10236" s="1" t="s">
        <v>11286</v>
      </c>
      <c r="B10236" s="1" t="s">
        <v>7115</v>
      </c>
      <c r="C10236" s="1" t="s">
        <v>11</v>
      </c>
      <c r="D10236" s="1" t="s">
        <v>38</v>
      </c>
      <c r="E10236" s="1" t="s">
        <v>7</v>
      </c>
      <c r="F10236" s="1"/>
      <c r="G10236" s="1"/>
      <c r="H10236" s="1"/>
    </row>
    <row r="10237" spans="1:8">
      <c r="A10237" s="1" t="s">
        <v>11290</v>
      </c>
      <c r="B10237" s="1" t="s">
        <v>7115</v>
      </c>
      <c r="C10237" s="1" t="s">
        <v>11</v>
      </c>
      <c r="D10237" s="1" t="s">
        <v>851</v>
      </c>
      <c r="E10237" s="1" t="s">
        <v>7</v>
      </c>
      <c r="F10237" s="1"/>
      <c r="G10237" s="1"/>
      <c r="H10237" s="1"/>
    </row>
    <row r="10238" spans="1:8">
      <c r="A10238" s="1" t="s">
        <v>11291</v>
      </c>
      <c r="B10238" s="1" t="s">
        <v>7115</v>
      </c>
      <c r="C10238" s="1" t="s">
        <v>11</v>
      </c>
      <c r="D10238" s="1" t="s">
        <v>851</v>
      </c>
      <c r="E10238" s="1" t="s">
        <v>7</v>
      </c>
      <c r="F10238" s="1"/>
      <c r="G10238" s="1"/>
      <c r="H10238" s="1"/>
    </row>
    <row r="10239" spans="1:8">
      <c r="A10239" s="1" t="s">
        <v>11292</v>
      </c>
      <c r="B10239" s="1" t="s">
        <v>7115</v>
      </c>
      <c r="C10239" s="1" t="s">
        <v>11</v>
      </c>
      <c r="D10239" s="1" t="s">
        <v>1839</v>
      </c>
      <c r="E10239" s="1" t="s">
        <v>7</v>
      </c>
      <c r="F10239" s="1"/>
      <c r="G10239" s="1"/>
      <c r="H10239" s="1"/>
    </row>
    <row r="10240" spans="1:8">
      <c r="A10240" s="1" t="s">
        <v>11293</v>
      </c>
      <c r="B10240" s="1" t="s">
        <v>7115</v>
      </c>
      <c r="C10240" s="1" t="s">
        <v>11</v>
      </c>
      <c r="D10240" s="1" t="s">
        <v>7211</v>
      </c>
      <c r="E10240" s="1" t="s">
        <v>7</v>
      </c>
      <c r="F10240" s="1"/>
      <c r="G10240" s="1"/>
      <c r="H10240" s="1"/>
    </row>
    <row r="10241" spans="1:8">
      <c r="A10241" s="1" t="s">
        <v>11295</v>
      </c>
      <c r="B10241" s="1" t="s">
        <v>7115</v>
      </c>
      <c r="C10241" s="1" t="s">
        <v>11</v>
      </c>
      <c r="D10241" s="1" t="s">
        <v>52</v>
      </c>
      <c r="E10241" s="1" t="s">
        <v>7</v>
      </c>
      <c r="F10241" s="1"/>
      <c r="G10241" s="1"/>
      <c r="H10241" s="1"/>
    </row>
    <row r="10242" spans="1:8">
      <c r="A10242" s="1" t="s">
        <v>11297</v>
      </c>
      <c r="B10242" s="1" t="s">
        <v>7115</v>
      </c>
      <c r="C10242" s="1" t="s">
        <v>11</v>
      </c>
      <c r="D10242" s="1" t="s">
        <v>817</v>
      </c>
      <c r="E10242" s="1" t="s">
        <v>7</v>
      </c>
      <c r="F10242" s="1"/>
      <c r="G10242" s="1"/>
      <c r="H10242" s="1"/>
    </row>
    <row r="10243" spans="1:8">
      <c r="A10243" s="1" t="s">
        <v>11298</v>
      </c>
      <c r="B10243" s="1" t="s">
        <v>7115</v>
      </c>
      <c r="C10243" s="1" t="s">
        <v>11</v>
      </c>
      <c r="D10243" s="1" t="s">
        <v>509</v>
      </c>
      <c r="E10243" s="1" t="s">
        <v>7</v>
      </c>
      <c r="F10243" s="1"/>
      <c r="G10243" s="1"/>
      <c r="H10243" s="1"/>
    </row>
    <row r="10244" spans="1:8">
      <c r="A10244" s="1" t="s">
        <v>11301</v>
      </c>
      <c r="B10244" s="1" t="s">
        <v>7115</v>
      </c>
      <c r="C10244" s="1" t="s">
        <v>11</v>
      </c>
      <c r="D10244" s="1" t="s">
        <v>7127</v>
      </c>
      <c r="E10244" s="1" t="s">
        <v>7</v>
      </c>
      <c r="F10244" s="1"/>
      <c r="G10244" s="1"/>
      <c r="H10244" s="1"/>
    </row>
    <row r="10245" spans="1:8">
      <c r="A10245" s="1" t="s">
        <v>11302</v>
      </c>
      <c r="B10245" s="1" t="s">
        <v>7115</v>
      </c>
      <c r="C10245" s="1" t="s">
        <v>11</v>
      </c>
      <c r="D10245" s="1" t="s">
        <v>7127</v>
      </c>
      <c r="E10245" s="1" t="s">
        <v>7</v>
      </c>
      <c r="F10245" s="1"/>
      <c r="G10245" s="1"/>
      <c r="H10245" s="1"/>
    </row>
    <row r="10246" spans="1:8">
      <c r="A10246" s="1" t="s">
        <v>11303</v>
      </c>
      <c r="B10246" s="1" t="s">
        <v>7115</v>
      </c>
      <c r="C10246" s="1" t="s">
        <v>11</v>
      </c>
      <c r="D10246" s="1" t="s">
        <v>7127</v>
      </c>
      <c r="E10246" s="1" t="s">
        <v>7</v>
      </c>
      <c r="F10246" s="1"/>
      <c r="G10246" s="1"/>
      <c r="H10246" s="1"/>
    </row>
    <row r="10247" spans="1:8">
      <c r="A10247" s="1" t="s">
        <v>11304</v>
      </c>
      <c r="B10247" s="1" t="s">
        <v>7115</v>
      </c>
      <c r="C10247" s="1" t="s">
        <v>11</v>
      </c>
      <c r="D10247" s="1" t="s">
        <v>7127</v>
      </c>
      <c r="E10247" s="1" t="s">
        <v>7</v>
      </c>
      <c r="F10247" s="1"/>
      <c r="G10247" s="1"/>
      <c r="H10247" s="1"/>
    </row>
    <row r="10248" spans="1:8">
      <c r="A10248" s="1" t="s">
        <v>11310</v>
      </c>
      <c r="B10248" s="1" t="s">
        <v>7115</v>
      </c>
      <c r="C10248" s="1" t="s">
        <v>11</v>
      </c>
      <c r="D10248" s="1" t="s">
        <v>5172</v>
      </c>
      <c r="E10248" s="1" t="s">
        <v>7</v>
      </c>
      <c r="F10248" s="1"/>
      <c r="G10248" s="1"/>
      <c r="H10248" s="1"/>
    </row>
    <row r="10249" spans="1:8">
      <c r="A10249" s="1" t="s">
        <v>11311</v>
      </c>
      <c r="B10249" s="1" t="s">
        <v>7115</v>
      </c>
      <c r="C10249" s="1" t="s">
        <v>11</v>
      </c>
      <c r="D10249" s="1" t="s">
        <v>331</v>
      </c>
      <c r="E10249" s="1" t="s">
        <v>7</v>
      </c>
      <c r="F10249" s="1"/>
      <c r="G10249" s="1"/>
      <c r="H10249" s="1"/>
    </row>
    <row r="10250" spans="1:8">
      <c r="A10250" s="1" t="s">
        <v>11312</v>
      </c>
      <c r="B10250" s="1" t="s">
        <v>7115</v>
      </c>
      <c r="C10250" s="1" t="s">
        <v>11</v>
      </c>
      <c r="D10250" s="1" t="s">
        <v>11313</v>
      </c>
      <c r="E10250" s="1" t="s">
        <v>7</v>
      </c>
      <c r="F10250" s="1"/>
      <c r="G10250" s="1"/>
      <c r="H10250" s="1"/>
    </row>
    <row r="10251" spans="1:8">
      <c r="A10251" s="1" t="s">
        <v>11314</v>
      </c>
      <c r="B10251" s="1" t="s">
        <v>7115</v>
      </c>
      <c r="C10251" s="1" t="s">
        <v>11</v>
      </c>
      <c r="D10251" s="1" t="s">
        <v>6144</v>
      </c>
      <c r="E10251" s="1" t="s">
        <v>7</v>
      </c>
      <c r="F10251" s="1"/>
      <c r="G10251" s="1"/>
      <c r="H10251" s="1"/>
    </row>
    <row r="10252" spans="1:8">
      <c r="A10252" s="1" t="s">
        <v>11315</v>
      </c>
      <c r="B10252" s="1" t="s">
        <v>7115</v>
      </c>
      <c r="C10252" s="1" t="s">
        <v>11</v>
      </c>
      <c r="D10252" s="1" t="s">
        <v>8129</v>
      </c>
      <c r="E10252" s="1" t="s">
        <v>7</v>
      </c>
      <c r="F10252" s="1"/>
      <c r="G10252" s="1"/>
      <c r="H10252" s="1"/>
    </row>
    <row r="10253" spans="1:8">
      <c r="A10253" s="1" t="s">
        <v>11316</v>
      </c>
      <c r="B10253" s="1" t="s">
        <v>7115</v>
      </c>
      <c r="C10253" s="1" t="s">
        <v>11</v>
      </c>
      <c r="D10253" s="1" t="s">
        <v>4836</v>
      </c>
      <c r="E10253" s="1" t="s">
        <v>7</v>
      </c>
      <c r="F10253" s="1"/>
      <c r="G10253" s="1"/>
      <c r="H10253" s="1"/>
    </row>
    <row r="10254" spans="1:8">
      <c r="A10254" s="1" t="s">
        <v>11319</v>
      </c>
      <c r="B10254" s="1" t="s">
        <v>7115</v>
      </c>
      <c r="C10254" s="1" t="s">
        <v>11</v>
      </c>
      <c r="D10254" s="1" t="s">
        <v>11320</v>
      </c>
      <c r="E10254" s="1" t="s">
        <v>7</v>
      </c>
      <c r="F10254" s="1"/>
      <c r="G10254" s="1"/>
      <c r="H10254" s="1"/>
    </row>
    <row r="10255" spans="1:8">
      <c r="A10255" s="1" t="s">
        <v>11325</v>
      </c>
      <c r="B10255" s="1" t="s">
        <v>7115</v>
      </c>
      <c r="C10255" s="1" t="s">
        <v>11</v>
      </c>
      <c r="D10255" s="1" t="s">
        <v>336</v>
      </c>
      <c r="E10255" s="1" t="s">
        <v>7</v>
      </c>
      <c r="F10255" s="1"/>
      <c r="G10255" s="1"/>
      <c r="H10255" s="1"/>
    </row>
    <row r="10256" spans="1:8">
      <c r="A10256" s="1" t="s">
        <v>11326</v>
      </c>
      <c r="B10256" s="1" t="s">
        <v>7115</v>
      </c>
      <c r="C10256" s="1" t="s">
        <v>11</v>
      </c>
      <c r="D10256" s="1" t="s">
        <v>336</v>
      </c>
      <c r="E10256" s="1" t="s">
        <v>7</v>
      </c>
      <c r="F10256" s="1"/>
      <c r="G10256" s="1"/>
      <c r="H10256" s="1"/>
    </row>
    <row r="10257" spans="1:8">
      <c r="A10257" s="1" t="s">
        <v>11331</v>
      </c>
      <c r="B10257" s="1" t="s">
        <v>7115</v>
      </c>
      <c r="C10257" s="1" t="s">
        <v>11</v>
      </c>
      <c r="D10257" s="1" t="s">
        <v>11332</v>
      </c>
      <c r="E10257" s="1" t="s">
        <v>7</v>
      </c>
      <c r="F10257" s="1"/>
      <c r="G10257" s="1"/>
      <c r="H10257" s="1"/>
    </row>
    <row r="10258" spans="1:8">
      <c r="A10258" s="1" t="s">
        <v>11339</v>
      </c>
      <c r="B10258" s="1" t="s">
        <v>7115</v>
      </c>
      <c r="C10258" s="1" t="s">
        <v>11</v>
      </c>
      <c r="D10258" s="1" t="s">
        <v>11340</v>
      </c>
      <c r="E10258" s="1" t="s">
        <v>7</v>
      </c>
      <c r="F10258" s="1"/>
      <c r="G10258" s="1"/>
      <c r="H10258" s="1"/>
    </row>
    <row r="10259" spans="1:8">
      <c r="A10259" s="1" t="s">
        <v>11345</v>
      </c>
      <c r="B10259" s="1" t="s">
        <v>7115</v>
      </c>
      <c r="C10259" s="1" t="s">
        <v>11</v>
      </c>
      <c r="D10259" s="1" t="s">
        <v>11346</v>
      </c>
      <c r="E10259" s="1" t="s">
        <v>7</v>
      </c>
      <c r="F10259" s="1"/>
      <c r="G10259" s="1"/>
      <c r="H10259" s="1"/>
    </row>
    <row r="10260" spans="1:8">
      <c r="A10260" s="1" t="s">
        <v>11348</v>
      </c>
      <c r="B10260" s="1" t="s">
        <v>7115</v>
      </c>
      <c r="C10260" s="1" t="s">
        <v>11</v>
      </c>
      <c r="D10260" s="1" t="s">
        <v>338</v>
      </c>
      <c r="E10260" s="1" t="s">
        <v>7</v>
      </c>
      <c r="F10260" s="1"/>
      <c r="G10260" s="1"/>
      <c r="H10260" s="1"/>
    </row>
    <row r="10261" spans="1:8">
      <c r="A10261" s="1" t="s">
        <v>11349</v>
      </c>
      <c r="B10261" s="1" t="s">
        <v>7115</v>
      </c>
      <c r="C10261" s="1" t="s">
        <v>11</v>
      </c>
      <c r="D10261" s="1" t="s">
        <v>338</v>
      </c>
      <c r="E10261" s="1" t="s">
        <v>7</v>
      </c>
      <c r="F10261" s="1"/>
      <c r="G10261" s="1"/>
      <c r="H10261" s="1"/>
    </row>
    <row r="10262" spans="1:8">
      <c r="A10262" s="1" t="s">
        <v>11351</v>
      </c>
      <c r="B10262" s="1" t="s">
        <v>7115</v>
      </c>
      <c r="C10262" s="1" t="s">
        <v>11</v>
      </c>
      <c r="D10262" s="1" t="s">
        <v>458</v>
      </c>
      <c r="E10262" s="1" t="s">
        <v>7</v>
      </c>
      <c r="F10262" s="1"/>
      <c r="G10262" s="1"/>
      <c r="H10262" s="1"/>
    </row>
    <row r="10263" spans="1:8">
      <c r="A10263" s="1" t="s">
        <v>11359</v>
      </c>
      <c r="B10263" s="1" t="s">
        <v>7115</v>
      </c>
      <c r="C10263" s="1" t="s">
        <v>11</v>
      </c>
      <c r="D10263" s="1" t="s">
        <v>341</v>
      </c>
      <c r="E10263" s="1" t="s">
        <v>7</v>
      </c>
      <c r="F10263" s="1"/>
      <c r="G10263" s="1"/>
      <c r="H10263" s="1"/>
    </row>
    <row r="10264" spans="1:8">
      <c r="A10264" s="1" t="s">
        <v>11361</v>
      </c>
      <c r="B10264" s="1" t="s">
        <v>7115</v>
      </c>
      <c r="C10264" s="1" t="s">
        <v>11</v>
      </c>
      <c r="D10264" s="1" t="s">
        <v>473</v>
      </c>
      <c r="E10264" s="1" t="s">
        <v>7</v>
      </c>
      <c r="F10264" s="1"/>
      <c r="G10264" s="1"/>
      <c r="H10264" s="1"/>
    </row>
    <row r="10265" spans="1:8">
      <c r="A10265" s="1" t="s">
        <v>11362</v>
      </c>
      <c r="B10265" s="1" t="s">
        <v>7115</v>
      </c>
      <c r="C10265" s="1" t="s">
        <v>11</v>
      </c>
      <c r="D10265" s="1" t="s">
        <v>7158</v>
      </c>
      <c r="E10265" s="1" t="s">
        <v>7</v>
      </c>
      <c r="F10265" s="1"/>
      <c r="G10265" s="1"/>
      <c r="H10265" s="1"/>
    </row>
    <row r="10266" spans="1:8">
      <c r="A10266" s="1" t="s">
        <v>11364</v>
      </c>
      <c r="B10266" s="1" t="s">
        <v>7115</v>
      </c>
      <c r="C10266" s="1" t="s">
        <v>11</v>
      </c>
      <c r="D10266" s="1" t="s">
        <v>5058</v>
      </c>
      <c r="E10266" s="1" t="s">
        <v>7</v>
      </c>
      <c r="F10266" s="1"/>
      <c r="G10266" s="1"/>
      <c r="H10266" s="1"/>
    </row>
    <row r="10267" spans="1:8">
      <c r="A10267" s="1" t="s">
        <v>11366</v>
      </c>
      <c r="B10267" s="1" t="s">
        <v>7115</v>
      </c>
      <c r="C10267" s="1" t="s">
        <v>11</v>
      </c>
      <c r="D10267" s="1" t="s">
        <v>344</v>
      </c>
      <c r="E10267" s="1" t="s">
        <v>7</v>
      </c>
      <c r="F10267" s="1"/>
      <c r="G10267" s="1"/>
      <c r="H10267" s="1"/>
    </row>
    <row r="10268" spans="1:8">
      <c r="A10268" s="1" t="s">
        <v>11367</v>
      </c>
      <c r="B10268" s="1" t="s">
        <v>7115</v>
      </c>
      <c r="C10268" s="1" t="s">
        <v>11</v>
      </c>
      <c r="D10268" s="1" t="s">
        <v>344</v>
      </c>
      <c r="E10268" s="1" t="s">
        <v>7</v>
      </c>
      <c r="F10268" s="1"/>
      <c r="G10268" s="1"/>
      <c r="H10268" s="1"/>
    </row>
    <row r="10269" spans="1:8">
      <c r="A10269" s="1" t="s">
        <v>11368</v>
      </c>
      <c r="B10269" s="1" t="s">
        <v>7115</v>
      </c>
      <c r="C10269" s="1" t="s">
        <v>11</v>
      </c>
      <c r="D10269" s="1" t="s">
        <v>344</v>
      </c>
      <c r="E10269" s="1" t="s">
        <v>7</v>
      </c>
      <c r="F10269" s="1"/>
      <c r="G10269" s="1"/>
      <c r="H10269" s="1"/>
    </row>
    <row r="10270" spans="1:8">
      <c r="A10270" s="1" t="s">
        <v>11369</v>
      </c>
      <c r="B10270" s="1" t="s">
        <v>7115</v>
      </c>
      <c r="C10270" s="1" t="s">
        <v>11</v>
      </c>
      <c r="D10270" s="1" t="s">
        <v>204</v>
      </c>
      <c r="E10270" s="1" t="s">
        <v>7</v>
      </c>
      <c r="F10270" s="1"/>
      <c r="G10270" s="1"/>
      <c r="H10270" s="1"/>
    </row>
    <row r="10271" spans="1:8">
      <c r="A10271" s="1" t="s">
        <v>11371</v>
      </c>
      <c r="B10271" s="1" t="s">
        <v>7115</v>
      </c>
      <c r="C10271" s="1" t="s">
        <v>11</v>
      </c>
      <c r="D10271" s="1" t="s">
        <v>206</v>
      </c>
      <c r="E10271" s="1" t="s">
        <v>7</v>
      </c>
      <c r="F10271" s="1"/>
      <c r="G10271" s="1"/>
      <c r="H10271" s="1"/>
    </row>
    <row r="10272" spans="1:8">
      <c r="A10272" s="1" t="s">
        <v>11373</v>
      </c>
      <c r="B10272" s="1" t="s">
        <v>7115</v>
      </c>
      <c r="C10272" s="1" t="s">
        <v>11</v>
      </c>
      <c r="D10272" s="1" t="s">
        <v>2014</v>
      </c>
      <c r="E10272" s="1" t="s">
        <v>7</v>
      </c>
      <c r="F10272" s="1"/>
      <c r="G10272" s="1"/>
      <c r="H10272" s="1"/>
    </row>
    <row r="10273" spans="1:8">
      <c r="A10273" s="1" t="s">
        <v>11376</v>
      </c>
      <c r="B10273" s="1" t="s">
        <v>7115</v>
      </c>
      <c r="C10273" s="1" t="s">
        <v>11</v>
      </c>
      <c r="D10273" s="1" t="s">
        <v>859</v>
      </c>
      <c r="E10273" s="1" t="s">
        <v>7</v>
      </c>
      <c r="F10273" s="1"/>
      <c r="G10273" s="1"/>
      <c r="H10273" s="1"/>
    </row>
    <row r="10274" spans="1:8">
      <c r="A10274" s="1" t="s">
        <v>11380</v>
      </c>
      <c r="B10274" s="1" t="s">
        <v>7115</v>
      </c>
      <c r="C10274" s="1" t="s">
        <v>11</v>
      </c>
      <c r="D10274" s="1" t="s">
        <v>11381</v>
      </c>
      <c r="E10274" s="1" t="s">
        <v>7</v>
      </c>
      <c r="F10274" s="1"/>
      <c r="G10274" s="1"/>
      <c r="H10274" s="1"/>
    </row>
    <row r="10275" spans="1:8">
      <c r="A10275" s="1" t="s">
        <v>11384</v>
      </c>
      <c r="B10275" s="1" t="s">
        <v>7115</v>
      </c>
      <c r="C10275" s="1" t="s">
        <v>11</v>
      </c>
      <c r="D10275" s="1" t="s">
        <v>136</v>
      </c>
      <c r="E10275" s="1" t="s">
        <v>7</v>
      </c>
      <c r="F10275" s="1"/>
      <c r="G10275" s="1"/>
      <c r="H10275" s="1"/>
    </row>
    <row r="10276" spans="1:8">
      <c r="A10276" s="1" t="s">
        <v>11385</v>
      </c>
      <c r="B10276" s="1" t="s">
        <v>7115</v>
      </c>
      <c r="C10276" s="1" t="s">
        <v>11</v>
      </c>
      <c r="D10276" s="1" t="s">
        <v>136</v>
      </c>
      <c r="E10276" s="1" t="s">
        <v>7</v>
      </c>
      <c r="F10276" s="1"/>
      <c r="G10276" s="1"/>
      <c r="H10276" s="1"/>
    </row>
    <row r="10277" spans="1:8">
      <c r="A10277" s="1" t="s">
        <v>11387</v>
      </c>
      <c r="B10277" s="1" t="s">
        <v>7115</v>
      </c>
      <c r="C10277" s="1" t="s">
        <v>11</v>
      </c>
      <c r="D10277" s="1" t="s">
        <v>11388</v>
      </c>
      <c r="E10277" s="1" t="s">
        <v>7</v>
      </c>
      <c r="F10277" s="1"/>
      <c r="G10277" s="1"/>
      <c r="H10277" s="1"/>
    </row>
    <row r="10278" spans="1:8">
      <c r="A10278" s="1" t="s">
        <v>11395</v>
      </c>
      <c r="B10278" s="1" t="s">
        <v>7115</v>
      </c>
      <c r="C10278" s="1" t="s">
        <v>11</v>
      </c>
      <c r="D10278" s="1" t="s">
        <v>355</v>
      </c>
      <c r="E10278" s="1" t="s">
        <v>7</v>
      </c>
      <c r="F10278" s="1"/>
      <c r="G10278" s="1"/>
      <c r="H10278" s="1"/>
    </row>
    <row r="10279" spans="1:8">
      <c r="A10279" s="1" t="s">
        <v>11403</v>
      </c>
      <c r="B10279" s="1" t="s">
        <v>7115</v>
      </c>
      <c r="C10279" s="1" t="s">
        <v>11</v>
      </c>
      <c r="D10279" s="1" t="s">
        <v>3353</v>
      </c>
      <c r="E10279" s="1" t="s">
        <v>7</v>
      </c>
      <c r="F10279" s="1"/>
      <c r="G10279" s="1"/>
      <c r="H10279" s="1"/>
    </row>
    <row r="10280" spans="1:8">
      <c r="A10280" s="1" t="s">
        <v>11405</v>
      </c>
      <c r="B10280" s="1" t="s">
        <v>7115</v>
      </c>
      <c r="C10280" s="1" t="s">
        <v>11</v>
      </c>
      <c r="D10280" s="1" t="s">
        <v>475</v>
      </c>
      <c r="E10280" s="1" t="s">
        <v>7</v>
      </c>
      <c r="F10280" s="1"/>
      <c r="G10280" s="1"/>
      <c r="H10280" s="1"/>
    </row>
    <row r="10281" spans="1:8">
      <c r="A10281" s="1" t="s">
        <v>11406</v>
      </c>
      <c r="B10281" s="1" t="s">
        <v>7115</v>
      </c>
      <c r="C10281" s="1" t="s">
        <v>11</v>
      </c>
      <c r="D10281" s="1" t="s">
        <v>475</v>
      </c>
      <c r="E10281" s="1" t="s">
        <v>7</v>
      </c>
      <c r="F10281" s="1"/>
      <c r="G10281" s="1"/>
      <c r="H10281" s="1"/>
    </row>
    <row r="10282" spans="1:8">
      <c r="A10282" s="1" t="s">
        <v>11407</v>
      </c>
      <c r="B10282" s="1" t="s">
        <v>7115</v>
      </c>
      <c r="C10282" s="1" t="s">
        <v>11</v>
      </c>
      <c r="D10282" s="1" t="s">
        <v>4753</v>
      </c>
      <c r="E10282" s="1" t="s">
        <v>7</v>
      </c>
      <c r="F10282" s="1"/>
      <c r="G10282" s="1"/>
      <c r="H10282" s="1"/>
    </row>
    <row r="10283" spans="1:8">
      <c r="A10283" s="1" t="s">
        <v>11408</v>
      </c>
      <c r="B10283" s="1" t="s">
        <v>7115</v>
      </c>
      <c r="C10283" s="1" t="s">
        <v>11</v>
      </c>
      <c r="D10283" s="1" t="s">
        <v>3797</v>
      </c>
      <c r="E10283" s="1" t="s">
        <v>7</v>
      </c>
      <c r="F10283" s="1"/>
      <c r="G10283" s="1"/>
      <c r="H10283" s="1"/>
    </row>
    <row r="10284" spans="1:8">
      <c r="A10284" s="1" t="s">
        <v>11413</v>
      </c>
      <c r="B10284" s="1" t="s">
        <v>7115</v>
      </c>
      <c r="C10284" s="1" t="s">
        <v>11</v>
      </c>
      <c r="D10284" s="1" t="s">
        <v>2081</v>
      </c>
      <c r="E10284" s="1" t="s">
        <v>7</v>
      </c>
      <c r="F10284" s="1"/>
      <c r="G10284" s="1"/>
      <c r="H10284" s="1"/>
    </row>
    <row r="10285" spans="1:8">
      <c r="A10285" s="1" t="s">
        <v>11414</v>
      </c>
      <c r="B10285" s="1" t="s">
        <v>7115</v>
      </c>
      <c r="C10285" s="1" t="s">
        <v>11</v>
      </c>
      <c r="D10285" s="1" t="s">
        <v>2081</v>
      </c>
      <c r="E10285" s="1" t="s">
        <v>7</v>
      </c>
      <c r="F10285" s="1"/>
      <c r="G10285" s="1"/>
      <c r="H10285" s="1"/>
    </row>
    <row r="10286" spans="1:8">
      <c r="A10286" s="1" t="s">
        <v>11422</v>
      </c>
      <c r="B10286" s="1" t="s">
        <v>7115</v>
      </c>
      <c r="C10286" s="1" t="s">
        <v>11</v>
      </c>
      <c r="D10286" s="1" t="s">
        <v>11423</v>
      </c>
      <c r="E10286" s="1" t="s">
        <v>7</v>
      </c>
      <c r="F10286" s="1"/>
      <c r="G10286" s="1"/>
      <c r="H10286" s="1"/>
    </row>
    <row r="10287" spans="1:8">
      <c r="A10287" s="1" t="s">
        <v>11424</v>
      </c>
      <c r="B10287" s="1" t="s">
        <v>7115</v>
      </c>
      <c r="C10287" s="1" t="s">
        <v>11</v>
      </c>
      <c r="D10287" s="1" t="s">
        <v>120</v>
      </c>
      <c r="E10287" s="1" t="s">
        <v>7</v>
      </c>
      <c r="F10287" s="1"/>
      <c r="G10287" s="1"/>
      <c r="H10287" s="1"/>
    </row>
    <row r="10288" spans="1:8">
      <c r="A10288" s="1" t="s">
        <v>11425</v>
      </c>
      <c r="B10288" s="1" t="s">
        <v>7115</v>
      </c>
      <c r="C10288" s="1" t="s">
        <v>11</v>
      </c>
      <c r="D10288" s="1" t="s">
        <v>120</v>
      </c>
      <c r="E10288" s="1" t="s">
        <v>7</v>
      </c>
      <c r="F10288" s="1"/>
      <c r="G10288" s="1"/>
      <c r="H10288" s="1"/>
    </row>
    <row r="10289" spans="1:8">
      <c r="A10289" s="1" t="s">
        <v>11426</v>
      </c>
      <c r="B10289" s="1" t="s">
        <v>7115</v>
      </c>
      <c r="C10289" s="1" t="s">
        <v>11</v>
      </c>
      <c r="D10289" s="1" t="s">
        <v>14</v>
      </c>
      <c r="E10289" s="1" t="s">
        <v>7</v>
      </c>
      <c r="F10289" s="1"/>
      <c r="G10289" s="1"/>
      <c r="H10289" s="1"/>
    </row>
    <row r="10290" spans="1:8">
      <c r="A10290" s="1" t="s">
        <v>11427</v>
      </c>
      <c r="B10290" s="1" t="s">
        <v>7115</v>
      </c>
      <c r="C10290" s="1" t="s">
        <v>11</v>
      </c>
      <c r="D10290" s="1" t="s">
        <v>14</v>
      </c>
      <c r="E10290" s="1" t="s">
        <v>7</v>
      </c>
      <c r="F10290" s="1"/>
      <c r="G10290" s="1"/>
      <c r="H10290" s="1"/>
    </row>
    <row r="10291" spans="1:8">
      <c r="A10291" s="1" t="s">
        <v>11428</v>
      </c>
      <c r="B10291" s="1" t="s">
        <v>7115</v>
      </c>
      <c r="C10291" s="1" t="s">
        <v>11</v>
      </c>
      <c r="D10291" s="1" t="s">
        <v>11429</v>
      </c>
      <c r="E10291" s="1" t="s">
        <v>7</v>
      </c>
      <c r="F10291" s="1"/>
      <c r="G10291" s="1"/>
      <c r="H10291" s="1"/>
    </row>
    <row r="10292" spans="1:8">
      <c r="A10292" s="1" t="s">
        <v>11430</v>
      </c>
      <c r="B10292" s="1" t="s">
        <v>7115</v>
      </c>
      <c r="C10292" s="1" t="s">
        <v>11</v>
      </c>
      <c r="D10292" s="1" t="s">
        <v>7165</v>
      </c>
      <c r="E10292" s="1" t="s">
        <v>7</v>
      </c>
      <c r="F10292" s="1"/>
      <c r="G10292" s="1"/>
      <c r="H10292" s="1"/>
    </row>
    <row r="10293" spans="1:8">
      <c r="A10293" s="1" t="s">
        <v>11439</v>
      </c>
      <c r="B10293" s="1" t="s">
        <v>7115</v>
      </c>
      <c r="C10293" s="1" t="s">
        <v>11</v>
      </c>
      <c r="D10293" s="1" t="s">
        <v>366</v>
      </c>
      <c r="E10293" s="1" t="s">
        <v>7</v>
      </c>
      <c r="F10293" s="1"/>
      <c r="G10293" s="1"/>
      <c r="H10293" s="1"/>
    </row>
    <row r="10294" spans="1:8">
      <c r="A10294" s="1" t="s">
        <v>11442</v>
      </c>
      <c r="B10294" s="1" t="s">
        <v>7115</v>
      </c>
      <c r="C10294" s="1" t="s">
        <v>11</v>
      </c>
      <c r="D10294" s="1" t="s">
        <v>3378</v>
      </c>
      <c r="E10294" s="1" t="s">
        <v>7</v>
      </c>
      <c r="F10294" s="1"/>
      <c r="G10294" s="1"/>
      <c r="H10294" s="1"/>
    </row>
    <row r="10295" spans="1:8">
      <c r="A10295" s="1" t="s">
        <v>11445</v>
      </c>
      <c r="B10295" s="1" t="s">
        <v>7115</v>
      </c>
      <c r="C10295" s="1" t="s">
        <v>11</v>
      </c>
      <c r="D10295" s="1" t="s">
        <v>258</v>
      </c>
      <c r="E10295" s="1" t="s">
        <v>7</v>
      </c>
      <c r="F10295" s="1"/>
      <c r="G10295" s="1"/>
      <c r="H10295" s="1"/>
    </row>
    <row r="10296" spans="1:8">
      <c r="A10296" s="1" t="s">
        <v>11448</v>
      </c>
      <c r="B10296" s="1" t="s">
        <v>7115</v>
      </c>
      <c r="C10296" s="1" t="s">
        <v>11</v>
      </c>
      <c r="D10296" s="1" t="s">
        <v>42</v>
      </c>
      <c r="E10296" s="1" t="s">
        <v>7</v>
      </c>
      <c r="F10296" s="1"/>
      <c r="G10296" s="1"/>
      <c r="H10296" s="1"/>
    </row>
    <row r="10297" spans="1:8">
      <c r="A10297" s="1" t="s">
        <v>11451</v>
      </c>
      <c r="B10297" s="1" t="s">
        <v>7115</v>
      </c>
      <c r="C10297" s="1" t="s">
        <v>11</v>
      </c>
      <c r="D10297" s="1" t="s">
        <v>17</v>
      </c>
      <c r="E10297" s="1" t="s">
        <v>7</v>
      </c>
      <c r="F10297" s="1"/>
      <c r="G10297" s="1"/>
      <c r="H10297" s="1"/>
    </row>
    <row r="10298" spans="1:8">
      <c r="A10298" s="1" t="s">
        <v>11452</v>
      </c>
      <c r="B10298" s="1" t="s">
        <v>7115</v>
      </c>
      <c r="C10298" s="1" t="s">
        <v>11</v>
      </c>
      <c r="D10298" s="1" t="s">
        <v>693</v>
      </c>
      <c r="E10298" s="1" t="s">
        <v>7</v>
      </c>
      <c r="F10298" s="1"/>
      <c r="G10298" s="1"/>
      <c r="H10298" s="1"/>
    </row>
    <row r="10299" spans="1:8">
      <c r="A10299" s="1" t="s">
        <v>11453</v>
      </c>
      <c r="B10299" s="1" t="s">
        <v>7115</v>
      </c>
      <c r="C10299" s="1" t="s">
        <v>11</v>
      </c>
      <c r="D10299" s="1" t="s">
        <v>372</v>
      </c>
      <c r="E10299" s="1" t="s">
        <v>7</v>
      </c>
      <c r="F10299" s="1"/>
      <c r="G10299" s="1"/>
      <c r="H10299" s="1"/>
    </row>
    <row r="10300" spans="1:8">
      <c r="A10300" s="1" t="s">
        <v>11454</v>
      </c>
      <c r="B10300" s="1" t="s">
        <v>7115</v>
      </c>
      <c r="C10300" s="1" t="s">
        <v>11</v>
      </c>
      <c r="D10300" s="1" t="s">
        <v>372</v>
      </c>
      <c r="E10300" s="1" t="s">
        <v>7</v>
      </c>
      <c r="F10300" s="1"/>
      <c r="G10300" s="1"/>
      <c r="H10300" s="1"/>
    </row>
    <row r="10301" spans="1:8">
      <c r="A10301" s="1" t="s">
        <v>11456</v>
      </c>
      <c r="B10301" s="1" t="s">
        <v>7115</v>
      </c>
      <c r="C10301" s="1" t="s">
        <v>11</v>
      </c>
      <c r="D10301" s="1" t="s">
        <v>2212</v>
      </c>
      <c r="E10301" s="1" t="s">
        <v>7</v>
      </c>
      <c r="F10301" s="1"/>
      <c r="G10301" s="1"/>
      <c r="H10301" s="1"/>
    </row>
    <row r="10302" spans="1:8">
      <c r="A10302" s="1" t="s">
        <v>11457</v>
      </c>
      <c r="B10302" s="1" t="s">
        <v>7115</v>
      </c>
      <c r="C10302" s="1" t="s">
        <v>11</v>
      </c>
      <c r="D10302" s="1" t="s">
        <v>2212</v>
      </c>
      <c r="E10302" s="1" t="s">
        <v>7</v>
      </c>
      <c r="F10302" s="1"/>
      <c r="G10302" s="1"/>
      <c r="H10302" s="1"/>
    </row>
    <row r="10303" spans="1:8">
      <c r="A10303" s="1" t="s">
        <v>11458</v>
      </c>
      <c r="B10303" s="1" t="s">
        <v>7115</v>
      </c>
      <c r="C10303" s="1" t="s">
        <v>11</v>
      </c>
      <c r="D10303" s="1" t="s">
        <v>831</v>
      </c>
      <c r="E10303" s="1" t="s">
        <v>7</v>
      </c>
      <c r="F10303" s="1"/>
      <c r="G10303" s="1"/>
      <c r="H10303" s="1"/>
    </row>
    <row r="10304" spans="1:8">
      <c r="A10304" s="1" t="s">
        <v>11459</v>
      </c>
      <c r="B10304" s="1" t="s">
        <v>7115</v>
      </c>
      <c r="C10304" s="1" t="s">
        <v>11</v>
      </c>
      <c r="D10304" s="1" t="s">
        <v>831</v>
      </c>
      <c r="E10304" s="1" t="s">
        <v>7</v>
      </c>
      <c r="F10304" s="1"/>
      <c r="G10304" s="1"/>
      <c r="H10304" s="1"/>
    </row>
    <row r="10305" spans="1:8">
      <c r="A10305" s="1" t="s">
        <v>11460</v>
      </c>
      <c r="B10305" s="1" t="s">
        <v>7115</v>
      </c>
      <c r="C10305" s="1" t="s">
        <v>11</v>
      </c>
      <c r="D10305" s="1" t="s">
        <v>831</v>
      </c>
      <c r="E10305" s="1" t="s">
        <v>7</v>
      </c>
      <c r="F10305" s="1"/>
      <c r="G10305" s="1"/>
      <c r="H10305" s="1"/>
    </row>
    <row r="10306" spans="1:8">
      <c r="A10306" s="1" t="s">
        <v>11461</v>
      </c>
      <c r="B10306" s="1" t="s">
        <v>7115</v>
      </c>
      <c r="C10306" s="1" t="s">
        <v>11</v>
      </c>
      <c r="D10306" s="1" t="s">
        <v>831</v>
      </c>
      <c r="E10306" s="1" t="s">
        <v>7</v>
      </c>
      <c r="F10306" s="1"/>
      <c r="G10306" s="1"/>
      <c r="H10306" s="1"/>
    </row>
    <row r="10307" spans="1:8">
      <c r="A10307" s="1" t="s">
        <v>11462</v>
      </c>
      <c r="B10307" s="1" t="s">
        <v>7115</v>
      </c>
      <c r="C10307" s="1" t="s">
        <v>11</v>
      </c>
      <c r="D10307" s="1" t="s">
        <v>831</v>
      </c>
      <c r="E10307" s="1" t="s">
        <v>7</v>
      </c>
      <c r="F10307" s="1"/>
      <c r="G10307" s="1"/>
      <c r="H10307" s="1"/>
    </row>
    <row r="10308" spans="1:8">
      <c r="A10308" s="1" t="s">
        <v>11464</v>
      </c>
      <c r="B10308" s="1" t="s">
        <v>7115</v>
      </c>
      <c r="C10308" s="1" t="s">
        <v>11</v>
      </c>
      <c r="D10308" s="1" t="s">
        <v>9088</v>
      </c>
      <c r="E10308" s="1" t="s">
        <v>7</v>
      </c>
      <c r="F10308" s="1"/>
      <c r="G10308" s="1"/>
      <c r="H10308" s="1"/>
    </row>
    <row r="10309" spans="1:8">
      <c r="A10309" s="1" t="s">
        <v>11465</v>
      </c>
      <c r="B10309" s="1" t="s">
        <v>7115</v>
      </c>
      <c r="C10309" s="1" t="s">
        <v>11</v>
      </c>
      <c r="D10309" s="1" t="s">
        <v>9088</v>
      </c>
      <c r="E10309" s="1" t="s">
        <v>7</v>
      </c>
      <c r="F10309" s="1"/>
      <c r="G10309" s="1"/>
      <c r="H10309" s="1"/>
    </row>
    <row r="10310" spans="1:8">
      <c r="A10310" s="1" t="s">
        <v>11466</v>
      </c>
      <c r="B10310" s="1" t="s">
        <v>7115</v>
      </c>
      <c r="C10310" s="1" t="s">
        <v>11</v>
      </c>
      <c r="D10310" s="1" t="s">
        <v>599</v>
      </c>
      <c r="E10310" s="1" t="s">
        <v>7</v>
      </c>
      <c r="F10310" s="1"/>
      <c r="G10310" s="1"/>
      <c r="H10310" s="1"/>
    </row>
    <row r="10311" spans="1:8">
      <c r="A10311" s="1" t="s">
        <v>11467</v>
      </c>
      <c r="B10311" s="1" t="s">
        <v>7115</v>
      </c>
      <c r="C10311" s="1" t="s">
        <v>11</v>
      </c>
      <c r="D10311" s="1" t="s">
        <v>599</v>
      </c>
      <c r="E10311" s="1" t="s">
        <v>7</v>
      </c>
      <c r="F10311" s="1"/>
      <c r="G10311" s="1"/>
      <c r="H10311" s="1"/>
    </row>
    <row r="10312" spans="1:8">
      <c r="A10312" s="1" t="s">
        <v>11469</v>
      </c>
      <c r="B10312" s="1" t="s">
        <v>7115</v>
      </c>
      <c r="C10312" s="1" t="s">
        <v>11</v>
      </c>
      <c r="D10312" s="1" t="s">
        <v>9089</v>
      </c>
      <c r="E10312" s="1" t="s">
        <v>7</v>
      </c>
      <c r="F10312" s="1"/>
      <c r="G10312" s="1"/>
      <c r="H10312" s="1"/>
    </row>
    <row r="10313" spans="1:8">
      <c r="A10313" s="1" t="s">
        <v>11470</v>
      </c>
      <c r="B10313" s="1" t="s">
        <v>7115</v>
      </c>
      <c r="C10313" s="1" t="s">
        <v>11</v>
      </c>
      <c r="D10313" s="1" t="s">
        <v>11471</v>
      </c>
      <c r="E10313" s="1" t="s">
        <v>7</v>
      </c>
      <c r="F10313" s="1"/>
      <c r="G10313" s="1"/>
      <c r="H10313" s="1"/>
    </row>
    <row r="10314" spans="1:8">
      <c r="A10314" s="1" t="s">
        <v>11472</v>
      </c>
      <c r="B10314" s="1" t="s">
        <v>7115</v>
      </c>
      <c r="C10314" s="1" t="s">
        <v>11</v>
      </c>
      <c r="D10314" s="1" t="s">
        <v>2228</v>
      </c>
      <c r="E10314" s="1" t="s">
        <v>7</v>
      </c>
      <c r="F10314" s="1"/>
      <c r="G10314" s="1"/>
      <c r="H10314" s="1"/>
    </row>
    <row r="10315" spans="1:8">
      <c r="A10315" s="1" t="s">
        <v>11475</v>
      </c>
      <c r="B10315" s="1" t="s">
        <v>7115</v>
      </c>
      <c r="C10315" s="1" t="s">
        <v>11</v>
      </c>
      <c r="D10315" s="1" t="s">
        <v>796</v>
      </c>
      <c r="E10315" s="1" t="s">
        <v>7</v>
      </c>
      <c r="F10315" s="1"/>
      <c r="G10315" s="1"/>
      <c r="H10315" s="1"/>
    </row>
    <row r="10316" spans="1:8">
      <c r="A10316" s="1" t="s">
        <v>11480</v>
      </c>
      <c r="B10316" s="1" t="s">
        <v>7115</v>
      </c>
      <c r="C10316" s="1" t="s">
        <v>11</v>
      </c>
      <c r="D10316" s="1" t="s">
        <v>376</v>
      </c>
      <c r="E10316" s="1" t="s">
        <v>7</v>
      </c>
      <c r="F10316" s="1"/>
      <c r="G10316" s="1"/>
      <c r="H10316" s="1"/>
    </row>
    <row r="10317" spans="1:8">
      <c r="A10317" s="1" t="s">
        <v>11481</v>
      </c>
      <c r="B10317" s="1" t="s">
        <v>7115</v>
      </c>
      <c r="C10317" s="1" t="s">
        <v>11</v>
      </c>
      <c r="D10317" s="1" t="s">
        <v>376</v>
      </c>
      <c r="E10317" s="1" t="s">
        <v>7</v>
      </c>
      <c r="F10317" s="1"/>
      <c r="G10317" s="1"/>
      <c r="H10317" s="1"/>
    </row>
    <row r="10318" spans="1:8">
      <c r="A10318" s="1" t="s">
        <v>11482</v>
      </c>
      <c r="B10318" s="1" t="s">
        <v>7115</v>
      </c>
      <c r="C10318" s="1" t="s">
        <v>11</v>
      </c>
      <c r="D10318" s="1" t="s">
        <v>1161</v>
      </c>
      <c r="E10318" s="1" t="s">
        <v>7</v>
      </c>
      <c r="F10318" s="1"/>
      <c r="G10318" s="1"/>
      <c r="H10318" s="1"/>
    </row>
    <row r="10319" spans="1:8">
      <c r="A10319" s="1" t="s">
        <v>11483</v>
      </c>
      <c r="B10319" s="1" t="s">
        <v>7115</v>
      </c>
      <c r="C10319" s="1" t="s">
        <v>11</v>
      </c>
      <c r="D10319" s="1" t="s">
        <v>1161</v>
      </c>
      <c r="E10319" s="1" t="s">
        <v>7</v>
      </c>
      <c r="F10319" s="1"/>
      <c r="G10319" s="1"/>
      <c r="H10319" s="1"/>
    </row>
    <row r="10320" spans="1:8">
      <c r="A10320" s="1" t="s">
        <v>11484</v>
      </c>
      <c r="B10320" s="1" t="s">
        <v>7115</v>
      </c>
      <c r="C10320" s="1" t="s">
        <v>11</v>
      </c>
      <c r="D10320" s="1" t="s">
        <v>2239</v>
      </c>
      <c r="E10320" s="1" t="s">
        <v>7</v>
      </c>
      <c r="F10320" s="1"/>
      <c r="G10320" s="1"/>
      <c r="H10320" s="1"/>
    </row>
    <row r="10321" spans="1:8">
      <c r="A10321" s="1" t="s">
        <v>11485</v>
      </c>
      <c r="B10321" s="1" t="s">
        <v>7115</v>
      </c>
      <c r="C10321" s="1" t="s">
        <v>11</v>
      </c>
      <c r="D10321" s="1" t="s">
        <v>11486</v>
      </c>
      <c r="E10321" s="1" t="s">
        <v>7</v>
      </c>
      <c r="F10321" s="1"/>
      <c r="G10321" s="1"/>
      <c r="H10321" s="1"/>
    </row>
    <row r="10322" spans="1:8">
      <c r="A10322" s="1" t="s">
        <v>11487</v>
      </c>
      <c r="B10322" s="1" t="s">
        <v>7115</v>
      </c>
      <c r="C10322" s="1" t="s">
        <v>11</v>
      </c>
      <c r="D10322" s="1" t="s">
        <v>11486</v>
      </c>
      <c r="E10322" s="1" t="s">
        <v>7</v>
      </c>
      <c r="F10322" s="1"/>
      <c r="G10322" s="1"/>
      <c r="H10322" s="1"/>
    </row>
    <row r="10323" spans="1:8">
      <c r="A10323" s="1" t="s">
        <v>11488</v>
      </c>
      <c r="B10323" s="1" t="s">
        <v>7115</v>
      </c>
      <c r="C10323" s="1" t="s">
        <v>11</v>
      </c>
      <c r="D10323" s="1" t="s">
        <v>11489</v>
      </c>
      <c r="E10323" s="1" t="s">
        <v>7</v>
      </c>
      <c r="F10323" s="1"/>
      <c r="G10323" s="1"/>
      <c r="H10323" s="1"/>
    </row>
    <row r="10324" spans="1:8">
      <c r="A10324" s="1" t="s">
        <v>11492</v>
      </c>
      <c r="B10324" s="1" t="s">
        <v>7115</v>
      </c>
      <c r="C10324" s="1" t="s">
        <v>11</v>
      </c>
      <c r="D10324" s="1" t="s">
        <v>225</v>
      </c>
      <c r="E10324" s="1" t="s">
        <v>7</v>
      </c>
      <c r="F10324" s="1"/>
      <c r="G10324" s="1"/>
      <c r="H10324" s="1"/>
    </row>
    <row r="10325" spans="1:8">
      <c r="A10325" s="1" t="s">
        <v>11493</v>
      </c>
      <c r="B10325" s="1" t="s">
        <v>7115</v>
      </c>
      <c r="C10325" s="1" t="s">
        <v>11</v>
      </c>
      <c r="D10325" s="1" t="s">
        <v>380</v>
      </c>
      <c r="E10325" s="1" t="s">
        <v>7</v>
      </c>
      <c r="F10325" s="1"/>
      <c r="G10325" s="1"/>
      <c r="H10325" s="1"/>
    </row>
    <row r="10326" spans="1:8">
      <c r="A10326" s="1" t="s">
        <v>11497</v>
      </c>
      <c r="B10326" s="1" t="s">
        <v>7115</v>
      </c>
      <c r="C10326" s="1" t="s">
        <v>11</v>
      </c>
      <c r="D10326" s="1" t="s">
        <v>382</v>
      </c>
      <c r="E10326" s="1" t="s">
        <v>7</v>
      </c>
      <c r="F10326" s="1"/>
      <c r="G10326" s="1"/>
      <c r="H10326" s="1"/>
    </row>
    <row r="10327" spans="1:8">
      <c r="A10327" s="1" t="s">
        <v>11498</v>
      </c>
      <c r="B10327" s="1" t="s">
        <v>7115</v>
      </c>
      <c r="C10327" s="1" t="s">
        <v>11</v>
      </c>
      <c r="D10327" s="1" t="s">
        <v>11499</v>
      </c>
      <c r="E10327" s="1" t="s">
        <v>7</v>
      </c>
      <c r="F10327" s="1"/>
      <c r="G10327" s="1"/>
      <c r="H10327" s="1"/>
    </row>
    <row r="10328" spans="1:8">
      <c r="A10328" s="1" t="s">
        <v>11500</v>
      </c>
      <c r="B10328" s="1" t="s">
        <v>7115</v>
      </c>
      <c r="C10328" s="1" t="s">
        <v>11</v>
      </c>
      <c r="D10328" s="1" t="s">
        <v>383</v>
      </c>
      <c r="E10328" s="1" t="s">
        <v>7</v>
      </c>
      <c r="F10328" s="1"/>
      <c r="G10328" s="1"/>
      <c r="H10328" s="1"/>
    </row>
    <row r="10329" spans="1:8">
      <c r="A10329" s="1" t="s">
        <v>11502</v>
      </c>
      <c r="B10329" s="1" t="s">
        <v>7115</v>
      </c>
      <c r="C10329" s="1" t="s">
        <v>11</v>
      </c>
      <c r="D10329" s="1" t="s">
        <v>440</v>
      </c>
      <c r="E10329" s="1" t="s">
        <v>7</v>
      </c>
      <c r="F10329" s="1"/>
      <c r="G10329" s="1"/>
      <c r="H10329" s="1"/>
    </row>
    <row r="10330" spans="1:8">
      <c r="A10330" s="1" t="s">
        <v>11503</v>
      </c>
      <c r="B10330" s="1" t="s">
        <v>7115</v>
      </c>
      <c r="C10330" s="1" t="s">
        <v>11</v>
      </c>
      <c r="D10330" s="1" t="s">
        <v>799</v>
      </c>
      <c r="E10330" s="1" t="s">
        <v>7</v>
      </c>
      <c r="F10330" s="1"/>
      <c r="G10330" s="1"/>
      <c r="H10330" s="1"/>
    </row>
    <row r="10331" spans="1:8">
      <c r="A10331" s="1" t="s">
        <v>11505</v>
      </c>
      <c r="B10331" s="1" t="s">
        <v>7115</v>
      </c>
      <c r="C10331" s="1" t="s">
        <v>11</v>
      </c>
      <c r="D10331" s="1" t="s">
        <v>4067</v>
      </c>
      <c r="E10331" s="1" t="s">
        <v>7</v>
      </c>
      <c r="F10331" s="1"/>
      <c r="G10331" s="1"/>
      <c r="H10331" s="1"/>
    </row>
    <row r="10332" spans="1:8">
      <c r="A10332" s="1" t="s">
        <v>11506</v>
      </c>
      <c r="B10332" s="1" t="s">
        <v>7115</v>
      </c>
      <c r="C10332" s="1" t="s">
        <v>11</v>
      </c>
      <c r="D10332" s="1" t="s">
        <v>11507</v>
      </c>
      <c r="E10332" s="1" t="s">
        <v>7</v>
      </c>
      <c r="F10332" s="1"/>
      <c r="G10332" s="1"/>
      <c r="H10332" s="1"/>
    </row>
    <row r="10333" spans="1:8">
      <c r="A10333" s="1" t="s">
        <v>11508</v>
      </c>
      <c r="B10333" s="1" t="s">
        <v>7115</v>
      </c>
      <c r="C10333" s="1" t="s">
        <v>11</v>
      </c>
      <c r="D10333" s="1" t="s">
        <v>11509</v>
      </c>
      <c r="E10333" s="1" t="s">
        <v>7</v>
      </c>
      <c r="F10333" s="1"/>
      <c r="G10333" s="1"/>
      <c r="H10333" s="1"/>
    </row>
    <row r="10334" spans="1:8">
      <c r="A10334" s="1" t="s">
        <v>11510</v>
      </c>
      <c r="B10334" s="1" t="s">
        <v>7115</v>
      </c>
      <c r="C10334" s="1" t="s">
        <v>11</v>
      </c>
      <c r="D10334" s="1" t="s">
        <v>387</v>
      </c>
      <c r="E10334" s="1" t="s">
        <v>7</v>
      </c>
      <c r="F10334" s="1"/>
      <c r="G10334" s="1"/>
      <c r="H10334" s="1"/>
    </row>
    <row r="10335" spans="1:8">
      <c r="A10335" s="1" t="s">
        <v>11514</v>
      </c>
      <c r="B10335" s="1" t="s">
        <v>7115</v>
      </c>
      <c r="C10335" s="1" t="s">
        <v>11</v>
      </c>
      <c r="D10335" s="1" t="s">
        <v>714</v>
      </c>
      <c r="E10335" s="1" t="s">
        <v>7</v>
      </c>
      <c r="F10335" s="1"/>
      <c r="G10335" s="1"/>
      <c r="H10335" s="1"/>
    </row>
    <row r="10336" spans="1:8">
      <c r="A10336" s="1" t="s">
        <v>11515</v>
      </c>
      <c r="B10336" s="1" t="s">
        <v>7115</v>
      </c>
      <c r="C10336" s="1" t="s">
        <v>11</v>
      </c>
      <c r="D10336" s="1" t="s">
        <v>461</v>
      </c>
      <c r="E10336" s="1" t="s">
        <v>7</v>
      </c>
      <c r="F10336" s="1"/>
      <c r="G10336" s="1"/>
      <c r="H10336" s="1"/>
    </row>
    <row r="10337" spans="1:8">
      <c r="A10337" s="1" t="s">
        <v>11516</v>
      </c>
      <c r="B10337" s="1" t="s">
        <v>7115</v>
      </c>
      <c r="C10337" s="1" t="s">
        <v>11</v>
      </c>
      <c r="D10337" s="1" t="s">
        <v>59</v>
      </c>
      <c r="E10337" s="1" t="s">
        <v>7</v>
      </c>
      <c r="F10337" s="1"/>
      <c r="G10337" s="1"/>
      <c r="H10337" s="1"/>
    </row>
    <row r="10338" spans="1:8">
      <c r="A10338" s="1" t="s">
        <v>11518</v>
      </c>
      <c r="B10338" s="1" t="s">
        <v>7115</v>
      </c>
      <c r="C10338" s="1" t="s">
        <v>11</v>
      </c>
      <c r="D10338" s="1" t="s">
        <v>4932</v>
      </c>
      <c r="E10338" s="1" t="s">
        <v>7</v>
      </c>
      <c r="F10338" s="1"/>
      <c r="G10338" s="1"/>
      <c r="H10338" s="1"/>
    </row>
    <row r="10339" spans="1:8">
      <c r="A10339" s="1" t="s">
        <v>11519</v>
      </c>
      <c r="B10339" s="1" t="s">
        <v>7115</v>
      </c>
      <c r="C10339" s="1" t="s">
        <v>11</v>
      </c>
      <c r="D10339" s="1" t="s">
        <v>667</v>
      </c>
      <c r="E10339" s="1" t="s">
        <v>7</v>
      </c>
      <c r="F10339" s="1"/>
      <c r="G10339" s="1"/>
      <c r="H10339" s="1"/>
    </row>
    <row r="10340" spans="1:8">
      <c r="A10340" s="1" t="s">
        <v>11522</v>
      </c>
      <c r="B10340" s="1" t="s">
        <v>7115</v>
      </c>
      <c r="C10340" s="1" t="s">
        <v>11</v>
      </c>
      <c r="D10340" s="1" t="s">
        <v>262</v>
      </c>
      <c r="E10340" s="1" t="s">
        <v>7</v>
      </c>
      <c r="F10340" s="1"/>
      <c r="G10340" s="1"/>
      <c r="H10340" s="1"/>
    </row>
    <row r="10341" spans="1:8">
      <c r="A10341" s="1" t="s">
        <v>11527</v>
      </c>
      <c r="B10341" s="1" t="s">
        <v>7115</v>
      </c>
      <c r="C10341" s="1" t="s">
        <v>11</v>
      </c>
      <c r="D10341" s="1" t="s">
        <v>11528</v>
      </c>
      <c r="E10341" s="1" t="s">
        <v>7</v>
      </c>
      <c r="F10341" s="1"/>
      <c r="G10341" s="1"/>
      <c r="H10341" s="1"/>
    </row>
    <row r="10342" spans="1:8">
      <c r="A10342" s="1" t="s">
        <v>11529</v>
      </c>
      <c r="B10342" s="1" t="s">
        <v>7115</v>
      </c>
      <c r="C10342" s="1" t="s">
        <v>11</v>
      </c>
      <c r="D10342" s="1" t="s">
        <v>391</v>
      </c>
      <c r="E10342" s="1" t="s">
        <v>7</v>
      </c>
      <c r="F10342" s="1"/>
      <c r="G10342" s="1"/>
      <c r="H10342" s="1"/>
    </row>
    <row r="10343" spans="1:8">
      <c r="A10343" s="1" t="s">
        <v>11533</v>
      </c>
      <c r="B10343" s="1" t="s">
        <v>7115</v>
      </c>
      <c r="C10343" s="1" t="s">
        <v>11</v>
      </c>
      <c r="D10343" s="1" t="s">
        <v>104</v>
      </c>
      <c r="E10343" s="1" t="s">
        <v>7</v>
      </c>
      <c r="F10343" s="1"/>
      <c r="G10343" s="1"/>
      <c r="H10343" s="1"/>
    </row>
    <row r="10344" spans="1:8">
      <c r="A10344" s="1" t="s">
        <v>11534</v>
      </c>
      <c r="B10344" s="1" t="s">
        <v>7115</v>
      </c>
      <c r="C10344" s="1" t="s">
        <v>11</v>
      </c>
      <c r="D10344" s="1" t="s">
        <v>104</v>
      </c>
      <c r="E10344" s="1" t="s">
        <v>7</v>
      </c>
      <c r="F10344" s="1"/>
      <c r="G10344" s="1"/>
      <c r="H10344" s="1"/>
    </row>
    <row r="10345" spans="1:8">
      <c r="A10345" s="1" t="s">
        <v>11537</v>
      </c>
      <c r="B10345" s="1" t="s">
        <v>7115</v>
      </c>
      <c r="C10345" s="1" t="s">
        <v>11</v>
      </c>
      <c r="D10345" s="1" t="s">
        <v>742</v>
      </c>
      <c r="E10345" s="1" t="s">
        <v>7</v>
      </c>
      <c r="F10345" s="1"/>
      <c r="G10345" s="1"/>
      <c r="H10345" s="1"/>
    </row>
    <row r="10346" spans="1:8">
      <c r="A10346" s="1" t="s">
        <v>11540</v>
      </c>
      <c r="B10346" s="1" t="s">
        <v>7115</v>
      </c>
      <c r="C10346" s="1" t="s">
        <v>11</v>
      </c>
      <c r="D10346" s="1" t="s">
        <v>875</v>
      </c>
      <c r="E10346" s="1" t="s">
        <v>7</v>
      </c>
      <c r="F10346" s="1"/>
      <c r="G10346" s="1"/>
      <c r="H10346" s="1"/>
    </row>
    <row r="10347" spans="1:8">
      <c r="A10347" s="1" t="s">
        <v>11541</v>
      </c>
      <c r="B10347" s="1" t="s">
        <v>7115</v>
      </c>
      <c r="C10347" s="1" t="s">
        <v>11</v>
      </c>
      <c r="D10347" s="1" t="s">
        <v>1184</v>
      </c>
      <c r="E10347" s="1" t="s">
        <v>7</v>
      </c>
      <c r="F10347" s="1"/>
      <c r="G10347" s="1"/>
      <c r="H10347" s="1"/>
    </row>
    <row r="10348" spans="1:8">
      <c r="A10348" s="1" t="s">
        <v>11544</v>
      </c>
      <c r="B10348" s="1" t="s">
        <v>7115</v>
      </c>
      <c r="C10348" s="1" t="s">
        <v>11</v>
      </c>
      <c r="D10348" s="1" t="s">
        <v>11545</v>
      </c>
      <c r="E10348" s="1" t="s">
        <v>7</v>
      </c>
      <c r="F10348" s="1"/>
      <c r="G10348" s="1"/>
      <c r="H10348" s="1"/>
    </row>
    <row r="10349" spans="1:8">
      <c r="A10349" s="1" t="s">
        <v>11547</v>
      </c>
      <c r="B10349" s="1" t="s">
        <v>7115</v>
      </c>
      <c r="C10349" s="1" t="s">
        <v>11</v>
      </c>
      <c r="D10349" s="1" t="s">
        <v>11548</v>
      </c>
      <c r="E10349" s="1" t="s">
        <v>7</v>
      </c>
      <c r="F10349" s="1"/>
      <c r="G10349" s="1"/>
      <c r="H10349" s="1"/>
    </row>
    <row r="10350" spans="1:8">
      <c r="A10350" s="1" t="s">
        <v>11553</v>
      </c>
      <c r="B10350" s="1" t="s">
        <v>7115</v>
      </c>
      <c r="C10350" s="1" t="s">
        <v>11</v>
      </c>
      <c r="D10350" s="1" t="s">
        <v>105</v>
      </c>
      <c r="E10350" s="1" t="s">
        <v>7</v>
      </c>
      <c r="F10350" s="1"/>
      <c r="G10350" s="1"/>
      <c r="H10350" s="1"/>
    </row>
    <row r="10351" spans="1:8">
      <c r="A10351" s="1" t="s">
        <v>11556</v>
      </c>
      <c r="B10351" s="1" t="s">
        <v>7115</v>
      </c>
      <c r="C10351" s="1" t="s">
        <v>11</v>
      </c>
      <c r="D10351" s="1" t="s">
        <v>5116</v>
      </c>
      <c r="E10351" s="1" t="s">
        <v>7</v>
      </c>
      <c r="F10351" s="1"/>
      <c r="G10351" s="1"/>
      <c r="H10351" s="1"/>
    </row>
    <row r="10352" spans="1:8">
      <c r="A10352" s="1" t="s">
        <v>11559</v>
      </c>
      <c r="B10352" s="1" t="s">
        <v>7115</v>
      </c>
      <c r="C10352" s="1" t="s">
        <v>11</v>
      </c>
      <c r="D10352" s="1" t="s">
        <v>399</v>
      </c>
      <c r="E10352" s="1" t="s">
        <v>7</v>
      </c>
      <c r="F10352" s="1"/>
      <c r="G10352" s="1"/>
      <c r="H10352" s="1"/>
    </row>
    <row r="10353" spans="1:8">
      <c r="A10353" s="1" t="s">
        <v>11560</v>
      </c>
      <c r="B10353" s="1" t="s">
        <v>7115</v>
      </c>
      <c r="C10353" s="1" t="s">
        <v>11</v>
      </c>
      <c r="D10353" s="1" t="s">
        <v>399</v>
      </c>
      <c r="E10353" s="1" t="s">
        <v>7</v>
      </c>
      <c r="F10353" s="1"/>
      <c r="G10353" s="1"/>
      <c r="H10353" s="1"/>
    </row>
    <row r="10354" spans="1:8">
      <c r="A10354" s="1" t="s">
        <v>11561</v>
      </c>
      <c r="B10354" s="1" t="s">
        <v>7115</v>
      </c>
      <c r="C10354" s="1" t="s">
        <v>11</v>
      </c>
      <c r="D10354" s="1" t="s">
        <v>5117</v>
      </c>
      <c r="E10354" s="1" t="s">
        <v>7</v>
      </c>
      <c r="F10354" s="1"/>
      <c r="G10354" s="1"/>
      <c r="H10354" s="1"/>
    </row>
    <row r="10355" spans="1:8">
      <c r="A10355" s="1" t="s">
        <v>11562</v>
      </c>
      <c r="B10355" s="1" t="s">
        <v>7115</v>
      </c>
      <c r="C10355" s="1" t="s">
        <v>11</v>
      </c>
      <c r="D10355" s="1" t="s">
        <v>613</v>
      </c>
      <c r="E10355" s="1" t="s">
        <v>7</v>
      </c>
      <c r="F10355" s="1"/>
      <c r="G10355" s="1"/>
      <c r="H10355" s="1"/>
    </row>
    <row r="10356" spans="1:8">
      <c r="A10356" s="1" t="s">
        <v>11564</v>
      </c>
      <c r="B10356" s="1" t="s">
        <v>7115</v>
      </c>
      <c r="C10356" s="1" t="s">
        <v>11</v>
      </c>
      <c r="D10356" s="1" t="s">
        <v>804</v>
      </c>
      <c r="E10356" s="1" t="s">
        <v>7</v>
      </c>
      <c r="F10356" s="1"/>
      <c r="G10356" s="1"/>
      <c r="H10356" s="1"/>
    </row>
    <row r="10357" spans="1:8">
      <c r="A10357" s="1" t="s">
        <v>11566</v>
      </c>
      <c r="B10357" s="1" t="s">
        <v>7115</v>
      </c>
      <c r="C10357" s="1" t="s">
        <v>11</v>
      </c>
      <c r="D10357" s="1" t="s">
        <v>106</v>
      </c>
      <c r="E10357" s="1" t="s">
        <v>7</v>
      </c>
      <c r="F10357" s="1"/>
      <c r="G10357" s="1"/>
      <c r="H10357" s="1"/>
    </row>
    <row r="10358" spans="1:8">
      <c r="A10358" s="1" t="s">
        <v>11568</v>
      </c>
      <c r="B10358" s="1" t="s">
        <v>7115</v>
      </c>
      <c r="C10358" s="1" t="s">
        <v>11</v>
      </c>
      <c r="D10358" s="1" t="s">
        <v>401</v>
      </c>
      <c r="E10358" s="1" t="s">
        <v>7</v>
      </c>
      <c r="F10358" s="1"/>
      <c r="G10358" s="1"/>
      <c r="H10358" s="1"/>
    </row>
    <row r="10359" spans="1:8">
      <c r="A10359" s="1" t="s">
        <v>11569</v>
      </c>
      <c r="B10359" s="1" t="s">
        <v>7115</v>
      </c>
      <c r="C10359" s="1" t="s">
        <v>11</v>
      </c>
      <c r="D10359" s="1" t="s">
        <v>401</v>
      </c>
      <c r="E10359" s="1" t="s">
        <v>7</v>
      </c>
      <c r="F10359" s="1"/>
      <c r="G10359" s="1"/>
      <c r="H10359" s="1"/>
    </row>
    <row r="10360" spans="1:8">
      <c r="A10360" s="1" t="s">
        <v>11573</v>
      </c>
      <c r="B10360" s="1" t="s">
        <v>7115</v>
      </c>
      <c r="C10360" s="1" t="s">
        <v>11</v>
      </c>
      <c r="D10360" s="1" t="s">
        <v>5190</v>
      </c>
      <c r="E10360" s="1" t="s">
        <v>7</v>
      </c>
      <c r="F10360" s="1"/>
      <c r="G10360" s="1"/>
      <c r="H10360" s="1"/>
    </row>
    <row r="10361" spans="1:8">
      <c r="A10361" s="1" t="s">
        <v>11521</v>
      </c>
      <c r="B10361" s="1" t="s">
        <v>7115</v>
      </c>
      <c r="C10361" s="1" t="s">
        <v>125</v>
      </c>
      <c r="D10361" s="1" t="s">
        <v>234</v>
      </c>
      <c r="E10361" s="1" t="s">
        <v>10</v>
      </c>
      <c r="F10361" s="1"/>
      <c r="G10361" s="1" t="s">
        <v>17092</v>
      </c>
      <c r="H10361" s="1"/>
    </row>
    <row r="10362" spans="1:8">
      <c r="A10362" s="1" t="s">
        <v>11570</v>
      </c>
      <c r="B10362" s="1" t="s">
        <v>7115</v>
      </c>
      <c r="C10362" s="1" t="s">
        <v>125</v>
      </c>
      <c r="D10362" s="1" t="s">
        <v>401</v>
      </c>
      <c r="E10362" s="1" t="s">
        <v>10</v>
      </c>
      <c r="F10362" s="1"/>
      <c r="G10362" s="1" t="s">
        <v>17102</v>
      </c>
      <c r="H10362" s="1"/>
    </row>
    <row r="10363" spans="1:8">
      <c r="A10363" s="1" t="s">
        <v>10959</v>
      </c>
      <c r="B10363" s="1" t="s">
        <v>7115</v>
      </c>
      <c r="C10363" s="1" t="s">
        <v>11</v>
      </c>
      <c r="D10363" s="1" t="s">
        <v>7129</v>
      </c>
      <c r="E10363" s="1" t="s">
        <v>12</v>
      </c>
      <c r="F10363" s="1"/>
      <c r="G10363" s="1"/>
      <c r="H10363" s="1"/>
    </row>
    <row r="10364" spans="1:8">
      <c r="A10364" s="1" t="s">
        <v>10968</v>
      </c>
      <c r="B10364" s="1" t="s">
        <v>7115</v>
      </c>
      <c r="C10364" s="1" t="s">
        <v>11</v>
      </c>
      <c r="D10364" s="1" t="s">
        <v>10969</v>
      </c>
      <c r="E10364" s="1" t="s">
        <v>12</v>
      </c>
      <c r="F10364" s="1"/>
      <c r="G10364" s="1"/>
      <c r="H10364" s="1"/>
    </row>
    <row r="10365" spans="1:8">
      <c r="A10365" s="1" t="s">
        <v>10970</v>
      </c>
      <c r="B10365" s="1" t="s">
        <v>7115</v>
      </c>
      <c r="C10365" s="1" t="s">
        <v>11</v>
      </c>
      <c r="D10365" s="1" t="s">
        <v>123</v>
      </c>
      <c r="E10365" s="1" t="s">
        <v>12</v>
      </c>
      <c r="F10365" s="1"/>
      <c r="G10365" s="1"/>
      <c r="H10365" s="1"/>
    </row>
    <row r="10366" spans="1:8">
      <c r="A10366" s="1" t="s">
        <v>10971</v>
      </c>
      <c r="B10366" s="1" t="s">
        <v>7115</v>
      </c>
      <c r="C10366" s="1" t="s">
        <v>11</v>
      </c>
      <c r="D10366" s="1" t="s">
        <v>123</v>
      </c>
      <c r="E10366" s="1" t="s">
        <v>12</v>
      </c>
      <c r="F10366" s="1"/>
      <c r="G10366" s="1"/>
      <c r="H10366" s="1"/>
    </row>
    <row r="10367" spans="1:8">
      <c r="A10367" s="1" t="s">
        <v>10972</v>
      </c>
      <c r="B10367" s="1" t="s">
        <v>7115</v>
      </c>
      <c r="C10367" s="1" t="s">
        <v>11</v>
      </c>
      <c r="D10367" s="1" t="s">
        <v>450</v>
      </c>
      <c r="E10367" s="1" t="s">
        <v>12</v>
      </c>
      <c r="F10367" s="1"/>
      <c r="G10367" s="1"/>
      <c r="H10367" s="1"/>
    </row>
    <row r="10368" spans="1:8">
      <c r="A10368" s="1" t="s">
        <v>10973</v>
      </c>
      <c r="B10368" s="1" t="s">
        <v>7115</v>
      </c>
      <c r="C10368" s="1" t="s">
        <v>11</v>
      </c>
      <c r="D10368" s="1" t="s">
        <v>450</v>
      </c>
      <c r="E10368" s="1" t="s">
        <v>12</v>
      </c>
      <c r="F10368" s="1"/>
      <c r="G10368" s="1"/>
      <c r="H10368" s="1"/>
    </row>
    <row r="10369" spans="1:8">
      <c r="A10369" s="1" t="s">
        <v>10974</v>
      </c>
      <c r="B10369" s="1" t="s">
        <v>7115</v>
      </c>
      <c r="C10369" s="1" t="s">
        <v>11</v>
      </c>
      <c r="D10369" s="1" t="s">
        <v>450</v>
      </c>
      <c r="E10369" s="1" t="s">
        <v>12</v>
      </c>
      <c r="F10369" s="1"/>
      <c r="G10369" s="1"/>
      <c r="H10369" s="1"/>
    </row>
    <row r="10370" spans="1:8">
      <c r="A10370" s="1" t="s">
        <v>10975</v>
      </c>
      <c r="B10370" s="1" t="s">
        <v>7115</v>
      </c>
      <c r="C10370" s="1" t="s">
        <v>11</v>
      </c>
      <c r="D10370" s="1" t="s">
        <v>450</v>
      </c>
      <c r="E10370" s="1" t="s">
        <v>12</v>
      </c>
      <c r="F10370" s="1"/>
      <c r="G10370" s="1"/>
      <c r="H10370" s="1"/>
    </row>
    <row r="10371" spans="1:8">
      <c r="A10371" s="1" t="s">
        <v>10976</v>
      </c>
      <c r="B10371" s="1" t="s">
        <v>7115</v>
      </c>
      <c r="C10371" s="1" t="s">
        <v>11</v>
      </c>
      <c r="D10371" s="1" t="s">
        <v>450</v>
      </c>
      <c r="E10371" s="1" t="s">
        <v>12</v>
      </c>
      <c r="F10371" s="1"/>
      <c r="G10371" s="1"/>
      <c r="H10371" s="1"/>
    </row>
    <row r="10372" spans="1:8">
      <c r="A10372" s="1" t="s">
        <v>10977</v>
      </c>
      <c r="B10372" s="1" t="s">
        <v>7115</v>
      </c>
      <c r="C10372" s="1" t="s">
        <v>11</v>
      </c>
      <c r="D10372" s="1" t="s">
        <v>450</v>
      </c>
      <c r="E10372" s="1" t="s">
        <v>12</v>
      </c>
      <c r="F10372" s="1"/>
      <c r="G10372" s="1"/>
      <c r="H10372" s="1"/>
    </row>
    <row r="10373" spans="1:8">
      <c r="A10373" s="1" t="s">
        <v>10978</v>
      </c>
      <c r="B10373" s="1" t="s">
        <v>7115</v>
      </c>
      <c r="C10373" s="1" t="s">
        <v>11</v>
      </c>
      <c r="D10373" s="1" t="s">
        <v>4941</v>
      </c>
      <c r="E10373" s="1" t="s">
        <v>12</v>
      </c>
      <c r="F10373" s="1"/>
      <c r="G10373" s="1"/>
      <c r="H10373" s="1"/>
    </row>
    <row r="10374" spans="1:8">
      <c r="A10374" s="1" t="s">
        <v>10983</v>
      </c>
      <c r="B10374" s="1" t="s">
        <v>7115</v>
      </c>
      <c r="C10374" s="1" t="s">
        <v>11</v>
      </c>
      <c r="D10374" s="1" t="s">
        <v>10984</v>
      </c>
      <c r="E10374" s="1" t="s">
        <v>12</v>
      </c>
      <c r="F10374" s="1"/>
      <c r="G10374" s="1"/>
      <c r="H10374" s="1"/>
    </row>
    <row r="10375" spans="1:8">
      <c r="A10375" s="1" t="s">
        <v>10987</v>
      </c>
      <c r="B10375" s="1" t="s">
        <v>7115</v>
      </c>
      <c r="C10375" s="1" t="s">
        <v>11</v>
      </c>
      <c r="D10375" s="1" t="s">
        <v>10988</v>
      </c>
      <c r="E10375" s="1" t="s">
        <v>12</v>
      </c>
      <c r="F10375" s="1"/>
      <c r="G10375" s="1"/>
      <c r="H10375" s="1"/>
    </row>
    <row r="10376" spans="1:8">
      <c r="A10376" s="1" t="s">
        <v>10996</v>
      </c>
      <c r="B10376" s="1" t="s">
        <v>7115</v>
      </c>
      <c r="C10376" s="1" t="s">
        <v>11</v>
      </c>
      <c r="D10376" s="1" t="s">
        <v>10997</v>
      </c>
      <c r="E10376" s="1" t="s">
        <v>12</v>
      </c>
      <c r="F10376" s="1"/>
      <c r="G10376" s="1"/>
      <c r="H10376" s="1"/>
    </row>
    <row r="10377" spans="1:8">
      <c r="A10377" s="1" t="s">
        <v>10998</v>
      </c>
      <c r="B10377" s="1" t="s">
        <v>7115</v>
      </c>
      <c r="C10377" s="1" t="s">
        <v>11</v>
      </c>
      <c r="D10377" s="1" t="s">
        <v>10999</v>
      </c>
      <c r="E10377" s="1" t="s">
        <v>12</v>
      </c>
      <c r="F10377" s="1"/>
      <c r="G10377" s="1"/>
      <c r="H10377" s="1"/>
    </row>
    <row r="10378" spans="1:8">
      <c r="A10378" s="1" t="s">
        <v>11005</v>
      </c>
      <c r="B10378" s="1" t="s">
        <v>7115</v>
      </c>
      <c r="C10378" s="1" t="s">
        <v>11</v>
      </c>
      <c r="D10378" s="1" t="s">
        <v>3906</v>
      </c>
      <c r="E10378" s="1" t="s">
        <v>12</v>
      </c>
      <c r="F10378" s="1"/>
      <c r="G10378" s="1"/>
      <c r="H10378" s="1"/>
    </row>
    <row r="10379" spans="1:8">
      <c r="A10379" s="1" t="s">
        <v>11038</v>
      </c>
      <c r="B10379" s="1" t="s">
        <v>7115</v>
      </c>
      <c r="C10379" s="1" t="s">
        <v>11</v>
      </c>
      <c r="D10379" s="1" t="s">
        <v>11039</v>
      </c>
      <c r="E10379" s="1" t="s">
        <v>12</v>
      </c>
      <c r="F10379" s="1"/>
      <c r="G10379" s="1"/>
      <c r="H10379" s="1"/>
    </row>
    <row r="10380" spans="1:8">
      <c r="A10380" s="1" t="s">
        <v>11045</v>
      </c>
      <c r="B10380" s="1" t="s">
        <v>7115</v>
      </c>
      <c r="C10380" s="1" t="s">
        <v>11</v>
      </c>
      <c r="D10380" s="1" t="s">
        <v>4790</v>
      </c>
      <c r="E10380" s="1" t="s">
        <v>12</v>
      </c>
      <c r="F10380" s="1"/>
      <c r="G10380" s="1"/>
      <c r="H10380" s="1"/>
    </row>
    <row r="10381" spans="1:8">
      <c r="A10381" s="1" t="s">
        <v>11046</v>
      </c>
      <c r="B10381" s="1" t="s">
        <v>7115</v>
      </c>
      <c r="C10381" s="1" t="s">
        <v>11</v>
      </c>
      <c r="D10381" s="1" t="s">
        <v>4790</v>
      </c>
      <c r="E10381" s="1" t="s">
        <v>12</v>
      </c>
      <c r="F10381" s="1"/>
      <c r="G10381" s="1"/>
      <c r="H10381" s="1"/>
    </row>
    <row r="10382" spans="1:8">
      <c r="A10382" s="1" t="s">
        <v>11047</v>
      </c>
      <c r="B10382" s="1" t="s">
        <v>7115</v>
      </c>
      <c r="C10382" s="1" t="s">
        <v>11</v>
      </c>
      <c r="D10382" s="1" t="s">
        <v>722</v>
      </c>
      <c r="E10382" s="1" t="s">
        <v>12</v>
      </c>
      <c r="F10382" s="1"/>
      <c r="G10382" s="1"/>
      <c r="H10382" s="1"/>
    </row>
    <row r="10383" spans="1:8">
      <c r="A10383" s="1" t="s">
        <v>11048</v>
      </c>
      <c r="B10383" s="1" t="s">
        <v>7115</v>
      </c>
      <c r="C10383" s="1" t="s">
        <v>11</v>
      </c>
      <c r="D10383" s="1" t="s">
        <v>4722</v>
      </c>
      <c r="E10383" s="1" t="s">
        <v>12</v>
      </c>
      <c r="F10383" s="1"/>
      <c r="G10383" s="1"/>
      <c r="H10383" s="1"/>
    </row>
    <row r="10384" spans="1:8">
      <c r="A10384" s="1" t="s">
        <v>11049</v>
      </c>
      <c r="B10384" s="1" t="s">
        <v>7115</v>
      </c>
      <c r="C10384" s="1" t="s">
        <v>11</v>
      </c>
      <c r="D10384" s="1" t="s">
        <v>937</v>
      </c>
      <c r="E10384" s="1" t="s">
        <v>12</v>
      </c>
      <c r="F10384" s="1"/>
      <c r="G10384" s="1"/>
      <c r="H10384" s="1"/>
    </row>
    <row r="10385" spans="1:8">
      <c r="A10385" s="1" t="s">
        <v>11051</v>
      </c>
      <c r="B10385" s="1" t="s">
        <v>7115</v>
      </c>
      <c r="C10385" s="1" t="s">
        <v>11</v>
      </c>
      <c r="D10385" s="1" t="s">
        <v>7668</v>
      </c>
      <c r="E10385" s="1" t="s">
        <v>12</v>
      </c>
      <c r="F10385" s="1"/>
      <c r="G10385" s="1"/>
      <c r="H10385" s="1"/>
    </row>
    <row r="10386" spans="1:8">
      <c r="A10386" s="1" t="s">
        <v>11071</v>
      </c>
      <c r="B10386" s="1" t="s">
        <v>7115</v>
      </c>
      <c r="C10386" s="1" t="s">
        <v>11</v>
      </c>
      <c r="D10386" s="1" t="s">
        <v>484</v>
      </c>
      <c r="E10386" s="1" t="s">
        <v>12</v>
      </c>
      <c r="F10386" s="1"/>
      <c r="G10386" s="1"/>
      <c r="H10386" s="1"/>
    </row>
    <row r="10387" spans="1:8">
      <c r="A10387" s="1" t="s">
        <v>11072</v>
      </c>
      <c r="B10387" s="1" t="s">
        <v>7115</v>
      </c>
      <c r="C10387" s="1" t="s">
        <v>11</v>
      </c>
      <c r="D10387" s="1" t="s">
        <v>11073</v>
      </c>
      <c r="E10387" s="1" t="s">
        <v>12</v>
      </c>
      <c r="F10387" s="1"/>
      <c r="G10387" s="1"/>
      <c r="H10387" s="1"/>
    </row>
    <row r="10388" spans="1:8">
      <c r="A10388" s="1" t="s">
        <v>11074</v>
      </c>
      <c r="B10388" s="1" t="s">
        <v>7115</v>
      </c>
      <c r="C10388" s="1" t="s">
        <v>11</v>
      </c>
      <c r="D10388" s="1" t="s">
        <v>247</v>
      </c>
      <c r="E10388" s="1" t="s">
        <v>12</v>
      </c>
      <c r="F10388" s="1"/>
      <c r="G10388" s="1"/>
      <c r="H10388" s="1"/>
    </row>
    <row r="10389" spans="1:8">
      <c r="A10389" s="1" t="s">
        <v>11083</v>
      </c>
      <c r="B10389" s="1" t="s">
        <v>7115</v>
      </c>
      <c r="C10389" s="1" t="s">
        <v>11</v>
      </c>
      <c r="D10389" s="1" t="s">
        <v>533</v>
      </c>
      <c r="E10389" s="1" t="s">
        <v>12</v>
      </c>
      <c r="F10389" s="1"/>
      <c r="G10389" s="1"/>
      <c r="H10389" s="1"/>
    </row>
    <row r="10390" spans="1:8">
      <c r="A10390" s="1" t="s">
        <v>11091</v>
      </c>
      <c r="B10390" s="1" t="s">
        <v>7115</v>
      </c>
      <c r="C10390" s="1" t="s">
        <v>11</v>
      </c>
      <c r="D10390" s="1" t="s">
        <v>7180</v>
      </c>
      <c r="E10390" s="1" t="s">
        <v>12</v>
      </c>
      <c r="F10390" s="1"/>
      <c r="G10390" s="1"/>
      <c r="H10390" s="1"/>
    </row>
    <row r="10391" spans="1:8">
      <c r="A10391" s="1" t="s">
        <v>11092</v>
      </c>
      <c r="B10391" s="1" t="s">
        <v>7115</v>
      </c>
      <c r="C10391" s="1" t="s">
        <v>11</v>
      </c>
      <c r="D10391" s="1" t="s">
        <v>7180</v>
      </c>
      <c r="E10391" s="1" t="s">
        <v>12</v>
      </c>
      <c r="F10391" s="1"/>
      <c r="G10391" s="1"/>
      <c r="H10391" s="1"/>
    </row>
    <row r="10392" spans="1:8">
      <c r="A10392" s="1" t="s">
        <v>11098</v>
      </c>
      <c r="B10392" s="1" t="s">
        <v>7115</v>
      </c>
      <c r="C10392" s="1" t="s">
        <v>11</v>
      </c>
      <c r="D10392" s="1" t="s">
        <v>10832</v>
      </c>
      <c r="E10392" s="1" t="s">
        <v>12</v>
      </c>
      <c r="F10392" s="1"/>
      <c r="G10392" s="1"/>
      <c r="H10392" s="1"/>
    </row>
    <row r="10393" spans="1:8">
      <c r="A10393" s="1" t="s">
        <v>11103</v>
      </c>
      <c r="B10393" s="1" t="s">
        <v>7115</v>
      </c>
      <c r="C10393" s="1" t="s">
        <v>11</v>
      </c>
      <c r="D10393" s="1" t="s">
        <v>1475</v>
      </c>
      <c r="E10393" s="1" t="s">
        <v>12</v>
      </c>
      <c r="F10393" s="1"/>
      <c r="G10393" s="1"/>
      <c r="H10393" s="1"/>
    </row>
    <row r="10394" spans="1:8">
      <c r="A10394" s="1" t="s">
        <v>11104</v>
      </c>
      <c r="B10394" s="1" t="s">
        <v>7115</v>
      </c>
      <c r="C10394" s="1" t="s">
        <v>11</v>
      </c>
      <c r="D10394" s="1" t="s">
        <v>1475</v>
      </c>
      <c r="E10394" s="1" t="s">
        <v>12</v>
      </c>
      <c r="F10394" s="1"/>
      <c r="G10394" s="1"/>
      <c r="H10394" s="1"/>
    </row>
    <row r="10395" spans="1:8">
      <c r="A10395" s="1" t="s">
        <v>11105</v>
      </c>
      <c r="B10395" s="1" t="s">
        <v>7115</v>
      </c>
      <c r="C10395" s="1" t="s">
        <v>11</v>
      </c>
      <c r="D10395" s="1" t="s">
        <v>1475</v>
      </c>
      <c r="E10395" s="1" t="s">
        <v>12</v>
      </c>
      <c r="F10395" s="1"/>
      <c r="G10395" s="1"/>
      <c r="H10395" s="1"/>
    </row>
    <row r="10396" spans="1:8">
      <c r="A10396" s="1" t="s">
        <v>11107</v>
      </c>
      <c r="B10396" s="1" t="s">
        <v>7115</v>
      </c>
      <c r="C10396" s="1" t="s">
        <v>11</v>
      </c>
      <c r="D10396" s="1" t="s">
        <v>11108</v>
      </c>
      <c r="E10396" s="1" t="s">
        <v>12</v>
      </c>
      <c r="F10396" s="1"/>
      <c r="G10396" s="1"/>
      <c r="H10396" s="1"/>
    </row>
    <row r="10397" spans="1:8">
      <c r="A10397" s="1" t="s">
        <v>11111</v>
      </c>
      <c r="B10397" s="1" t="s">
        <v>7115</v>
      </c>
      <c r="C10397" s="1" t="s">
        <v>11</v>
      </c>
      <c r="D10397" s="1" t="s">
        <v>4988</v>
      </c>
      <c r="E10397" s="1" t="s">
        <v>12</v>
      </c>
      <c r="F10397" s="1"/>
      <c r="G10397" s="1"/>
      <c r="H10397" s="1"/>
    </row>
    <row r="10398" spans="1:8">
      <c r="A10398" s="1" t="s">
        <v>11116</v>
      </c>
      <c r="B10398" s="1" t="s">
        <v>7115</v>
      </c>
      <c r="C10398" s="1" t="s">
        <v>11</v>
      </c>
      <c r="D10398" s="1" t="s">
        <v>11117</v>
      </c>
      <c r="E10398" s="1" t="s">
        <v>12</v>
      </c>
      <c r="F10398" s="1"/>
      <c r="G10398" s="1"/>
      <c r="H10398" s="1"/>
    </row>
    <row r="10399" spans="1:8">
      <c r="A10399" s="1" t="s">
        <v>11127</v>
      </c>
      <c r="B10399" s="1" t="s">
        <v>7115</v>
      </c>
      <c r="C10399" s="1" t="s">
        <v>11</v>
      </c>
      <c r="D10399" s="1" t="s">
        <v>11128</v>
      </c>
      <c r="E10399" s="1" t="s">
        <v>12</v>
      </c>
      <c r="F10399" s="1"/>
      <c r="G10399" s="1"/>
      <c r="H10399" s="1"/>
    </row>
    <row r="10400" spans="1:8">
      <c r="A10400" s="1" t="s">
        <v>11132</v>
      </c>
      <c r="B10400" s="1" t="s">
        <v>7115</v>
      </c>
      <c r="C10400" s="1" t="s">
        <v>11</v>
      </c>
      <c r="D10400" s="1" t="s">
        <v>300</v>
      </c>
      <c r="E10400" s="1" t="s">
        <v>12</v>
      </c>
      <c r="F10400" s="1"/>
      <c r="G10400" s="1"/>
      <c r="H10400" s="1"/>
    </row>
    <row r="10401" spans="1:8">
      <c r="A10401" s="1" t="s">
        <v>11137</v>
      </c>
      <c r="B10401" s="1" t="s">
        <v>7115</v>
      </c>
      <c r="C10401" s="1" t="s">
        <v>11</v>
      </c>
      <c r="D10401" s="1" t="s">
        <v>814</v>
      </c>
      <c r="E10401" s="1" t="s">
        <v>12</v>
      </c>
      <c r="F10401" s="1"/>
      <c r="G10401" s="1"/>
      <c r="H10401" s="1"/>
    </row>
    <row r="10402" spans="1:8">
      <c r="A10402" s="1" t="s">
        <v>11138</v>
      </c>
      <c r="B10402" s="1" t="s">
        <v>7115</v>
      </c>
      <c r="C10402" s="1" t="s">
        <v>11</v>
      </c>
      <c r="D10402" s="1" t="s">
        <v>11139</v>
      </c>
      <c r="E10402" s="1" t="s">
        <v>12</v>
      </c>
      <c r="F10402" s="1"/>
      <c r="G10402" s="1"/>
      <c r="H10402" s="1"/>
    </row>
    <row r="10403" spans="1:8">
      <c r="A10403" s="1" t="s">
        <v>11147</v>
      </c>
      <c r="B10403" s="1" t="s">
        <v>7115</v>
      </c>
      <c r="C10403" s="1" t="s">
        <v>11</v>
      </c>
      <c r="D10403" s="1" t="s">
        <v>11148</v>
      </c>
      <c r="E10403" s="1" t="s">
        <v>12</v>
      </c>
      <c r="F10403" s="1"/>
      <c r="G10403" s="1"/>
      <c r="H10403" s="1"/>
    </row>
    <row r="10404" spans="1:8">
      <c r="A10404" s="1" t="s">
        <v>11149</v>
      </c>
      <c r="B10404" s="1" t="s">
        <v>7115</v>
      </c>
      <c r="C10404" s="1" t="s">
        <v>11</v>
      </c>
      <c r="D10404" s="1" t="s">
        <v>11150</v>
      </c>
      <c r="E10404" s="1" t="s">
        <v>12</v>
      </c>
      <c r="F10404" s="1"/>
      <c r="G10404" s="1"/>
      <c r="H10404" s="1"/>
    </row>
    <row r="10405" spans="1:8">
      <c r="A10405" s="1" t="s">
        <v>11160</v>
      </c>
      <c r="B10405" s="1" t="s">
        <v>7115</v>
      </c>
      <c r="C10405" s="1" t="s">
        <v>11</v>
      </c>
      <c r="D10405" s="1" t="s">
        <v>11161</v>
      </c>
      <c r="E10405" s="1" t="s">
        <v>12</v>
      </c>
      <c r="F10405" s="1"/>
      <c r="G10405" s="1"/>
      <c r="H10405" s="1"/>
    </row>
    <row r="10406" spans="1:8">
      <c r="A10406" s="1" t="s">
        <v>11162</v>
      </c>
      <c r="B10406" s="1" t="s">
        <v>7115</v>
      </c>
      <c r="C10406" s="1" t="s">
        <v>11</v>
      </c>
      <c r="D10406" s="1" t="s">
        <v>11161</v>
      </c>
      <c r="E10406" s="1" t="s">
        <v>12</v>
      </c>
      <c r="F10406" s="1"/>
      <c r="G10406" s="1"/>
      <c r="H10406" s="1"/>
    </row>
    <row r="10407" spans="1:8">
      <c r="A10407" s="1" t="s">
        <v>11175</v>
      </c>
      <c r="B10407" s="1" t="s">
        <v>7115</v>
      </c>
      <c r="C10407" s="1" t="s">
        <v>11</v>
      </c>
      <c r="D10407" s="1" t="s">
        <v>112</v>
      </c>
      <c r="E10407" s="1" t="s">
        <v>12</v>
      </c>
      <c r="F10407" s="1"/>
      <c r="G10407" s="1"/>
      <c r="H10407" s="1"/>
    </row>
    <row r="10408" spans="1:8">
      <c r="A10408" s="1" t="s">
        <v>11176</v>
      </c>
      <c r="B10408" s="1" t="s">
        <v>7115</v>
      </c>
      <c r="C10408" s="1" t="s">
        <v>11</v>
      </c>
      <c r="D10408" s="1" t="s">
        <v>1670</v>
      </c>
      <c r="E10408" s="1" t="s">
        <v>12</v>
      </c>
      <c r="F10408" s="1"/>
      <c r="G10408" s="1"/>
      <c r="H10408" s="1"/>
    </row>
    <row r="10409" spans="1:8">
      <c r="A10409" s="1" t="s">
        <v>11177</v>
      </c>
      <c r="B10409" s="1" t="s">
        <v>7115</v>
      </c>
      <c r="C10409" s="1" t="s">
        <v>11</v>
      </c>
      <c r="D10409" s="1" t="s">
        <v>1670</v>
      </c>
      <c r="E10409" s="1" t="s">
        <v>12</v>
      </c>
      <c r="F10409" s="1"/>
      <c r="G10409" s="1"/>
      <c r="H10409" s="1"/>
    </row>
    <row r="10410" spans="1:8">
      <c r="A10410" s="1" t="s">
        <v>11178</v>
      </c>
      <c r="B10410" s="1" t="s">
        <v>7115</v>
      </c>
      <c r="C10410" s="1" t="s">
        <v>11</v>
      </c>
      <c r="D10410" s="1" t="s">
        <v>1670</v>
      </c>
      <c r="E10410" s="1" t="s">
        <v>12</v>
      </c>
      <c r="F10410" s="1"/>
      <c r="G10410" s="1"/>
      <c r="H10410" s="1"/>
    </row>
    <row r="10411" spans="1:8">
      <c r="A10411" s="1" t="s">
        <v>11179</v>
      </c>
      <c r="B10411" s="1" t="s">
        <v>7115</v>
      </c>
      <c r="C10411" s="1" t="s">
        <v>11</v>
      </c>
      <c r="D10411" s="1" t="s">
        <v>3188</v>
      </c>
      <c r="E10411" s="1" t="s">
        <v>12</v>
      </c>
      <c r="F10411" s="1"/>
      <c r="G10411" s="1"/>
      <c r="H10411" s="1"/>
    </row>
    <row r="10412" spans="1:8">
      <c r="A10412" s="1" t="s">
        <v>11211</v>
      </c>
      <c r="B10412" s="1" t="s">
        <v>7115</v>
      </c>
      <c r="C10412" s="1" t="s">
        <v>11</v>
      </c>
      <c r="D10412" s="1" t="s">
        <v>11212</v>
      </c>
      <c r="E10412" s="1" t="s">
        <v>12</v>
      </c>
      <c r="F10412" s="1"/>
      <c r="G10412" s="1"/>
      <c r="H10412" s="1"/>
    </row>
    <row r="10413" spans="1:8">
      <c r="A10413" s="1" t="s">
        <v>11213</v>
      </c>
      <c r="B10413" s="1" t="s">
        <v>7115</v>
      </c>
      <c r="C10413" s="1" t="s">
        <v>11</v>
      </c>
      <c r="D10413" s="1" t="s">
        <v>824</v>
      </c>
      <c r="E10413" s="1" t="s">
        <v>12</v>
      </c>
      <c r="F10413" s="1"/>
      <c r="G10413" s="1"/>
      <c r="H10413" s="1"/>
    </row>
    <row r="10414" spans="1:8">
      <c r="A10414" s="1" t="s">
        <v>11214</v>
      </c>
      <c r="B10414" s="1" t="s">
        <v>7115</v>
      </c>
      <c r="C10414" s="1" t="s">
        <v>11</v>
      </c>
      <c r="D10414" s="1" t="s">
        <v>5241</v>
      </c>
      <c r="E10414" s="1" t="s">
        <v>12</v>
      </c>
      <c r="F10414" s="1"/>
      <c r="G10414" s="1"/>
      <c r="H10414" s="1"/>
    </row>
    <row r="10415" spans="1:8">
      <c r="A10415" s="1" t="s">
        <v>11217</v>
      </c>
      <c r="B10415" s="1" t="s">
        <v>7115</v>
      </c>
      <c r="C10415" s="1" t="s">
        <v>11</v>
      </c>
      <c r="D10415" s="1" t="s">
        <v>5005</v>
      </c>
      <c r="E10415" s="1" t="s">
        <v>12</v>
      </c>
      <c r="F10415" s="1"/>
      <c r="G10415" s="1"/>
      <c r="H10415" s="1"/>
    </row>
    <row r="10416" spans="1:8">
      <c r="A10416" s="1" t="s">
        <v>11219</v>
      </c>
      <c r="B10416" s="1" t="s">
        <v>7115</v>
      </c>
      <c r="C10416" s="1" t="s">
        <v>11</v>
      </c>
      <c r="D10416" s="1" t="s">
        <v>5009</v>
      </c>
      <c r="E10416" s="1" t="s">
        <v>12</v>
      </c>
      <c r="F10416" s="1"/>
      <c r="G10416" s="1"/>
      <c r="H10416" s="1"/>
    </row>
    <row r="10417" spans="1:8">
      <c r="A10417" s="1" t="s">
        <v>11223</v>
      </c>
      <c r="B10417" s="1" t="s">
        <v>7115</v>
      </c>
      <c r="C10417" s="1" t="s">
        <v>11</v>
      </c>
      <c r="D10417" s="1" t="s">
        <v>10916</v>
      </c>
      <c r="E10417" s="1" t="s">
        <v>12</v>
      </c>
      <c r="F10417" s="1"/>
      <c r="G10417" s="1"/>
      <c r="H10417" s="1"/>
    </row>
    <row r="10418" spans="1:8">
      <c r="A10418" s="1" t="s">
        <v>11227</v>
      </c>
      <c r="B10418" s="1" t="s">
        <v>7115</v>
      </c>
      <c r="C10418" s="1" t="s">
        <v>11</v>
      </c>
      <c r="D10418" s="1" t="s">
        <v>5012</v>
      </c>
      <c r="E10418" s="1" t="s">
        <v>12</v>
      </c>
      <c r="F10418" s="1"/>
      <c r="G10418" s="1"/>
      <c r="H10418" s="1"/>
    </row>
    <row r="10419" spans="1:8">
      <c r="A10419" s="1" t="s">
        <v>11234</v>
      </c>
      <c r="B10419" s="1" t="s">
        <v>7115</v>
      </c>
      <c r="C10419" s="1" t="s">
        <v>11</v>
      </c>
      <c r="D10419" s="1" t="s">
        <v>11235</v>
      </c>
      <c r="E10419" s="1" t="s">
        <v>12</v>
      </c>
      <c r="F10419" s="1"/>
      <c r="G10419" s="1"/>
      <c r="H10419" s="1"/>
    </row>
    <row r="10420" spans="1:8">
      <c r="A10420" s="1" t="s">
        <v>11236</v>
      </c>
      <c r="B10420" s="1" t="s">
        <v>7115</v>
      </c>
      <c r="C10420" s="1" t="s">
        <v>11</v>
      </c>
      <c r="D10420" s="1" t="s">
        <v>10834</v>
      </c>
      <c r="E10420" s="1" t="s">
        <v>12</v>
      </c>
      <c r="F10420" s="1"/>
      <c r="G10420" s="1"/>
      <c r="H10420" s="1"/>
    </row>
    <row r="10421" spans="1:8">
      <c r="A10421" s="1" t="s">
        <v>11238</v>
      </c>
      <c r="B10421" s="1" t="s">
        <v>7115</v>
      </c>
      <c r="C10421" s="1" t="s">
        <v>11</v>
      </c>
      <c r="D10421" s="1" t="s">
        <v>125</v>
      </c>
      <c r="E10421" s="1" t="s">
        <v>12</v>
      </c>
      <c r="F10421" s="1"/>
      <c r="G10421" s="1"/>
      <c r="H10421" s="1"/>
    </row>
    <row r="10422" spans="1:8">
      <c r="A10422" s="1" t="s">
        <v>11247</v>
      </c>
      <c r="B10422" s="1" t="s">
        <v>7115</v>
      </c>
      <c r="C10422" s="1" t="s">
        <v>11</v>
      </c>
      <c r="D10422" s="1" t="s">
        <v>10835</v>
      </c>
      <c r="E10422" s="1" t="s">
        <v>12</v>
      </c>
      <c r="F10422" s="1"/>
      <c r="G10422" s="1"/>
      <c r="H10422" s="1"/>
    </row>
    <row r="10423" spans="1:8">
      <c r="A10423" s="1" t="s">
        <v>11254</v>
      </c>
      <c r="B10423" s="1" t="s">
        <v>7115</v>
      </c>
      <c r="C10423" s="1" t="s">
        <v>11</v>
      </c>
      <c r="D10423" s="1" t="s">
        <v>640</v>
      </c>
      <c r="E10423" s="1" t="s">
        <v>12</v>
      </c>
      <c r="F10423" s="1"/>
      <c r="G10423" s="1"/>
      <c r="H10423" s="1"/>
    </row>
    <row r="10424" spans="1:8">
      <c r="A10424" s="1" t="s">
        <v>11260</v>
      </c>
      <c r="B10424" s="1" t="s">
        <v>7115</v>
      </c>
      <c r="C10424" s="1" t="s">
        <v>11</v>
      </c>
      <c r="D10424" s="1" t="s">
        <v>5219</v>
      </c>
      <c r="E10424" s="1" t="s">
        <v>12</v>
      </c>
      <c r="F10424" s="1"/>
      <c r="G10424" s="1"/>
      <c r="H10424" s="1"/>
    </row>
    <row r="10425" spans="1:8">
      <c r="A10425" s="1" t="s">
        <v>11261</v>
      </c>
      <c r="B10425" s="1" t="s">
        <v>7115</v>
      </c>
      <c r="C10425" s="1" t="s">
        <v>11</v>
      </c>
      <c r="D10425" s="1" t="s">
        <v>11262</v>
      </c>
      <c r="E10425" s="1" t="s">
        <v>12</v>
      </c>
      <c r="F10425" s="1"/>
      <c r="G10425" s="1"/>
      <c r="H10425" s="1"/>
    </row>
    <row r="10426" spans="1:8">
      <c r="A10426" s="1" t="s">
        <v>11264</v>
      </c>
      <c r="B10426" s="1" t="s">
        <v>7115</v>
      </c>
      <c r="C10426" s="1" t="s">
        <v>11</v>
      </c>
      <c r="D10426" s="1" t="s">
        <v>7228</v>
      </c>
      <c r="E10426" s="1" t="s">
        <v>12</v>
      </c>
      <c r="F10426" s="1"/>
      <c r="G10426" s="1"/>
      <c r="H10426" s="1"/>
    </row>
    <row r="10427" spans="1:8">
      <c r="A10427" s="1" t="s">
        <v>11277</v>
      </c>
      <c r="B10427" s="1" t="s">
        <v>7115</v>
      </c>
      <c r="C10427" s="1" t="s">
        <v>11</v>
      </c>
      <c r="D10427" s="1" t="s">
        <v>11278</v>
      </c>
      <c r="E10427" s="1" t="s">
        <v>12</v>
      </c>
      <c r="F10427" s="1"/>
      <c r="G10427" s="1"/>
      <c r="H10427" s="1"/>
    </row>
    <row r="10428" spans="1:8">
      <c r="A10428" s="1" t="s">
        <v>11287</v>
      </c>
      <c r="B10428" s="1" t="s">
        <v>7115</v>
      </c>
      <c r="C10428" s="1" t="s">
        <v>11</v>
      </c>
      <c r="D10428" s="1" t="s">
        <v>11288</v>
      </c>
      <c r="E10428" s="1" t="s">
        <v>12</v>
      </c>
      <c r="F10428" s="1"/>
      <c r="G10428" s="1"/>
      <c r="H10428" s="1"/>
    </row>
    <row r="10429" spans="1:8">
      <c r="A10429" s="1" t="s">
        <v>11289</v>
      </c>
      <c r="B10429" s="1" t="s">
        <v>7115</v>
      </c>
      <c r="C10429" s="1" t="s">
        <v>11</v>
      </c>
      <c r="D10429" s="1" t="s">
        <v>323</v>
      </c>
      <c r="E10429" s="1" t="s">
        <v>12</v>
      </c>
      <c r="F10429" s="1"/>
      <c r="G10429" s="1"/>
      <c r="H10429" s="1"/>
    </row>
    <row r="10430" spans="1:8">
      <c r="A10430" s="1" t="s">
        <v>11299</v>
      </c>
      <c r="B10430" s="1" t="s">
        <v>7115</v>
      </c>
      <c r="C10430" s="1" t="s">
        <v>11</v>
      </c>
      <c r="D10430" s="1" t="s">
        <v>11300</v>
      </c>
      <c r="E10430" s="1" t="s">
        <v>12</v>
      </c>
      <c r="F10430" s="1"/>
      <c r="G10430" s="1"/>
      <c r="H10430" s="1"/>
    </row>
    <row r="10431" spans="1:8">
      <c r="A10431" s="1" t="s">
        <v>11317</v>
      </c>
      <c r="B10431" s="1" t="s">
        <v>7115</v>
      </c>
      <c r="C10431" s="1" t="s">
        <v>11</v>
      </c>
      <c r="D10431" s="1" t="s">
        <v>4743</v>
      </c>
      <c r="E10431" s="1" t="s">
        <v>12</v>
      </c>
      <c r="F10431" s="1"/>
      <c r="G10431" s="1"/>
      <c r="H10431" s="1"/>
    </row>
    <row r="10432" spans="1:8">
      <c r="A10432" s="1" t="s">
        <v>11318</v>
      </c>
      <c r="B10432" s="1" t="s">
        <v>7115</v>
      </c>
      <c r="C10432" s="1" t="s">
        <v>11</v>
      </c>
      <c r="D10432" s="1" t="s">
        <v>4743</v>
      </c>
      <c r="E10432" s="1" t="s">
        <v>12</v>
      </c>
      <c r="F10432" s="1"/>
      <c r="G10432" s="1"/>
      <c r="H10432" s="1"/>
    </row>
    <row r="10433" spans="1:8">
      <c r="A10433" s="1" t="s">
        <v>11321</v>
      </c>
      <c r="B10433" s="1" t="s">
        <v>7115</v>
      </c>
      <c r="C10433" s="1" t="s">
        <v>11</v>
      </c>
      <c r="D10433" s="1" t="s">
        <v>5224</v>
      </c>
      <c r="E10433" s="1" t="s">
        <v>12</v>
      </c>
      <c r="F10433" s="1"/>
      <c r="G10433" s="1"/>
      <c r="H10433" s="1"/>
    </row>
    <row r="10434" spans="1:8">
      <c r="A10434" s="1" t="s">
        <v>11322</v>
      </c>
      <c r="B10434" s="1" t="s">
        <v>7115</v>
      </c>
      <c r="C10434" s="1" t="s">
        <v>11</v>
      </c>
      <c r="D10434" s="1" t="s">
        <v>5224</v>
      </c>
      <c r="E10434" s="1" t="s">
        <v>12</v>
      </c>
      <c r="F10434" s="1"/>
      <c r="G10434" s="1"/>
      <c r="H10434" s="1"/>
    </row>
    <row r="10435" spans="1:8">
      <c r="A10435" s="1" t="s">
        <v>11327</v>
      </c>
      <c r="B10435" s="1" t="s">
        <v>7115</v>
      </c>
      <c r="C10435" s="1" t="s">
        <v>11</v>
      </c>
      <c r="D10435" s="1" t="s">
        <v>707</v>
      </c>
      <c r="E10435" s="1" t="s">
        <v>12</v>
      </c>
      <c r="F10435" s="1"/>
      <c r="G10435" s="1"/>
      <c r="H10435" s="1"/>
    </row>
    <row r="10436" spans="1:8">
      <c r="A10436" s="1" t="s">
        <v>11329</v>
      </c>
      <c r="B10436" s="1" t="s">
        <v>7115</v>
      </c>
      <c r="C10436" s="1" t="s">
        <v>11</v>
      </c>
      <c r="D10436" s="1" t="s">
        <v>853</v>
      </c>
      <c r="E10436" s="1" t="s">
        <v>12</v>
      </c>
      <c r="F10436" s="1"/>
      <c r="G10436" s="1"/>
      <c r="H10436" s="1"/>
    </row>
    <row r="10437" spans="1:8">
      <c r="A10437" s="1" t="s">
        <v>11333</v>
      </c>
      <c r="B10437" s="1" t="s">
        <v>7115</v>
      </c>
      <c r="C10437" s="1" t="s">
        <v>11</v>
      </c>
      <c r="D10437" s="1" t="s">
        <v>11334</v>
      </c>
      <c r="E10437" s="1" t="s">
        <v>12</v>
      </c>
      <c r="F10437" s="1"/>
      <c r="G10437" s="1"/>
      <c r="H10437" s="1"/>
    </row>
    <row r="10438" spans="1:8">
      <c r="A10438" s="1" t="s">
        <v>11335</v>
      </c>
      <c r="B10438" s="1" t="s">
        <v>7115</v>
      </c>
      <c r="C10438" s="1" t="s">
        <v>11</v>
      </c>
      <c r="D10438" s="1" t="s">
        <v>5046</v>
      </c>
      <c r="E10438" s="1" t="s">
        <v>12</v>
      </c>
      <c r="F10438" s="1"/>
      <c r="G10438" s="1"/>
      <c r="H10438" s="1"/>
    </row>
    <row r="10439" spans="1:8">
      <c r="A10439" s="1" t="s">
        <v>11336</v>
      </c>
      <c r="B10439" s="1" t="s">
        <v>7115</v>
      </c>
      <c r="C10439" s="1" t="s">
        <v>11</v>
      </c>
      <c r="D10439" s="1" t="s">
        <v>11337</v>
      </c>
      <c r="E10439" s="1" t="s">
        <v>12</v>
      </c>
      <c r="F10439" s="1"/>
      <c r="G10439" s="1"/>
      <c r="H10439" s="1"/>
    </row>
    <row r="10440" spans="1:8">
      <c r="A10440" s="1" t="s">
        <v>11338</v>
      </c>
      <c r="B10440" s="1" t="s">
        <v>7115</v>
      </c>
      <c r="C10440" s="1" t="s">
        <v>11</v>
      </c>
      <c r="D10440" s="1" t="s">
        <v>7191</v>
      </c>
      <c r="E10440" s="1" t="s">
        <v>12</v>
      </c>
      <c r="F10440" s="1"/>
      <c r="G10440" s="1"/>
      <c r="H10440" s="1"/>
    </row>
    <row r="10441" spans="1:8">
      <c r="A10441" s="1" t="s">
        <v>11341</v>
      </c>
      <c r="B10441" s="1" t="s">
        <v>7115</v>
      </c>
      <c r="C10441" s="1" t="s">
        <v>11</v>
      </c>
      <c r="D10441" s="1" t="s">
        <v>1934</v>
      </c>
      <c r="E10441" s="1" t="s">
        <v>12</v>
      </c>
      <c r="F10441" s="1"/>
      <c r="G10441" s="1"/>
      <c r="H10441" s="1"/>
    </row>
    <row r="10442" spans="1:8">
      <c r="A10442" s="1" t="s">
        <v>11342</v>
      </c>
      <c r="B10442" s="1" t="s">
        <v>7115</v>
      </c>
      <c r="C10442" s="1" t="s">
        <v>11</v>
      </c>
      <c r="D10442" s="1" t="s">
        <v>7302</v>
      </c>
      <c r="E10442" s="1" t="s">
        <v>12</v>
      </c>
      <c r="F10442" s="1"/>
      <c r="G10442" s="1"/>
      <c r="H10442" s="1"/>
    </row>
    <row r="10443" spans="1:8">
      <c r="A10443" s="1" t="s">
        <v>11343</v>
      </c>
      <c r="B10443" s="1" t="s">
        <v>7115</v>
      </c>
      <c r="C10443" s="1" t="s">
        <v>11</v>
      </c>
      <c r="D10443" s="1" t="s">
        <v>11344</v>
      </c>
      <c r="E10443" s="1" t="s">
        <v>12</v>
      </c>
      <c r="F10443" s="1"/>
      <c r="G10443" s="1"/>
      <c r="H10443" s="1"/>
    </row>
    <row r="10444" spans="1:8">
      <c r="A10444" s="1" t="s">
        <v>11350</v>
      </c>
      <c r="B10444" s="1" t="s">
        <v>7115</v>
      </c>
      <c r="C10444" s="1" t="s">
        <v>11</v>
      </c>
      <c r="D10444" s="1" t="s">
        <v>7681</v>
      </c>
      <c r="E10444" s="1" t="s">
        <v>12</v>
      </c>
      <c r="F10444" s="1"/>
      <c r="G10444" s="1"/>
      <c r="H10444" s="1"/>
    </row>
    <row r="10445" spans="1:8">
      <c r="A10445" s="1" t="s">
        <v>11355</v>
      </c>
      <c r="B10445" s="1" t="s">
        <v>7115</v>
      </c>
      <c r="C10445" s="1" t="s">
        <v>11</v>
      </c>
      <c r="D10445" s="1" t="s">
        <v>11356</v>
      </c>
      <c r="E10445" s="1" t="s">
        <v>12</v>
      </c>
      <c r="F10445" s="1"/>
      <c r="G10445" s="1"/>
      <c r="H10445" s="1"/>
    </row>
    <row r="10446" spans="1:8">
      <c r="A10446" s="1" t="s">
        <v>11357</v>
      </c>
      <c r="B10446" s="1" t="s">
        <v>7115</v>
      </c>
      <c r="C10446" s="1" t="s">
        <v>11</v>
      </c>
      <c r="D10446" s="1" t="s">
        <v>11358</v>
      </c>
      <c r="E10446" s="1" t="s">
        <v>12</v>
      </c>
      <c r="F10446" s="1"/>
      <c r="G10446" s="1"/>
      <c r="H10446" s="1"/>
    </row>
    <row r="10447" spans="1:8">
      <c r="A10447" s="1" t="s">
        <v>11363</v>
      </c>
      <c r="B10447" s="1" t="s">
        <v>7115</v>
      </c>
      <c r="C10447" s="1" t="s">
        <v>11</v>
      </c>
      <c r="D10447" s="1" t="s">
        <v>4842</v>
      </c>
      <c r="E10447" s="1" t="s">
        <v>12</v>
      </c>
      <c r="F10447" s="1"/>
      <c r="G10447" s="1"/>
      <c r="H10447" s="1"/>
    </row>
    <row r="10448" spans="1:8">
      <c r="A10448" s="1" t="s">
        <v>11365</v>
      </c>
      <c r="B10448" s="1" t="s">
        <v>7115</v>
      </c>
      <c r="C10448" s="1" t="s">
        <v>11</v>
      </c>
      <c r="D10448" s="1" t="s">
        <v>7212</v>
      </c>
      <c r="E10448" s="1" t="s">
        <v>12</v>
      </c>
      <c r="F10448" s="1"/>
      <c r="G10448" s="1"/>
      <c r="H10448" s="1"/>
    </row>
    <row r="10449" spans="1:8">
      <c r="A10449" s="1" t="s">
        <v>11370</v>
      </c>
      <c r="B10449" s="1" t="s">
        <v>7115</v>
      </c>
      <c r="C10449" s="1" t="s">
        <v>11</v>
      </c>
      <c r="D10449" s="1" t="s">
        <v>4918</v>
      </c>
      <c r="E10449" s="1" t="s">
        <v>12</v>
      </c>
      <c r="F10449" s="1"/>
      <c r="G10449" s="1"/>
      <c r="H10449" s="1"/>
    </row>
    <row r="10450" spans="1:8">
      <c r="A10450" s="1" t="s">
        <v>11372</v>
      </c>
      <c r="B10450" s="1" t="s">
        <v>7115</v>
      </c>
      <c r="C10450" s="1" t="s">
        <v>11</v>
      </c>
      <c r="D10450" s="1" t="s">
        <v>5064</v>
      </c>
      <c r="E10450" s="1" t="s">
        <v>12</v>
      </c>
      <c r="F10450" s="1"/>
      <c r="G10450" s="1"/>
      <c r="H10450" s="1"/>
    </row>
    <row r="10451" spans="1:8">
      <c r="A10451" s="1" t="s">
        <v>11382</v>
      </c>
      <c r="B10451" s="1" t="s">
        <v>7115</v>
      </c>
      <c r="C10451" s="1" t="s">
        <v>11</v>
      </c>
      <c r="D10451" s="1" t="s">
        <v>7682</v>
      </c>
      <c r="E10451" s="1" t="s">
        <v>12</v>
      </c>
      <c r="F10451" s="1"/>
      <c r="G10451" s="1"/>
      <c r="H10451" s="1"/>
    </row>
    <row r="10452" spans="1:8">
      <c r="A10452" s="1" t="s">
        <v>11390</v>
      </c>
      <c r="B10452" s="1" t="s">
        <v>7115</v>
      </c>
      <c r="C10452" s="1" t="s">
        <v>11</v>
      </c>
      <c r="D10452" s="1" t="s">
        <v>4919</v>
      </c>
      <c r="E10452" s="1" t="s">
        <v>12</v>
      </c>
      <c r="F10452" s="1"/>
      <c r="G10452" s="1"/>
      <c r="H10452" s="1"/>
    </row>
    <row r="10453" spans="1:8">
      <c r="A10453" s="1" t="s">
        <v>11391</v>
      </c>
      <c r="B10453" s="1" t="s">
        <v>7115</v>
      </c>
      <c r="C10453" s="1" t="s">
        <v>11</v>
      </c>
      <c r="D10453" s="1" t="s">
        <v>11392</v>
      </c>
      <c r="E10453" s="1" t="s">
        <v>12</v>
      </c>
      <c r="F10453" s="1"/>
      <c r="G10453" s="1"/>
      <c r="H10453" s="1"/>
    </row>
    <row r="10454" spans="1:8">
      <c r="A10454" s="1" t="s">
        <v>11396</v>
      </c>
      <c r="B10454" s="1" t="s">
        <v>7115</v>
      </c>
      <c r="C10454" s="1" t="s">
        <v>11</v>
      </c>
      <c r="D10454" s="1" t="s">
        <v>11397</v>
      </c>
      <c r="E10454" s="1" t="s">
        <v>12</v>
      </c>
      <c r="F10454" s="1"/>
      <c r="G10454" s="1"/>
      <c r="H10454" s="1"/>
    </row>
    <row r="10455" spans="1:8">
      <c r="A10455" s="1" t="s">
        <v>11398</v>
      </c>
      <c r="B10455" s="1" t="s">
        <v>7115</v>
      </c>
      <c r="C10455" s="1" t="s">
        <v>11</v>
      </c>
      <c r="D10455" s="1" t="s">
        <v>11399</v>
      </c>
      <c r="E10455" s="1" t="s">
        <v>12</v>
      </c>
      <c r="F10455" s="1"/>
      <c r="G10455" s="1"/>
      <c r="H10455" s="1"/>
    </row>
    <row r="10456" spans="1:8">
      <c r="A10456" s="1" t="s">
        <v>11400</v>
      </c>
      <c r="B10456" s="1" t="s">
        <v>7115</v>
      </c>
      <c r="C10456" s="1" t="s">
        <v>11</v>
      </c>
      <c r="D10456" s="1" t="s">
        <v>7161</v>
      </c>
      <c r="E10456" s="1" t="s">
        <v>12</v>
      </c>
      <c r="F10456" s="1"/>
      <c r="G10456" s="1"/>
      <c r="H10456" s="1"/>
    </row>
    <row r="10457" spans="1:8">
      <c r="A10457" s="1" t="s">
        <v>11401</v>
      </c>
      <c r="B10457" s="1" t="s">
        <v>7115</v>
      </c>
      <c r="C10457" s="1" t="s">
        <v>11</v>
      </c>
      <c r="D10457" s="1" t="s">
        <v>7161</v>
      </c>
      <c r="E10457" s="1" t="s">
        <v>12</v>
      </c>
      <c r="F10457" s="1"/>
      <c r="G10457" s="1"/>
      <c r="H10457" s="1"/>
    </row>
    <row r="10458" spans="1:8">
      <c r="A10458" s="3" t="s">
        <v>11402</v>
      </c>
      <c r="B10458" s="1" t="s">
        <v>7115</v>
      </c>
      <c r="C10458" s="1" t="s">
        <v>11</v>
      </c>
      <c r="D10458" s="1" t="s">
        <v>7161</v>
      </c>
      <c r="E10458" s="1" t="s">
        <v>12</v>
      </c>
      <c r="F10458" s="1"/>
      <c r="G10458" s="1"/>
      <c r="H10458" s="1"/>
    </row>
    <row r="10459" spans="1:8">
      <c r="A10459" s="1" t="s">
        <v>11409</v>
      </c>
      <c r="B10459" s="1" t="s">
        <v>7115</v>
      </c>
      <c r="C10459" s="1" t="s">
        <v>11</v>
      </c>
      <c r="D10459" s="1" t="s">
        <v>11410</v>
      </c>
      <c r="E10459" s="1" t="s">
        <v>12</v>
      </c>
      <c r="F10459" s="1"/>
      <c r="G10459" s="1"/>
      <c r="H10459" s="1"/>
    </row>
    <row r="10460" spans="1:8">
      <c r="A10460" s="1" t="s">
        <v>11415</v>
      </c>
      <c r="B10460" s="1" t="s">
        <v>7115</v>
      </c>
      <c r="C10460" s="1" t="s">
        <v>11</v>
      </c>
      <c r="D10460" s="1" t="s">
        <v>593</v>
      </c>
      <c r="E10460" s="1" t="s">
        <v>12</v>
      </c>
      <c r="F10460" s="1"/>
      <c r="G10460" s="1"/>
      <c r="H10460" s="1"/>
    </row>
    <row r="10461" spans="1:8">
      <c r="A10461" s="1" t="s">
        <v>11416</v>
      </c>
      <c r="B10461" s="1" t="s">
        <v>7115</v>
      </c>
      <c r="C10461" s="1" t="s">
        <v>11</v>
      </c>
      <c r="D10461" s="1" t="s">
        <v>593</v>
      </c>
      <c r="E10461" s="1" t="s">
        <v>12</v>
      </c>
      <c r="F10461" s="1"/>
      <c r="G10461" s="1"/>
      <c r="H10461" s="1"/>
    </row>
    <row r="10462" spans="1:8">
      <c r="A10462" s="1" t="s">
        <v>11417</v>
      </c>
      <c r="B10462" s="1" t="s">
        <v>7115</v>
      </c>
      <c r="C10462" s="1" t="s">
        <v>11</v>
      </c>
      <c r="D10462" s="1" t="s">
        <v>593</v>
      </c>
      <c r="E10462" s="1" t="s">
        <v>12</v>
      </c>
      <c r="F10462" s="1"/>
      <c r="G10462" s="1"/>
      <c r="H10462" s="1"/>
    </row>
    <row r="10463" spans="1:8">
      <c r="A10463" s="1" t="s">
        <v>11419</v>
      </c>
      <c r="B10463" s="1" t="s">
        <v>7115</v>
      </c>
      <c r="C10463" s="1" t="s">
        <v>11</v>
      </c>
      <c r="D10463" s="1" t="s">
        <v>5147</v>
      </c>
      <c r="E10463" s="1" t="s">
        <v>12</v>
      </c>
      <c r="F10463" s="1"/>
      <c r="G10463" s="1"/>
      <c r="H10463" s="1"/>
    </row>
    <row r="10464" spans="1:8">
      <c r="A10464" s="1" t="s">
        <v>11432</v>
      </c>
      <c r="B10464" s="1" t="s">
        <v>7115</v>
      </c>
      <c r="C10464" s="1" t="s">
        <v>11</v>
      </c>
      <c r="D10464" s="1" t="s">
        <v>862</v>
      </c>
      <c r="E10464" s="1" t="s">
        <v>12</v>
      </c>
      <c r="F10464" s="1"/>
      <c r="G10464" s="1"/>
      <c r="H10464" s="1"/>
    </row>
    <row r="10465" spans="1:8">
      <c r="A10465" s="1" t="s">
        <v>11435</v>
      </c>
      <c r="B10465" s="1" t="s">
        <v>7115</v>
      </c>
      <c r="C10465" s="1" t="s">
        <v>11</v>
      </c>
      <c r="D10465" s="1" t="s">
        <v>11436</v>
      </c>
      <c r="E10465" s="1" t="s">
        <v>12</v>
      </c>
      <c r="F10465" s="1"/>
      <c r="G10465" s="1"/>
      <c r="H10465" s="1"/>
    </row>
    <row r="10466" spans="1:8">
      <c r="A10466" s="1" t="s">
        <v>11437</v>
      </c>
      <c r="B10466" s="1" t="s">
        <v>7115</v>
      </c>
      <c r="C10466" s="1" t="s">
        <v>11</v>
      </c>
      <c r="D10466" s="1" t="s">
        <v>4301</v>
      </c>
      <c r="E10466" s="1" t="s">
        <v>12</v>
      </c>
      <c r="F10466" s="1"/>
      <c r="G10466" s="1"/>
      <c r="H10466" s="1"/>
    </row>
    <row r="10467" spans="1:8">
      <c r="A10467" s="1" t="s">
        <v>11443</v>
      </c>
      <c r="B10467" s="1" t="s">
        <v>7115</v>
      </c>
      <c r="C10467" s="1" t="s">
        <v>11</v>
      </c>
      <c r="D10467" s="1" t="s">
        <v>11444</v>
      </c>
      <c r="E10467" s="1" t="s">
        <v>12</v>
      </c>
      <c r="F10467" s="1"/>
      <c r="G10467" s="1"/>
      <c r="H10467" s="1"/>
    </row>
    <row r="10468" spans="1:8">
      <c r="A10468" s="1" t="s">
        <v>11455</v>
      </c>
      <c r="B10468" s="1" t="s">
        <v>7115</v>
      </c>
      <c r="C10468" s="1" t="s">
        <v>11</v>
      </c>
      <c r="D10468" s="1" t="s">
        <v>7686</v>
      </c>
      <c r="E10468" s="1" t="s">
        <v>12</v>
      </c>
      <c r="F10468" s="1"/>
      <c r="G10468" s="1"/>
      <c r="H10468" s="1"/>
    </row>
    <row r="10469" spans="1:8">
      <c r="A10469" s="1" t="s">
        <v>11468</v>
      </c>
      <c r="B10469" s="1" t="s">
        <v>7115</v>
      </c>
      <c r="C10469" s="1" t="s">
        <v>11</v>
      </c>
      <c r="D10469" s="1" t="s">
        <v>4862</v>
      </c>
      <c r="E10469" s="1" t="s">
        <v>12</v>
      </c>
      <c r="F10469" s="1"/>
      <c r="G10469" s="1"/>
      <c r="H10469" s="1"/>
    </row>
    <row r="10470" spans="1:8">
      <c r="A10470" s="1" t="s">
        <v>11473</v>
      </c>
      <c r="B10470" s="1" t="s">
        <v>7115</v>
      </c>
      <c r="C10470" s="1" t="s">
        <v>11</v>
      </c>
      <c r="D10470" s="1" t="s">
        <v>11474</v>
      </c>
      <c r="E10470" s="1" t="s">
        <v>12</v>
      </c>
      <c r="F10470" s="1"/>
      <c r="G10470" s="1"/>
      <c r="H10470" s="1"/>
    </row>
    <row r="10471" spans="1:8">
      <c r="A10471" s="1" t="s">
        <v>11477</v>
      </c>
      <c r="B10471" s="1" t="s">
        <v>7115</v>
      </c>
      <c r="C10471" s="1" t="s">
        <v>11</v>
      </c>
      <c r="D10471" s="1" t="s">
        <v>3418</v>
      </c>
      <c r="E10471" s="1" t="s">
        <v>12</v>
      </c>
      <c r="F10471" s="1"/>
      <c r="G10471" s="1"/>
      <c r="H10471" s="1"/>
    </row>
    <row r="10472" spans="1:8">
      <c r="A10472" s="1" t="s">
        <v>11479</v>
      </c>
      <c r="B10472" s="1" t="s">
        <v>7115</v>
      </c>
      <c r="C10472" s="1" t="s">
        <v>11</v>
      </c>
      <c r="D10472" s="1" t="s">
        <v>5098</v>
      </c>
      <c r="E10472" s="1" t="s">
        <v>12</v>
      </c>
      <c r="F10472" s="1"/>
      <c r="G10472" s="1"/>
      <c r="H10472" s="1"/>
    </row>
    <row r="10473" spans="1:8">
      <c r="A10473" s="1" t="s">
        <v>11490</v>
      </c>
      <c r="B10473" s="1" t="s">
        <v>7115</v>
      </c>
      <c r="C10473" s="1" t="s">
        <v>11</v>
      </c>
      <c r="D10473" s="1" t="s">
        <v>5100</v>
      </c>
      <c r="E10473" s="1" t="s">
        <v>12</v>
      </c>
      <c r="F10473" s="1"/>
      <c r="G10473" s="1"/>
      <c r="H10473" s="1"/>
    </row>
    <row r="10474" spans="1:8">
      <c r="A10474" s="1" t="s">
        <v>11495</v>
      </c>
      <c r="B10474" s="1" t="s">
        <v>7115</v>
      </c>
      <c r="C10474" s="1" t="s">
        <v>11</v>
      </c>
      <c r="D10474" s="1" t="s">
        <v>5900</v>
      </c>
      <c r="E10474" s="1" t="s">
        <v>12</v>
      </c>
      <c r="F10474" s="1"/>
      <c r="G10474" s="1"/>
      <c r="H10474" s="1"/>
    </row>
    <row r="10475" spans="1:8">
      <c r="A10475" s="1" t="s">
        <v>11496</v>
      </c>
      <c r="B10475" s="1" t="s">
        <v>7115</v>
      </c>
      <c r="C10475" s="1" t="s">
        <v>11</v>
      </c>
      <c r="D10475" s="1" t="s">
        <v>5900</v>
      </c>
      <c r="E10475" s="1" t="s">
        <v>12</v>
      </c>
      <c r="F10475" s="1"/>
      <c r="G10475" s="1"/>
      <c r="H10475" s="1"/>
    </row>
    <row r="10476" spans="1:8">
      <c r="A10476" s="1" t="s">
        <v>11504</v>
      </c>
      <c r="B10476" s="1" t="s">
        <v>7115</v>
      </c>
      <c r="C10476" s="1" t="s">
        <v>11</v>
      </c>
      <c r="D10476" s="1" t="s">
        <v>7662</v>
      </c>
      <c r="E10476" s="1" t="s">
        <v>12</v>
      </c>
      <c r="F10476" s="1"/>
      <c r="G10476" s="1"/>
      <c r="H10476" s="1"/>
    </row>
    <row r="10477" spans="1:8">
      <c r="A10477" s="1" t="s">
        <v>11511</v>
      </c>
      <c r="B10477" s="1" t="s">
        <v>7115</v>
      </c>
      <c r="C10477" s="1" t="s">
        <v>11</v>
      </c>
      <c r="D10477" s="1" t="s">
        <v>11512</v>
      </c>
      <c r="E10477" s="1" t="s">
        <v>12</v>
      </c>
      <c r="F10477" s="1"/>
      <c r="G10477" s="1"/>
      <c r="H10477" s="1"/>
    </row>
    <row r="10478" spans="1:8">
      <c r="A10478" s="1" t="s">
        <v>11513</v>
      </c>
      <c r="B10478" s="1" t="s">
        <v>7115</v>
      </c>
      <c r="C10478" s="1" t="s">
        <v>11</v>
      </c>
      <c r="D10478" s="1" t="s">
        <v>6906</v>
      </c>
      <c r="E10478" s="1" t="s">
        <v>12</v>
      </c>
      <c r="F10478" s="1"/>
      <c r="G10478" s="1"/>
      <c r="H10478" s="1"/>
    </row>
    <row r="10479" spans="1:8">
      <c r="A10479" s="1" t="s">
        <v>11531</v>
      </c>
      <c r="B10479" s="1" t="s">
        <v>7115</v>
      </c>
      <c r="C10479" s="1" t="s">
        <v>11</v>
      </c>
      <c r="D10479" s="1" t="s">
        <v>11532</v>
      </c>
      <c r="E10479" s="1" t="s">
        <v>12</v>
      </c>
      <c r="F10479" s="1"/>
      <c r="G10479" s="1"/>
      <c r="H10479" s="1"/>
    </row>
    <row r="10480" spans="1:8">
      <c r="A10480" s="1" t="s">
        <v>11535</v>
      </c>
      <c r="B10480" s="1" t="s">
        <v>7115</v>
      </c>
      <c r="C10480" s="1" t="s">
        <v>11</v>
      </c>
      <c r="D10480" s="1" t="s">
        <v>11536</v>
      </c>
      <c r="E10480" s="1" t="s">
        <v>12</v>
      </c>
      <c r="F10480" s="1"/>
      <c r="G10480" s="1"/>
      <c r="H10480" s="1"/>
    </row>
    <row r="10481" spans="1:8">
      <c r="A10481" s="1" t="s">
        <v>11542</v>
      </c>
      <c r="B10481" s="1" t="s">
        <v>7115</v>
      </c>
      <c r="C10481" s="1" t="s">
        <v>11</v>
      </c>
      <c r="D10481" s="1" t="s">
        <v>11543</v>
      </c>
      <c r="E10481" s="1" t="s">
        <v>12</v>
      </c>
      <c r="F10481" s="1"/>
      <c r="G10481" s="1"/>
      <c r="H10481" s="1"/>
    </row>
    <row r="10482" spans="1:8">
      <c r="A10482" s="1" t="s">
        <v>11549</v>
      </c>
      <c r="B10482" s="1" t="s">
        <v>7115</v>
      </c>
      <c r="C10482" s="1" t="s">
        <v>11</v>
      </c>
      <c r="D10482" s="1" t="s">
        <v>11550</v>
      </c>
      <c r="E10482" s="1" t="s">
        <v>12</v>
      </c>
      <c r="F10482" s="1"/>
      <c r="G10482" s="1"/>
      <c r="H10482" s="1"/>
    </row>
    <row r="10483" spans="1:8">
      <c r="A10483" s="1" t="s">
        <v>11572</v>
      </c>
      <c r="B10483" s="1" t="s">
        <v>7115</v>
      </c>
      <c r="C10483" s="1" t="s">
        <v>11</v>
      </c>
      <c r="D10483" s="1" t="s">
        <v>1196</v>
      </c>
      <c r="E10483" s="1" t="s">
        <v>12</v>
      </c>
      <c r="F10483" s="1"/>
      <c r="G10483" s="1"/>
      <c r="H10483" s="1"/>
    </row>
    <row r="10484" spans="1:8">
      <c r="A10484" s="1" t="s">
        <v>11574</v>
      </c>
      <c r="B10484" s="1" t="s">
        <v>7115</v>
      </c>
      <c r="C10484" s="1" t="s">
        <v>11</v>
      </c>
      <c r="D10484" s="1" t="s">
        <v>11575</v>
      </c>
      <c r="E10484" s="1" t="s">
        <v>12</v>
      </c>
      <c r="F10484" s="1"/>
      <c r="G10484" s="1"/>
      <c r="H10484" s="1"/>
    </row>
    <row r="10485" spans="1:8">
      <c r="A10485" s="1" t="s">
        <v>11576</v>
      </c>
      <c r="B10485" s="1" t="s">
        <v>7115</v>
      </c>
      <c r="C10485" s="1" t="s">
        <v>11</v>
      </c>
      <c r="D10485" s="1" t="s">
        <v>4883</v>
      </c>
      <c r="E10485" s="1" t="s">
        <v>12</v>
      </c>
      <c r="F10485" s="1"/>
      <c r="G10485" s="1"/>
      <c r="H10485" s="1"/>
    </row>
    <row r="10486" spans="1:8">
      <c r="A10486" s="1" t="s">
        <v>10994</v>
      </c>
      <c r="B10486" s="1" t="s">
        <v>7115</v>
      </c>
      <c r="C10486" s="1" t="s">
        <v>11</v>
      </c>
      <c r="D10486" s="1" t="s">
        <v>77</v>
      </c>
      <c r="E10486" s="1" t="s">
        <v>16</v>
      </c>
      <c r="F10486" s="1"/>
      <c r="G10486" s="1"/>
      <c r="H10486" s="1"/>
    </row>
    <row r="10487" spans="1:8">
      <c r="A10487" s="1" t="s">
        <v>10995</v>
      </c>
      <c r="B10487" s="1" t="s">
        <v>7115</v>
      </c>
      <c r="C10487" s="1" t="s">
        <v>11</v>
      </c>
      <c r="D10487" s="1" t="s">
        <v>77</v>
      </c>
      <c r="E10487" s="1" t="s">
        <v>16</v>
      </c>
      <c r="F10487" s="1"/>
      <c r="G10487" s="1"/>
      <c r="H10487" s="1"/>
    </row>
    <row r="10488" spans="1:8">
      <c r="A10488" s="1" t="s">
        <v>11007</v>
      </c>
      <c r="B10488" s="1" t="s">
        <v>7115</v>
      </c>
      <c r="C10488" s="1" t="s">
        <v>11</v>
      </c>
      <c r="D10488" s="1" t="s">
        <v>273</v>
      </c>
      <c r="E10488" s="1" t="s">
        <v>16</v>
      </c>
      <c r="F10488" s="1"/>
      <c r="G10488" s="1"/>
      <c r="H10488" s="1"/>
    </row>
    <row r="10489" spans="1:8">
      <c r="A10489" s="1" t="s">
        <v>11012</v>
      </c>
      <c r="B10489" s="1" t="s">
        <v>7115</v>
      </c>
      <c r="C10489" s="1" t="s">
        <v>11</v>
      </c>
      <c r="D10489" s="1" t="s">
        <v>277</v>
      </c>
      <c r="E10489" s="1" t="s">
        <v>16</v>
      </c>
      <c r="F10489" s="1"/>
      <c r="G10489" s="1"/>
      <c r="H10489" s="1"/>
    </row>
    <row r="10490" spans="1:8">
      <c r="A10490" s="1" t="s">
        <v>11013</v>
      </c>
      <c r="B10490" s="1" t="s">
        <v>7115</v>
      </c>
      <c r="C10490" s="1" t="s">
        <v>11</v>
      </c>
      <c r="D10490" s="1" t="s">
        <v>277</v>
      </c>
      <c r="E10490" s="1" t="s">
        <v>16</v>
      </c>
      <c r="F10490" s="1"/>
      <c r="G10490" s="1"/>
      <c r="H10490" s="1"/>
    </row>
    <row r="10491" spans="1:8">
      <c r="A10491" s="1" t="s">
        <v>11022</v>
      </c>
      <c r="B10491" s="1" t="s">
        <v>7115</v>
      </c>
      <c r="C10491" s="1" t="s">
        <v>11</v>
      </c>
      <c r="D10491" s="1" t="s">
        <v>762</v>
      </c>
      <c r="E10491" s="1" t="s">
        <v>16</v>
      </c>
      <c r="F10491" s="1"/>
      <c r="G10491" s="1"/>
      <c r="H10491" s="1"/>
    </row>
    <row r="10492" spans="1:8">
      <c r="A10492" s="1" t="s">
        <v>11027</v>
      </c>
      <c r="B10492" s="1" t="s">
        <v>7115</v>
      </c>
      <c r="C10492" s="1" t="s">
        <v>11</v>
      </c>
      <c r="D10492" s="1" t="s">
        <v>1351</v>
      </c>
      <c r="E10492" s="1" t="s">
        <v>16</v>
      </c>
      <c r="F10492" s="1"/>
      <c r="G10492" s="1"/>
      <c r="H10492" s="1"/>
    </row>
    <row r="10493" spans="1:8">
      <c r="A10493" s="1" t="s">
        <v>11034</v>
      </c>
      <c r="B10493" s="1" t="s">
        <v>7115</v>
      </c>
      <c r="C10493" s="1" t="s">
        <v>11</v>
      </c>
      <c r="D10493" s="1" t="s">
        <v>681</v>
      </c>
      <c r="E10493" s="1" t="s">
        <v>16</v>
      </c>
      <c r="F10493" s="1"/>
      <c r="G10493" s="1"/>
      <c r="H10493" s="1"/>
    </row>
    <row r="10494" spans="1:8">
      <c r="A10494" s="1" t="s">
        <v>11050</v>
      </c>
      <c r="B10494" s="1" t="s">
        <v>7115</v>
      </c>
      <c r="C10494" s="1" t="s">
        <v>11</v>
      </c>
      <c r="D10494" s="1" t="s">
        <v>4969</v>
      </c>
      <c r="E10494" s="1" t="s">
        <v>16</v>
      </c>
      <c r="F10494" s="1"/>
      <c r="G10494" s="1"/>
      <c r="H10494" s="1"/>
    </row>
    <row r="10495" spans="1:8">
      <c r="A10495" s="1" t="s">
        <v>11078</v>
      </c>
      <c r="B10495" s="1" t="s">
        <v>7115</v>
      </c>
      <c r="C10495" s="1" t="s">
        <v>11</v>
      </c>
      <c r="D10495" s="1" t="s">
        <v>5126</v>
      </c>
      <c r="E10495" s="1" t="s">
        <v>16</v>
      </c>
      <c r="F10495" s="1"/>
      <c r="G10495" s="1"/>
      <c r="H10495" s="1"/>
    </row>
    <row r="10496" spans="1:8">
      <c r="A10496" s="1" t="s">
        <v>11085</v>
      </c>
      <c r="B10496" s="1" t="s">
        <v>7115</v>
      </c>
      <c r="C10496" s="1" t="s">
        <v>11</v>
      </c>
      <c r="D10496" s="1" t="s">
        <v>127</v>
      </c>
      <c r="E10496" s="1" t="s">
        <v>16</v>
      </c>
      <c r="F10496" s="1"/>
      <c r="G10496" s="1"/>
      <c r="H10496" s="1"/>
    </row>
    <row r="10497" spans="1:8">
      <c r="A10497" s="1" t="s">
        <v>11106</v>
      </c>
      <c r="B10497" s="1" t="s">
        <v>7115</v>
      </c>
      <c r="C10497" s="1" t="s">
        <v>11</v>
      </c>
      <c r="D10497" s="1" t="s">
        <v>726</v>
      </c>
      <c r="E10497" s="1" t="s">
        <v>16</v>
      </c>
      <c r="F10497" s="1"/>
      <c r="G10497" s="1"/>
      <c r="H10497" s="1"/>
    </row>
    <row r="10498" spans="1:8">
      <c r="A10498" s="1" t="s">
        <v>11163</v>
      </c>
      <c r="B10498" s="1" t="s">
        <v>7115</v>
      </c>
      <c r="C10498" s="1" t="s">
        <v>11</v>
      </c>
      <c r="D10498" s="1" t="s">
        <v>752</v>
      </c>
      <c r="E10498" s="1" t="s">
        <v>16</v>
      </c>
      <c r="F10498" s="1"/>
      <c r="G10498" s="1"/>
      <c r="H10498" s="1"/>
    </row>
    <row r="10499" spans="1:8">
      <c r="A10499" s="1" t="s">
        <v>11174</v>
      </c>
      <c r="B10499" s="1" t="s">
        <v>7115</v>
      </c>
      <c r="C10499" s="1" t="s">
        <v>11</v>
      </c>
      <c r="D10499" s="1" t="s">
        <v>88</v>
      </c>
      <c r="E10499" s="1" t="s">
        <v>16</v>
      </c>
      <c r="F10499" s="1"/>
      <c r="G10499" s="1"/>
      <c r="H10499" s="1"/>
    </row>
    <row r="10500" spans="1:8">
      <c r="A10500" s="1" t="s">
        <v>11184</v>
      </c>
      <c r="B10500" s="1" t="s">
        <v>7115</v>
      </c>
      <c r="C10500" s="1" t="s">
        <v>11</v>
      </c>
      <c r="D10500" s="1" t="s">
        <v>187</v>
      </c>
      <c r="E10500" s="1" t="s">
        <v>16</v>
      </c>
      <c r="F10500" s="1"/>
      <c r="G10500" s="1"/>
      <c r="H10500" s="1"/>
    </row>
    <row r="10501" spans="1:8">
      <c r="A10501" s="1" t="s">
        <v>11185</v>
      </c>
      <c r="B10501" s="1" t="s">
        <v>7115</v>
      </c>
      <c r="C10501" s="1" t="s">
        <v>11</v>
      </c>
      <c r="D10501" s="1" t="s">
        <v>187</v>
      </c>
      <c r="E10501" s="1" t="s">
        <v>16</v>
      </c>
      <c r="F10501" s="1"/>
      <c r="G10501" s="1"/>
      <c r="H10501" s="1"/>
    </row>
    <row r="10502" spans="1:8">
      <c r="A10502" s="1" t="s">
        <v>11239</v>
      </c>
      <c r="B10502" s="1" t="s">
        <v>7115</v>
      </c>
      <c r="C10502" s="1" t="s">
        <v>11</v>
      </c>
      <c r="D10502" s="1" t="s">
        <v>771</v>
      </c>
      <c r="E10502" s="1" t="s">
        <v>16</v>
      </c>
      <c r="F10502" s="1"/>
      <c r="G10502" s="1"/>
      <c r="H10502" s="1"/>
    </row>
    <row r="10503" spans="1:8">
      <c r="A10503" s="1" t="s">
        <v>11242</v>
      </c>
      <c r="B10503" s="1" t="s">
        <v>7115</v>
      </c>
      <c r="C10503" s="1" t="s">
        <v>11</v>
      </c>
      <c r="D10503" s="1" t="s">
        <v>7112</v>
      </c>
      <c r="E10503" s="1" t="s">
        <v>16</v>
      </c>
      <c r="F10503" s="1"/>
      <c r="G10503" s="1"/>
      <c r="H10503" s="1"/>
    </row>
    <row r="10504" spans="1:8">
      <c r="A10504" s="1" t="s">
        <v>11255</v>
      </c>
      <c r="B10504" s="1" t="s">
        <v>7115</v>
      </c>
      <c r="C10504" s="1" t="s">
        <v>11</v>
      </c>
      <c r="D10504" s="1" t="s">
        <v>640</v>
      </c>
      <c r="E10504" s="1" t="s">
        <v>16</v>
      </c>
      <c r="F10504" s="1"/>
      <c r="G10504" s="1"/>
      <c r="H10504" s="1"/>
    </row>
    <row r="10505" spans="1:8">
      <c r="A10505" s="1" t="s">
        <v>11258</v>
      </c>
      <c r="B10505" s="1" t="s">
        <v>7115</v>
      </c>
      <c r="C10505" s="1" t="s">
        <v>11</v>
      </c>
      <c r="D10505" s="1" t="s">
        <v>11259</v>
      </c>
      <c r="E10505" s="1" t="s">
        <v>16</v>
      </c>
      <c r="F10505" s="1"/>
      <c r="G10505" s="1"/>
      <c r="H10505" s="1"/>
    </row>
    <row r="10506" spans="1:8">
      <c r="A10506" s="1" t="s">
        <v>11265</v>
      </c>
      <c r="B10506" s="1" t="s">
        <v>7115</v>
      </c>
      <c r="C10506" s="1" t="s">
        <v>11</v>
      </c>
      <c r="D10506" s="1" t="s">
        <v>1789</v>
      </c>
      <c r="E10506" s="1" t="s">
        <v>16</v>
      </c>
      <c r="F10506" s="1"/>
      <c r="G10506" s="1"/>
      <c r="H10506" s="1"/>
    </row>
    <row r="10507" spans="1:8">
      <c r="A10507" s="1" t="s">
        <v>11268</v>
      </c>
      <c r="B10507" s="1" t="s">
        <v>7115</v>
      </c>
      <c r="C10507" s="1" t="s">
        <v>11</v>
      </c>
      <c r="D10507" s="1" t="s">
        <v>773</v>
      </c>
      <c r="E10507" s="1" t="s">
        <v>16</v>
      </c>
      <c r="F10507" s="1"/>
      <c r="G10507" s="1"/>
      <c r="H10507" s="1"/>
    </row>
    <row r="10508" spans="1:8">
      <c r="A10508" s="1" t="s">
        <v>11307</v>
      </c>
      <c r="B10508" s="1" t="s">
        <v>7115</v>
      </c>
      <c r="C10508" s="1" t="s">
        <v>11</v>
      </c>
      <c r="D10508" s="1" t="s">
        <v>871</v>
      </c>
      <c r="E10508" s="1" t="s">
        <v>16</v>
      </c>
      <c r="F10508" s="1"/>
      <c r="G10508" s="1"/>
      <c r="H10508" s="1"/>
    </row>
    <row r="10509" spans="1:8">
      <c r="A10509" s="1" t="s">
        <v>11308</v>
      </c>
      <c r="B10509" s="1" t="s">
        <v>7115</v>
      </c>
      <c r="C10509" s="1" t="s">
        <v>11</v>
      </c>
      <c r="D10509" s="1" t="s">
        <v>200</v>
      </c>
      <c r="E10509" s="1" t="s">
        <v>16</v>
      </c>
      <c r="F10509" s="1"/>
      <c r="G10509" s="1"/>
      <c r="H10509" s="1"/>
    </row>
    <row r="10510" spans="1:8">
      <c r="A10510" s="1" t="s">
        <v>11309</v>
      </c>
      <c r="B10510" s="1" t="s">
        <v>7115</v>
      </c>
      <c r="C10510" s="1" t="s">
        <v>11</v>
      </c>
      <c r="D10510" s="1" t="s">
        <v>777</v>
      </c>
      <c r="E10510" s="1" t="s">
        <v>16</v>
      </c>
      <c r="F10510" s="1"/>
      <c r="G10510" s="1"/>
      <c r="H10510" s="1"/>
    </row>
    <row r="10511" spans="1:8">
      <c r="A10511" s="1" t="s">
        <v>11330</v>
      </c>
      <c r="B10511" s="1" t="s">
        <v>7115</v>
      </c>
      <c r="C10511" s="1" t="s">
        <v>11</v>
      </c>
      <c r="D10511" s="1" t="s">
        <v>97</v>
      </c>
      <c r="E10511" s="1" t="s">
        <v>16</v>
      </c>
      <c r="F10511" s="1"/>
      <c r="G10511" s="1"/>
      <c r="H10511" s="1"/>
    </row>
    <row r="10512" spans="1:8">
      <c r="A10512" s="1" t="s">
        <v>11347</v>
      </c>
      <c r="B10512" s="1" t="s">
        <v>7115</v>
      </c>
      <c r="C10512" s="1" t="s">
        <v>11</v>
      </c>
      <c r="D10512" s="1" t="s">
        <v>3289</v>
      </c>
      <c r="E10512" s="1" t="s">
        <v>16</v>
      </c>
      <c r="F10512" s="1"/>
      <c r="G10512" s="1"/>
      <c r="H10512" s="1"/>
    </row>
    <row r="10513" spans="1:8">
      <c r="A10513" s="1" t="s">
        <v>11352</v>
      </c>
      <c r="B10513" s="1" t="s">
        <v>7115</v>
      </c>
      <c r="C10513" s="1" t="s">
        <v>11</v>
      </c>
      <c r="D10513" s="1" t="s">
        <v>458</v>
      </c>
      <c r="E10513" s="1" t="s">
        <v>16</v>
      </c>
      <c r="F10513" s="1"/>
      <c r="G10513" s="1"/>
      <c r="H10513" s="1"/>
    </row>
    <row r="10514" spans="1:8">
      <c r="A10514" s="1" t="s">
        <v>11353</v>
      </c>
      <c r="B10514" s="1" t="s">
        <v>7115</v>
      </c>
      <c r="C10514" s="1" t="s">
        <v>11</v>
      </c>
      <c r="D10514" s="1" t="s">
        <v>458</v>
      </c>
      <c r="E10514" s="1" t="s">
        <v>16</v>
      </c>
      <c r="F10514" s="1"/>
      <c r="G10514" s="1"/>
      <c r="H10514" s="1"/>
    </row>
    <row r="10515" spans="1:8">
      <c r="A10515" s="1" t="s">
        <v>11379</v>
      </c>
      <c r="B10515" s="1" t="s">
        <v>7115</v>
      </c>
      <c r="C10515" s="1" t="s">
        <v>11</v>
      </c>
      <c r="D10515" s="1" t="s">
        <v>5067</v>
      </c>
      <c r="E10515" s="1" t="s">
        <v>16</v>
      </c>
      <c r="F10515" s="1"/>
      <c r="G10515" s="1"/>
      <c r="H10515" s="1"/>
    </row>
    <row r="10516" spans="1:8">
      <c r="A10516" s="1" t="s">
        <v>11386</v>
      </c>
      <c r="B10516" s="1" t="s">
        <v>7115</v>
      </c>
      <c r="C10516" s="1" t="s">
        <v>11</v>
      </c>
      <c r="D10516" s="1" t="s">
        <v>136</v>
      </c>
      <c r="E10516" s="1" t="s">
        <v>16</v>
      </c>
      <c r="F10516" s="1"/>
      <c r="G10516" s="1"/>
      <c r="H10516" s="1"/>
    </row>
    <row r="10517" spans="1:8">
      <c r="A10517" s="1" t="s">
        <v>11418</v>
      </c>
      <c r="B10517" s="1" t="s">
        <v>7115</v>
      </c>
      <c r="C10517" s="1" t="s">
        <v>11</v>
      </c>
      <c r="D10517" s="1" t="s">
        <v>593</v>
      </c>
      <c r="E10517" s="1" t="s">
        <v>16</v>
      </c>
      <c r="F10517" s="1"/>
      <c r="G10517" s="1"/>
      <c r="H10517" s="1"/>
    </row>
    <row r="10518" spans="1:8">
      <c r="A10518" s="1" t="s">
        <v>11420</v>
      </c>
      <c r="B10518" s="1" t="s">
        <v>7115</v>
      </c>
      <c r="C10518" s="1" t="s">
        <v>11</v>
      </c>
      <c r="D10518" s="1" t="s">
        <v>11421</v>
      </c>
      <c r="E10518" s="1" t="s">
        <v>16</v>
      </c>
      <c r="F10518" s="1"/>
      <c r="G10518" s="1"/>
      <c r="H10518" s="1"/>
    </row>
    <row r="10519" spans="1:8">
      <c r="A10519" s="1" t="s">
        <v>11433</v>
      </c>
      <c r="B10519" s="1" t="s">
        <v>7115</v>
      </c>
      <c r="C10519" s="1" t="s">
        <v>11</v>
      </c>
      <c r="D10519" s="1" t="s">
        <v>862</v>
      </c>
      <c r="E10519" s="1" t="s">
        <v>16</v>
      </c>
      <c r="F10519" s="1"/>
      <c r="G10519" s="1"/>
      <c r="H10519" s="1"/>
    </row>
    <row r="10520" spans="1:8">
      <c r="A10520" s="1" t="s">
        <v>11434</v>
      </c>
      <c r="B10520" s="1" t="s">
        <v>7115</v>
      </c>
      <c r="C10520" s="1" t="s">
        <v>11</v>
      </c>
      <c r="D10520" s="1" t="s">
        <v>862</v>
      </c>
      <c r="E10520" s="1" t="s">
        <v>16</v>
      </c>
      <c r="F10520" s="1"/>
      <c r="G10520" s="1"/>
      <c r="H10520" s="1"/>
    </row>
    <row r="10521" spans="1:8">
      <c r="A10521" s="1" t="s">
        <v>11446</v>
      </c>
      <c r="B10521" s="1" t="s">
        <v>7115</v>
      </c>
      <c r="C10521" s="1" t="s">
        <v>11</v>
      </c>
      <c r="D10521" s="1" t="s">
        <v>369</v>
      </c>
      <c r="E10521" s="1" t="s">
        <v>16</v>
      </c>
      <c r="F10521" s="1"/>
      <c r="G10521" s="1"/>
      <c r="H10521" s="1"/>
    </row>
    <row r="10522" spans="1:8">
      <c r="A10522" s="1" t="s">
        <v>11478</v>
      </c>
      <c r="B10522" s="1" t="s">
        <v>7115</v>
      </c>
      <c r="C10522" s="1" t="s">
        <v>11</v>
      </c>
      <c r="D10522" s="1" t="s">
        <v>3418</v>
      </c>
      <c r="E10522" s="1" t="s">
        <v>16</v>
      </c>
      <c r="F10522" s="1"/>
      <c r="G10522" s="1"/>
      <c r="H10522" s="1"/>
    </row>
    <row r="10523" spans="1:8">
      <c r="A10523" s="1" t="s">
        <v>11530</v>
      </c>
      <c r="B10523" s="1" t="s">
        <v>7115</v>
      </c>
      <c r="C10523" s="1" t="s">
        <v>11</v>
      </c>
      <c r="D10523" s="1" t="s">
        <v>392</v>
      </c>
      <c r="E10523" s="1" t="s">
        <v>16</v>
      </c>
      <c r="F10523" s="1"/>
      <c r="G10523" s="1"/>
      <c r="H10523" s="1"/>
    </row>
    <row r="10524" spans="1:8">
      <c r="A10524" s="1" t="s">
        <v>11557</v>
      </c>
      <c r="B10524" s="1" t="s">
        <v>7115</v>
      </c>
      <c r="C10524" s="1" t="s">
        <v>11</v>
      </c>
      <c r="D10524" s="1" t="s">
        <v>11558</v>
      </c>
      <c r="E10524" s="1" t="s">
        <v>16</v>
      </c>
      <c r="F10524" s="1"/>
      <c r="G10524" s="1"/>
      <c r="H10524" s="1"/>
    </row>
    <row r="10525" spans="1:8">
      <c r="A10525" s="1" t="s">
        <v>11563</v>
      </c>
      <c r="B10525" s="1" t="s">
        <v>7115</v>
      </c>
      <c r="C10525" s="1" t="s">
        <v>11</v>
      </c>
      <c r="D10525" s="1" t="s">
        <v>613</v>
      </c>
      <c r="E10525" s="1" t="s">
        <v>16</v>
      </c>
      <c r="F10525" s="1"/>
      <c r="G10525" s="1"/>
      <c r="H10525" s="1"/>
    </row>
    <row r="10526" spans="1:8">
      <c r="A10526" s="3" t="s">
        <v>11565</v>
      </c>
      <c r="B10526" s="1" t="s">
        <v>7115</v>
      </c>
      <c r="C10526" s="1" t="s">
        <v>11</v>
      </c>
      <c r="D10526" s="1" t="s">
        <v>804</v>
      </c>
      <c r="E10526" s="1" t="s">
        <v>16</v>
      </c>
      <c r="F10526" s="1"/>
      <c r="G10526" s="1"/>
      <c r="H10526" s="1"/>
    </row>
    <row r="10527" spans="1:8">
      <c r="A10527" s="1" t="s">
        <v>11659</v>
      </c>
      <c r="B10527" s="1" t="s">
        <v>11580</v>
      </c>
      <c r="C10527" s="1" t="s">
        <v>8</v>
      </c>
      <c r="D10527" s="1" t="s">
        <v>42</v>
      </c>
      <c r="E10527" s="1" t="s">
        <v>7</v>
      </c>
      <c r="F10527" s="1"/>
      <c r="G10527" s="1" t="s">
        <v>17131</v>
      </c>
      <c r="H10527" s="1"/>
    </row>
    <row r="10528" spans="1:8">
      <c r="A10528" s="1" t="s">
        <v>11660</v>
      </c>
      <c r="B10528" s="1" t="s">
        <v>11580</v>
      </c>
      <c r="C10528" s="1" t="s">
        <v>8</v>
      </c>
      <c r="D10528" s="1" t="s">
        <v>15</v>
      </c>
      <c r="E10528" s="1" t="s">
        <v>7</v>
      </c>
      <c r="F10528" s="1"/>
      <c r="G10528" s="1" t="s">
        <v>17131</v>
      </c>
      <c r="H10528" s="1"/>
    </row>
    <row r="10529" spans="1:8">
      <c r="A10529" s="1" t="s">
        <v>11661</v>
      </c>
      <c r="B10529" s="1" t="s">
        <v>11580</v>
      </c>
      <c r="C10529" s="1" t="s">
        <v>8</v>
      </c>
      <c r="D10529" s="1" t="s">
        <v>15</v>
      </c>
      <c r="E10529" s="1" t="s">
        <v>7</v>
      </c>
      <c r="F10529" s="1"/>
      <c r="G10529" s="1" t="s">
        <v>17131</v>
      </c>
      <c r="H10529" s="1"/>
    </row>
    <row r="10530" spans="1:8">
      <c r="A10530" s="1" t="s">
        <v>11622</v>
      </c>
      <c r="B10530" s="1" t="s">
        <v>11580</v>
      </c>
      <c r="C10530" s="1" t="s">
        <v>45</v>
      </c>
      <c r="D10530" s="1" t="s">
        <v>724</v>
      </c>
      <c r="E10530" s="1" t="s">
        <v>7</v>
      </c>
      <c r="F10530" s="1"/>
      <c r="G10530" s="1"/>
      <c r="H10530" s="1"/>
    </row>
    <row r="10531" spans="1:8">
      <c r="A10531" s="1" t="s">
        <v>11581</v>
      </c>
      <c r="B10531" s="1" t="s">
        <v>11580</v>
      </c>
      <c r="C10531" s="1" t="s">
        <v>11</v>
      </c>
      <c r="D10531" s="1" t="s">
        <v>482</v>
      </c>
      <c r="E10531" s="1" t="s">
        <v>7</v>
      </c>
      <c r="F10531" s="1"/>
      <c r="G10531" s="1"/>
      <c r="H10531" s="1"/>
    </row>
    <row r="10532" spans="1:8">
      <c r="A10532" s="1" t="s">
        <v>11582</v>
      </c>
      <c r="B10532" s="1" t="s">
        <v>11580</v>
      </c>
      <c r="C10532" s="1" t="s">
        <v>11</v>
      </c>
      <c r="D10532" s="1" t="s">
        <v>11583</v>
      </c>
      <c r="E10532" s="1" t="s">
        <v>7</v>
      </c>
      <c r="F10532" s="1"/>
      <c r="G10532" s="1"/>
      <c r="H10532" s="1"/>
    </row>
    <row r="10533" spans="1:8">
      <c r="A10533" s="1" t="s">
        <v>11584</v>
      </c>
      <c r="B10533" s="1" t="s">
        <v>11580</v>
      </c>
      <c r="C10533" s="1" t="s">
        <v>11</v>
      </c>
      <c r="D10533" s="1" t="s">
        <v>747</v>
      </c>
      <c r="E10533" s="1" t="s">
        <v>7</v>
      </c>
      <c r="F10533" s="1"/>
      <c r="G10533" s="1"/>
      <c r="H10533" s="1"/>
    </row>
    <row r="10534" spans="1:8">
      <c r="A10534" s="1" t="s">
        <v>11585</v>
      </c>
      <c r="B10534" s="1" t="s">
        <v>11580</v>
      </c>
      <c r="C10534" s="1" t="s">
        <v>11</v>
      </c>
      <c r="D10534" s="1" t="s">
        <v>281</v>
      </c>
      <c r="E10534" s="1" t="s">
        <v>7</v>
      </c>
      <c r="F10534" s="1"/>
      <c r="G10534" s="1"/>
      <c r="H10534" s="1"/>
    </row>
    <row r="10535" spans="1:8">
      <c r="A10535" s="1" t="s">
        <v>11586</v>
      </c>
      <c r="B10535" s="1" t="s">
        <v>11580</v>
      </c>
      <c r="C10535" s="1" t="s">
        <v>11</v>
      </c>
      <c r="D10535" s="1" t="s">
        <v>245</v>
      </c>
      <c r="E10535" s="1" t="s">
        <v>7</v>
      </c>
      <c r="F10535" s="1"/>
      <c r="G10535" s="1"/>
      <c r="H10535" s="1"/>
    </row>
    <row r="10536" spans="1:8">
      <c r="A10536" s="1" t="s">
        <v>11587</v>
      </c>
      <c r="B10536" s="1" t="s">
        <v>11580</v>
      </c>
      <c r="C10536" s="1" t="s">
        <v>11</v>
      </c>
      <c r="D10536" s="1" t="s">
        <v>109</v>
      </c>
      <c r="E10536" s="1" t="s">
        <v>7</v>
      </c>
      <c r="F10536" s="1"/>
      <c r="G10536" s="1"/>
      <c r="H10536" s="1"/>
    </row>
    <row r="10537" spans="1:8">
      <c r="A10537" s="1" t="s">
        <v>11588</v>
      </c>
      <c r="B10537" s="1" t="s">
        <v>11580</v>
      </c>
      <c r="C10537" s="1" t="s">
        <v>11</v>
      </c>
      <c r="D10537" s="1" t="s">
        <v>7135</v>
      </c>
      <c r="E10537" s="1" t="s">
        <v>7</v>
      </c>
      <c r="F10537" s="1"/>
      <c r="G10537" s="1"/>
      <c r="H10537" s="1"/>
    </row>
    <row r="10538" spans="1:8">
      <c r="A10538" s="1" t="s">
        <v>11589</v>
      </c>
      <c r="B10538" s="1" t="s">
        <v>11580</v>
      </c>
      <c r="C10538" s="1" t="s">
        <v>11</v>
      </c>
      <c r="D10538" s="1" t="s">
        <v>1404</v>
      </c>
      <c r="E10538" s="1" t="s">
        <v>7</v>
      </c>
      <c r="F10538" s="1"/>
      <c r="G10538" s="1"/>
      <c r="H10538" s="1"/>
    </row>
    <row r="10539" spans="1:8">
      <c r="A10539" s="1" t="s">
        <v>11593</v>
      </c>
      <c r="B10539" s="1" t="s">
        <v>11580</v>
      </c>
      <c r="C10539" s="1" t="s">
        <v>11</v>
      </c>
      <c r="D10539" s="1" t="s">
        <v>127</v>
      </c>
      <c r="E10539" s="1" t="s">
        <v>7</v>
      </c>
      <c r="F10539" s="1"/>
      <c r="G10539" s="1"/>
      <c r="H10539" s="1"/>
    </row>
    <row r="10540" spans="1:8">
      <c r="A10540" s="1" t="s">
        <v>11594</v>
      </c>
      <c r="B10540" s="1" t="s">
        <v>11580</v>
      </c>
      <c r="C10540" s="1" t="s">
        <v>11</v>
      </c>
      <c r="D10540" s="1" t="s">
        <v>1467</v>
      </c>
      <c r="E10540" s="1" t="s">
        <v>7</v>
      </c>
      <c r="F10540" s="1"/>
      <c r="G10540" s="1"/>
      <c r="H10540" s="1"/>
    </row>
    <row r="10541" spans="1:8">
      <c r="A10541" s="1" t="s">
        <v>11596</v>
      </c>
      <c r="B10541" s="1" t="s">
        <v>11580</v>
      </c>
      <c r="C10541" s="1" t="s">
        <v>11</v>
      </c>
      <c r="D10541" s="1" t="s">
        <v>1526</v>
      </c>
      <c r="E10541" s="1" t="s">
        <v>7</v>
      </c>
      <c r="F10541" s="1"/>
      <c r="G10541" s="1"/>
      <c r="H10541" s="1"/>
    </row>
    <row r="10542" spans="1:8">
      <c r="A10542" s="1" t="s">
        <v>11599</v>
      </c>
      <c r="B10542" s="1" t="s">
        <v>11580</v>
      </c>
      <c r="C10542" s="1" t="s">
        <v>11</v>
      </c>
      <c r="D10542" s="1" t="s">
        <v>844</v>
      </c>
      <c r="E10542" s="1" t="s">
        <v>7</v>
      </c>
      <c r="F10542" s="1"/>
      <c r="G10542" s="1"/>
      <c r="H10542" s="1"/>
    </row>
    <row r="10543" spans="1:8">
      <c r="A10543" s="1" t="s">
        <v>11600</v>
      </c>
      <c r="B10543" s="1" t="s">
        <v>11580</v>
      </c>
      <c r="C10543" s="1" t="s">
        <v>11</v>
      </c>
      <c r="D10543" s="1" t="s">
        <v>178</v>
      </c>
      <c r="E10543" s="1" t="s">
        <v>7</v>
      </c>
      <c r="F10543" s="1"/>
      <c r="G10543" s="1"/>
      <c r="H10543" s="1"/>
    </row>
    <row r="10544" spans="1:8">
      <c r="A10544" s="1" t="s">
        <v>11602</v>
      </c>
      <c r="B10544" s="1" t="s">
        <v>11580</v>
      </c>
      <c r="C10544" s="1" t="s">
        <v>11</v>
      </c>
      <c r="D10544" s="1" t="s">
        <v>180</v>
      </c>
      <c r="E10544" s="1" t="s">
        <v>7</v>
      </c>
      <c r="F10544" s="1"/>
      <c r="G10544" s="1"/>
      <c r="H10544" s="1"/>
    </row>
    <row r="10545" spans="1:8">
      <c r="A10545" s="1" t="s">
        <v>11603</v>
      </c>
      <c r="B10545" s="1" t="s">
        <v>11580</v>
      </c>
      <c r="C10545" s="1" t="s">
        <v>11</v>
      </c>
      <c r="D10545" s="1" t="s">
        <v>85</v>
      </c>
      <c r="E10545" s="1" t="s">
        <v>7</v>
      </c>
      <c r="F10545" s="1"/>
      <c r="G10545" s="1"/>
      <c r="H10545" s="1"/>
    </row>
    <row r="10546" spans="1:8">
      <c r="A10546" s="1" t="s">
        <v>11604</v>
      </c>
      <c r="B10546" s="1" t="s">
        <v>11580</v>
      </c>
      <c r="C10546" s="1" t="s">
        <v>11</v>
      </c>
      <c r="D10546" s="1" t="s">
        <v>85</v>
      </c>
      <c r="E10546" s="1" t="s">
        <v>7</v>
      </c>
      <c r="F10546" s="1"/>
      <c r="G10546" s="1"/>
      <c r="H10546" s="1"/>
    </row>
    <row r="10547" spans="1:8">
      <c r="A10547" s="1" t="s">
        <v>11607</v>
      </c>
      <c r="B10547" s="1" t="s">
        <v>11580</v>
      </c>
      <c r="C10547" s="1" t="s">
        <v>11</v>
      </c>
      <c r="D10547" s="1" t="s">
        <v>187</v>
      </c>
      <c r="E10547" s="1" t="s">
        <v>7</v>
      </c>
      <c r="F10547" s="1"/>
      <c r="G10547" s="1"/>
      <c r="H10547" s="1"/>
    </row>
    <row r="10548" spans="1:8">
      <c r="A10548" s="1" t="s">
        <v>11608</v>
      </c>
      <c r="B10548" s="1" t="s">
        <v>11580</v>
      </c>
      <c r="C10548" s="1" t="s">
        <v>11</v>
      </c>
      <c r="D10548" s="1" t="s">
        <v>149</v>
      </c>
      <c r="E10548" s="1" t="s">
        <v>7</v>
      </c>
      <c r="F10548" s="1"/>
      <c r="G10548" s="1"/>
      <c r="H10548" s="1"/>
    </row>
    <row r="10549" spans="1:8">
      <c r="A10549" s="1" t="s">
        <v>11612</v>
      </c>
      <c r="B10549" s="1" t="s">
        <v>11580</v>
      </c>
      <c r="C10549" s="1" t="s">
        <v>11</v>
      </c>
      <c r="D10549" s="1" t="s">
        <v>131</v>
      </c>
      <c r="E10549" s="1" t="s">
        <v>7</v>
      </c>
      <c r="F10549" s="1"/>
      <c r="G10549" s="1"/>
      <c r="H10549" s="1"/>
    </row>
    <row r="10550" spans="1:8">
      <c r="A10550" s="1" t="s">
        <v>11613</v>
      </c>
      <c r="B10550" s="1" t="s">
        <v>11580</v>
      </c>
      <c r="C10550" s="1" t="s">
        <v>11</v>
      </c>
      <c r="D10550" s="1" t="s">
        <v>3922</v>
      </c>
      <c r="E10550" s="1" t="s">
        <v>7</v>
      </c>
      <c r="F10550" s="1"/>
      <c r="G10550" s="1"/>
      <c r="H10550" s="1"/>
    </row>
    <row r="10551" spans="1:8">
      <c r="A10551" s="1" t="s">
        <v>11621</v>
      </c>
      <c r="B10551" s="1" t="s">
        <v>11580</v>
      </c>
      <c r="C10551" s="1" t="s">
        <v>11</v>
      </c>
      <c r="D10551" s="1" t="s">
        <v>1787</v>
      </c>
      <c r="E10551" s="1" t="s">
        <v>7</v>
      </c>
      <c r="F10551" s="1"/>
      <c r="G10551" s="1"/>
      <c r="H10551" s="1"/>
    </row>
    <row r="10552" spans="1:8">
      <c r="A10552" s="1" t="s">
        <v>11623</v>
      </c>
      <c r="B10552" s="1" t="s">
        <v>11580</v>
      </c>
      <c r="C10552" s="1" t="s">
        <v>11</v>
      </c>
      <c r="D10552" s="1" t="s">
        <v>322</v>
      </c>
      <c r="E10552" s="1" t="s">
        <v>7</v>
      </c>
      <c r="F10552" s="1"/>
      <c r="G10552" s="1"/>
      <c r="H10552" s="1"/>
    </row>
    <row r="10553" spans="1:8">
      <c r="A10553" s="1" t="s">
        <v>11624</v>
      </c>
      <c r="B10553" s="1" t="s">
        <v>11580</v>
      </c>
      <c r="C10553" s="1" t="s">
        <v>11</v>
      </c>
      <c r="D10553" s="1" t="s">
        <v>322</v>
      </c>
      <c r="E10553" s="1" t="s">
        <v>7</v>
      </c>
      <c r="F10553" s="1"/>
      <c r="G10553" s="1"/>
      <c r="H10553" s="1"/>
    </row>
    <row r="10554" spans="1:8">
      <c r="A10554" s="1" t="s">
        <v>11630</v>
      </c>
      <c r="B10554" s="1" t="s">
        <v>11580</v>
      </c>
      <c r="C10554" s="1" t="s">
        <v>11</v>
      </c>
      <c r="D10554" s="1" t="s">
        <v>5033</v>
      </c>
      <c r="E10554" s="1" t="s">
        <v>7</v>
      </c>
      <c r="F10554" s="1"/>
      <c r="G10554" s="1"/>
      <c r="H10554" s="1"/>
    </row>
    <row r="10555" spans="1:8">
      <c r="A10555" s="1" t="s">
        <v>11631</v>
      </c>
      <c r="B10555" s="1" t="s">
        <v>11580</v>
      </c>
      <c r="C10555" s="1" t="s">
        <v>11</v>
      </c>
      <c r="D10555" s="1" t="s">
        <v>11632</v>
      </c>
      <c r="E10555" s="1" t="s">
        <v>7</v>
      </c>
      <c r="F10555" s="1"/>
      <c r="G10555" s="1"/>
      <c r="H10555" s="1"/>
    </row>
    <row r="10556" spans="1:8">
      <c r="A10556" s="1" t="s">
        <v>11634</v>
      </c>
      <c r="B10556" s="1" t="s">
        <v>11580</v>
      </c>
      <c r="C10556" s="1" t="s">
        <v>11</v>
      </c>
      <c r="D10556" s="1" t="s">
        <v>500</v>
      </c>
      <c r="E10556" s="1" t="s">
        <v>7</v>
      </c>
      <c r="F10556" s="1"/>
      <c r="G10556" s="1"/>
      <c r="H10556" s="1"/>
    </row>
    <row r="10557" spans="1:8">
      <c r="A10557" s="1" t="s">
        <v>11635</v>
      </c>
      <c r="B10557" s="1" t="s">
        <v>11580</v>
      </c>
      <c r="C10557" s="1" t="s">
        <v>11</v>
      </c>
      <c r="D10557" s="1" t="s">
        <v>52</v>
      </c>
      <c r="E10557" s="1" t="s">
        <v>7</v>
      </c>
      <c r="F10557" s="1"/>
      <c r="G10557" s="1"/>
      <c r="H10557" s="1"/>
    </row>
    <row r="10558" spans="1:8">
      <c r="A10558" s="1" t="s">
        <v>11636</v>
      </c>
      <c r="B10558" s="1" t="s">
        <v>11580</v>
      </c>
      <c r="C10558" s="1" t="s">
        <v>11</v>
      </c>
      <c r="D10558" s="1" t="s">
        <v>52</v>
      </c>
      <c r="E10558" s="1" t="s">
        <v>7</v>
      </c>
      <c r="F10558" s="1"/>
      <c r="G10558" s="1"/>
      <c r="H10558" s="1"/>
    </row>
    <row r="10559" spans="1:8">
      <c r="A10559" s="1" t="s">
        <v>11637</v>
      </c>
      <c r="B10559" s="1" t="s">
        <v>11580</v>
      </c>
      <c r="C10559" s="1" t="s">
        <v>11</v>
      </c>
      <c r="D10559" s="1" t="s">
        <v>457</v>
      </c>
      <c r="E10559" s="1" t="s">
        <v>7</v>
      </c>
      <c r="F10559" s="1"/>
      <c r="G10559" s="1"/>
      <c r="H10559" s="1"/>
    </row>
    <row r="10560" spans="1:8">
      <c r="A10560" s="1" t="s">
        <v>11638</v>
      </c>
      <c r="B10560" s="1" t="s">
        <v>11580</v>
      </c>
      <c r="C10560" s="1" t="s">
        <v>11</v>
      </c>
      <c r="D10560" s="1" t="s">
        <v>11639</v>
      </c>
      <c r="E10560" s="1" t="s">
        <v>7</v>
      </c>
      <c r="F10560" s="1"/>
      <c r="G10560" s="1"/>
      <c r="H10560" s="1"/>
    </row>
    <row r="10561" spans="1:8">
      <c r="A10561" s="1" t="s">
        <v>11642</v>
      </c>
      <c r="B10561" s="1" t="s">
        <v>11580</v>
      </c>
      <c r="C10561" s="1" t="s">
        <v>11</v>
      </c>
      <c r="D10561" s="1" t="s">
        <v>502</v>
      </c>
      <c r="E10561" s="1" t="s">
        <v>7</v>
      </c>
      <c r="F10561" s="1"/>
      <c r="G10561" s="1"/>
      <c r="H10561" s="1"/>
    </row>
    <row r="10562" spans="1:8">
      <c r="A10562" s="1" t="s">
        <v>11643</v>
      </c>
      <c r="B10562" s="1" t="s">
        <v>11580</v>
      </c>
      <c r="C10562" s="1" t="s">
        <v>11</v>
      </c>
      <c r="D10562" s="1" t="s">
        <v>10881</v>
      </c>
      <c r="E10562" s="1" t="s">
        <v>7</v>
      </c>
      <c r="F10562" s="1"/>
      <c r="G10562" s="1"/>
      <c r="H10562" s="1"/>
    </row>
    <row r="10563" spans="1:8">
      <c r="A10563" s="1" t="s">
        <v>11644</v>
      </c>
      <c r="B10563" s="1" t="s">
        <v>11580</v>
      </c>
      <c r="C10563" s="1" t="s">
        <v>11</v>
      </c>
      <c r="D10563" s="1" t="s">
        <v>655</v>
      </c>
      <c r="E10563" s="1" t="s">
        <v>7</v>
      </c>
      <c r="F10563" s="1"/>
      <c r="G10563" s="1"/>
      <c r="H10563" s="1"/>
    </row>
    <row r="10564" spans="1:8">
      <c r="A10564" s="1" t="s">
        <v>11645</v>
      </c>
      <c r="B10564" s="1" t="s">
        <v>11580</v>
      </c>
      <c r="C10564" s="1" t="s">
        <v>11</v>
      </c>
      <c r="D10564" s="1" t="s">
        <v>255</v>
      </c>
      <c r="E10564" s="1" t="s">
        <v>7</v>
      </c>
      <c r="F10564" s="1"/>
      <c r="G10564" s="1"/>
      <c r="H10564" s="1"/>
    </row>
    <row r="10565" spans="1:8">
      <c r="A10565" s="1" t="s">
        <v>11650</v>
      </c>
      <c r="B10565" s="1" t="s">
        <v>11580</v>
      </c>
      <c r="C10565" s="1" t="s">
        <v>11</v>
      </c>
      <c r="D10565" s="1" t="s">
        <v>11651</v>
      </c>
      <c r="E10565" s="1" t="s">
        <v>7</v>
      </c>
      <c r="F10565" s="1"/>
      <c r="G10565" s="1"/>
      <c r="H10565" s="1"/>
    </row>
    <row r="10566" spans="1:8">
      <c r="A10566" s="1" t="s">
        <v>11654</v>
      </c>
      <c r="B10566" s="1" t="s">
        <v>11580</v>
      </c>
      <c r="C10566" s="1" t="s">
        <v>11</v>
      </c>
      <c r="D10566" s="1" t="s">
        <v>4753</v>
      </c>
      <c r="E10566" s="1" t="s">
        <v>7</v>
      </c>
      <c r="F10566" s="1"/>
      <c r="G10566" s="1"/>
      <c r="H10566" s="1"/>
    </row>
    <row r="10567" spans="1:8">
      <c r="A10567" s="1" t="s">
        <v>11656</v>
      </c>
      <c r="B10567" s="1" t="s">
        <v>11580</v>
      </c>
      <c r="C10567" s="1" t="s">
        <v>11</v>
      </c>
      <c r="D10567" s="1" t="s">
        <v>256</v>
      </c>
      <c r="E10567" s="1" t="s">
        <v>7</v>
      </c>
      <c r="F10567" s="1"/>
      <c r="G10567" s="1"/>
      <c r="H10567" s="1"/>
    </row>
    <row r="10568" spans="1:8">
      <c r="A10568" s="1" t="s">
        <v>11657</v>
      </c>
      <c r="B10568" s="1" t="s">
        <v>11580</v>
      </c>
      <c r="C10568" s="1" t="s">
        <v>11</v>
      </c>
      <c r="D10568" s="1" t="s">
        <v>256</v>
      </c>
      <c r="E10568" s="1" t="s">
        <v>7</v>
      </c>
      <c r="F10568" s="1"/>
      <c r="G10568" s="1"/>
      <c r="H10568" s="1"/>
    </row>
    <row r="10569" spans="1:8">
      <c r="A10569" s="1" t="s">
        <v>11658</v>
      </c>
      <c r="B10569" s="1" t="s">
        <v>11580</v>
      </c>
      <c r="C10569" s="1" t="s">
        <v>11</v>
      </c>
      <c r="D10569" s="1" t="s">
        <v>3378</v>
      </c>
      <c r="E10569" s="1" t="s">
        <v>7</v>
      </c>
      <c r="F10569" s="1"/>
      <c r="G10569" s="1"/>
      <c r="H10569" s="1"/>
    </row>
    <row r="10570" spans="1:8">
      <c r="A10570" s="1" t="s">
        <v>11662</v>
      </c>
      <c r="B10570" s="1" t="s">
        <v>11580</v>
      </c>
      <c r="C10570" s="1" t="s">
        <v>11</v>
      </c>
      <c r="D10570" s="1" t="s">
        <v>831</v>
      </c>
      <c r="E10570" s="1" t="s">
        <v>7</v>
      </c>
      <c r="F10570" s="1"/>
      <c r="G10570" s="1"/>
      <c r="H10570" s="1"/>
    </row>
    <row r="10571" spans="1:8">
      <c r="A10571" s="1" t="s">
        <v>11663</v>
      </c>
      <c r="B10571" s="1" t="s">
        <v>11580</v>
      </c>
      <c r="C10571" s="1" t="s">
        <v>11</v>
      </c>
      <c r="D10571" s="1" t="s">
        <v>831</v>
      </c>
      <c r="E10571" s="1" t="s">
        <v>7</v>
      </c>
      <c r="F10571" s="1"/>
      <c r="G10571" s="1"/>
      <c r="H10571" s="1"/>
    </row>
    <row r="10572" spans="1:8">
      <c r="A10572" s="1" t="s">
        <v>11664</v>
      </c>
      <c r="B10572" s="1" t="s">
        <v>11580</v>
      </c>
      <c r="C10572" s="1" t="s">
        <v>11</v>
      </c>
      <c r="D10572" s="1" t="s">
        <v>9088</v>
      </c>
      <c r="E10572" s="1" t="s">
        <v>7</v>
      </c>
      <c r="F10572" s="1"/>
      <c r="G10572" s="1"/>
      <c r="H10572" s="1"/>
    </row>
    <row r="10573" spans="1:8">
      <c r="A10573" s="1" t="s">
        <v>11665</v>
      </c>
      <c r="B10573" s="1" t="s">
        <v>11580</v>
      </c>
      <c r="C10573" s="1" t="s">
        <v>11</v>
      </c>
      <c r="D10573" s="1" t="s">
        <v>3845</v>
      </c>
      <c r="E10573" s="1" t="s">
        <v>7</v>
      </c>
      <c r="F10573" s="1"/>
      <c r="G10573" s="1"/>
      <c r="H10573" s="1"/>
    </row>
    <row r="10574" spans="1:8">
      <c r="A10574" s="1" t="s">
        <v>11671</v>
      </c>
      <c r="B10574" s="1" t="s">
        <v>11580</v>
      </c>
      <c r="C10574" s="1" t="s">
        <v>11</v>
      </c>
      <c r="D10574" s="1" t="s">
        <v>262</v>
      </c>
      <c r="E10574" s="1" t="s">
        <v>7</v>
      </c>
      <c r="F10574" s="1"/>
      <c r="G10574" s="1"/>
      <c r="H10574" s="1"/>
    </row>
    <row r="10575" spans="1:8">
      <c r="A10575" s="1" t="s">
        <v>11672</v>
      </c>
      <c r="B10575" s="1" t="s">
        <v>11580</v>
      </c>
      <c r="C10575" s="1" t="s">
        <v>11</v>
      </c>
      <c r="D10575" s="1" t="s">
        <v>262</v>
      </c>
      <c r="E10575" s="1" t="s">
        <v>7</v>
      </c>
      <c r="F10575" s="1"/>
      <c r="G10575" s="1"/>
      <c r="H10575" s="1"/>
    </row>
    <row r="10576" spans="1:8">
      <c r="A10576" s="1" t="s">
        <v>11675</v>
      </c>
      <c r="B10576" s="1" t="s">
        <v>11580</v>
      </c>
      <c r="C10576" s="1" t="s">
        <v>11</v>
      </c>
      <c r="D10576" s="1" t="s">
        <v>401</v>
      </c>
      <c r="E10576" s="1" t="s">
        <v>7</v>
      </c>
      <c r="F10576" s="1"/>
      <c r="G10576" s="1"/>
      <c r="H10576" s="1"/>
    </row>
    <row r="10577" spans="1:8">
      <c r="A10577" s="1" t="s">
        <v>11676</v>
      </c>
      <c r="B10577" s="1" t="s">
        <v>11580</v>
      </c>
      <c r="C10577" s="1" t="s">
        <v>11</v>
      </c>
      <c r="D10577" s="1" t="s">
        <v>108</v>
      </c>
      <c r="E10577" s="1" t="s">
        <v>7</v>
      </c>
      <c r="F10577" s="1"/>
      <c r="G10577" s="1"/>
      <c r="H10577" s="1"/>
    </row>
    <row r="10578" spans="1:8">
      <c r="A10578" s="1" t="s">
        <v>11677</v>
      </c>
      <c r="B10578" s="1" t="s">
        <v>11580</v>
      </c>
      <c r="C10578" s="1" t="s">
        <v>144</v>
      </c>
      <c r="D10578" s="1" t="s">
        <v>11678</v>
      </c>
      <c r="E10578" s="1" t="s">
        <v>12</v>
      </c>
      <c r="F10578" s="1"/>
      <c r="G10578" s="1"/>
      <c r="H10578" s="1"/>
    </row>
    <row r="10579" spans="1:8">
      <c r="A10579" s="1" t="s">
        <v>11579</v>
      </c>
      <c r="B10579" s="1" t="s">
        <v>11580</v>
      </c>
      <c r="C10579" s="1" t="s">
        <v>11</v>
      </c>
      <c r="D10579" s="1" t="s">
        <v>4772</v>
      </c>
      <c r="E10579" s="1" t="s">
        <v>12</v>
      </c>
      <c r="F10579" s="1"/>
      <c r="G10579" s="1"/>
      <c r="H10579" s="1"/>
    </row>
    <row r="10580" spans="1:8">
      <c r="A10580" s="1" t="s">
        <v>11591</v>
      </c>
      <c r="B10580" s="1" t="s">
        <v>11580</v>
      </c>
      <c r="C10580" s="1" t="s">
        <v>11</v>
      </c>
      <c r="D10580" s="1" t="s">
        <v>11592</v>
      </c>
      <c r="E10580" s="1" t="s">
        <v>12</v>
      </c>
      <c r="F10580" s="1"/>
      <c r="G10580" s="1"/>
      <c r="H10580" s="1"/>
    </row>
    <row r="10581" spans="1:8">
      <c r="A10581" s="1" t="s">
        <v>11601</v>
      </c>
      <c r="B10581" s="1" t="s">
        <v>11580</v>
      </c>
      <c r="C10581" s="1" t="s">
        <v>11</v>
      </c>
      <c r="D10581" s="1" t="s">
        <v>4728</v>
      </c>
      <c r="E10581" s="1" t="s">
        <v>12</v>
      </c>
      <c r="F10581" s="1"/>
      <c r="G10581" s="1"/>
      <c r="H10581" s="1"/>
    </row>
    <row r="10582" spans="1:8">
      <c r="A10582" s="1" t="s">
        <v>11610</v>
      </c>
      <c r="B10582" s="1" t="s">
        <v>11580</v>
      </c>
      <c r="C10582" s="1" t="s">
        <v>11</v>
      </c>
      <c r="D10582" s="1" t="s">
        <v>11611</v>
      </c>
      <c r="E10582" s="1" t="s">
        <v>12</v>
      </c>
      <c r="F10582" s="1"/>
      <c r="G10582" s="1"/>
      <c r="H10582" s="1"/>
    </row>
    <row r="10583" spans="1:8">
      <c r="A10583" s="1" t="s">
        <v>11614</v>
      </c>
      <c r="B10583" s="1" t="s">
        <v>11580</v>
      </c>
      <c r="C10583" s="1" t="s">
        <v>11</v>
      </c>
      <c r="D10583" s="1" t="s">
        <v>11615</v>
      </c>
      <c r="E10583" s="1" t="s">
        <v>12</v>
      </c>
      <c r="F10583" s="1"/>
      <c r="G10583" s="1"/>
      <c r="H10583" s="1"/>
    </row>
    <row r="10584" spans="1:8">
      <c r="A10584" s="1" t="s">
        <v>11616</v>
      </c>
      <c r="B10584" s="1" t="s">
        <v>11580</v>
      </c>
      <c r="C10584" s="1" t="s">
        <v>11</v>
      </c>
      <c r="D10584" s="1" t="s">
        <v>7248</v>
      </c>
      <c r="E10584" s="1" t="s">
        <v>12</v>
      </c>
      <c r="F10584" s="1"/>
      <c r="G10584" s="1"/>
      <c r="H10584" s="1"/>
    </row>
    <row r="10585" spans="1:8">
      <c r="A10585" s="1" t="s">
        <v>11618</v>
      </c>
      <c r="B10585" s="1" t="s">
        <v>11580</v>
      </c>
      <c r="C10585" s="1" t="s">
        <v>11</v>
      </c>
      <c r="D10585" s="1" t="s">
        <v>11619</v>
      </c>
      <c r="E10585" s="1" t="s">
        <v>12</v>
      </c>
      <c r="F10585" s="1"/>
      <c r="G10585" s="1"/>
      <c r="H10585" s="1"/>
    </row>
    <row r="10586" spans="1:8">
      <c r="A10586" s="1" t="s">
        <v>11620</v>
      </c>
      <c r="B10586" s="1" t="s">
        <v>11580</v>
      </c>
      <c r="C10586" s="1" t="s">
        <v>11</v>
      </c>
      <c r="D10586" s="1" t="s">
        <v>7649</v>
      </c>
      <c r="E10586" s="1" t="s">
        <v>12</v>
      </c>
      <c r="F10586" s="1"/>
      <c r="G10586" s="1"/>
      <c r="H10586" s="1"/>
    </row>
    <row r="10587" spans="1:8">
      <c r="A10587" s="1" t="s">
        <v>11625</v>
      </c>
      <c r="B10587" s="1" t="s">
        <v>11580</v>
      </c>
      <c r="C10587" s="1" t="s">
        <v>11</v>
      </c>
      <c r="D10587" s="1" t="s">
        <v>11626</v>
      </c>
      <c r="E10587" s="1" t="s">
        <v>12</v>
      </c>
      <c r="F10587" s="1"/>
      <c r="G10587" s="1"/>
      <c r="H10587" s="1"/>
    </row>
    <row r="10588" spans="1:8">
      <c r="A10588" s="1" t="s">
        <v>11627</v>
      </c>
      <c r="B10588" s="1" t="s">
        <v>11580</v>
      </c>
      <c r="C10588" s="1" t="s">
        <v>11</v>
      </c>
      <c r="D10588" s="1" t="s">
        <v>11628</v>
      </c>
      <c r="E10588" s="1" t="s">
        <v>12</v>
      </c>
      <c r="F10588" s="1"/>
      <c r="G10588" s="1"/>
      <c r="H10588" s="1"/>
    </row>
    <row r="10589" spans="1:8">
      <c r="A10589" s="1" t="s">
        <v>11633</v>
      </c>
      <c r="B10589" s="1" t="s">
        <v>11580</v>
      </c>
      <c r="C10589" s="1" t="s">
        <v>11</v>
      </c>
      <c r="D10589" s="1" t="s">
        <v>7150</v>
      </c>
      <c r="E10589" s="1" t="s">
        <v>12</v>
      </c>
      <c r="F10589" s="1"/>
      <c r="G10589" s="1"/>
      <c r="H10589" s="1"/>
    </row>
    <row r="10590" spans="1:8">
      <c r="A10590" s="1" t="s">
        <v>11640</v>
      </c>
      <c r="B10590" s="1" t="s">
        <v>11580</v>
      </c>
      <c r="C10590" s="1" t="s">
        <v>11</v>
      </c>
      <c r="D10590" s="1" t="s">
        <v>11641</v>
      </c>
      <c r="E10590" s="1" t="s">
        <v>12</v>
      </c>
      <c r="F10590" s="1"/>
      <c r="G10590" s="1"/>
      <c r="H10590" s="1"/>
    </row>
    <row r="10591" spans="1:8">
      <c r="A10591" s="1" t="s">
        <v>11646</v>
      </c>
      <c r="B10591" s="1" t="s">
        <v>11580</v>
      </c>
      <c r="C10591" s="1" t="s">
        <v>11</v>
      </c>
      <c r="D10591" s="1" t="s">
        <v>11647</v>
      </c>
      <c r="E10591" s="1" t="s">
        <v>12</v>
      </c>
      <c r="F10591" s="1"/>
      <c r="G10591" s="1"/>
      <c r="H10591" s="1"/>
    </row>
    <row r="10592" spans="1:8">
      <c r="A10592" s="1" t="s">
        <v>11648</v>
      </c>
      <c r="B10592" s="1" t="s">
        <v>11580</v>
      </c>
      <c r="C10592" s="1" t="s">
        <v>11</v>
      </c>
      <c r="D10592" s="1" t="s">
        <v>11649</v>
      </c>
      <c r="E10592" s="1" t="s">
        <v>12</v>
      </c>
      <c r="F10592" s="1"/>
      <c r="G10592" s="1"/>
      <c r="H10592" s="1"/>
    </row>
    <row r="10593" spans="1:8">
      <c r="A10593" s="1" t="s">
        <v>11652</v>
      </c>
      <c r="B10593" s="1" t="s">
        <v>11580</v>
      </c>
      <c r="C10593" s="1" t="s">
        <v>11</v>
      </c>
      <c r="D10593" s="1" t="s">
        <v>11653</v>
      </c>
      <c r="E10593" s="1" t="s">
        <v>12</v>
      </c>
      <c r="F10593" s="1"/>
      <c r="G10593" s="1"/>
      <c r="H10593" s="1"/>
    </row>
    <row r="10594" spans="1:8">
      <c r="A10594" s="1" t="s">
        <v>11655</v>
      </c>
      <c r="B10594" s="1" t="s">
        <v>11580</v>
      </c>
      <c r="C10594" s="1" t="s">
        <v>11</v>
      </c>
      <c r="D10594" s="1" t="s">
        <v>593</v>
      </c>
      <c r="E10594" s="1" t="s">
        <v>12</v>
      </c>
      <c r="F10594" s="1"/>
      <c r="G10594" s="1"/>
      <c r="H10594" s="1"/>
    </row>
    <row r="10595" spans="1:8">
      <c r="A10595" s="1" t="s">
        <v>11673</v>
      </c>
      <c r="B10595" s="1" t="s">
        <v>11580</v>
      </c>
      <c r="C10595" s="1" t="s">
        <v>11</v>
      </c>
      <c r="D10595" s="1" t="s">
        <v>11674</v>
      </c>
      <c r="E10595" s="1" t="s">
        <v>12</v>
      </c>
      <c r="F10595" s="1"/>
      <c r="G10595" s="1"/>
      <c r="H10595" s="1"/>
    </row>
    <row r="10596" spans="1:8">
      <c r="A10596" s="1" t="s">
        <v>11679</v>
      </c>
      <c r="B10596" s="1" t="s">
        <v>11580</v>
      </c>
      <c r="C10596" s="1" t="s">
        <v>11</v>
      </c>
      <c r="D10596" s="1" t="s">
        <v>11680</v>
      </c>
      <c r="E10596" s="1" t="s">
        <v>12</v>
      </c>
      <c r="F10596" s="1"/>
      <c r="G10596" s="1"/>
      <c r="H10596" s="1"/>
    </row>
    <row r="10597" spans="1:8">
      <c r="A10597" s="1" t="s">
        <v>11595</v>
      </c>
      <c r="B10597" s="1" t="s">
        <v>11580</v>
      </c>
      <c r="C10597" s="1" t="s">
        <v>11</v>
      </c>
      <c r="D10597" s="1" t="s">
        <v>726</v>
      </c>
      <c r="E10597" s="1" t="s">
        <v>16</v>
      </c>
      <c r="F10597" s="1"/>
      <c r="G10597" s="1"/>
      <c r="H10597" s="1"/>
    </row>
    <row r="10598" spans="1:8">
      <c r="A10598" s="1" t="s">
        <v>11597</v>
      </c>
      <c r="B10598" s="1" t="s">
        <v>11580</v>
      </c>
      <c r="C10598" s="1" t="s">
        <v>11</v>
      </c>
      <c r="D10598" s="1" t="s">
        <v>11598</v>
      </c>
      <c r="E10598" s="1" t="s">
        <v>16</v>
      </c>
      <c r="F10598" s="1"/>
      <c r="G10598" s="1"/>
      <c r="H10598" s="1"/>
    </row>
    <row r="10599" spans="1:8">
      <c r="A10599" s="1" t="s">
        <v>11609</v>
      </c>
      <c r="B10599" s="1" t="s">
        <v>11580</v>
      </c>
      <c r="C10599" s="1" t="s">
        <v>11</v>
      </c>
      <c r="D10599" s="1" t="s">
        <v>5005</v>
      </c>
      <c r="E10599" s="1" t="s">
        <v>16</v>
      </c>
      <c r="F10599" s="1"/>
      <c r="G10599" s="1"/>
      <c r="H10599" s="1"/>
    </row>
    <row r="10600" spans="1:8">
      <c r="A10600" s="1" t="s">
        <v>11629</v>
      </c>
      <c r="B10600" s="1" t="s">
        <v>11580</v>
      </c>
      <c r="C10600" s="1" t="s">
        <v>11</v>
      </c>
      <c r="D10600" s="1" t="s">
        <v>196</v>
      </c>
      <c r="E10600" s="1" t="s">
        <v>16</v>
      </c>
      <c r="F10600" s="1"/>
      <c r="G10600" s="1"/>
      <c r="H10600" s="1"/>
    </row>
    <row r="10601" spans="1:8">
      <c r="A10601" s="1" t="s">
        <v>11667</v>
      </c>
      <c r="B10601" s="1" t="s">
        <v>11580</v>
      </c>
      <c r="C10601" s="1" t="s">
        <v>11</v>
      </c>
      <c r="D10601" s="1" t="s">
        <v>5131</v>
      </c>
      <c r="E10601" s="1" t="s">
        <v>16</v>
      </c>
      <c r="F10601" s="1"/>
      <c r="G10601" s="1"/>
      <c r="H10601" s="1"/>
    </row>
    <row r="10602" spans="1:8">
      <c r="A10602" s="1" t="s">
        <v>11858</v>
      </c>
      <c r="B10602" s="1" t="s">
        <v>11721</v>
      </c>
      <c r="C10602" s="1" t="s">
        <v>45</v>
      </c>
      <c r="D10602" s="1" t="s">
        <v>52</v>
      </c>
      <c r="E10602" s="1" t="s">
        <v>7</v>
      </c>
      <c r="F10602" s="1"/>
      <c r="G10602" s="1"/>
      <c r="H10602" s="1"/>
    </row>
    <row r="10603" spans="1:8">
      <c r="A10603" s="1" t="s">
        <v>11875</v>
      </c>
      <c r="B10603" s="1" t="s">
        <v>11721</v>
      </c>
      <c r="C10603" s="1" t="s">
        <v>45</v>
      </c>
      <c r="D10603" s="1" t="s">
        <v>2760</v>
      </c>
      <c r="E10603" s="1" t="s">
        <v>7</v>
      </c>
      <c r="F10603" s="1"/>
      <c r="G10603" s="1"/>
      <c r="H10603" s="1"/>
    </row>
    <row r="10604" spans="1:8">
      <c r="A10604" s="1" t="s">
        <v>11897</v>
      </c>
      <c r="B10604" s="1" t="s">
        <v>11721</v>
      </c>
      <c r="C10604" s="1" t="s">
        <v>45</v>
      </c>
      <c r="D10604" s="1" t="s">
        <v>343</v>
      </c>
      <c r="E10604" s="1" t="s">
        <v>7</v>
      </c>
      <c r="F10604" s="1"/>
      <c r="G10604" s="1"/>
      <c r="H10604" s="1"/>
    </row>
    <row r="10605" spans="1:8">
      <c r="A10605" s="1" t="s">
        <v>12000</v>
      </c>
      <c r="B10605" s="1" t="s">
        <v>11721</v>
      </c>
      <c r="C10605" s="1" t="s">
        <v>45</v>
      </c>
      <c r="D10605" s="1" t="s">
        <v>12001</v>
      </c>
      <c r="E10605" s="1" t="s">
        <v>7</v>
      </c>
      <c r="F10605" s="1"/>
      <c r="G10605" s="1"/>
      <c r="H10605" s="1"/>
    </row>
    <row r="10606" spans="1:8">
      <c r="A10606" s="1" t="s">
        <v>11723</v>
      </c>
      <c r="B10606" s="1" t="s">
        <v>11721</v>
      </c>
      <c r="C10606" s="1" t="s">
        <v>6</v>
      </c>
      <c r="D10606" s="1" t="s">
        <v>7713</v>
      </c>
      <c r="E10606" s="1" t="s">
        <v>7</v>
      </c>
      <c r="F10606" s="1"/>
      <c r="G10606" s="1"/>
      <c r="H10606" s="1"/>
    </row>
    <row r="10607" spans="1:8">
      <c r="A10607" s="1" t="s">
        <v>11806</v>
      </c>
      <c r="B10607" s="1" t="s">
        <v>11721</v>
      </c>
      <c r="C10607" s="1" t="s">
        <v>6</v>
      </c>
      <c r="D10607" s="1" t="s">
        <v>119</v>
      </c>
      <c r="E10607" s="1" t="s">
        <v>7</v>
      </c>
      <c r="F10607" s="1"/>
      <c r="G10607" s="1"/>
      <c r="H10607" s="1"/>
    </row>
    <row r="10608" spans="1:8">
      <c r="A10608" s="1" t="s">
        <v>11807</v>
      </c>
      <c r="B10608" s="1" t="s">
        <v>11721</v>
      </c>
      <c r="C10608" s="1" t="s">
        <v>6</v>
      </c>
      <c r="D10608" s="1" t="s">
        <v>119</v>
      </c>
      <c r="E10608" s="1" t="s">
        <v>7</v>
      </c>
      <c r="F10608" s="1"/>
      <c r="G10608" s="1"/>
      <c r="H10608" s="1"/>
    </row>
    <row r="10609" spans="1:8">
      <c r="A10609" s="1" t="s">
        <v>11887</v>
      </c>
      <c r="B10609" s="1" t="s">
        <v>11721</v>
      </c>
      <c r="C10609" s="1" t="s">
        <v>6</v>
      </c>
      <c r="D10609" s="1" t="s">
        <v>1954</v>
      </c>
      <c r="E10609" s="1" t="s">
        <v>7</v>
      </c>
      <c r="F10609" s="1"/>
      <c r="G10609" s="1"/>
      <c r="H10609" s="1"/>
    </row>
    <row r="10610" spans="1:8">
      <c r="A10610" s="1" t="s">
        <v>11931</v>
      </c>
      <c r="B10610" s="1" t="s">
        <v>11721</v>
      </c>
      <c r="C10610" s="1" t="s">
        <v>6</v>
      </c>
      <c r="D10610" s="1" t="s">
        <v>57</v>
      </c>
      <c r="E10610" s="1" t="s">
        <v>7</v>
      </c>
      <c r="F10610" s="1"/>
      <c r="G10610" s="1"/>
      <c r="H10610" s="1"/>
    </row>
    <row r="10611" spans="1:8">
      <c r="A10611" s="1" t="s">
        <v>11967</v>
      </c>
      <c r="B10611" s="1" t="s">
        <v>11721</v>
      </c>
      <c r="C10611" s="1" t="s">
        <v>6</v>
      </c>
      <c r="D10611" s="1" t="s">
        <v>461</v>
      </c>
      <c r="E10611" s="1" t="s">
        <v>7</v>
      </c>
      <c r="F10611" s="1"/>
      <c r="G10611" s="1"/>
      <c r="H10611" s="1"/>
    </row>
    <row r="10612" spans="1:8">
      <c r="A10612" s="1" t="s">
        <v>11983</v>
      </c>
      <c r="B10612" s="1" t="s">
        <v>11721</v>
      </c>
      <c r="C10612" s="1" t="s">
        <v>6</v>
      </c>
      <c r="D10612" s="1" t="s">
        <v>9115</v>
      </c>
      <c r="E10612" s="1" t="s">
        <v>7</v>
      </c>
      <c r="F10612" s="1"/>
      <c r="G10612" s="1"/>
      <c r="H10612" s="1"/>
    </row>
    <row r="10613" spans="1:8">
      <c r="A10613" s="1" t="s">
        <v>11867</v>
      </c>
      <c r="B10613" s="1" t="s">
        <v>11721</v>
      </c>
      <c r="C10613" s="1" t="s">
        <v>11</v>
      </c>
      <c r="D10613" s="1" t="s">
        <v>252</v>
      </c>
      <c r="E10613" s="1" t="s">
        <v>7</v>
      </c>
      <c r="F10613" s="1"/>
      <c r="G10613" s="1"/>
      <c r="H10613" s="1"/>
    </row>
    <row r="10614" spans="1:8">
      <c r="A10614" s="1" t="s">
        <v>11870</v>
      </c>
      <c r="B10614" s="1" t="s">
        <v>11721</v>
      </c>
      <c r="C10614" s="1" t="s">
        <v>11</v>
      </c>
      <c r="D10614" s="1" t="s">
        <v>11871</v>
      </c>
      <c r="E10614" s="1" t="s">
        <v>7</v>
      </c>
      <c r="F10614" s="1"/>
      <c r="G10614" s="1"/>
      <c r="H10614" s="1"/>
    </row>
    <row r="10615" spans="1:8">
      <c r="A10615" s="1" t="s">
        <v>11982</v>
      </c>
      <c r="B10615" s="1" t="s">
        <v>11721</v>
      </c>
      <c r="C10615" s="1" t="s">
        <v>11</v>
      </c>
      <c r="D10615" s="1" t="s">
        <v>10829</v>
      </c>
      <c r="E10615" s="1" t="s">
        <v>7</v>
      </c>
      <c r="F10615" s="1"/>
      <c r="G10615" s="1"/>
      <c r="H10615" s="1"/>
    </row>
    <row r="10616" spans="1:8">
      <c r="A10616" s="1" t="s">
        <v>11817</v>
      </c>
      <c r="B10616" s="1" t="s">
        <v>11721</v>
      </c>
      <c r="C10616" s="1" t="s">
        <v>8</v>
      </c>
      <c r="D10616" s="1" t="s">
        <v>128</v>
      </c>
      <c r="E10616" s="1" t="s">
        <v>10</v>
      </c>
      <c r="F10616" s="1"/>
      <c r="G10616" s="1" t="s">
        <v>17131</v>
      </c>
      <c r="H10616" s="1"/>
    </row>
    <row r="10617" spans="1:8">
      <c r="A10617" s="1" t="s">
        <v>11840</v>
      </c>
      <c r="B10617" s="1" t="s">
        <v>11721</v>
      </c>
      <c r="C10617" s="1" t="s">
        <v>8</v>
      </c>
      <c r="D10617" s="1" t="s">
        <v>130</v>
      </c>
      <c r="E10617" s="1" t="s">
        <v>10</v>
      </c>
      <c r="F10617" s="1"/>
      <c r="G10617" s="1" t="s">
        <v>17131</v>
      </c>
      <c r="H10617" s="1"/>
    </row>
    <row r="10618" spans="1:8">
      <c r="A10618" s="1" t="s">
        <v>11844</v>
      </c>
      <c r="B10618" s="1" t="s">
        <v>11721</v>
      </c>
      <c r="C10618" s="1" t="s">
        <v>8</v>
      </c>
      <c r="D10618" s="1" t="s">
        <v>3231</v>
      </c>
      <c r="E10618" s="1" t="s">
        <v>10</v>
      </c>
      <c r="F10618" s="1"/>
      <c r="G10618" s="1" t="s">
        <v>17131</v>
      </c>
      <c r="H10618" s="1"/>
    </row>
    <row r="10619" spans="1:8">
      <c r="A10619" s="1" t="s">
        <v>11872</v>
      </c>
      <c r="B10619" s="1" t="s">
        <v>11721</v>
      </c>
      <c r="C10619" s="1" t="s">
        <v>8</v>
      </c>
      <c r="D10619" s="1" t="s">
        <v>153</v>
      </c>
      <c r="E10619" s="1" t="s">
        <v>10</v>
      </c>
      <c r="F10619" s="1"/>
      <c r="G10619" s="1" t="s">
        <v>17131</v>
      </c>
      <c r="H10619" s="1"/>
    </row>
    <row r="10620" spans="1:8">
      <c r="A10620" s="1" t="s">
        <v>11873</v>
      </c>
      <c r="B10620" s="1" t="s">
        <v>11721</v>
      </c>
      <c r="C10620" s="1" t="s">
        <v>8</v>
      </c>
      <c r="D10620" s="1" t="s">
        <v>154</v>
      </c>
      <c r="E10620" s="1" t="s">
        <v>10</v>
      </c>
      <c r="F10620" s="1"/>
      <c r="G10620" s="1" t="s">
        <v>17131</v>
      </c>
      <c r="H10620" s="1"/>
    </row>
    <row r="10621" spans="1:8">
      <c r="A10621" s="1" t="s">
        <v>11898</v>
      </c>
      <c r="B10621" s="1" t="s">
        <v>11721</v>
      </c>
      <c r="C10621" s="1" t="s">
        <v>8</v>
      </c>
      <c r="D10621" s="1" t="s">
        <v>344</v>
      </c>
      <c r="E10621" s="1" t="s">
        <v>10</v>
      </c>
      <c r="F10621" s="1"/>
      <c r="G10621" s="1" t="s">
        <v>17131</v>
      </c>
      <c r="H10621" s="1"/>
    </row>
    <row r="10622" spans="1:8">
      <c r="A10622" s="1" t="s">
        <v>11899</v>
      </c>
      <c r="B10622" s="1" t="s">
        <v>11721</v>
      </c>
      <c r="C10622" s="1" t="s">
        <v>8</v>
      </c>
      <c r="D10622" s="1" t="s">
        <v>344</v>
      </c>
      <c r="E10622" s="1" t="s">
        <v>10</v>
      </c>
      <c r="F10622" s="1"/>
      <c r="G10622" s="1" t="s">
        <v>17131</v>
      </c>
      <c r="H10622" s="1"/>
    </row>
    <row r="10623" spans="1:8">
      <c r="A10623" s="1" t="s">
        <v>11900</v>
      </c>
      <c r="B10623" s="1" t="s">
        <v>11721</v>
      </c>
      <c r="C10623" s="1" t="s">
        <v>8</v>
      </c>
      <c r="D10623" s="1" t="s">
        <v>133</v>
      </c>
      <c r="E10623" s="1" t="s">
        <v>10</v>
      </c>
      <c r="F10623" s="1"/>
      <c r="G10623" s="1" t="s">
        <v>17131</v>
      </c>
      <c r="H10623" s="1"/>
    </row>
    <row r="10624" spans="1:8">
      <c r="A10624" s="1" t="s">
        <v>11915</v>
      </c>
      <c r="B10624" s="1" t="s">
        <v>11721</v>
      </c>
      <c r="C10624" s="1" t="s">
        <v>8</v>
      </c>
      <c r="D10624" s="1" t="s">
        <v>11916</v>
      </c>
      <c r="E10624" s="1" t="s">
        <v>10</v>
      </c>
      <c r="F10624" s="1"/>
      <c r="G10624" s="1" t="s">
        <v>17131</v>
      </c>
      <c r="H10624" s="1"/>
    </row>
    <row r="10625" spans="1:8">
      <c r="A10625" s="1" t="s">
        <v>11795</v>
      </c>
      <c r="B10625" s="1" t="s">
        <v>11721</v>
      </c>
      <c r="C10625" s="1" t="s">
        <v>90</v>
      </c>
      <c r="D10625" s="1" t="s">
        <v>11796</v>
      </c>
      <c r="E10625" s="1" t="s">
        <v>10</v>
      </c>
      <c r="F10625" s="1"/>
      <c r="G10625" s="1"/>
      <c r="H10625" s="1"/>
    </row>
    <row r="10626" spans="1:8">
      <c r="A10626" s="1" t="s">
        <v>11819</v>
      </c>
      <c r="B10626" s="1" t="s">
        <v>11721</v>
      </c>
      <c r="C10626" s="1" t="s">
        <v>144</v>
      </c>
      <c r="D10626" s="1" t="s">
        <v>145</v>
      </c>
      <c r="E10626" s="1" t="s">
        <v>12</v>
      </c>
      <c r="F10626" s="1"/>
      <c r="G10626" s="1"/>
      <c r="H10626" s="1"/>
    </row>
    <row r="10627" spans="1:8">
      <c r="A10627" s="1" t="s">
        <v>11927</v>
      </c>
      <c r="B10627" s="1" t="s">
        <v>11721</v>
      </c>
      <c r="C10627" s="1" t="s">
        <v>144</v>
      </c>
      <c r="D10627" s="1" t="s">
        <v>2084</v>
      </c>
      <c r="E10627" s="1" t="s">
        <v>12</v>
      </c>
      <c r="F10627" s="1"/>
      <c r="G10627" s="1"/>
      <c r="H10627" s="1"/>
    </row>
    <row r="10628" spans="1:8">
      <c r="A10628" s="1" t="s">
        <v>11725</v>
      </c>
      <c r="B10628" s="1" t="s">
        <v>11721</v>
      </c>
      <c r="C10628" s="1" t="s">
        <v>45</v>
      </c>
      <c r="D10628" s="1" t="s">
        <v>11726</v>
      </c>
      <c r="E10628" s="1" t="s">
        <v>12</v>
      </c>
      <c r="F10628" s="1"/>
      <c r="G10628" s="1"/>
      <c r="H10628" s="1"/>
    </row>
    <row r="10629" spans="1:8">
      <c r="A10629" s="1" t="s">
        <v>11748</v>
      </c>
      <c r="B10629" s="1" t="s">
        <v>11721</v>
      </c>
      <c r="C10629" s="1" t="s">
        <v>11</v>
      </c>
      <c r="D10629" s="1" t="s">
        <v>80</v>
      </c>
      <c r="E10629" s="1" t="s">
        <v>12</v>
      </c>
      <c r="F10629" s="1"/>
      <c r="G10629" s="1"/>
      <c r="H10629" s="1"/>
    </row>
    <row r="10630" spans="1:8">
      <c r="A10630" s="1" t="s">
        <v>11820</v>
      </c>
      <c r="B10630" s="1" t="s">
        <v>11721</v>
      </c>
      <c r="C10630" s="1" t="s">
        <v>11</v>
      </c>
      <c r="D10630" s="1" t="s">
        <v>11821</v>
      </c>
      <c r="E10630" s="1" t="s">
        <v>12</v>
      </c>
      <c r="F10630" s="1"/>
      <c r="G10630" s="1"/>
      <c r="H10630" s="1"/>
    </row>
    <row r="10631" spans="1:8">
      <c r="A10631" s="1" t="s">
        <v>11878</v>
      </c>
      <c r="B10631" s="1" t="s">
        <v>11721</v>
      </c>
      <c r="C10631" s="1" t="s">
        <v>11</v>
      </c>
      <c r="D10631" s="1" t="s">
        <v>1940</v>
      </c>
      <c r="E10631" s="1" t="s">
        <v>12</v>
      </c>
      <c r="F10631" s="1"/>
      <c r="G10631" s="1"/>
      <c r="H10631" s="1"/>
    </row>
    <row r="10632" spans="1:8">
      <c r="A10632" s="1" t="s">
        <v>11886</v>
      </c>
      <c r="B10632" s="1" t="s">
        <v>11721</v>
      </c>
      <c r="C10632" s="1" t="s">
        <v>11</v>
      </c>
      <c r="D10632" s="1" t="s">
        <v>5049</v>
      </c>
      <c r="E10632" s="1" t="s">
        <v>12</v>
      </c>
      <c r="F10632" s="1"/>
      <c r="G10632" s="1"/>
      <c r="H10632" s="1"/>
    </row>
    <row r="10633" spans="1:8">
      <c r="A10633" s="1" t="s">
        <v>11912</v>
      </c>
      <c r="B10633" s="1" t="s">
        <v>11721</v>
      </c>
      <c r="C10633" s="1" t="s">
        <v>11</v>
      </c>
      <c r="D10633" s="1" t="s">
        <v>11913</v>
      </c>
      <c r="E10633" s="1" t="s">
        <v>12</v>
      </c>
      <c r="F10633" s="1"/>
      <c r="G10633" s="1"/>
      <c r="H10633" s="1"/>
    </row>
    <row r="10634" spans="1:8">
      <c r="A10634" s="1" t="s">
        <v>11924</v>
      </c>
      <c r="B10634" s="1" t="s">
        <v>11721</v>
      </c>
      <c r="C10634" s="1" t="s">
        <v>11</v>
      </c>
      <c r="D10634" s="1" t="s">
        <v>10824</v>
      </c>
      <c r="E10634" s="1" t="s">
        <v>12</v>
      </c>
      <c r="F10634" s="1"/>
      <c r="G10634" s="1"/>
      <c r="H10634" s="1"/>
    </row>
    <row r="10635" spans="1:8">
      <c r="A10635" s="1" t="s">
        <v>11856</v>
      </c>
      <c r="B10635" s="1" t="s">
        <v>11721</v>
      </c>
      <c r="C10635" s="1" t="s">
        <v>8</v>
      </c>
      <c r="D10635" s="1" t="s">
        <v>197</v>
      </c>
      <c r="E10635" s="1" t="s">
        <v>16</v>
      </c>
      <c r="F10635" s="1"/>
      <c r="G10635" s="1" t="s">
        <v>17131</v>
      </c>
      <c r="H10635" s="1"/>
    </row>
    <row r="10636" spans="1:8">
      <c r="A10636" s="1" t="s">
        <v>11970</v>
      </c>
      <c r="B10636" s="1" t="s">
        <v>11721</v>
      </c>
      <c r="C10636" s="1" t="s">
        <v>125</v>
      </c>
      <c r="D10636" s="1" t="s">
        <v>388</v>
      </c>
      <c r="E10636" s="1" t="s">
        <v>16</v>
      </c>
      <c r="F10636" s="1"/>
      <c r="G10636" s="1" t="s">
        <v>17131</v>
      </c>
      <c r="H10636" s="1"/>
    </row>
    <row r="10637" spans="1:8">
      <c r="A10637" s="1" t="s">
        <v>11733</v>
      </c>
      <c r="B10637" s="1" t="s">
        <v>11721</v>
      </c>
      <c r="C10637" s="1" t="s">
        <v>11</v>
      </c>
      <c r="D10637" s="1" t="s">
        <v>11734</v>
      </c>
      <c r="E10637" s="1" t="s">
        <v>16</v>
      </c>
      <c r="F10637" s="1"/>
      <c r="G10637" s="1"/>
      <c r="H10637" s="1"/>
    </row>
    <row r="10638" spans="1:8">
      <c r="A10638" s="1" t="s">
        <v>11736</v>
      </c>
      <c r="B10638" s="1" t="s">
        <v>11721</v>
      </c>
      <c r="C10638" s="1" t="s">
        <v>11</v>
      </c>
      <c r="D10638" s="1" t="s">
        <v>548</v>
      </c>
      <c r="E10638" s="1" t="s">
        <v>16</v>
      </c>
      <c r="F10638" s="1"/>
      <c r="G10638" s="1"/>
      <c r="H10638" s="1"/>
    </row>
    <row r="10639" spans="1:8">
      <c r="A10639" s="1" t="s">
        <v>11739</v>
      </c>
      <c r="B10639" s="1" t="s">
        <v>11721</v>
      </c>
      <c r="C10639" s="1" t="s">
        <v>11</v>
      </c>
      <c r="D10639" s="1" t="s">
        <v>276</v>
      </c>
      <c r="E10639" s="1" t="s">
        <v>16</v>
      </c>
      <c r="F10639" s="1"/>
      <c r="G10639" s="1"/>
      <c r="H10639" s="1"/>
    </row>
    <row r="10640" spans="1:8">
      <c r="A10640" s="1" t="s">
        <v>11746</v>
      </c>
      <c r="B10640" s="1" t="s">
        <v>11721</v>
      </c>
      <c r="C10640" s="1" t="s">
        <v>11</v>
      </c>
      <c r="D10640" s="1" t="s">
        <v>245</v>
      </c>
      <c r="E10640" s="1" t="s">
        <v>16</v>
      </c>
      <c r="F10640" s="1"/>
      <c r="G10640" s="1"/>
      <c r="H10640" s="1"/>
    </row>
    <row r="10641" spans="1:8">
      <c r="A10641" s="1" t="s">
        <v>11747</v>
      </c>
      <c r="B10641" s="1" t="s">
        <v>11721</v>
      </c>
      <c r="C10641" s="1" t="s">
        <v>11</v>
      </c>
      <c r="D10641" s="1" t="s">
        <v>109</v>
      </c>
      <c r="E10641" s="1" t="s">
        <v>16</v>
      </c>
      <c r="F10641" s="1"/>
      <c r="G10641" s="1"/>
      <c r="H10641" s="1"/>
    </row>
    <row r="10642" spans="1:8">
      <c r="A10642" s="1" t="s">
        <v>11753</v>
      </c>
      <c r="B10642" s="1" t="s">
        <v>11721</v>
      </c>
      <c r="C10642" s="1" t="s">
        <v>11</v>
      </c>
      <c r="D10642" s="1" t="s">
        <v>165</v>
      </c>
      <c r="E10642" s="1" t="s">
        <v>16</v>
      </c>
      <c r="F10642" s="1"/>
      <c r="G10642" s="1"/>
      <c r="H10642" s="1"/>
    </row>
    <row r="10643" spans="1:8">
      <c r="A10643" s="1" t="s">
        <v>11754</v>
      </c>
      <c r="B10643" s="1" t="s">
        <v>11721</v>
      </c>
      <c r="C10643" s="1" t="s">
        <v>11</v>
      </c>
      <c r="D10643" s="1" t="s">
        <v>165</v>
      </c>
      <c r="E10643" s="1" t="s">
        <v>16</v>
      </c>
      <c r="F10643" s="1"/>
      <c r="G10643" s="1"/>
      <c r="H10643" s="1"/>
    </row>
    <row r="10644" spans="1:8">
      <c r="A10644" s="1" t="s">
        <v>11755</v>
      </c>
      <c r="B10644" s="1" t="s">
        <v>11721</v>
      </c>
      <c r="C10644" s="1" t="s">
        <v>11</v>
      </c>
      <c r="D10644" s="1" t="s">
        <v>1370</v>
      </c>
      <c r="E10644" s="1" t="s">
        <v>16</v>
      </c>
      <c r="F10644" s="1"/>
      <c r="G10644" s="1"/>
      <c r="H10644" s="1"/>
    </row>
    <row r="10645" spans="1:8">
      <c r="A10645" s="1" t="s">
        <v>11759</v>
      </c>
      <c r="B10645" s="1" t="s">
        <v>11721</v>
      </c>
      <c r="C10645" s="1" t="s">
        <v>11</v>
      </c>
      <c r="D10645" s="1" t="s">
        <v>4792</v>
      </c>
      <c r="E10645" s="1" t="s">
        <v>16</v>
      </c>
      <c r="F10645" s="1"/>
      <c r="G10645" s="1"/>
      <c r="H10645" s="1"/>
    </row>
    <row r="10646" spans="1:8">
      <c r="A10646" s="1" t="s">
        <v>11768</v>
      </c>
      <c r="B10646" s="1" t="s">
        <v>11721</v>
      </c>
      <c r="C10646" s="1" t="s">
        <v>11</v>
      </c>
      <c r="D10646" s="1" t="s">
        <v>173</v>
      </c>
      <c r="E10646" s="1" t="s">
        <v>16</v>
      </c>
      <c r="F10646" s="1"/>
      <c r="G10646" s="1"/>
      <c r="H10646" s="1"/>
    </row>
    <row r="10647" spans="1:8">
      <c r="A10647" s="1" t="s">
        <v>11774</v>
      </c>
      <c r="B10647" s="1" t="s">
        <v>11721</v>
      </c>
      <c r="C10647" s="1" t="s">
        <v>11</v>
      </c>
      <c r="D10647" s="1" t="s">
        <v>1526</v>
      </c>
      <c r="E10647" s="1" t="s">
        <v>16</v>
      </c>
      <c r="F10647" s="1"/>
      <c r="G10647" s="1"/>
      <c r="H10647" s="1"/>
    </row>
    <row r="10648" spans="1:8">
      <c r="A10648" s="1" t="s">
        <v>11777</v>
      </c>
      <c r="B10648" s="1" t="s">
        <v>11721</v>
      </c>
      <c r="C10648" s="1" t="s">
        <v>11</v>
      </c>
      <c r="D10648" s="1" t="s">
        <v>11778</v>
      </c>
      <c r="E10648" s="1" t="s">
        <v>16</v>
      </c>
      <c r="F10648" s="1"/>
      <c r="G10648" s="1"/>
      <c r="H10648" s="1"/>
    </row>
    <row r="10649" spans="1:8">
      <c r="A10649" s="1" t="s">
        <v>11779</v>
      </c>
      <c r="B10649" s="1" t="s">
        <v>11721</v>
      </c>
      <c r="C10649" s="1" t="s">
        <v>11</v>
      </c>
      <c r="D10649" s="1" t="s">
        <v>11780</v>
      </c>
      <c r="E10649" s="1" t="s">
        <v>16</v>
      </c>
      <c r="F10649" s="1"/>
      <c r="G10649" s="1"/>
      <c r="H10649" s="1"/>
    </row>
    <row r="10650" spans="1:8">
      <c r="A10650" s="1" t="s">
        <v>11781</v>
      </c>
      <c r="B10650" s="1" t="s">
        <v>11721</v>
      </c>
      <c r="C10650" s="1" t="s">
        <v>11</v>
      </c>
      <c r="D10650" s="1" t="s">
        <v>3129</v>
      </c>
      <c r="E10650" s="1" t="s">
        <v>16</v>
      </c>
      <c r="F10650" s="1"/>
      <c r="G10650" s="1"/>
      <c r="H10650" s="1"/>
    </row>
    <row r="10651" spans="1:8">
      <c r="A10651" s="1" t="s">
        <v>11791</v>
      </c>
      <c r="B10651" s="1" t="s">
        <v>11721</v>
      </c>
      <c r="C10651" s="1" t="s">
        <v>11</v>
      </c>
      <c r="D10651" s="1" t="s">
        <v>454</v>
      </c>
      <c r="E10651" s="1" t="s">
        <v>16</v>
      </c>
      <c r="F10651" s="1"/>
      <c r="G10651" s="1"/>
      <c r="H10651" s="1"/>
    </row>
    <row r="10652" spans="1:8">
      <c r="A10652" s="1" t="s">
        <v>11794</v>
      </c>
      <c r="B10652" s="1" t="s">
        <v>11721</v>
      </c>
      <c r="C10652" s="1" t="s">
        <v>11</v>
      </c>
      <c r="D10652" s="1" t="s">
        <v>84</v>
      </c>
      <c r="E10652" s="1" t="s">
        <v>16</v>
      </c>
      <c r="F10652" s="1"/>
      <c r="G10652" s="1"/>
      <c r="H10652" s="1"/>
    </row>
    <row r="10653" spans="1:8">
      <c r="A10653" s="1" t="s">
        <v>11800</v>
      </c>
      <c r="B10653" s="1" t="s">
        <v>11721</v>
      </c>
      <c r="C10653" s="1" t="s">
        <v>11</v>
      </c>
      <c r="D10653" s="1" t="s">
        <v>7250</v>
      </c>
      <c r="E10653" s="1" t="s">
        <v>16</v>
      </c>
      <c r="F10653" s="1"/>
      <c r="G10653" s="1"/>
      <c r="H10653" s="1"/>
    </row>
    <row r="10654" spans="1:8">
      <c r="A10654" s="1" t="s">
        <v>11809</v>
      </c>
      <c r="B10654" s="1" t="s">
        <v>11721</v>
      </c>
      <c r="C10654" s="1" t="s">
        <v>11</v>
      </c>
      <c r="D10654" s="1" t="s">
        <v>181</v>
      </c>
      <c r="E10654" s="1" t="s">
        <v>16</v>
      </c>
      <c r="F10654" s="1"/>
      <c r="G10654" s="1"/>
      <c r="H10654" s="1"/>
    </row>
    <row r="10655" spans="1:8">
      <c r="A10655" s="1" t="s">
        <v>11810</v>
      </c>
      <c r="B10655" s="1" t="s">
        <v>11721</v>
      </c>
      <c r="C10655" s="1" t="s">
        <v>11</v>
      </c>
      <c r="D10655" s="1" t="s">
        <v>181</v>
      </c>
      <c r="E10655" s="1" t="s">
        <v>16</v>
      </c>
      <c r="F10655" s="1"/>
      <c r="G10655" s="1"/>
      <c r="H10655" s="1"/>
    </row>
    <row r="10656" spans="1:8">
      <c r="A10656" s="1" t="s">
        <v>11816</v>
      </c>
      <c r="B10656" s="1" t="s">
        <v>11721</v>
      </c>
      <c r="C10656" s="1" t="s">
        <v>11</v>
      </c>
      <c r="D10656" s="1" t="s">
        <v>311</v>
      </c>
      <c r="E10656" s="1" t="s">
        <v>16</v>
      </c>
      <c r="F10656" s="1"/>
      <c r="G10656" s="1"/>
      <c r="H10656" s="1"/>
    </row>
    <row r="10657" spans="1:8">
      <c r="A10657" s="1" t="s">
        <v>11818</v>
      </c>
      <c r="B10657" s="1" t="s">
        <v>11721</v>
      </c>
      <c r="C10657" s="1" t="s">
        <v>11</v>
      </c>
      <c r="D10657" s="1" t="s">
        <v>129</v>
      </c>
      <c r="E10657" s="1" t="s">
        <v>16</v>
      </c>
      <c r="F10657" s="1"/>
      <c r="G10657" s="1"/>
      <c r="H10657" s="1"/>
    </row>
    <row r="10658" spans="1:8">
      <c r="A10658" s="1" t="s">
        <v>11824</v>
      </c>
      <c r="B10658" s="1" t="s">
        <v>11721</v>
      </c>
      <c r="C10658" s="1" t="s">
        <v>11</v>
      </c>
      <c r="D10658" s="1" t="s">
        <v>187</v>
      </c>
      <c r="E10658" s="1" t="s">
        <v>16</v>
      </c>
      <c r="F10658" s="1"/>
      <c r="G10658" s="1"/>
      <c r="H10658" s="1"/>
    </row>
    <row r="10659" spans="1:8">
      <c r="A10659" s="1" t="s">
        <v>11841</v>
      </c>
      <c r="B10659" s="1" t="s">
        <v>11721</v>
      </c>
      <c r="C10659" s="1" t="s">
        <v>11</v>
      </c>
      <c r="D10659" s="1" t="s">
        <v>1717</v>
      </c>
      <c r="E10659" s="1" t="s">
        <v>16</v>
      </c>
      <c r="F10659" s="1"/>
      <c r="G10659" s="1"/>
      <c r="H10659" s="1"/>
    </row>
    <row r="10660" spans="1:8">
      <c r="A10660" s="1" t="s">
        <v>11851</v>
      </c>
      <c r="B10660" s="1" t="s">
        <v>11721</v>
      </c>
      <c r="C10660" s="1" t="s">
        <v>11</v>
      </c>
      <c r="D10660" s="1" t="s">
        <v>11852</v>
      </c>
      <c r="E10660" s="1" t="s">
        <v>16</v>
      </c>
      <c r="F10660" s="1"/>
      <c r="G10660" s="1"/>
      <c r="H10660" s="1"/>
    </row>
    <row r="10661" spans="1:8">
      <c r="A10661" s="1" t="s">
        <v>11854</v>
      </c>
      <c r="B10661" s="1" t="s">
        <v>11721</v>
      </c>
      <c r="C10661" s="1" t="s">
        <v>11</v>
      </c>
      <c r="D10661" s="1" t="s">
        <v>38</v>
      </c>
      <c r="E10661" s="1" t="s">
        <v>16</v>
      </c>
      <c r="F10661" s="1"/>
      <c r="G10661" s="1"/>
      <c r="H10661" s="1"/>
    </row>
    <row r="10662" spans="1:8">
      <c r="A10662" s="1" t="s">
        <v>11864</v>
      </c>
      <c r="B10662" s="1" t="s">
        <v>11721</v>
      </c>
      <c r="C10662" s="1" t="s">
        <v>11</v>
      </c>
      <c r="D10662" s="1" t="s">
        <v>4835</v>
      </c>
      <c r="E10662" s="1" t="s">
        <v>16</v>
      </c>
      <c r="F10662" s="1"/>
      <c r="G10662" s="1"/>
      <c r="H10662" s="1"/>
    </row>
    <row r="10663" spans="1:8">
      <c r="A10663" s="1" t="s">
        <v>11865</v>
      </c>
      <c r="B10663" s="1" t="s">
        <v>11721</v>
      </c>
      <c r="C10663" s="1" t="s">
        <v>11</v>
      </c>
      <c r="D10663" s="1" t="s">
        <v>7651</v>
      </c>
      <c r="E10663" s="1" t="s">
        <v>16</v>
      </c>
      <c r="F10663" s="1"/>
      <c r="G10663" s="1"/>
      <c r="H10663" s="1"/>
    </row>
    <row r="10664" spans="1:8">
      <c r="A10664" s="1" t="s">
        <v>11874</v>
      </c>
      <c r="B10664" s="1" t="s">
        <v>11721</v>
      </c>
      <c r="C10664" s="1" t="s">
        <v>11</v>
      </c>
      <c r="D10664" s="1" t="s">
        <v>8421</v>
      </c>
      <c r="E10664" s="1" t="s">
        <v>16</v>
      </c>
      <c r="F10664" s="1"/>
      <c r="G10664" s="1"/>
      <c r="H10664" s="1"/>
    </row>
    <row r="10665" spans="1:8">
      <c r="A10665" s="1" t="s">
        <v>11893</v>
      </c>
      <c r="B10665" s="1" t="s">
        <v>11721</v>
      </c>
      <c r="C10665" s="1" t="s">
        <v>11</v>
      </c>
      <c r="D10665" s="1" t="s">
        <v>856</v>
      </c>
      <c r="E10665" s="1" t="s">
        <v>16</v>
      </c>
      <c r="F10665" s="1"/>
      <c r="G10665" s="1"/>
      <c r="H10665" s="1"/>
    </row>
    <row r="10666" spans="1:8">
      <c r="A10666" s="1" t="s">
        <v>11894</v>
      </c>
      <c r="B10666" s="1" t="s">
        <v>11721</v>
      </c>
      <c r="C10666" s="1" t="s">
        <v>11</v>
      </c>
      <c r="D10666" s="1" t="s">
        <v>856</v>
      </c>
      <c r="E10666" s="1" t="s">
        <v>16</v>
      </c>
      <c r="F10666" s="1"/>
      <c r="G10666" s="1"/>
      <c r="H10666" s="1"/>
    </row>
    <row r="10667" spans="1:8">
      <c r="A10667" s="1" t="s">
        <v>11895</v>
      </c>
      <c r="B10667" s="1" t="s">
        <v>11721</v>
      </c>
      <c r="C10667" s="1" t="s">
        <v>11</v>
      </c>
      <c r="D10667" s="1" t="s">
        <v>11896</v>
      </c>
      <c r="E10667" s="1" t="s">
        <v>16</v>
      </c>
      <c r="F10667" s="1"/>
      <c r="G10667" s="1"/>
      <c r="H10667" s="1"/>
    </row>
    <row r="10668" spans="1:8">
      <c r="A10668" s="1" t="s">
        <v>11902</v>
      </c>
      <c r="B10668" s="1" t="s">
        <v>11721</v>
      </c>
      <c r="C10668" s="1" t="s">
        <v>11</v>
      </c>
      <c r="D10668" s="1" t="s">
        <v>7159</v>
      </c>
      <c r="E10668" s="1" t="s">
        <v>16</v>
      </c>
      <c r="F10668" s="1"/>
      <c r="G10668" s="1"/>
      <c r="H10668" s="1"/>
    </row>
    <row r="10669" spans="1:8">
      <c r="A10669" s="1" t="s">
        <v>11903</v>
      </c>
      <c r="B10669" s="1" t="s">
        <v>11721</v>
      </c>
      <c r="C10669" s="1" t="s">
        <v>11</v>
      </c>
      <c r="D10669" s="1" t="s">
        <v>422</v>
      </c>
      <c r="E10669" s="1" t="s">
        <v>16</v>
      </c>
      <c r="F10669" s="1"/>
      <c r="G10669" s="1"/>
      <c r="H10669" s="1"/>
    </row>
    <row r="10670" spans="1:8">
      <c r="A10670" s="1" t="s">
        <v>11905</v>
      </c>
      <c r="B10670" s="1" t="s">
        <v>11721</v>
      </c>
      <c r="C10670" s="1" t="s">
        <v>11</v>
      </c>
      <c r="D10670" s="1" t="s">
        <v>3771</v>
      </c>
      <c r="E10670" s="1" t="s">
        <v>16</v>
      </c>
      <c r="F10670" s="1"/>
      <c r="G10670" s="1"/>
      <c r="H10670" s="1"/>
    </row>
    <row r="10671" spans="1:8">
      <c r="A10671" s="1" t="s">
        <v>11919</v>
      </c>
      <c r="B10671" s="1" t="s">
        <v>11721</v>
      </c>
      <c r="C10671" s="1" t="s">
        <v>11</v>
      </c>
      <c r="D10671" s="1" t="s">
        <v>460</v>
      </c>
      <c r="E10671" s="1" t="s">
        <v>16</v>
      </c>
      <c r="F10671" s="1"/>
      <c r="G10671" s="1"/>
      <c r="H10671" s="1"/>
    </row>
    <row r="10672" spans="1:8">
      <c r="A10672" s="1" t="s">
        <v>11921</v>
      </c>
      <c r="B10672" s="1" t="s">
        <v>11721</v>
      </c>
      <c r="C10672" s="1" t="s">
        <v>11</v>
      </c>
      <c r="D10672" s="1" t="s">
        <v>658</v>
      </c>
      <c r="E10672" s="1" t="s">
        <v>16</v>
      </c>
      <c r="F10672" s="1"/>
      <c r="G10672" s="1"/>
      <c r="H10672" s="1"/>
    </row>
    <row r="10673" spans="1:8">
      <c r="A10673" s="1" t="s">
        <v>11922</v>
      </c>
      <c r="B10673" s="1" t="s">
        <v>11721</v>
      </c>
      <c r="C10673" s="1" t="s">
        <v>11</v>
      </c>
      <c r="D10673" s="1" t="s">
        <v>475</v>
      </c>
      <c r="E10673" s="1" t="s">
        <v>16</v>
      </c>
      <c r="F10673" s="1"/>
      <c r="G10673" s="1"/>
      <c r="H10673" s="1"/>
    </row>
    <row r="10674" spans="1:8">
      <c r="A10674" s="1" t="s">
        <v>11923</v>
      </c>
      <c r="B10674" s="1" t="s">
        <v>11721</v>
      </c>
      <c r="C10674" s="1" t="s">
        <v>11</v>
      </c>
      <c r="D10674" s="1" t="s">
        <v>3797</v>
      </c>
      <c r="E10674" s="1" t="s">
        <v>16</v>
      </c>
      <c r="F10674" s="1"/>
      <c r="G10674" s="1"/>
      <c r="H10674" s="1"/>
    </row>
    <row r="10675" spans="1:8">
      <c r="A10675" s="1" t="s">
        <v>11933</v>
      </c>
      <c r="B10675" s="1" t="s">
        <v>11721</v>
      </c>
      <c r="C10675" s="1" t="s">
        <v>11</v>
      </c>
      <c r="D10675" s="1" t="s">
        <v>218</v>
      </c>
      <c r="E10675" s="1" t="s">
        <v>16</v>
      </c>
      <c r="F10675" s="1"/>
      <c r="G10675" s="1"/>
      <c r="H10675" s="1"/>
    </row>
    <row r="10676" spans="1:8">
      <c r="A10676" s="1" t="s">
        <v>11940</v>
      </c>
      <c r="B10676" s="1" t="s">
        <v>11721</v>
      </c>
      <c r="C10676" s="1" t="s">
        <v>11</v>
      </c>
      <c r="D10676" s="1" t="s">
        <v>15</v>
      </c>
      <c r="E10676" s="1" t="s">
        <v>16</v>
      </c>
      <c r="F10676" s="1"/>
      <c r="G10676" s="1"/>
      <c r="H10676" s="1"/>
    </row>
    <row r="10677" spans="1:8">
      <c r="A10677" s="1" t="s">
        <v>11945</v>
      </c>
      <c r="B10677" s="1" t="s">
        <v>11721</v>
      </c>
      <c r="C10677" s="1" t="s">
        <v>11</v>
      </c>
      <c r="D10677" s="1" t="s">
        <v>831</v>
      </c>
      <c r="E10677" s="1" t="s">
        <v>16</v>
      </c>
      <c r="F10677" s="1"/>
      <c r="G10677" s="1"/>
      <c r="H10677" s="1"/>
    </row>
    <row r="10678" spans="1:8">
      <c r="A10678" s="1" t="s">
        <v>11946</v>
      </c>
      <c r="B10678" s="1" t="s">
        <v>11721</v>
      </c>
      <c r="C10678" s="1" t="s">
        <v>11</v>
      </c>
      <c r="D10678" s="1" t="s">
        <v>2222</v>
      </c>
      <c r="E10678" s="1" t="s">
        <v>16</v>
      </c>
      <c r="F10678" s="1"/>
      <c r="G10678" s="1"/>
      <c r="H10678" s="1"/>
    </row>
    <row r="10679" spans="1:8">
      <c r="A10679" s="1" t="s">
        <v>11955</v>
      </c>
      <c r="B10679" s="1" t="s">
        <v>11721</v>
      </c>
      <c r="C10679" s="1" t="s">
        <v>11</v>
      </c>
      <c r="D10679" s="1" t="s">
        <v>380</v>
      </c>
      <c r="E10679" s="1" t="s">
        <v>16</v>
      </c>
      <c r="F10679" s="1"/>
      <c r="G10679" s="1"/>
      <c r="H10679" s="1"/>
    </row>
    <row r="10680" spans="1:8">
      <c r="A10680" s="1" t="s">
        <v>11962</v>
      </c>
      <c r="B10680" s="1" t="s">
        <v>11721</v>
      </c>
      <c r="C10680" s="1" t="s">
        <v>11</v>
      </c>
      <c r="D10680" s="1" t="s">
        <v>261</v>
      </c>
      <c r="E10680" s="1" t="s">
        <v>16</v>
      </c>
      <c r="F10680" s="1"/>
      <c r="G10680" s="1"/>
      <c r="H10680" s="1"/>
    </row>
    <row r="10681" spans="1:8">
      <c r="A10681" s="1" t="s">
        <v>11963</v>
      </c>
      <c r="B10681" s="1" t="s">
        <v>11721</v>
      </c>
      <c r="C10681" s="1" t="s">
        <v>11</v>
      </c>
      <c r="D10681" s="1" t="s">
        <v>6571</v>
      </c>
      <c r="E10681" s="1" t="s">
        <v>16</v>
      </c>
      <c r="F10681" s="1"/>
      <c r="G10681" s="1"/>
      <c r="H10681" s="1"/>
    </row>
    <row r="10682" spans="1:8">
      <c r="A10682" s="1" t="s">
        <v>11964</v>
      </c>
      <c r="B10682" s="1" t="s">
        <v>11721</v>
      </c>
      <c r="C10682" s="1" t="s">
        <v>11</v>
      </c>
      <c r="D10682" s="1" t="s">
        <v>2896</v>
      </c>
      <c r="E10682" s="1" t="s">
        <v>16</v>
      </c>
      <c r="F10682" s="1"/>
      <c r="G10682" s="1"/>
      <c r="H10682" s="1"/>
    </row>
    <row r="10683" spans="1:8">
      <c r="A10683" s="1" t="s">
        <v>11968</v>
      </c>
      <c r="B10683" s="1" t="s">
        <v>11721</v>
      </c>
      <c r="C10683" s="1" t="s">
        <v>11</v>
      </c>
      <c r="D10683" s="1" t="s">
        <v>59</v>
      </c>
      <c r="E10683" s="1" t="s">
        <v>16</v>
      </c>
      <c r="F10683" s="1"/>
      <c r="G10683" s="1"/>
      <c r="H10683" s="1"/>
    </row>
    <row r="10684" spans="1:8">
      <c r="A10684" s="1" t="s">
        <v>11969</v>
      </c>
      <c r="B10684" s="1" t="s">
        <v>11721</v>
      </c>
      <c r="C10684" s="1" t="s">
        <v>11</v>
      </c>
      <c r="D10684" s="1" t="s">
        <v>59</v>
      </c>
      <c r="E10684" s="1" t="s">
        <v>16</v>
      </c>
      <c r="F10684" s="1"/>
      <c r="G10684" s="1"/>
      <c r="H10684" s="1"/>
    </row>
    <row r="10685" spans="1:8">
      <c r="A10685" s="1" t="s">
        <v>11973</v>
      </c>
      <c r="B10685" s="1" t="s">
        <v>11721</v>
      </c>
      <c r="C10685" s="1" t="s">
        <v>11</v>
      </c>
      <c r="D10685" s="1" t="s">
        <v>9094</v>
      </c>
      <c r="E10685" s="1" t="s">
        <v>16</v>
      </c>
      <c r="F10685" s="1"/>
      <c r="G10685" s="1"/>
      <c r="H10685" s="1"/>
    </row>
    <row r="10686" spans="1:8">
      <c r="A10686" s="1" t="s">
        <v>11979</v>
      </c>
      <c r="B10686" s="1" t="s">
        <v>11721</v>
      </c>
      <c r="C10686" s="1" t="s">
        <v>11</v>
      </c>
      <c r="D10686" s="1" t="s">
        <v>5236</v>
      </c>
      <c r="E10686" s="1" t="s">
        <v>16</v>
      </c>
      <c r="F10686" s="1"/>
      <c r="G10686" s="1"/>
      <c r="H10686" s="1"/>
    </row>
    <row r="10687" spans="1:8">
      <c r="A10687" s="1" t="s">
        <v>11985</v>
      </c>
      <c r="B10687" s="1" t="s">
        <v>11721</v>
      </c>
      <c r="C10687" s="1" t="s">
        <v>11</v>
      </c>
      <c r="D10687" s="1" t="s">
        <v>8636</v>
      </c>
      <c r="E10687" s="1" t="s">
        <v>16</v>
      </c>
      <c r="F10687" s="1"/>
      <c r="G10687" s="1"/>
      <c r="H10687" s="1"/>
    </row>
    <row r="10688" spans="1:8">
      <c r="A10688" s="1" t="s">
        <v>11988</v>
      </c>
      <c r="B10688" s="1" t="s">
        <v>11721</v>
      </c>
      <c r="C10688" s="1" t="s">
        <v>11</v>
      </c>
      <c r="D10688" s="1" t="s">
        <v>11987</v>
      </c>
      <c r="E10688" s="1" t="s">
        <v>16</v>
      </c>
      <c r="F10688" s="1"/>
      <c r="G10688" s="1"/>
      <c r="H10688" s="1"/>
    </row>
    <row r="10689" spans="1:8">
      <c r="A10689" s="1" t="s">
        <v>11990</v>
      </c>
      <c r="B10689" s="1" t="s">
        <v>11721</v>
      </c>
      <c r="C10689" s="1" t="s">
        <v>11</v>
      </c>
      <c r="D10689" s="1" t="s">
        <v>399</v>
      </c>
      <c r="E10689" s="1" t="s">
        <v>16</v>
      </c>
      <c r="F10689" s="1"/>
      <c r="G10689" s="1"/>
      <c r="H10689" s="1"/>
    </row>
    <row r="10690" spans="1:8">
      <c r="A10690" s="1" t="s">
        <v>11992</v>
      </c>
      <c r="B10690" s="1" t="s">
        <v>11721</v>
      </c>
      <c r="C10690" s="1" t="s">
        <v>11</v>
      </c>
      <c r="D10690" s="1" t="s">
        <v>613</v>
      </c>
      <c r="E10690" s="1" t="s">
        <v>16</v>
      </c>
      <c r="F10690" s="1"/>
      <c r="G10690" s="1"/>
      <c r="H10690" s="1"/>
    </row>
    <row r="10691" spans="1:8">
      <c r="A10691" s="1" t="s">
        <v>11994</v>
      </c>
      <c r="B10691" s="1" t="s">
        <v>11721</v>
      </c>
      <c r="C10691" s="1" t="s">
        <v>11</v>
      </c>
      <c r="D10691" s="1" t="s">
        <v>400</v>
      </c>
      <c r="E10691" s="1" t="s">
        <v>16</v>
      </c>
      <c r="F10691" s="1"/>
      <c r="G10691" s="1"/>
      <c r="H10691" s="1"/>
    </row>
    <row r="10692" spans="1:8">
      <c r="A10692" s="1" t="s">
        <v>12003</v>
      </c>
      <c r="B10692" s="1" t="s">
        <v>11721</v>
      </c>
      <c r="C10692" s="1" t="s">
        <v>11</v>
      </c>
      <c r="D10692" s="1" t="s">
        <v>12004</v>
      </c>
      <c r="E10692" s="1" t="s">
        <v>16</v>
      </c>
      <c r="F10692" s="1"/>
      <c r="G10692" s="1"/>
      <c r="H10692" s="1"/>
    </row>
    <row r="10693" spans="1:8">
      <c r="A10693" s="1" t="s">
        <v>12010</v>
      </c>
      <c r="B10693" s="1" t="s">
        <v>480</v>
      </c>
      <c r="C10693" s="1" t="s">
        <v>6</v>
      </c>
      <c r="D10693" s="1" t="s">
        <v>2473</v>
      </c>
      <c r="E10693" s="1" t="s">
        <v>7</v>
      </c>
      <c r="F10693" s="1"/>
      <c r="G10693" s="1"/>
      <c r="H10693" s="1"/>
    </row>
    <row r="10694" spans="1:8">
      <c r="A10694" s="1" t="s">
        <v>12016</v>
      </c>
      <c r="B10694" s="1" t="s">
        <v>480</v>
      </c>
      <c r="C10694" s="1" t="s">
        <v>6</v>
      </c>
      <c r="D10694" s="1" t="s">
        <v>12017</v>
      </c>
      <c r="E10694" s="1" t="s">
        <v>7</v>
      </c>
      <c r="F10694" s="1"/>
      <c r="G10694" s="1"/>
      <c r="H10694" s="1"/>
    </row>
    <row r="10695" spans="1:8">
      <c r="A10695" s="1" t="s">
        <v>12028</v>
      </c>
      <c r="B10695" s="1" t="s">
        <v>480</v>
      </c>
      <c r="C10695" s="1" t="s">
        <v>6</v>
      </c>
      <c r="D10695" s="1" t="s">
        <v>130</v>
      </c>
      <c r="E10695" s="1" t="s">
        <v>7</v>
      </c>
      <c r="F10695" s="1"/>
      <c r="G10695" s="1"/>
      <c r="H10695" s="1"/>
    </row>
    <row r="10696" spans="1:8">
      <c r="A10696" s="1" t="s">
        <v>12058</v>
      </c>
      <c r="B10696" s="1" t="s">
        <v>480</v>
      </c>
      <c r="C10696" s="1" t="s">
        <v>6</v>
      </c>
      <c r="D10696" s="1" t="s">
        <v>5152</v>
      </c>
      <c r="E10696" s="1" t="s">
        <v>7</v>
      </c>
      <c r="F10696" s="1"/>
      <c r="G10696" s="1"/>
      <c r="H10696" s="1"/>
    </row>
    <row r="10697" spans="1:8">
      <c r="A10697" s="1" t="s">
        <v>12060</v>
      </c>
      <c r="B10697" s="1" t="s">
        <v>480</v>
      </c>
      <c r="C10697" s="1" t="s">
        <v>6</v>
      </c>
      <c r="D10697" s="1" t="s">
        <v>673</v>
      </c>
      <c r="E10697" s="1" t="s">
        <v>7</v>
      </c>
      <c r="F10697" s="1"/>
      <c r="G10697" s="1"/>
      <c r="H10697" s="1"/>
    </row>
    <row r="10698" spans="1:8">
      <c r="A10698" s="1" t="s">
        <v>12005</v>
      </c>
      <c r="B10698" s="1" t="s">
        <v>480</v>
      </c>
      <c r="C10698" s="1" t="s">
        <v>11</v>
      </c>
      <c r="D10698" s="1" t="s">
        <v>270</v>
      </c>
      <c r="E10698" s="1" t="s">
        <v>7</v>
      </c>
      <c r="F10698" s="1"/>
      <c r="G10698" s="1"/>
      <c r="H10698" s="1"/>
    </row>
    <row r="10699" spans="1:8">
      <c r="A10699" s="1" t="s">
        <v>12045</v>
      </c>
      <c r="B10699" s="1" t="s">
        <v>480</v>
      </c>
      <c r="C10699" s="1" t="s">
        <v>11</v>
      </c>
      <c r="D10699" s="1" t="s">
        <v>5176</v>
      </c>
      <c r="E10699" s="1" t="s">
        <v>7</v>
      </c>
      <c r="F10699" s="1"/>
      <c r="G10699" s="1"/>
      <c r="H10699" s="1"/>
    </row>
    <row r="10700" spans="1:8">
      <c r="A10700" s="1" t="s">
        <v>12012</v>
      </c>
      <c r="B10700" s="1" t="s">
        <v>480</v>
      </c>
      <c r="C10700" s="1" t="s">
        <v>11</v>
      </c>
      <c r="D10700" s="1" t="s">
        <v>80</v>
      </c>
      <c r="E10700" s="1" t="s">
        <v>12</v>
      </c>
      <c r="F10700" s="1"/>
      <c r="G10700" s="1"/>
      <c r="H10700" s="1"/>
    </row>
    <row r="10701" spans="1:8">
      <c r="A10701" s="1" t="s">
        <v>12039</v>
      </c>
      <c r="B10701" s="1" t="s">
        <v>480</v>
      </c>
      <c r="C10701" s="1" t="s">
        <v>11</v>
      </c>
      <c r="D10701" s="1" t="s">
        <v>649</v>
      </c>
      <c r="E10701" s="1" t="s">
        <v>12</v>
      </c>
      <c r="F10701" s="1"/>
      <c r="G10701" s="1"/>
      <c r="H10701" s="1"/>
    </row>
    <row r="10702" spans="1:8">
      <c r="A10702" s="1" t="s">
        <v>12009</v>
      </c>
      <c r="B10702" s="1" t="s">
        <v>480</v>
      </c>
      <c r="C10702" s="1" t="s">
        <v>11</v>
      </c>
      <c r="D10702" s="1" t="s">
        <v>273</v>
      </c>
      <c r="E10702" s="1" t="s">
        <v>16</v>
      </c>
      <c r="F10702" s="1"/>
      <c r="G10702" s="1"/>
      <c r="H10702" s="1"/>
    </row>
    <row r="10703" spans="1:8">
      <c r="A10703" s="1" t="s">
        <v>12014</v>
      </c>
      <c r="B10703" s="1" t="s">
        <v>480</v>
      </c>
      <c r="C10703" s="1" t="s">
        <v>11</v>
      </c>
      <c r="D10703" s="1" t="s">
        <v>1370</v>
      </c>
      <c r="E10703" s="1" t="s">
        <v>16</v>
      </c>
      <c r="F10703" s="1"/>
      <c r="G10703" s="1"/>
      <c r="H10703" s="1"/>
    </row>
    <row r="10704" spans="1:8">
      <c r="A10704" s="1" t="s">
        <v>12085</v>
      </c>
      <c r="B10704" s="1" t="s">
        <v>1189</v>
      </c>
      <c r="C10704" s="1" t="s">
        <v>45</v>
      </c>
      <c r="D10704" s="1" t="s">
        <v>130</v>
      </c>
      <c r="E10704" s="1" t="s">
        <v>7</v>
      </c>
      <c r="F10704" s="1"/>
      <c r="G10704" s="1"/>
      <c r="H10704" s="1"/>
    </row>
    <row r="10705" spans="1:8">
      <c r="A10705" s="1" t="s">
        <v>12072</v>
      </c>
      <c r="B10705" s="1" t="s">
        <v>1189</v>
      </c>
      <c r="C10705" s="1" t="s">
        <v>6</v>
      </c>
      <c r="D10705" s="1" t="s">
        <v>726</v>
      </c>
      <c r="E10705" s="1" t="s">
        <v>7</v>
      </c>
      <c r="F10705" s="1"/>
      <c r="G10705" s="1"/>
      <c r="H10705" s="1"/>
    </row>
    <row r="10706" spans="1:8">
      <c r="A10706" s="1" t="s">
        <v>12079</v>
      </c>
      <c r="B10706" s="1" t="s">
        <v>1189</v>
      </c>
      <c r="C10706" s="1" t="s">
        <v>6</v>
      </c>
      <c r="D10706" s="1" t="s">
        <v>51</v>
      </c>
      <c r="E10706" s="1" t="s">
        <v>7</v>
      </c>
      <c r="F10706" s="1"/>
      <c r="G10706" s="1"/>
      <c r="H10706" s="1"/>
    </row>
    <row r="10707" spans="1:8">
      <c r="A10707" s="1" t="s">
        <v>12080</v>
      </c>
      <c r="B10707" s="1" t="s">
        <v>1189</v>
      </c>
      <c r="C10707" s="1" t="s">
        <v>6</v>
      </c>
      <c r="D10707" s="1" t="s">
        <v>51</v>
      </c>
      <c r="E10707" s="1" t="s">
        <v>7</v>
      </c>
      <c r="F10707" s="1"/>
      <c r="G10707" s="1"/>
      <c r="H10707" s="1"/>
    </row>
    <row r="10708" spans="1:8">
      <c r="A10708" s="1" t="s">
        <v>12100</v>
      </c>
      <c r="B10708" s="1" t="s">
        <v>1189</v>
      </c>
      <c r="C10708" s="1" t="s">
        <v>6</v>
      </c>
      <c r="D10708" s="1" t="s">
        <v>12101</v>
      </c>
      <c r="E10708" s="1" t="s">
        <v>7</v>
      </c>
      <c r="F10708" s="1"/>
      <c r="G10708" s="1"/>
      <c r="H10708" s="1"/>
    </row>
    <row r="10709" spans="1:8">
      <c r="A10709" s="1" t="s">
        <v>12061</v>
      </c>
      <c r="B10709" s="1" t="s">
        <v>1189</v>
      </c>
      <c r="C10709" s="1" t="s">
        <v>11</v>
      </c>
      <c r="D10709" s="1" t="s">
        <v>9098</v>
      </c>
      <c r="E10709" s="1" t="s">
        <v>7</v>
      </c>
      <c r="F10709" s="1"/>
      <c r="G10709" s="1"/>
      <c r="H10709" s="1"/>
    </row>
    <row r="10710" spans="1:8">
      <c r="A10710" s="1" t="s">
        <v>12071</v>
      </c>
      <c r="B10710" s="1" t="s">
        <v>1189</v>
      </c>
      <c r="C10710" s="1" t="s">
        <v>11</v>
      </c>
      <c r="D10710" s="1" t="s">
        <v>5126</v>
      </c>
      <c r="E10710" s="1" t="s">
        <v>7</v>
      </c>
      <c r="F10710" s="1"/>
      <c r="G10710" s="1"/>
      <c r="H10710" s="1"/>
    </row>
    <row r="10711" spans="1:8">
      <c r="A10711" s="1" t="s">
        <v>12078</v>
      </c>
      <c r="B10711" s="1" t="s">
        <v>1189</v>
      </c>
      <c r="C10711" s="1" t="s">
        <v>11</v>
      </c>
      <c r="D10711" s="1" t="s">
        <v>845</v>
      </c>
      <c r="E10711" s="1" t="s">
        <v>7</v>
      </c>
      <c r="F10711" s="1"/>
      <c r="G10711" s="1"/>
      <c r="H10711" s="1"/>
    </row>
    <row r="10712" spans="1:8">
      <c r="A10712" s="1" t="s">
        <v>12086</v>
      </c>
      <c r="B10712" s="1" t="s">
        <v>1189</v>
      </c>
      <c r="C10712" s="1" t="s">
        <v>11</v>
      </c>
      <c r="D10712" s="1" t="s">
        <v>130</v>
      </c>
      <c r="E10712" s="1" t="s">
        <v>7</v>
      </c>
      <c r="F10712" s="1"/>
      <c r="G10712" s="1"/>
      <c r="H10712" s="1"/>
    </row>
    <row r="10713" spans="1:8">
      <c r="A10713" s="1" t="s">
        <v>12092</v>
      </c>
      <c r="B10713" s="1" t="s">
        <v>1189</v>
      </c>
      <c r="C10713" s="1" t="s">
        <v>11</v>
      </c>
      <c r="D10713" s="1" t="s">
        <v>880</v>
      </c>
      <c r="E10713" s="1" t="s">
        <v>7</v>
      </c>
      <c r="F10713" s="1"/>
      <c r="G10713" s="1"/>
      <c r="H10713" s="1"/>
    </row>
    <row r="10714" spans="1:8">
      <c r="A10714" s="1" t="s">
        <v>12093</v>
      </c>
      <c r="B10714" s="1" t="s">
        <v>1189</v>
      </c>
      <c r="C10714" s="1" t="s">
        <v>11</v>
      </c>
      <c r="D10714" s="1" t="s">
        <v>647</v>
      </c>
      <c r="E10714" s="1" t="s">
        <v>7</v>
      </c>
      <c r="F10714" s="1"/>
      <c r="G10714" s="1"/>
      <c r="H10714" s="1"/>
    </row>
    <row r="10715" spans="1:8">
      <c r="A10715" s="1" t="s">
        <v>12094</v>
      </c>
      <c r="B10715" s="1" t="s">
        <v>1189</v>
      </c>
      <c r="C10715" s="1" t="s">
        <v>11</v>
      </c>
      <c r="D10715" s="1" t="s">
        <v>2760</v>
      </c>
      <c r="E10715" s="1" t="s">
        <v>7</v>
      </c>
      <c r="F10715" s="1"/>
      <c r="G10715" s="1"/>
      <c r="H10715" s="1"/>
    </row>
    <row r="10716" spans="1:8">
      <c r="A10716" s="1" t="s">
        <v>12103</v>
      </c>
      <c r="B10716" s="1" t="s">
        <v>1189</v>
      </c>
      <c r="C10716" s="1" t="s">
        <v>11</v>
      </c>
      <c r="D10716" s="1" t="s">
        <v>5149</v>
      </c>
      <c r="E10716" s="1" t="s">
        <v>7</v>
      </c>
      <c r="F10716" s="1"/>
      <c r="G10716" s="1"/>
      <c r="H10716" s="1"/>
    </row>
    <row r="10717" spans="1:8">
      <c r="A10717" s="1" t="s">
        <v>12107</v>
      </c>
      <c r="B10717" s="1" t="s">
        <v>1189</v>
      </c>
      <c r="C10717" s="1" t="s">
        <v>11</v>
      </c>
      <c r="D10717" s="1" t="s">
        <v>2280</v>
      </c>
      <c r="E10717" s="1" t="s">
        <v>7</v>
      </c>
      <c r="F10717" s="1"/>
      <c r="G10717" s="1"/>
      <c r="H10717" s="1"/>
    </row>
    <row r="10718" spans="1:8">
      <c r="A10718" s="1" t="s">
        <v>12114</v>
      </c>
      <c r="B10718" s="1" t="s">
        <v>1189</v>
      </c>
      <c r="C10718" s="1" t="s">
        <v>11</v>
      </c>
      <c r="D10718" s="1" t="s">
        <v>7922</v>
      </c>
      <c r="E10718" s="1" t="s">
        <v>7</v>
      </c>
      <c r="F10718" s="1"/>
      <c r="G10718" s="1"/>
      <c r="H10718" s="1"/>
    </row>
    <row r="10719" spans="1:8">
      <c r="A10719" s="1" t="s">
        <v>12102</v>
      </c>
      <c r="B10719" s="1" t="s">
        <v>1189</v>
      </c>
      <c r="C10719" s="1" t="s">
        <v>8</v>
      </c>
      <c r="D10719" s="1" t="s">
        <v>1135</v>
      </c>
      <c r="E10719" s="1" t="s">
        <v>10</v>
      </c>
      <c r="F10719" s="1"/>
      <c r="G10719" s="1" t="s">
        <v>17131</v>
      </c>
      <c r="H10719" s="1"/>
    </row>
    <row r="10720" spans="1:8">
      <c r="A10720" s="1" t="s">
        <v>12062</v>
      </c>
      <c r="B10720" s="1" t="s">
        <v>1189</v>
      </c>
      <c r="C10720" s="1" t="s">
        <v>11</v>
      </c>
      <c r="D10720" s="1" t="s">
        <v>4941</v>
      </c>
      <c r="E10720" s="1" t="s">
        <v>12</v>
      </c>
      <c r="F10720" s="1"/>
      <c r="G10720" s="1"/>
      <c r="H10720" s="1"/>
    </row>
    <row r="10721" spans="1:8">
      <c r="A10721" s="1" t="s">
        <v>12063</v>
      </c>
      <c r="B10721" s="1" t="s">
        <v>1189</v>
      </c>
      <c r="C10721" s="1" t="s">
        <v>11</v>
      </c>
      <c r="D10721" s="1" t="s">
        <v>5136</v>
      </c>
      <c r="E10721" s="1" t="s">
        <v>16</v>
      </c>
      <c r="F10721" s="1"/>
      <c r="G10721" s="1"/>
      <c r="H10721" s="1"/>
    </row>
    <row r="10722" spans="1:8">
      <c r="A10722" s="1" t="s">
        <v>12065</v>
      </c>
      <c r="B10722" s="1" t="s">
        <v>1189</v>
      </c>
      <c r="C10722" s="1" t="s">
        <v>11</v>
      </c>
      <c r="D10722" s="1" t="s">
        <v>245</v>
      </c>
      <c r="E10722" s="1" t="s">
        <v>16</v>
      </c>
      <c r="F10722" s="1"/>
      <c r="G10722" s="1"/>
      <c r="H10722" s="1"/>
    </row>
    <row r="10723" spans="1:8">
      <c r="A10723" s="1" t="s">
        <v>12068</v>
      </c>
      <c r="B10723" s="1" t="s">
        <v>1189</v>
      </c>
      <c r="C10723" s="1" t="s">
        <v>11</v>
      </c>
      <c r="D10723" s="1" t="s">
        <v>165</v>
      </c>
      <c r="E10723" s="1" t="s">
        <v>16</v>
      </c>
      <c r="F10723" s="1"/>
      <c r="G10723" s="1"/>
      <c r="H10723" s="1"/>
    </row>
    <row r="10724" spans="1:8">
      <c r="A10724" s="1" t="s">
        <v>12069</v>
      </c>
      <c r="B10724" s="1" t="s">
        <v>1189</v>
      </c>
      <c r="C10724" s="1" t="s">
        <v>11</v>
      </c>
      <c r="D10724" s="1" t="s">
        <v>165</v>
      </c>
      <c r="E10724" s="1" t="s">
        <v>16</v>
      </c>
      <c r="F10724" s="1"/>
      <c r="G10724" s="1"/>
      <c r="H10724" s="1"/>
    </row>
    <row r="10725" spans="1:8">
      <c r="A10725" s="1" t="s">
        <v>12073</v>
      </c>
      <c r="B10725" s="1" t="s">
        <v>1189</v>
      </c>
      <c r="C10725" s="1" t="s">
        <v>11</v>
      </c>
      <c r="D10725" s="1" t="s">
        <v>64</v>
      </c>
      <c r="E10725" s="1" t="s">
        <v>16</v>
      </c>
      <c r="F10725" s="1"/>
      <c r="G10725" s="1"/>
      <c r="H10725" s="1"/>
    </row>
    <row r="10726" spans="1:8">
      <c r="A10726" s="1" t="s">
        <v>12077</v>
      </c>
      <c r="B10726" s="1" t="s">
        <v>1189</v>
      </c>
      <c r="C10726" s="1" t="s">
        <v>11</v>
      </c>
      <c r="D10726" s="1" t="s">
        <v>4660</v>
      </c>
      <c r="E10726" s="1" t="s">
        <v>16</v>
      </c>
      <c r="F10726" s="1"/>
      <c r="G10726" s="1"/>
      <c r="H10726" s="1"/>
    </row>
    <row r="10727" spans="1:8">
      <c r="A10727" s="1" t="s">
        <v>12083</v>
      </c>
      <c r="B10727" s="1" t="s">
        <v>1189</v>
      </c>
      <c r="C10727" s="1" t="s">
        <v>11</v>
      </c>
      <c r="D10727" s="1" t="s">
        <v>187</v>
      </c>
      <c r="E10727" s="1" t="s">
        <v>16</v>
      </c>
      <c r="F10727" s="1"/>
      <c r="G10727" s="1"/>
      <c r="H10727" s="1"/>
    </row>
    <row r="10728" spans="1:8">
      <c r="A10728" s="1" t="s">
        <v>12084</v>
      </c>
      <c r="B10728" s="1" t="s">
        <v>1189</v>
      </c>
      <c r="C10728" s="1" t="s">
        <v>11</v>
      </c>
      <c r="D10728" s="1" t="s">
        <v>187</v>
      </c>
      <c r="E10728" s="1" t="s">
        <v>16</v>
      </c>
      <c r="F10728" s="1"/>
      <c r="G10728" s="1"/>
      <c r="H10728" s="1"/>
    </row>
    <row r="10729" spans="1:8">
      <c r="A10729" s="1" t="s">
        <v>12091</v>
      </c>
      <c r="B10729" s="1" t="s">
        <v>1189</v>
      </c>
      <c r="C10729" s="1" t="s">
        <v>11</v>
      </c>
      <c r="D10729" s="1" t="s">
        <v>9079</v>
      </c>
      <c r="E10729" s="1" t="s">
        <v>16</v>
      </c>
      <c r="F10729" s="1"/>
      <c r="G10729" s="1"/>
      <c r="H10729" s="1"/>
    </row>
    <row r="10730" spans="1:8">
      <c r="A10730" s="1" t="s">
        <v>12095</v>
      </c>
      <c r="B10730" s="1" t="s">
        <v>1189</v>
      </c>
      <c r="C10730" s="1" t="s">
        <v>11</v>
      </c>
      <c r="D10730" s="1" t="s">
        <v>345</v>
      </c>
      <c r="E10730" s="1" t="s">
        <v>16</v>
      </c>
      <c r="F10730" s="1"/>
      <c r="G10730" s="1"/>
      <c r="H10730" s="1"/>
    </row>
    <row r="10731" spans="1:8">
      <c r="A10731" s="1" t="s">
        <v>12106</v>
      </c>
      <c r="B10731" s="1" t="s">
        <v>1189</v>
      </c>
      <c r="C10731" s="1" t="s">
        <v>11</v>
      </c>
      <c r="D10731" s="1" t="s">
        <v>8124</v>
      </c>
      <c r="E10731" s="1" t="s">
        <v>16</v>
      </c>
      <c r="F10731" s="1"/>
      <c r="G10731" s="1"/>
      <c r="H10731" s="1"/>
    </row>
    <row r="10732" spans="1:8">
      <c r="A10732" s="1" t="s">
        <v>12108</v>
      </c>
      <c r="B10732" s="1" t="s">
        <v>1189</v>
      </c>
      <c r="C10732" s="1" t="s">
        <v>11</v>
      </c>
      <c r="D10732" s="1" t="s">
        <v>385</v>
      </c>
      <c r="E10732" s="1" t="s">
        <v>16</v>
      </c>
      <c r="F10732" s="1"/>
      <c r="G10732" s="1"/>
      <c r="H10732" s="1"/>
    </row>
    <row r="10733" spans="1:8">
      <c r="A10733" s="1" t="s">
        <v>12140</v>
      </c>
      <c r="B10733" s="1" t="s">
        <v>9790</v>
      </c>
      <c r="C10733" s="1" t="s">
        <v>11</v>
      </c>
      <c r="D10733" s="1" t="s">
        <v>128</v>
      </c>
      <c r="E10733" s="1" t="s">
        <v>7</v>
      </c>
      <c r="F10733" s="1"/>
      <c r="G10733" s="1"/>
      <c r="H10733" s="1"/>
    </row>
    <row r="10734" spans="1:8">
      <c r="A10734" s="1" t="s">
        <v>12143</v>
      </c>
      <c r="B10734" s="1" t="s">
        <v>9790</v>
      </c>
      <c r="C10734" s="1" t="s">
        <v>144</v>
      </c>
      <c r="D10734" s="1" t="s">
        <v>145</v>
      </c>
      <c r="E10734" s="1" t="s">
        <v>12</v>
      </c>
      <c r="F10734" s="1"/>
      <c r="G10734" s="1"/>
      <c r="H10734" s="1"/>
    </row>
    <row r="10735" spans="1:8">
      <c r="A10735" s="1" t="s">
        <v>12132</v>
      </c>
      <c r="B10735" s="1" t="s">
        <v>9790</v>
      </c>
      <c r="C10735" s="1" t="s">
        <v>6</v>
      </c>
      <c r="D10735" s="1" t="s">
        <v>751</v>
      </c>
      <c r="E10735" s="1" t="s">
        <v>12</v>
      </c>
      <c r="F10735" s="1"/>
      <c r="G10735" s="1"/>
      <c r="H10735" s="1"/>
    </row>
    <row r="10736" spans="1:8">
      <c r="A10736" s="1" t="s">
        <v>12141</v>
      </c>
      <c r="B10736" s="1" t="s">
        <v>9790</v>
      </c>
      <c r="C10736" s="1" t="s">
        <v>8</v>
      </c>
      <c r="D10736" s="1" t="s">
        <v>129</v>
      </c>
      <c r="E10736" s="1" t="s">
        <v>16</v>
      </c>
      <c r="F10736" s="1"/>
      <c r="G10736" s="1" t="s">
        <v>17131</v>
      </c>
      <c r="H10736" s="1"/>
    </row>
    <row r="10737" spans="1:8">
      <c r="A10737" s="1" t="s">
        <v>12167</v>
      </c>
      <c r="B10737" s="1" t="s">
        <v>9790</v>
      </c>
      <c r="C10737" s="1" t="s">
        <v>8</v>
      </c>
      <c r="D10737" s="1" t="s">
        <v>2123</v>
      </c>
      <c r="E10737" s="1" t="s">
        <v>16</v>
      </c>
      <c r="F10737" s="1"/>
      <c r="G10737" s="1" t="s">
        <v>17131</v>
      </c>
      <c r="H10737" s="1"/>
    </row>
    <row r="10738" spans="1:8">
      <c r="A10738" s="1" t="s">
        <v>12124</v>
      </c>
      <c r="B10738" s="1" t="s">
        <v>9790</v>
      </c>
      <c r="C10738" s="1" t="s">
        <v>11</v>
      </c>
      <c r="D10738" s="1" t="s">
        <v>165</v>
      </c>
      <c r="E10738" s="1" t="s">
        <v>16</v>
      </c>
      <c r="F10738" s="1"/>
      <c r="G10738" s="1"/>
      <c r="H10738" s="1"/>
    </row>
    <row r="10739" spans="1:8">
      <c r="A10739" s="1" t="s">
        <v>12152</v>
      </c>
      <c r="B10739" s="1" t="s">
        <v>9790</v>
      </c>
      <c r="C10739" s="1" t="s">
        <v>11</v>
      </c>
      <c r="D10739" s="1" t="s">
        <v>12153</v>
      </c>
      <c r="E10739" s="1" t="s">
        <v>16</v>
      </c>
      <c r="F10739" s="1"/>
      <c r="G10739" s="1"/>
      <c r="H10739" s="1"/>
    </row>
    <row r="10740" spans="1:8">
      <c r="A10740" s="1" t="s">
        <v>12158</v>
      </c>
      <c r="B10740" s="1" t="s">
        <v>9790</v>
      </c>
      <c r="C10740" s="1" t="s">
        <v>11</v>
      </c>
      <c r="D10740" s="1" t="s">
        <v>5228</v>
      </c>
      <c r="E10740" s="1" t="s">
        <v>16</v>
      </c>
      <c r="F10740" s="1"/>
      <c r="G10740" s="1"/>
      <c r="H10740" s="1"/>
    </row>
    <row r="10741" spans="1:8">
      <c r="A10741" s="1" t="s">
        <v>12168</v>
      </c>
      <c r="B10741" s="1" t="s">
        <v>9790</v>
      </c>
      <c r="C10741" s="1" t="s">
        <v>11</v>
      </c>
      <c r="D10741" s="1" t="s">
        <v>514</v>
      </c>
      <c r="E10741" s="1" t="s">
        <v>16</v>
      </c>
      <c r="F10741" s="1"/>
      <c r="G10741" s="1"/>
      <c r="H10741" s="1"/>
    </row>
    <row r="10742" spans="1:8">
      <c r="A10742" s="1" t="s">
        <v>12380</v>
      </c>
      <c r="B10742" s="1" t="s">
        <v>12381</v>
      </c>
      <c r="C10742" s="1" t="s">
        <v>45</v>
      </c>
      <c r="D10742" s="1" t="s">
        <v>150</v>
      </c>
      <c r="E10742" s="1" t="s">
        <v>7</v>
      </c>
      <c r="F10742" s="1"/>
      <c r="G10742" s="1"/>
      <c r="H10742" s="1"/>
    </row>
    <row r="10743" spans="1:8">
      <c r="A10743" s="1" t="s">
        <v>12388</v>
      </c>
      <c r="B10743" s="1" t="s">
        <v>12373</v>
      </c>
      <c r="C10743" s="1" t="s">
        <v>8</v>
      </c>
      <c r="D10743" s="1" t="s">
        <v>234</v>
      </c>
      <c r="E10743" s="1" t="s">
        <v>10</v>
      </c>
      <c r="F10743" s="1"/>
      <c r="G10743" s="1" t="s">
        <v>17131</v>
      </c>
      <c r="H10743" s="1"/>
    </row>
    <row r="10744" spans="1:8">
      <c r="A10744" s="1" t="s">
        <v>12389</v>
      </c>
      <c r="B10744" s="1" t="s">
        <v>12373</v>
      </c>
      <c r="C10744" s="1" t="s">
        <v>8</v>
      </c>
      <c r="D10744" s="1" t="s">
        <v>12373</v>
      </c>
      <c r="E10744" s="1" t="s">
        <v>10</v>
      </c>
      <c r="F10744" s="1"/>
      <c r="G10744" s="1" t="s">
        <v>17131</v>
      </c>
      <c r="H10744" s="1"/>
    </row>
    <row r="10745" spans="1:8">
      <c r="A10745" s="1" t="s">
        <v>12383</v>
      </c>
      <c r="B10745" s="1" t="s">
        <v>12373</v>
      </c>
      <c r="C10745" s="1" t="s">
        <v>6</v>
      </c>
      <c r="D10745" s="1" t="s">
        <v>7241</v>
      </c>
      <c r="E10745" s="1" t="s">
        <v>12</v>
      </c>
      <c r="F10745" s="1"/>
      <c r="G10745" s="1"/>
      <c r="H10745" s="1"/>
    </row>
    <row r="10746" spans="1:8">
      <c r="A10746" s="1" t="s">
        <v>12372</v>
      </c>
      <c r="B10746" s="1" t="s">
        <v>12373</v>
      </c>
      <c r="C10746" s="1" t="s">
        <v>11</v>
      </c>
      <c r="D10746" s="1" t="s">
        <v>7695</v>
      </c>
      <c r="E10746" s="1" t="s">
        <v>12</v>
      </c>
      <c r="F10746" s="1"/>
      <c r="G10746" s="1"/>
      <c r="H10746" s="1"/>
    </row>
    <row r="10747" spans="1:8">
      <c r="A10747" s="1" t="s">
        <v>12374</v>
      </c>
      <c r="B10747" s="1" t="s">
        <v>12373</v>
      </c>
      <c r="C10747" s="1" t="s">
        <v>11</v>
      </c>
      <c r="D10747" s="1" t="s">
        <v>12375</v>
      </c>
      <c r="E10747" s="1" t="s">
        <v>12</v>
      </c>
      <c r="F10747" s="1"/>
      <c r="G10747" s="1"/>
      <c r="H10747" s="1"/>
    </row>
    <row r="10748" spans="1:8">
      <c r="A10748" s="1" t="s">
        <v>12376</v>
      </c>
      <c r="B10748" s="1" t="s">
        <v>12373</v>
      </c>
      <c r="C10748" s="1" t="s">
        <v>11</v>
      </c>
      <c r="D10748" s="1" t="s">
        <v>12377</v>
      </c>
      <c r="E10748" s="1" t="s">
        <v>12</v>
      </c>
      <c r="F10748" s="1"/>
      <c r="G10748" s="1"/>
      <c r="H10748" s="1"/>
    </row>
    <row r="10749" spans="1:8">
      <c r="A10749" s="1" t="s">
        <v>12378</v>
      </c>
      <c r="B10749" s="1" t="s">
        <v>12373</v>
      </c>
      <c r="C10749" s="1" t="s">
        <v>11</v>
      </c>
      <c r="D10749" s="1" t="s">
        <v>12379</v>
      </c>
      <c r="E10749" s="1" t="s">
        <v>12</v>
      </c>
      <c r="F10749" s="1"/>
      <c r="G10749" s="1"/>
      <c r="H10749" s="1"/>
    </row>
    <row r="10750" spans="1:8">
      <c r="A10750" s="1" t="s">
        <v>12386</v>
      </c>
      <c r="B10750" s="1" t="s">
        <v>12373</v>
      </c>
      <c r="C10750" s="1" t="s">
        <v>11</v>
      </c>
      <c r="D10750" s="1" t="s">
        <v>7684</v>
      </c>
      <c r="E10750" s="1" t="s">
        <v>12</v>
      </c>
      <c r="F10750" s="1"/>
      <c r="G10750" s="1"/>
      <c r="H10750" s="1"/>
    </row>
    <row r="10751" spans="1:8">
      <c r="A10751" s="1" t="s">
        <v>12387</v>
      </c>
      <c r="B10751" s="1" t="s">
        <v>12373</v>
      </c>
      <c r="C10751" s="1" t="s">
        <v>11</v>
      </c>
      <c r="D10751" s="1" t="s">
        <v>5076</v>
      </c>
      <c r="E10751" s="1" t="s">
        <v>12</v>
      </c>
      <c r="F10751" s="1"/>
      <c r="G10751" s="1"/>
      <c r="H10751" s="1"/>
    </row>
    <row r="10752" spans="1:8">
      <c r="A10752" s="1" t="s">
        <v>12895</v>
      </c>
      <c r="B10752" s="1" t="s">
        <v>523</v>
      </c>
      <c r="C10752" s="1" t="s">
        <v>8</v>
      </c>
      <c r="D10752" s="1" t="s">
        <v>31</v>
      </c>
      <c r="E10752" s="1" t="s">
        <v>7</v>
      </c>
      <c r="F10752" s="1"/>
      <c r="G10752" s="1" t="s">
        <v>17131</v>
      </c>
      <c r="H10752" s="1"/>
    </row>
    <row r="10753" spans="1:8">
      <c r="A10753" s="1" t="s">
        <v>12902</v>
      </c>
      <c r="B10753" s="1" t="s">
        <v>523</v>
      </c>
      <c r="C10753" s="1" t="s">
        <v>8</v>
      </c>
      <c r="D10753" s="1" t="s">
        <v>129</v>
      </c>
      <c r="E10753" s="1" t="s">
        <v>7</v>
      </c>
      <c r="F10753" s="1"/>
      <c r="G10753" s="1" t="s">
        <v>17131</v>
      </c>
      <c r="H10753" s="1"/>
    </row>
    <row r="10754" spans="1:8">
      <c r="A10754" s="1" t="s">
        <v>12877</v>
      </c>
      <c r="B10754" s="1" t="s">
        <v>523</v>
      </c>
      <c r="C10754" s="1" t="s">
        <v>125</v>
      </c>
      <c r="D10754" s="1" t="s">
        <v>986</v>
      </c>
      <c r="E10754" s="1" t="s">
        <v>7</v>
      </c>
      <c r="F10754" s="1"/>
      <c r="G10754" s="1" t="s">
        <v>17131</v>
      </c>
      <c r="H10754" s="1"/>
    </row>
    <row r="10755" spans="1:8">
      <c r="A10755" s="1" t="s">
        <v>13169</v>
      </c>
      <c r="B10755" s="1" t="s">
        <v>523</v>
      </c>
      <c r="C10755" s="1" t="s">
        <v>125</v>
      </c>
      <c r="D10755" s="1" t="s">
        <v>392</v>
      </c>
      <c r="E10755" s="1" t="s">
        <v>7</v>
      </c>
      <c r="F10755" s="1"/>
      <c r="G10755" s="1" t="s">
        <v>17131</v>
      </c>
      <c r="H10755" s="1"/>
    </row>
    <row r="10756" spans="1:8">
      <c r="A10756" s="1" t="s">
        <v>12732</v>
      </c>
      <c r="B10756" s="1" t="s">
        <v>523</v>
      </c>
      <c r="C10756" s="1" t="s">
        <v>45</v>
      </c>
      <c r="D10756" s="1" t="s">
        <v>62</v>
      </c>
      <c r="E10756" s="1" t="s">
        <v>7</v>
      </c>
      <c r="F10756" s="1"/>
      <c r="G10756" s="1"/>
      <c r="H10756" s="1"/>
    </row>
    <row r="10757" spans="1:8">
      <c r="A10757" s="1" t="s">
        <v>12771</v>
      </c>
      <c r="B10757" s="1" t="s">
        <v>523</v>
      </c>
      <c r="C10757" s="1" t="s">
        <v>45</v>
      </c>
      <c r="D10757" s="1" t="s">
        <v>763</v>
      </c>
      <c r="E10757" s="1" t="s">
        <v>7</v>
      </c>
      <c r="F10757" s="1"/>
      <c r="G10757" s="1"/>
      <c r="H10757" s="1"/>
    </row>
    <row r="10758" spans="1:8">
      <c r="A10758" s="1" t="s">
        <v>12821</v>
      </c>
      <c r="B10758" s="1" t="s">
        <v>523</v>
      </c>
      <c r="C10758" s="1" t="s">
        <v>45</v>
      </c>
      <c r="D10758" s="1" t="s">
        <v>5161</v>
      </c>
      <c r="E10758" s="1" t="s">
        <v>7</v>
      </c>
      <c r="F10758" s="1"/>
      <c r="G10758" s="1"/>
      <c r="H10758" s="1"/>
    </row>
    <row r="10759" spans="1:8">
      <c r="A10759" s="1" t="s">
        <v>12854</v>
      </c>
      <c r="B10759" s="1" t="s">
        <v>523</v>
      </c>
      <c r="C10759" s="1" t="s">
        <v>45</v>
      </c>
      <c r="D10759" s="1" t="s">
        <v>180</v>
      </c>
      <c r="E10759" s="1" t="s">
        <v>7</v>
      </c>
      <c r="F10759" s="1"/>
      <c r="G10759" s="1"/>
      <c r="H10759" s="1"/>
    </row>
    <row r="10760" spans="1:8">
      <c r="A10760" s="1" t="s">
        <v>12921</v>
      </c>
      <c r="B10760" s="1" t="s">
        <v>523</v>
      </c>
      <c r="C10760" s="1" t="s">
        <v>45</v>
      </c>
      <c r="D10760" s="1" t="s">
        <v>149</v>
      </c>
      <c r="E10760" s="1" t="s">
        <v>7</v>
      </c>
      <c r="F10760" s="1"/>
      <c r="G10760" s="1"/>
      <c r="H10760" s="1"/>
    </row>
    <row r="10761" spans="1:8">
      <c r="A10761" s="1" t="s">
        <v>12979</v>
      </c>
      <c r="B10761" s="1" t="s">
        <v>523</v>
      </c>
      <c r="C10761" s="1" t="s">
        <v>45</v>
      </c>
      <c r="D10761" s="1" t="s">
        <v>644</v>
      </c>
      <c r="E10761" s="1" t="s">
        <v>7</v>
      </c>
      <c r="F10761" s="1"/>
      <c r="G10761" s="1"/>
      <c r="H10761" s="1"/>
    </row>
    <row r="10762" spans="1:8">
      <c r="A10762" s="1" t="s">
        <v>12986</v>
      </c>
      <c r="B10762" s="1" t="s">
        <v>523</v>
      </c>
      <c r="C10762" s="1" t="s">
        <v>45</v>
      </c>
      <c r="D10762" s="1" t="s">
        <v>4830</v>
      </c>
      <c r="E10762" s="1" t="s">
        <v>7</v>
      </c>
      <c r="F10762" s="1"/>
      <c r="G10762" s="1"/>
      <c r="H10762" s="1"/>
    </row>
    <row r="10763" spans="1:8">
      <c r="A10763" s="1" t="s">
        <v>12991</v>
      </c>
      <c r="B10763" s="1" t="s">
        <v>523</v>
      </c>
      <c r="C10763" s="1" t="s">
        <v>45</v>
      </c>
      <c r="D10763" s="1" t="s">
        <v>201</v>
      </c>
      <c r="E10763" s="1" t="s">
        <v>7</v>
      </c>
      <c r="F10763" s="1"/>
      <c r="G10763" s="1"/>
      <c r="H10763" s="1"/>
    </row>
    <row r="10764" spans="1:8">
      <c r="A10764" s="1" t="s">
        <v>13007</v>
      </c>
      <c r="B10764" s="1" t="s">
        <v>523</v>
      </c>
      <c r="C10764" s="1" t="s">
        <v>45</v>
      </c>
      <c r="D10764" s="1" t="s">
        <v>4744</v>
      </c>
      <c r="E10764" s="1" t="s">
        <v>7</v>
      </c>
      <c r="F10764" s="1"/>
      <c r="G10764" s="1"/>
      <c r="H10764" s="1"/>
    </row>
    <row r="10765" spans="1:8">
      <c r="A10765" s="1" t="s">
        <v>13083</v>
      </c>
      <c r="B10765" s="1" t="s">
        <v>523</v>
      </c>
      <c r="C10765" s="1" t="s">
        <v>45</v>
      </c>
      <c r="D10765" s="1" t="s">
        <v>793</v>
      </c>
      <c r="E10765" s="1" t="s">
        <v>7</v>
      </c>
      <c r="F10765" s="1"/>
      <c r="G10765" s="1"/>
      <c r="H10765" s="1"/>
    </row>
    <row r="10766" spans="1:8">
      <c r="A10766" s="1" t="s">
        <v>13095</v>
      </c>
      <c r="B10766" s="1" t="s">
        <v>523</v>
      </c>
      <c r="C10766" s="1" t="s">
        <v>45</v>
      </c>
      <c r="D10766" s="1" t="s">
        <v>57</v>
      </c>
      <c r="E10766" s="1" t="s">
        <v>7</v>
      </c>
      <c r="F10766" s="1"/>
      <c r="G10766" s="1"/>
      <c r="H10766" s="1"/>
    </row>
    <row r="10767" spans="1:8">
      <c r="A10767" s="1" t="s">
        <v>13129</v>
      </c>
      <c r="B10767" s="1" t="s">
        <v>523</v>
      </c>
      <c r="C10767" s="1" t="s">
        <v>45</v>
      </c>
      <c r="D10767" s="1" t="s">
        <v>2219</v>
      </c>
      <c r="E10767" s="1" t="s">
        <v>7</v>
      </c>
      <c r="F10767" s="1"/>
      <c r="G10767" s="1"/>
      <c r="H10767" s="1"/>
    </row>
    <row r="10768" spans="1:8">
      <c r="A10768" s="1" t="s">
        <v>13130</v>
      </c>
      <c r="B10768" s="1" t="s">
        <v>523</v>
      </c>
      <c r="C10768" s="1" t="s">
        <v>45</v>
      </c>
      <c r="D10768" s="1" t="s">
        <v>220</v>
      </c>
      <c r="E10768" s="1" t="s">
        <v>7</v>
      </c>
      <c r="F10768" s="1"/>
      <c r="G10768" s="1"/>
      <c r="H10768" s="1"/>
    </row>
    <row r="10769" spans="1:8">
      <c r="A10769" s="1" t="s">
        <v>13155</v>
      </c>
      <c r="B10769" s="1" t="s">
        <v>523</v>
      </c>
      <c r="C10769" s="1" t="s">
        <v>45</v>
      </c>
      <c r="D10769" s="1" t="s">
        <v>664</v>
      </c>
      <c r="E10769" s="1" t="s">
        <v>7</v>
      </c>
      <c r="F10769" s="1"/>
      <c r="G10769" s="1"/>
      <c r="H10769" s="1"/>
    </row>
    <row r="10770" spans="1:8">
      <c r="A10770" s="1" t="s">
        <v>13160</v>
      </c>
      <c r="B10770" s="1" t="s">
        <v>523</v>
      </c>
      <c r="C10770" s="1" t="s">
        <v>45</v>
      </c>
      <c r="D10770" s="1" t="s">
        <v>461</v>
      </c>
      <c r="E10770" s="1" t="s">
        <v>7</v>
      </c>
      <c r="F10770" s="1"/>
      <c r="G10770" s="1"/>
      <c r="H10770" s="1"/>
    </row>
    <row r="10771" spans="1:8">
      <c r="A10771" s="1" t="s">
        <v>13161</v>
      </c>
      <c r="B10771" s="1" t="s">
        <v>523</v>
      </c>
      <c r="C10771" s="1" t="s">
        <v>45</v>
      </c>
      <c r="D10771" s="1" t="s">
        <v>461</v>
      </c>
      <c r="E10771" s="1" t="s">
        <v>7</v>
      </c>
      <c r="F10771" s="1"/>
      <c r="G10771" s="1"/>
      <c r="H10771" s="1"/>
    </row>
    <row r="10772" spans="1:8">
      <c r="A10772" s="1" t="s">
        <v>13173</v>
      </c>
      <c r="B10772" s="1" t="s">
        <v>523</v>
      </c>
      <c r="C10772" s="1" t="s">
        <v>45</v>
      </c>
      <c r="D10772" s="1" t="s">
        <v>669</v>
      </c>
      <c r="E10772" s="1" t="s">
        <v>7</v>
      </c>
      <c r="F10772" s="1"/>
      <c r="G10772" s="1"/>
      <c r="H10772" s="1"/>
    </row>
    <row r="10773" spans="1:8">
      <c r="A10773" s="1" t="s">
        <v>13174</v>
      </c>
      <c r="B10773" s="1" t="s">
        <v>523</v>
      </c>
      <c r="C10773" s="1" t="s">
        <v>45</v>
      </c>
      <c r="D10773" s="1" t="s">
        <v>13175</v>
      </c>
      <c r="E10773" s="1" t="s">
        <v>7</v>
      </c>
      <c r="F10773" s="1"/>
      <c r="G10773" s="1"/>
      <c r="H10773" s="1"/>
    </row>
    <row r="10774" spans="1:8">
      <c r="A10774" s="1" t="s">
        <v>13180</v>
      </c>
      <c r="B10774" s="1" t="s">
        <v>523</v>
      </c>
      <c r="C10774" s="1" t="s">
        <v>45</v>
      </c>
      <c r="D10774" s="1" t="s">
        <v>4876</v>
      </c>
      <c r="E10774" s="1" t="s">
        <v>7</v>
      </c>
      <c r="F10774" s="1"/>
      <c r="G10774" s="1"/>
      <c r="H10774" s="1"/>
    </row>
    <row r="10775" spans="1:8">
      <c r="A10775" s="1" t="s">
        <v>12737</v>
      </c>
      <c r="B10775" s="1" t="s">
        <v>523</v>
      </c>
      <c r="C10775" s="1" t="s">
        <v>6</v>
      </c>
      <c r="D10775" s="1" t="s">
        <v>3520</v>
      </c>
      <c r="E10775" s="1" t="s">
        <v>7</v>
      </c>
      <c r="F10775" s="1"/>
      <c r="G10775" s="1"/>
      <c r="H10775" s="1"/>
    </row>
    <row r="10776" spans="1:8">
      <c r="A10776" s="1" t="s">
        <v>12745</v>
      </c>
      <c r="B10776" s="1" t="s">
        <v>523</v>
      </c>
      <c r="C10776" s="1" t="s">
        <v>6</v>
      </c>
      <c r="D10776" s="1" t="s">
        <v>8626</v>
      </c>
      <c r="E10776" s="1" t="s">
        <v>7</v>
      </c>
      <c r="F10776" s="1"/>
      <c r="G10776" s="1"/>
      <c r="H10776" s="1"/>
    </row>
    <row r="10777" spans="1:8">
      <c r="A10777" s="1" t="s">
        <v>12747</v>
      </c>
      <c r="B10777" s="1" t="s">
        <v>523</v>
      </c>
      <c r="C10777" s="1" t="s">
        <v>6</v>
      </c>
      <c r="D10777" s="1" t="s">
        <v>2981</v>
      </c>
      <c r="E10777" s="1" t="s">
        <v>7</v>
      </c>
      <c r="F10777" s="1"/>
      <c r="G10777" s="1"/>
      <c r="H10777" s="1"/>
    </row>
    <row r="10778" spans="1:8">
      <c r="A10778" s="1" t="s">
        <v>12754</v>
      </c>
      <c r="B10778" s="1" t="s">
        <v>523</v>
      </c>
      <c r="C10778" s="1" t="s">
        <v>6</v>
      </c>
      <c r="D10778" s="1" t="s">
        <v>878</v>
      </c>
      <c r="E10778" s="1" t="s">
        <v>7</v>
      </c>
      <c r="F10778" s="1"/>
      <c r="G10778" s="1"/>
      <c r="H10778" s="1"/>
    </row>
    <row r="10779" spans="1:8">
      <c r="A10779" s="1" t="s">
        <v>12760</v>
      </c>
      <c r="B10779" s="1" t="s">
        <v>523</v>
      </c>
      <c r="C10779" s="1" t="s">
        <v>6</v>
      </c>
      <c r="D10779" s="1" t="s">
        <v>281</v>
      </c>
      <c r="E10779" s="1" t="s">
        <v>7</v>
      </c>
      <c r="F10779" s="1"/>
      <c r="G10779" s="1"/>
      <c r="H10779" s="1"/>
    </row>
    <row r="10780" spans="1:8">
      <c r="A10780" s="1" t="s">
        <v>12761</v>
      </c>
      <c r="B10780" s="1" t="s">
        <v>523</v>
      </c>
      <c r="C10780" s="1" t="s">
        <v>6</v>
      </c>
      <c r="D10780" s="1" t="s">
        <v>281</v>
      </c>
      <c r="E10780" s="1" t="s">
        <v>7</v>
      </c>
      <c r="F10780" s="1"/>
      <c r="G10780" s="1"/>
      <c r="H10780" s="1"/>
    </row>
    <row r="10781" spans="1:8">
      <c r="A10781" s="1" t="s">
        <v>12783</v>
      </c>
      <c r="B10781" s="1" t="s">
        <v>523</v>
      </c>
      <c r="C10781" s="1" t="s">
        <v>6</v>
      </c>
      <c r="D10781" s="1" t="s">
        <v>723</v>
      </c>
      <c r="E10781" s="1" t="s">
        <v>7</v>
      </c>
      <c r="F10781" s="1"/>
      <c r="G10781" s="1"/>
      <c r="H10781" s="1"/>
    </row>
    <row r="10782" spans="1:8">
      <c r="A10782" s="1" t="s">
        <v>12804</v>
      </c>
      <c r="B10782" s="1" t="s">
        <v>523</v>
      </c>
      <c r="C10782" s="1" t="s">
        <v>6</v>
      </c>
      <c r="D10782" s="1" t="s">
        <v>48</v>
      </c>
      <c r="E10782" s="1" t="s">
        <v>7</v>
      </c>
      <c r="F10782" s="1"/>
      <c r="G10782" s="1"/>
      <c r="H10782" s="1"/>
    </row>
    <row r="10783" spans="1:8">
      <c r="A10783" s="1" t="s">
        <v>12805</v>
      </c>
      <c r="B10783" s="1" t="s">
        <v>523</v>
      </c>
      <c r="C10783" s="1" t="s">
        <v>6</v>
      </c>
      <c r="D10783" s="1" t="s">
        <v>48</v>
      </c>
      <c r="E10783" s="1" t="s">
        <v>7</v>
      </c>
      <c r="F10783" s="1"/>
      <c r="G10783" s="1"/>
      <c r="H10783" s="1"/>
    </row>
    <row r="10784" spans="1:8">
      <c r="A10784" s="1" t="s">
        <v>12812</v>
      </c>
      <c r="B10784" s="1" t="s">
        <v>523</v>
      </c>
      <c r="C10784" s="1" t="s">
        <v>6</v>
      </c>
      <c r="D10784" s="1" t="s">
        <v>629</v>
      </c>
      <c r="E10784" s="1" t="s">
        <v>7</v>
      </c>
      <c r="F10784" s="1"/>
      <c r="G10784" s="1"/>
      <c r="H10784" s="1"/>
    </row>
    <row r="10785" spans="1:8">
      <c r="A10785" s="1" t="s">
        <v>12813</v>
      </c>
      <c r="B10785" s="1" t="s">
        <v>523</v>
      </c>
      <c r="C10785" s="1" t="s">
        <v>6</v>
      </c>
      <c r="D10785" s="1" t="s">
        <v>12814</v>
      </c>
      <c r="E10785" s="1" t="s">
        <v>7</v>
      </c>
      <c r="F10785" s="1"/>
      <c r="G10785" s="1"/>
      <c r="H10785" s="1"/>
    </row>
    <row r="10786" spans="1:8">
      <c r="A10786" s="1" t="s">
        <v>12822</v>
      </c>
      <c r="B10786" s="1" t="s">
        <v>523</v>
      </c>
      <c r="C10786" s="1" t="s">
        <v>6</v>
      </c>
      <c r="D10786" s="1" t="s">
        <v>765</v>
      </c>
      <c r="E10786" s="1" t="s">
        <v>7</v>
      </c>
      <c r="F10786" s="1"/>
      <c r="G10786" s="1"/>
      <c r="H10786" s="1"/>
    </row>
    <row r="10787" spans="1:8">
      <c r="A10787" s="1" t="s">
        <v>12825</v>
      </c>
      <c r="B10787" s="1" t="s">
        <v>523</v>
      </c>
      <c r="C10787" s="1" t="s">
        <v>6</v>
      </c>
      <c r="D10787" s="1" t="s">
        <v>176</v>
      </c>
      <c r="E10787" s="1" t="s">
        <v>7</v>
      </c>
      <c r="F10787" s="1"/>
      <c r="G10787" s="1"/>
      <c r="H10787" s="1"/>
    </row>
    <row r="10788" spans="1:8">
      <c r="A10788" s="1" t="s">
        <v>12846</v>
      </c>
      <c r="B10788" s="1" t="s">
        <v>523</v>
      </c>
      <c r="C10788" s="1" t="s">
        <v>6</v>
      </c>
      <c r="D10788" s="1" t="s">
        <v>5162</v>
      </c>
      <c r="E10788" s="1" t="s">
        <v>7</v>
      </c>
      <c r="F10788" s="1"/>
      <c r="G10788" s="1"/>
      <c r="H10788" s="1"/>
    </row>
    <row r="10789" spans="1:8">
      <c r="A10789" s="1" t="s">
        <v>12847</v>
      </c>
      <c r="B10789" s="1" t="s">
        <v>523</v>
      </c>
      <c r="C10789" s="1" t="s">
        <v>6</v>
      </c>
      <c r="D10789" s="1" t="s">
        <v>5162</v>
      </c>
      <c r="E10789" s="1" t="s">
        <v>7</v>
      </c>
      <c r="F10789" s="1"/>
      <c r="G10789" s="1"/>
      <c r="H10789" s="1"/>
    </row>
    <row r="10790" spans="1:8">
      <c r="A10790" s="1" t="s">
        <v>12886</v>
      </c>
      <c r="B10790" s="1" t="s">
        <v>523</v>
      </c>
      <c r="C10790" s="1" t="s">
        <v>6</v>
      </c>
      <c r="D10790" s="1" t="s">
        <v>87</v>
      </c>
      <c r="E10790" s="1" t="s">
        <v>7</v>
      </c>
      <c r="F10790" s="1"/>
      <c r="G10790" s="1"/>
      <c r="H10790" s="1"/>
    </row>
    <row r="10791" spans="1:8">
      <c r="A10791" s="1" t="s">
        <v>12887</v>
      </c>
      <c r="B10791" s="1" t="s">
        <v>523</v>
      </c>
      <c r="C10791" s="1" t="s">
        <v>6</v>
      </c>
      <c r="D10791" s="1" t="s">
        <v>51</v>
      </c>
      <c r="E10791" s="1" t="s">
        <v>7</v>
      </c>
      <c r="F10791" s="1"/>
      <c r="G10791" s="1"/>
      <c r="H10791" s="1"/>
    </row>
    <row r="10792" spans="1:8">
      <c r="A10792" s="1" t="s">
        <v>12888</v>
      </c>
      <c r="B10792" s="1" t="s">
        <v>523</v>
      </c>
      <c r="C10792" s="1" t="s">
        <v>6</v>
      </c>
      <c r="D10792" s="1" t="s">
        <v>51</v>
      </c>
      <c r="E10792" s="1" t="s">
        <v>7</v>
      </c>
      <c r="F10792" s="1"/>
      <c r="G10792" s="1"/>
      <c r="H10792" s="1"/>
    </row>
    <row r="10793" spans="1:8">
      <c r="A10793" s="1" t="s">
        <v>12889</v>
      </c>
      <c r="B10793" s="1" t="s">
        <v>523</v>
      </c>
      <c r="C10793" s="1" t="s">
        <v>6</v>
      </c>
      <c r="D10793" s="1" t="s">
        <v>51</v>
      </c>
      <c r="E10793" s="1" t="s">
        <v>7</v>
      </c>
      <c r="F10793" s="1"/>
      <c r="G10793" s="1"/>
      <c r="H10793" s="1"/>
    </row>
    <row r="10794" spans="1:8">
      <c r="A10794" s="1" t="s">
        <v>12927</v>
      </c>
      <c r="B10794" s="1" t="s">
        <v>523</v>
      </c>
      <c r="C10794" s="1" t="s">
        <v>6</v>
      </c>
      <c r="D10794" s="1" t="s">
        <v>130</v>
      </c>
      <c r="E10794" s="1" t="s">
        <v>7</v>
      </c>
      <c r="F10794" s="1"/>
      <c r="G10794" s="1"/>
      <c r="H10794" s="1"/>
    </row>
    <row r="10795" spans="1:8">
      <c r="A10795" s="1" t="s">
        <v>12928</v>
      </c>
      <c r="B10795" s="1" t="s">
        <v>523</v>
      </c>
      <c r="C10795" s="1" t="s">
        <v>6</v>
      </c>
      <c r="D10795" s="1" t="s">
        <v>130</v>
      </c>
      <c r="E10795" s="1" t="s">
        <v>7</v>
      </c>
      <c r="F10795" s="1"/>
      <c r="G10795" s="1"/>
      <c r="H10795" s="1"/>
    </row>
    <row r="10796" spans="1:8">
      <c r="A10796" s="1" t="s">
        <v>12935</v>
      </c>
      <c r="B10796" s="1" t="s">
        <v>523</v>
      </c>
      <c r="C10796" s="1" t="s">
        <v>6</v>
      </c>
      <c r="D10796" s="1" t="s">
        <v>7247</v>
      </c>
      <c r="E10796" s="1" t="s">
        <v>7</v>
      </c>
      <c r="F10796" s="1"/>
      <c r="G10796" s="1"/>
      <c r="H10796" s="1"/>
    </row>
    <row r="10797" spans="1:8">
      <c r="A10797" s="1" t="s">
        <v>12937</v>
      </c>
      <c r="B10797" s="1" t="s">
        <v>523</v>
      </c>
      <c r="C10797" s="1" t="s">
        <v>6</v>
      </c>
      <c r="D10797" s="1" t="s">
        <v>7033</v>
      </c>
      <c r="E10797" s="1" t="s">
        <v>7</v>
      </c>
      <c r="F10797" s="1"/>
      <c r="G10797" s="1"/>
      <c r="H10797" s="1"/>
    </row>
    <row r="10798" spans="1:8">
      <c r="A10798" s="1" t="s">
        <v>12938</v>
      </c>
      <c r="B10798" s="1" t="s">
        <v>523</v>
      </c>
      <c r="C10798" s="1" t="s">
        <v>6</v>
      </c>
      <c r="D10798" s="1" t="s">
        <v>5128</v>
      </c>
      <c r="E10798" s="1" t="s">
        <v>7</v>
      </c>
      <c r="F10798" s="1"/>
      <c r="G10798" s="1"/>
      <c r="H10798" s="1"/>
    </row>
    <row r="10799" spans="1:8">
      <c r="A10799" s="1" t="s">
        <v>12943</v>
      </c>
      <c r="B10799" s="1" t="s">
        <v>523</v>
      </c>
      <c r="C10799" s="1" t="s">
        <v>6</v>
      </c>
      <c r="D10799" s="1" t="s">
        <v>638</v>
      </c>
      <c r="E10799" s="1" t="s">
        <v>7</v>
      </c>
      <c r="F10799" s="1"/>
      <c r="G10799" s="1"/>
      <c r="H10799" s="1"/>
    </row>
    <row r="10800" spans="1:8">
      <c r="A10800" s="1" t="s">
        <v>12951</v>
      </c>
      <c r="B10800" s="1" t="s">
        <v>523</v>
      </c>
      <c r="C10800" s="1" t="s">
        <v>6</v>
      </c>
      <c r="D10800" s="1" t="s">
        <v>1210</v>
      </c>
      <c r="E10800" s="1" t="s">
        <v>7</v>
      </c>
      <c r="F10800" s="1"/>
      <c r="G10800" s="1"/>
      <c r="H10800" s="1"/>
    </row>
    <row r="10801" spans="1:8">
      <c r="A10801" s="1" t="s">
        <v>12955</v>
      </c>
      <c r="B10801" s="1" t="s">
        <v>523</v>
      </c>
      <c r="C10801" s="1" t="s">
        <v>6</v>
      </c>
      <c r="D10801" s="1" t="s">
        <v>641</v>
      </c>
      <c r="E10801" s="1" t="s">
        <v>7</v>
      </c>
      <c r="F10801" s="1"/>
      <c r="G10801" s="1"/>
      <c r="H10801" s="1"/>
    </row>
    <row r="10802" spans="1:8">
      <c r="A10802" s="1" t="s">
        <v>12959</v>
      </c>
      <c r="B10802" s="1" t="s">
        <v>523</v>
      </c>
      <c r="C10802" s="1" t="s">
        <v>6</v>
      </c>
      <c r="D10802" s="1" t="s">
        <v>322</v>
      </c>
      <c r="E10802" s="1" t="s">
        <v>7</v>
      </c>
      <c r="F10802" s="1"/>
      <c r="G10802" s="1"/>
      <c r="H10802" s="1"/>
    </row>
    <row r="10803" spans="1:8">
      <c r="A10803" s="1" t="s">
        <v>12964</v>
      </c>
      <c r="B10803" s="1" t="s">
        <v>523</v>
      </c>
      <c r="C10803" s="1" t="s">
        <v>6</v>
      </c>
      <c r="D10803" s="1" t="s">
        <v>36</v>
      </c>
      <c r="E10803" s="1" t="s">
        <v>7</v>
      </c>
      <c r="F10803" s="1"/>
      <c r="G10803" s="1"/>
      <c r="H10803" s="1"/>
    </row>
    <row r="10804" spans="1:8">
      <c r="A10804" s="1" t="s">
        <v>12977</v>
      </c>
      <c r="B10804" s="1" t="s">
        <v>523</v>
      </c>
      <c r="C10804" s="1" t="s">
        <v>6</v>
      </c>
      <c r="D10804" s="1" t="s">
        <v>457</v>
      </c>
      <c r="E10804" s="1" t="s">
        <v>7</v>
      </c>
      <c r="F10804" s="1"/>
      <c r="G10804" s="1"/>
      <c r="H10804" s="1"/>
    </row>
    <row r="10805" spans="1:8">
      <c r="A10805" s="1" t="s">
        <v>13013</v>
      </c>
      <c r="B10805" s="1" t="s">
        <v>523</v>
      </c>
      <c r="C10805" s="1" t="s">
        <v>6</v>
      </c>
      <c r="D10805" s="1" t="s">
        <v>421</v>
      </c>
      <c r="E10805" s="1" t="s">
        <v>7</v>
      </c>
      <c r="F10805" s="1"/>
      <c r="G10805" s="1"/>
      <c r="H10805" s="1"/>
    </row>
    <row r="10806" spans="1:8">
      <c r="A10806" s="1" t="s">
        <v>13031</v>
      </c>
      <c r="B10806" s="1" t="s">
        <v>523</v>
      </c>
      <c r="C10806" s="1" t="s">
        <v>6</v>
      </c>
      <c r="D10806" s="1" t="s">
        <v>2010</v>
      </c>
      <c r="E10806" s="1" t="s">
        <v>7</v>
      </c>
      <c r="F10806" s="1"/>
      <c r="G10806" s="1"/>
      <c r="H10806" s="1"/>
    </row>
    <row r="10807" spans="1:8">
      <c r="A10807" s="1" t="s">
        <v>13064</v>
      </c>
      <c r="B10807" s="1" t="s">
        <v>523</v>
      </c>
      <c r="C10807" s="1" t="s">
        <v>6</v>
      </c>
      <c r="D10807" s="1" t="s">
        <v>13065</v>
      </c>
      <c r="E10807" s="1" t="s">
        <v>7</v>
      </c>
      <c r="F10807" s="1"/>
      <c r="G10807" s="1"/>
      <c r="H10807" s="1"/>
    </row>
    <row r="10808" spans="1:8">
      <c r="A10808" s="1" t="s">
        <v>13123</v>
      </c>
      <c r="B10808" s="1" t="s">
        <v>523</v>
      </c>
      <c r="C10808" s="1" t="s">
        <v>6</v>
      </c>
      <c r="D10808" s="1" t="s">
        <v>71</v>
      </c>
      <c r="E10808" s="1" t="s">
        <v>7</v>
      </c>
      <c r="F10808" s="1"/>
      <c r="G10808" s="1"/>
      <c r="H10808" s="1"/>
    </row>
    <row r="10809" spans="1:8">
      <c r="A10809" s="1" t="s">
        <v>13124</v>
      </c>
      <c r="B10809" s="1" t="s">
        <v>523</v>
      </c>
      <c r="C10809" s="1" t="s">
        <v>6</v>
      </c>
      <c r="D10809" s="1" t="s">
        <v>373</v>
      </c>
      <c r="E10809" s="1" t="s">
        <v>7</v>
      </c>
      <c r="F10809" s="1"/>
      <c r="G10809" s="1"/>
      <c r="H10809" s="1"/>
    </row>
    <row r="10810" spans="1:8">
      <c r="A10810" s="1" t="s">
        <v>13131</v>
      </c>
      <c r="B10810" s="1" t="s">
        <v>523</v>
      </c>
      <c r="C10810" s="1" t="s">
        <v>6</v>
      </c>
      <c r="D10810" s="1" t="s">
        <v>43</v>
      </c>
      <c r="E10810" s="1" t="s">
        <v>7</v>
      </c>
      <c r="F10810" s="1"/>
      <c r="G10810" s="1"/>
      <c r="H10810" s="1"/>
    </row>
    <row r="10811" spans="1:8">
      <c r="A10811" s="1" t="s">
        <v>13143</v>
      </c>
      <c r="B10811" s="1" t="s">
        <v>523</v>
      </c>
      <c r="C10811" s="1" t="s">
        <v>6</v>
      </c>
      <c r="D10811" s="1" t="s">
        <v>225</v>
      </c>
      <c r="E10811" s="1" t="s">
        <v>7</v>
      </c>
      <c r="F10811" s="1"/>
      <c r="G10811" s="1"/>
      <c r="H10811" s="1"/>
    </row>
    <row r="10812" spans="1:8">
      <c r="A10812" s="1" t="s">
        <v>13144</v>
      </c>
      <c r="B10812" s="1" t="s">
        <v>523</v>
      </c>
      <c r="C10812" s="1" t="s">
        <v>6</v>
      </c>
      <c r="D10812" s="1" t="s">
        <v>225</v>
      </c>
      <c r="E10812" s="1" t="s">
        <v>7</v>
      </c>
      <c r="F10812" s="1"/>
      <c r="G10812" s="1"/>
      <c r="H10812" s="1"/>
    </row>
    <row r="10813" spans="1:8">
      <c r="A10813" s="1" t="s">
        <v>13145</v>
      </c>
      <c r="B10813" s="1" t="s">
        <v>523</v>
      </c>
      <c r="C10813" s="1" t="s">
        <v>6</v>
      </c>
      <c r="D10813" s="1" t="s">
        <v>225</v>
      </c>
      <c r="E10813" s="1" t="s">
        <v>7</v>
      </c>
      <c r="F10813" s="1"/>
      <c r="G10813" s="1"/>
      <c r="H10813" s="1"/>
    </row>
    <row r="10814" spans="1:8">
      <c r="A10814" s="1" t="s">
        <v>13146</v>
      </c>
      <c r="B10814" s="1" t="s">
        <v>523</v>
      </c>
      <c r="C10814" s="1" t="s">
        <v>6</v>
      </c>
      <c r="D10814" s="1" t="s">
        <v>225</v>
      </c>
      <c r="E10814" s="1" t="s">
        <v>7</v>
      </c>
      <c r="F10814" s="1"/>
      <c r="G10814" s="1"/>
      <c r="H10814" s="1"/>
    </row>
    <row r="10815" spans="1:8">
      <c r="A10815" s="1" t="s">
        <v>13148</v>
      </c>
      <c r="B10815" s="1" t="s">
        <v>523</v>
      </c>
      <c r="C10815" s="1" t="s">
        <v>6</v>
      </c>
      <c r="D10815" s="1" t="s">
        <v>380</v>
      </c>
      <c r="E10815" s="1" t="s">
        <v>7</v>
      </c>
      <c r="F10815" s="1"/>
      <c r="G10815" s="1"/>
      <c r="H10815" s="1"/>
    </row>
    <row r="10816" spans="1:8">
      <c r="A10816" s="1" t="s">
        <v>13154</v>
      </c>
      <c r="B10816" s="1" t="s">
        <v>523</v>
      </c>
      <c r="C10816" s="1" t="s">
        <v>6</v>
      </c>
      <c r="D10816" s="1" t="s">
        <v>664</v>
      </c>
      <c r="E10816" s="1" t="s">
        <v>7</v>
      </c>
      <c r="F10816" s="1"/>
      <c r="G10816" s="1"/>
      <c r="H10816" s="1"/>
    </row>
    <row r="10817" spans="1:8">
      <c r="A10817" s="1" t="s">
        <v>13165</v>
      </c>
      <c r="B10817" s="1" t="s">
        <v>523</v>
      </c>
      <c r="C10817" s="1" t="s">
        <v>6</v>
      </c>
      <c r="D10817" s="1" t="s">
        <v>2323</v>
      </c>
      <c r="E10817" s="1" t="s">
        <v>7</v>
      </c>
      <c r="F10817" s="1"/>
      <c r="G10817" s="1"/>
      <c r="H10817" s="1"/>
    </row>
    <row r="10818" spans="1:8">
      <c r="A10818" s="1" t="s">
        <v>13176</v>
      </c>
      <c r="B10818" s="1" t="s">
        <v>523</v>
      </c>
      <c r="C10818" s="1" t="s">
        <v>6</v>
      </c>
      <c r="D10818" s="1" t="s">
        <v>2345</v>
      </c>
      <c r="E10818" s="1" t="s">
        <v>7</v>
      </c>
      <c r="F10818" s="1"/>
      <c r="G10818" s="1"/>
      <c r="H10818" s="1"/>
    </row>
    <row r="10819" spans="1:8">
      <c r="A10819" s="1" t="s">
        <v>13178</v>
      </c>
      <c r="B10819" s="1" t="s">
        <v>523</v>
      </c>
      <c r="C10819" s="1" t="s">
        <v>6</v>
      </c>
      <c r="D10819" s="1" t="s">
        <v>544</v>
      </c>
      <c r="E10819" s="1" t="s">
        <v>7</v>
      </c>
      <c r="F10819" s="1"/>
      <c r="G10819" s="1"/>
      <c r="H10819" s="1"/>
    </row>
    <row r="10820" spans="1:8">
      <c r="A10820" s="1" t="s">
        <v>13192</v>
      </c>
      <c r="B10820" s="1" t="s">
        <v>523</v>
      </c>
      <c r="C10820" s="1" t="s">
        <v>6</v>
      </c>
      <c r="D10820" s="1" t="s">
        <v>13193</v>
      </c>
      <c r="E10820" s="1" t="s">
        <v>7</v>
      </c>
      <c r="F10820" s="1"/>
      <c r="G10820" s="1"/>
      <c r="H10820" s="1"/>
    </row>
    <row r="10821" spans="1:8">
      <c r="A10821" s="1" t="s">
        <v>13201</v>
      </c>
      <c r="B10821" s="1" t="s">
        <v>523</v>
      </c>
      <c r="C10821" s="1" t="s">
        <v>6</v>
      </c>
      <c r="D10821" s="1" t="s">
        <v>13202</v>
      </c>
      <c r="E10821" s="1" t="s">
        <v>7</v>
      </c>
      <c r="F10821" s="1"/>
      <c r="G10821" s="1"/>
      <c r="H10821" s="1"/>
    </row>
    <row r="10822" spans="1:8">
      <c r="A10822" s="1" t="s">
        <v>13211</v>
      </c>
      <c r="B10822" s="1" t="s">
        <v>523</v>
      </c>
      <c r="C10822" s="1" t="s">
        <v>6</v>
      </c>
      <c r="D10822" s="1" t="s">
        <v>12724</v>
      </c>
      <c r="E10822" s="1" t="s">
        <v>7</v>
      </c>
      <c r="F10822" s="1"/>
      <c r="G10822" s="1"/>
      <c r="H10822" s="1"/>
    </row>
    <row r="10823" spans="1:8">
      <c r="A10823" s="1" t="s">
        <v>12729</v>
      </c>
      <c r="B10823" s="1" t="s">
        <v>523</v>
      </c>
      <c r="C10823" s="1" t="s">
        <v>11</v>
      </c>
      <c r="D10823" s="1" t="s">
        <v>3900</v>
      </c>
      <c r="E10823" s="1" t="s">
        <v>7</v>
      </c>
      <c r="F10823" s="1"/>
      <c r="G10823" s="1"/>
      <c r="H10823" s="1"/>
    </row>
    <row r="10824" spans="1:8">
      <c r="A10824" s="1" t="s">
        <v>12731</v>
      </c>
      <c r="B10824" s="1" t="s">
        <v>523</v>
      </c>
      <c r="C10824" s="1" t="s">
        <v>11</v>
      </c>
      <c r="D10824" s="1" t="s">
        <v>4889</v>
      </c>
      <c r="E10824" s="1" t="s">
        <v>7</v>
      </c>
      <c r="F10824" s="1"/>
      <c r="G10824" s="1"/>
      <c r="H10824" s="1"/>
    </row>
    <row r="10825" spans="1:8">
      <c r="A10825" s="1" t="s">
        <v>12768</v>
      </c>
      <c r="B10825" s="1" t="s">
        <v>523</v>
      </c>
      <c r="C10825" s="1" t="s">
        <v>11</v>
      </c>
      <c r="D10825" s="1" t="s">
        <v>721</v>
      </c>
      <c r="E10825" s="1" t="s">
        <v>7</v>
      </c>
      <c r="F10825" s="1"/>
      <c r="G10825" s="1"/>
      <c r="H10825" s="1"/>
    </row>
    <row r="10826" spans="1:8">
      <c r="A10826" s="1" t="s">
        <v>12801</v>
      </c>
      <c r="B10826" s="1" t="s">
        <v>523</v>
      </c>
      <c r="C10826" s="1" t="s">
        <v>11</v>
      </c>
      <c r="D10826" s="1" t="s">
        <v>627</v>
      </c>
      <c r="E10826" s="1" t="s">
        <v>7</v>
      </c>
      <c r="F10826" s="1"/>
      <c r="G10826" s="1"/>
      <c r="H10826" s="1"/>
    </row>
    <row r="10827" spans="1:8">
      <c r="A10827" s="1" t="s">
        <v>12815</v>
      </c>
      <c r="B10827" s="1" t="s">
        <v>523</v>
      </c>
      <c r="C10827" s="1" t="s">
        <v>11</v>
      </c>
      <c r="D10827" s="1" t="s">
        <v>296</v>
      </c>
      <c r="E10827" s="1" t="s">
        <v>7</v>
      </c>
      <c r="F10827" s="1"/>
      <c r="G10827" s="1"/>
      <c r="H10827" s="1"/>
    </row>
    <row r="10828" spans="1:8">
      <c r="A10828" s="1" t="s">
        <v>12816</v>
      </c>
      <c r="B10828" s="1" t="s">
        <v>523</v>
      </c>
      <c r="C10828" s="1" t="s">
        <v>11</v>
      </c>
      <c r="D10828" s="1" t="s">
        <v>8628</v>
      </c>
      <c r="E10828" s="1" t="s">
        <v>7</v>
      </c>
      <c r="F10828" s="1"/>
      <c r="G10828" s="1"/>
      <c r="H10828" s="1"/>
    </row>
    <row r="10829" spans="1:8">
      <c r="A10829" s="1" t="s">
        <v>12819</v>
      </c>
      <c r="B10829" s="1" t="s">
        <v>523</v>
      </c>
      <c r="C10829" s="1" t="s">
        <v>11</v>
      </c>
      <c r="D10829" s="1" t="s">
        <v>174</v>
      </c>
      <c r="E10829" s="1" t="s">
        <v>7</v>
      </c>
      <c r="F10829" s="1"/>
      <c r="G10829" s="1"/>
      <c r="H10829" s="1"/>
    </row>
    <row r="10830" spans="1:8">
      <c r="A10830" s="1" t="s">
        <v>12875</v>
      </c>
      <c r="B10830" s="1" t="s">
        <v>523</v>
      </c>
      <c r="C10830" s="1" t="s">
        <v>11</v>
      </c>
      <c r="D10830" s="1" t="s">
        <v>7701</v>
      </c>
      <c r="E10830" s="1" t="s">
        <v>7</v>
      </c>
      <c r="F10830" s="1"/>
      <c r="G10830" s="1"/>
      <c r="H10830" s="1"/>
    </row>
    <row r="10831" spans="1:8">
      <c r="A10831" s="1" t="s">
        <v>12880</v>
      </c>
      <c r="B10831" s="1" t="s">
        <v>523</v>
      </c>
      <c r="C10831" s="1" t="s">
        <v>11</v>
      </c>
      <c r="D10831" s="1" t="s">
        <v>181</v>
      </c>
      <c r="E10831" s="1" t="s">
        <v>7</v>
      </c>
      <c r="F10831" s="1"/>
      <c r="G10831" s="1"/>
      <c r="H10831" s="1"/>
    </row>
    <row r="10832" spans="1:8">
      <c r="A10832" s="1" t="s">
        <v>12899</v>
      </c>
      <c r="B10832" s="1" t="s">
        <v>523</v>
      </c>
      <c r="C10832" s="1" t="s">
        <v>11</v>
      </c>
      <c r="D10832" s="1" t="s">
        <v>32</v>
      </c>
      <c r="E10832" s="1" t="s">
        <v>7</v>
      </c>
      <c r="F10832" s="1"/>
      <c r="G10832" s="1"/>
      <c r="H10832" s="1"/>
    </row>
    <row r="10833" spans="1:8">
      <c r="A10833" s="1" t="s">
        <v>12915</v>
      </c>
      <c r="B10833" s="1" t="s">
        <v>523</v>
      </c>
      <c r="C10833" s="1" t="s">
        <v>11</v>
      </c>
      <c r="D10833" s="1" t="s">
        <v>2629</v>
      </c>
      <c r="E10833" s="1" t="s">
        <v>7</v>
      </c>
      <c r="F10833" s="1"/>
      <c r="G10833" s="1"/>
      <c r="H10833" s="1"/>
    </row>
    <row r="10834" spans="1:8">
      <c r="A10834" s="1" t="s">
        <v>12922</v>
      </c>
      <c r="B10834" s="1" t="s">
        <v>523</v>
      </c>
      <c r="C10834" s="1" t="s">
        <v>11</v>
      </c>
      <c r="D10834" s="1" t="s">
        <v>149</v>
      </c>
      <c r="E10834" s="1" t="s">
        <v>7</v>
      </c>
      <c r="F10834" s="1"/>
      <c r="G10834" s="1"/>
      <c r="H10834" s="1"/>
    </row>
    <row r="10835" spans="1:8">
      <c r="A10835" s="1" t="s">
        <v>12941</v>
      </c>
      <c r="B10835" s="1" t="s">
        <v>523</v>
      </c>
      <c r="C10835" s="1" t="s">
        <v>11</v>
      </c>
      <c r="D10835" s="1" t="s">
        <v>3694</v>
      </c>
      <c r="E10835" s="1" t="s">
        <v>7</v>
      </c>
      <c r="F10835" s="1"/>
      <c r="G10835" s="1"/>
      <c r="H10835" s="1"/>
    </row>
    <row r="10836" spans="1:8">
      <c r="A10836" s="1" t="s">
        <v>12963</v>
      </c>
      <c r="B10836" s="1" t="s">
        <v>523</v>
      </c>
      <c r="C10836" s="1" t="s">
        <v>11</v>
      </c>
      <c r="D10836" s="1" t="s">
        <v>36</v>
      </c>
      <c r="E10836" s="1" t="s">
        <v>7</v>
      </c>
      <c r="F10836" s="1"/>
      <c r="G10836" s="1"/>
      <c r="H10836" s="1"/>
    </row>
    <row r="10837" spans="1:8">
      <c r="A10837" s="1" t="s">
        <v>12982</v>
      </c>
      <c r="B10837" s="1" t="s">
        <v>523</v>
      </c>
      <c r="C10837" s="1" t="s">
        <v>11</v>
      </c>
      <c r="D10837" s="1" t="s">
        <v>12983</v>
      </c>
      <c r="E10837" s="1" t="s">
        <v>7</v>
      </c>
      <c r="F10837" s="1"/>
      <c r="G10837" s="1"/>
      <c r="H10837" s="1"/>
    </row>
    <row r="10838" spans="1:8">
      <c r="A10838" s="1" t="s">
        <v>13006</v>
      </c>
      <c r="B10838" s="1" t="s">
        <v>523</v>
      </c>
      <c r="C10838" s="1" t="s">
        <v>11</v>
      </c>
      <c r="D10838" s="1" t="s">
        <v>4549</v>
      </c>
      <c r="E10838" s="1" t="s">
        <v>7</v>
      </c>
      <c r="F10838" s="1"/>
      <c r="G10838" s="1"/>
      <c r="H10838" s="1"/>
    </row>
    <row r="10839" spans="1:8">
      <c r="A10839" s="1" t="s">
        <v>13008</v>
      </c>
      <c r="B10839" s="1" t="s">
        <v>523</v>
      </c>
      <c r="C10839" s="1" t="s">
        <v>11</v>
      </c>
      <c r="D10839" s="1" t="s">
        <v>5175</v>
      </c>
      <c r="E10839" s="1" t="s">
        <v>7</v>
      </c>
      <c r="F10839" s="1"/>
      <c r="G10839" s="1"/>
      <c r="H10839" s="1"/>
    </row>
    <row r="10840" spans="1:8">
      <c r="A10840" s="1" t="s">
        <v>13032</v>
      </c>
      <c r="B10840" s="1" t="s">
        <v>523</v>
      </c>
      <c r="C10840" s="1" t="s">
        <v>11</v>
      </c>
      <c r="D10840" s="1" t="s">
        <v>13033</v>
      </c>
      <c r="E10840" s="1" t="s">
        <v>7</v>
      </c>
      <c r="F10840" s="1"/>
      <c r="G10840" s="1"/>
      <c r="H10840" s="1"/>
    </row>
    <row r="10841" spans="1:8">
      <c r="A10841" s="1" t="s">
        <v>13037</v>
      </c>
      <c r="B10841" s="1" t="s">
        <v>523</v>
      </c>
      <c r="C10841" s="1" t="s">
        <v>11</v>
      </c>
      <c r="D10841" s="1" t="s">
        <v>135</v>
      </c>
      <c r="E10841" s="1" t="s">
        <v>7</v>
      </c>
      <c r="F10841" s="1"/>
      <c r="G10841" s="1"/>
      <c r="H10841" s="1"/>
    </row>
    <row r="10842" spans="1:8">
      <c r="A10842" s="1" t="s">
        <v>13042</v>
      </c>
      <c r="B10842" s="1" t="s">
        <v>523</v>
      </c>
      <c r="C10842" s="1" t="s">
        <v>11</v>
      </c>
      <c r="D10842" s="1" t="s">
        <v>3781</v>
      </c>
      <c r="E10842" s="1" t="s">
        <v>7</v>
      </c>
      <c r="F10842" s="1"/>
      <c r="G10842" s="1"/>
      <c r="H10842" s="1"/>
    </row>
    <row r="10843" spans="1:8">
      <c r="A10843" s="1" t="s">
        <v>13075</v>
      </c>
      <c r="B10843" s="1" t="s">
        <v>523</v>
      </c>
      <c r="C10843" s="1" t="s">
        <v>11</v>
      </c>
      <c r="D10843" s="1" t="s">
        <v>5178</v>
      </c>
      <c r="E10843" s="1" t="s">
        <v>7</v>
      </c>
      <c r="F10843" s="1"/>
      <c r="G10843" s="1"/>
      <c r="H10843" s="1"/>
    </row>
    <row r="10844" spans="1:8">
      <c r="A10844" s="1" t="s">
        <v>13081</v>
      </c>
      <c r="B10844" s="1" t="s">
        <v>523</v>
      </c>
      <c r="C10844" s="1" t="s">
        <v>11</v>
      </c>
      <c r="D10844" s="1" t="s">
        <v>13082</v>
      </c>
      <c r="E10844" s="1" t="s">
        <v>7</v>
      </c>
      <c r="F10844" s="1"/>
      <c r="G10844" s="1"/>
      <c r="H10844" s="1"/>
    </row>
    <row r="10845" spans="1:8">
      <c r="A10845" s="1" t="s">
        <v>13084</v>
      </c>
      <c r="B10845" s="1" t="s">
        <v>523</v>
      </c>
      <c r="C10845" s="1" t="s">
        <v>11</v>
      </c>
      <c r="D10845" s="1" t="s">
        <v>13085</v>
      </c>
      <c r="E10845" s="1" t="s">
        <v>7</v>
      </c>
      <c r="F10845" s="1"/>
      <c r="G10845" s="1"/>
      <c r="H10845" s="1"/>
    </row>
    <row r="10846" spans="1:8">
      <c r="A10846" s="1" t="s">
        <v>13132</v>
      </c>
      <c r="B10846" s="1" t="s">
        <v>523</v>
      </c>
      <c r="C10846" s="1" t="s">
        <v>11</v>
      </c>
      <c r="D10846" s="1" t="s">
        <v>221</v>
      </c>
      <c r="E10846" s="1" t="s">
        <v>7</v>
      </c>
      <c r="F10846" s="1"/>
      <c r="G10846" s="1"/>
      <c r="H10846" s="1"/>
    </row>
    <row r="10847" spans="1:8">
      <c r="A10847" s="1" t="s">
        <v>13183</v>
      </c>
      <c r="B10847" s="1" t="s">
        <v>523</v>
      </c>
      <c r="C10847" s="1" t="s">
        <v>11</v>
      </c>
      <c r="D10847" s="1" t="s">
        <v>13184</v>
      </c>
      <c r="E10847" s="1" t="s">
        <v>7</v>
      </c>
      <c r="F10847" s="1"/>
      <c r="G10847" s="1"/>
      <c r="H10847" s="1"/>
    </row>
    <row r="10848" spans="1:8">
      <c r="A10848" s="1" t="s">
        <v>13189</v>
      </c>
      <c r="B10848" s="1" t="s">
        <v>523</v>
      </c>
      <c r="C10848" s="1" t="s">
        <v>11</v>
      </c>
      <c r="D10848" s="1" t="s">
        <v>105</v>
      </c>
      <c r="E10848" s="1" t="s">
        <v>7</v>
      </c>
      <c r="F10848" s="1"/>
      <c r="G10848" s="1"/>
      <c r="H10848" s="1"/>
    </row>
    <row r="10849" spans="1:8">
      <c r="A10849" s="1" t="s">
        <v>13208</v>
      </c>
      <c r="B10849" s="1" t="s">
        <v>523</v>
      </c>
      <c r="C10849" s="1" t="s">
        <v>11</v>
      </c>
      <c r="D10849" s="1" t="s">
        <v>13209</v>
      </c>
      <c r="E10849" s="1" t="s">
        <v>7</v>
      </c>
      <c r="F10849" s="1"/>
      <c r="G10849" s="1"/>
      <c r="H10849" s="1"/>
    </row>
    <row r="10850" spans="1:8">
      <c r="A10850" s="1" t="s">
        <v>13221</v>
      </c>
      <c r="B10850" s="1" t="s">
        <v>523</v>
      </c>
      <c r="C10850" s="1" t="s">
        <v>11</v>
      </c>
      <c r="D10850" s="1" t="s">
        <v>1204</v>
      </c>
      <c r="E10850" s="1" t="s">
        <v>7</v>
      </c>
      <c r="F10850" s="1"/>
      <c r="G10850" s="1"/>
      <c r="H10850" s="1"/>
    </row>
    <row r="10851" spans="1:8">
      <c r="A10851" s="1" t="s">
        <v>13222</v>
      </c>
      <c r="B10851" s="1" t="s">
        <v>523</v>
      </c>
      <c r="C10851" s="1" t="s">
        <v>11</v>
      </c>
      <c r="D10851" s="1" t="s">
        <v>523</v>
      </c>
      <c r="E10851" s="1" t="s">
        <v>7</v>
      </c>
      <c r="F10851" s="1"/>
      <c r="G10851" s="1"/>
      <c r="H10851" s="1"/>
    </row>
    <row r="10852" spans="1:8">
      <c r="A10852" s="1" t="s">
        <v>12736</v>
      </c>
      <c r="B10852" s="1" t="s">
        <v>523</v>
      </c>
      <c r="C10852" s="1" t="s">
        <v>8</v>
      </c>
      <c r="D10852" s="1" t="s">
        <v>463</v>
      </c>
      <c r="E10852" s="1" t="s">
        <v>10</v>
      </c>
      <c r="F10852" s="1"/>
      <c r="G10852" s="1" t="s">
        <v>17131</v>
      </c>
      <c r="H10852" s="1"/>
    </row>
    <row r="10853" spans="1:8">
      <c r="A10853" s="1" t="s">
        <v>12753</v>
      </c>
      <c r="B10853" s="1" t="s">
        <v>523</v>
      </c>
      <c r="C10853" s="1" t="s">
        <v>8</v>
      </c>
      <c r="D10853" s="1" t="s">
        <v>839</v>
      </c>
      <c r="E10853" s="1" t="s">
        <v>10</v>
      </c>
      <c r="F10853" s="1"/>
      <c r="G10853" s="1" t="s">
        <v>17131</v>
      </c>
      <c r="H10853" s="1"/>
    </row>
    <row r="10854" spans="1:8">
      <c r="A10854" s="1" t="s">
        <v>12755</v>
      </c>
      <c r="B10854" s="1" t="s">
        <v>523</v>
      </c>
      <c r="C10854" s="1" t="s">
        <v>8</v>
      </c>
      <c r="D10854" s="1" t="s">
        <v>21</v>
      </c>
      <c r="E10854" s="1" t="s">
        <v>10</v>
      </c>
      <c r="F10854" s="1"/>
      <c r="G10854" s="1" t="s">
        <v>17131</v>
      </c>
      <c r="H10854" s="1"/>
    </row>
    <row r="10855" spans="1:8">
      <c r="A10855" s="1" t="s">
        <v>12756</v>
      </c>
      <c r="B10855" s="1" t="s">
        <v>523</v>
      </c>
      <c r="C10855" s="1" t="s">
        <v>8</v>
      </c>
      <c r="D10855" s="1" t="s">
        <v>21</v>
      </c>
      <c r="E10855" s="1" t="s">
        <v>10</v>
      </c>
      <c r="F10855" s="1"/>
      <c r="G10855" s="1" t="s">
        <v>17131</v>
      </c>
      <c r="H10855" s="1"/>
    </row>
    <row r="10856" spans="1:8">
      <c r="A10856" s="1" t="s">
        <v>12786</v>
      </c>
      <c r="B10856" s="1" t="s">
        <v>523</v>
      </c>
      <c r="C10856" s="1" t="s">
        <v>8</v>
      </c>
      <c r="D10856" s="1" t="s">
        <v>12787</v>
      </c>
      <c r="E10856" s="1" t="s">
        <v>10</v>
      </c>
      <c r="F10856" s="1"/>
      <c r="G10856" s="1" t="s">
        <v>17131</v>
      </c>
      <c r="H10856" s="1"/>
    </row>
    <row r="10857" spans="1:8">
      <c r="A10857" s="1" t="s">
        <v>12788</v>
      </c>
      <c r="B10857" s="1" t="s">
        <v>523</v>
      </c>
      <c r="C10857" s="1" t="s">
        <v>8</v>
      </c>
      <c r="D10857" s="1" t="s">
        <v>11687</v>
      </c>
      <c r="E10857" s="1" t="s">
        <v>10</v>
      </c>
      <c r="F10857" s="1"/>
      <c r="G10857" s="1" t="s">
        <v>17131</v>
      </c>
      <c r="H10857" s="1"/>
    </row>
    <row r="10858" spans="1:8">
      <c r="A10858" s="1" t="s">
        <v>12789</v>
      </c>
      <c r="B10858" s="1" t="s">
        <v>523</v>
      </c>
      <c r="C10858" s="1" t="s">
        <v>8</v>
      </c>
      <c r="D10858" s="1" t="s">
        <v>11687</v>
      </c>
      <c r="E10858" s="1" t="s">
        <v>10</v>
      </c>
      <c r="F10858" s="1"/>
      <c r="G10858" s="1" t="s">
        <v>17131</v>
      </c>
      <c r="H10858" s="1"/>
    </row>
    <row r="10859" spans="1:8">
      <c r="A10859" s="1" t="s">
        <v>12790</v>
      </c>
      <c r="B10859" s="1" t="s">
        <v>523</v>
      </c>
      <c r="C10859" s="1" t="s">
        <v>8</v>
      </c>
      <c r="D10859" s="1" t="s">
        <v>12791</v>
      </c>
      <c r="E10859" s="1" t="s">
        <v>10</v>
      </c>
      <c r="F10859" s="1"/>
      <c r="G10859" s="1" t="s">
        <v>17131</v>
      </c>
      <c r="H10859" s="1"/>
    </row>
    <row r="10860" spans="1:8">
      <c r="A10860" s="1" t="s">
        <v>12798</v>
      </c>
      <c r="B10860" s="1" t="s">
        <v>523</v>
      </c>
      <c r="C10860" s="1" t="s">
        <v>8</v>
      </c>
      <c r="D10860" s="1" t="s">
        <v>626</v>
      </c>
      <c r="E10860" s="1" t="s">
        <v>10</v>
      </c>
      <c r="F10860" s="1"/>
      <c r="G10860" s="1" t="s">
        <v>17131</v>
      </c>
      <c r="H10860" s="1"/>
    </row>
    <row r="10861" spans="1:8">
      <c r="A10861" s="1" t="s">
        <v>12834</v>
      </c>
      <c r="B10861" s="1" t="s">
        <v>523</v>
      </c>
      <c r="C10861" s="1" t="s">
        <v>8</v>
      </c>
      <c r="D10861" s="1" t="s">
        <v>28</v>
      </c>
      <c r="E10861" s="1" t="s">
        <v>10</v>
      </c>
      <c r="F10861" s="1"/>
      <c r="G10861" s="1" t="s">
        <v>17131</v>
      </c>
      <c r="H10861" s="1"/>
    </row>
    <row r="10862" spans="1:8">
      <c r="A10862" s="1" t="s">
        <v>12897</v>
      </c>
      <c r="B10862" s="1" t="s">
        <v>523</v>
      </c>
      <c r="C10862" s="1" t="s">
        <v>8</v>
      </c>
      <c r="D10862" s="1" t="s">
        <v>128</v>
      </c>
      <c r="E10862" s="1" t="s">
        <v>10</v>
      </c>
      <c r="F10862" s="1"/>
      <c r="G10862" s="1" t="s">
        <v>17131</v>
      </c>
      <c r="H10862" s="1"/>
    </row>
    <row r="10863" spans="1:8">
      <c r="A10863" s="1" t="s">
        <v>12898</v>
      </c>
      <c r="B10863" s="1" t="s">
        <v>523</v>
      </c>
      <c r="C10863" s="1" t="s">
        <v>8</v>
      </c>
      <c r="D10863" s="1" t="s">
        <v>128</v>
      </c>
      <c r="E10863" s="1" t="s">
        <v>10</v>
      </c>
      <c r="F10863" s="1"/>
      <c r="G10863" s="1" t="s">
        <v>17131</v>
      </c>
      <c r="H10863" s="1"/>
    </row>
    <row r="10864" spans="1:8">
      <c r="A10864" s="1" t="s">
        <v>12906</v>
      </c>
      <c r="B10864" s="1" t="s">
        <v>523</v>
      </c>
      <c r="C10864" s="1" t="s">
        <v>8</v>
      </c>
      <c r="D10864" s="1" t="s">
        <v>186</v>
      </c>
      <c r="E10864" s="1" t="s">
        <v>10</v>
      </c>
      <c r="F10864" s="1"/>
      <c r="G10864" s="1" t="s">
        <v>17131</v>
      </c>
      <c r="H10864" s="1"/>
    </row>
    <row r="10865" spans="1:8">
      <c r="A10865" s="1" t="s">
        <v>12907</v>
      </c>
      <c r="B10865" s="1" t="s">
        <v>523</v>
      </c>
      <c r="C10865" s="1" t="s">
        <v>8</v>
      </c>
      <c r="D10865" s="1" t="s">
        <v>186</v>
      </c>
      <c r="E10865" s="1" t="s">
        <v>10</v>
      </c>
      <c r="F10865" s="1"/>
      <c r="G10865" s="1" t="s">
        <v>17131</v>
      </c>
      <c r="H10865" s="1"/>
    </row>
    <row r="10866" spans="1:8">
      <c r="A10866" s="1" t="s">
        <v>12908</v>
      </c>
      <c r="B10866" s="1" t="s">
        <v>523</v>
      </c>
      <c r="C10866" s="1" t="s">
        <v>8</v>
      </c>
      <c r="D10866" s="1" t="s">
        <v>186</v>
      </c>
      <c r="E10866" s="1" t="s">
        <v>10</v>
      </c>
      <c r="F10866" s="1"/>
      <c r="G10866" s="1" t="s">
        <v>17131</v>
      </c>
      <c r="H10866" s="1"/>
    </row>
    <row r="10867" spans="1:8">
      <c r="A10867" s="1" t="s">
        <v>12909</v>
      </c>
      <c r="B10867" s="1" t="s">
        <v>523</v>
      </c>
      <c r="C10867" s="1" t="s">
        <v>8</v>
      </c>
      <c r="D10867" s="1" t="s">
        <v>312</v>
      </c>
      <c r="E10867" s="1" t="s">
        <v>10</v>
      </c>
      <c r="F10867" s="1"/>
      <c r="G10867" s="1" t="s">
        <v>17131</v>
      </c>
      <c r="H10867" s="1"/>
    </row>
    <row r="10868" spans="1:8">
      <c r="A10868" s="1" t="s">
        <v>12910</v>
      </c>
      <c r="B10868" s="1" t="s">
        <v>523</v>
      </c>
      <c r="C10868" s="1" t="s">
        <v>8</v>
      </c>
      <c r="D10868" s="1" t="s">
        <v>312</v>
      </c>
      <c r="E10868" s="1" t="s">
        <v>10</v>
      </c>
      <c r="F10868" s="1"/>
      <c r="G10868" s="1" t="s">
        <v>17131</v>
      </c>
      <c r="H10868" s="1"/>
    </row>
    <row r="10869" spans="1:8">
      <c r="A10869" s="1" t="s">
        <v>12911</v>
      </c>
      <c r="B10869" s="1" t="s">
        <v>523</v>
      </c>
      <c r="C10869" s="1" t="s">
        <v>8</v>
      </c>
      <c r="D10869" s="1" t="s">
        <v>312</v>
      </c>
      <c r="E10869" s="1" t="s">
        <v>10</v>
      </c>
      <c r="F10869" s="1"/>
      <c r="G10869" s="1" t="s">
        <v>17131</v>
      </c>
      <c r="H10869" s="1"/>
    </row>
    <row r="10870" spans="1:8">
      <c r="A10870" s="1" t="s">
        <v>12932</v>
      </c>
      <c r="B10870" s="1" t="s">
        <v>523</v>
      </c>
      <c r="C10870" s="1" t="s">
        <v>8</v>
      </c>
      <c r="D10870" s="1" t="s">
        <v>130</v>
      </c>
      <c r="E10870" s="1" t="s">
        <v>10</v>
      </c>
      <c r="F10870" s="1"/>
      <c r="G10870" s="1" t="s">
        <v>17131</v>
      </c>
      <c r="H10870" s="1"/>
    </row>
    <row r="10871" spans="1:8">
      <c r="A10871" s="1" t="s">
        <v>12948</v>
      </c>
      <c r="B10871" s="1" t="s">
        <v>523</v>
      </c>
      <c r="C10871" s="1" t="s">
        <v>8</v>
      </c>
      <c r="D10871" s="1" t="s">
        <v>3231</v>
      </c>
      <c r="E10871" s="1" t="s">
        <v>10</v>
      </c>
      <c r="F10871" s="1"/>
      <c r="G10871" s="1" t="s">
        <v>17131</v>
      </c>
      <c r="H10871" s="1"/>
    </row>
    <row r="10872" spans="1:8">
      <c r="A10872" s="1" t="s">
        <v>12949</v>
      </c>
      <c r="B10872" s="1" t="s">
        <v>523</v>
      </c>
      <c r="C10872" s="1" t="s">
        <v>8</v>
      </c>
      <c r="D10872" s="1" t="s">
        <v>686</v>
      </c>
      <c r="E10872" s="1" t="s">
        <v>10</v>
      </c>
      <c r="F10872" s="1"/>
      <c r="G10872" s="1" t="s">
        <v>17131</v>
      </c>
      <c r="H10872" s="1"/>
    </row>
    <row r="10873" spans="1:8">
      <c r="A10873" s="1" t="s">
        <v>12950</v>
      </c>
      <c r="B10873" s="1" t="s">
        <v>523</v>
      </c>
      <c r="C10873" s="1" t="s">
        <v>8</v>
      </c>
      <c r="D10873" s="1" t="s">
        <v>686</v>
      </c>
      <c r="E10873" s="1" t="s">
        <v>10</v>
      </c>
      <c r="F10873" s="1"/>
      <c r="G10873" s="1" t="s">
        <v>17131</v>
      </c>
      <c r="H10873" s="1"/>
    </row>
    <row r="10874" spans="1:8">
      <c r="A10874" s="1" t="s">
        <v>12953</v>
      </c>
      <c r="B10874" s="1" t="s">
        <v>523</v>
      </c>
      <c r="C10874" s="1" t="s">
        <v>8</v>
      </c>
      <c r="D10874" s="1" t="s">
        <v>576</v>
      </c>
      <c r="E10874" s="1" t="s">
        <v>10</v>
      </c>
      <c r="F10874" s="1"/>
      <c r="G10874" s="1" t="s">
        <v>17131</v>
      </c>
      <c r="H10874" s="1"/>
    </row>
    <row r="10875" spans="1:8">
      <c r="A10875" s="1" t="s">
        <v>12985</v>
      </c>
      <c r="B10875" s="1" t="s">
        <v>523</v>
      </c>
      <c r="C10875" s="1" t="s">
        <v>8</v>
      </c>
      <c r="D10875" s="1" t="s">
        <v>871</v>
      </c>
      <c r="E10875" s="1" t="s">
        <v>10</v>
      </c>
      <c r="F10875" s="1"/>
      <c r="G10875" s="1" t="s">
        <v>17131</v>
      </c>
      <c r="H10875" s="1"/>
    </row>
    <row r="10876" spans="1:8">
      <c r="A10876" s="1" t="s">
        <v>13000</v>
      </c>
      <c r="B10876" s="1" t="s">
        <v>523</v>
      </c>
      <c r="C10876" s="1" t="s">
        <v>8</v>
      </c>
      <c r="D10876" s="1" t="s">
        <v>647</v>
      </c>
      <c r="E10876" s="1" t="s">
        <v>10</v>
      </c>
      <c r="F10876" s="1"/>
      <c r="G10876" s="1" t="s">
        <v>17131</v>
      </c>
      <c r="H10876" s="1"/>
    </row>
    <row r="10877" spans="1:8">
      <c r="A10877" s="1" t="s">
        <v>13005</v>
      </c>
      <c r="B10877" s="1" t="s">
        <v>523</v>
      </c>
      <c r="C10877" s="1" t="s">
        <v>8</v>
      </c>
      <c r="D10877" s="1" t="s">
        <v>153</v>
      </c>
      <c r="E10877" s="1" t="s">
        <v>10</v>
      </c>
      <c r="F10877" s="1"/>
      <c r="G10877" s="1" t="s">
        <v>17131</v>
      </c>
      <c r="H10877" s="1"/>
    </row>
    <row r="10878" spans="1:8">
      <c r="A10878" s="1" t="s">
        <v>13025</v>
      </c>
      <c r="B10878" s="1" t="s">
        <v>523</v>
      </c>
      <c r="C10878" s="1" t="s">
        <v>8</v>
      </c>
      <c r="D10878" s="1" t="s">
        <v>348</v>
      </c>
      <c r="E10878" s="1" t="s">
        <v>10</v>
      </c>
      <c r="F10878" s="1"/>
      <c r="G10878" s="1" t="s">
        <v>17131</v>
      </c>
      <c r="H10878" s="1"/>
    </row>
    <row r="10879" spans="1:8">
      <c r="A10879" s="1" t="s">
        <v>13111</v>
      </c>
      <c r="B10879" s="1" t="s">
        <v>523</v>
      </c>
      <c r="C10879" s="1" t="s">
        <v>8</v>
      </c>
      <c r="D10879" s="1" t="s">
        <v>17</v>
      </c>
      <c r="E10879" s="1" t="s">
        <v>10</v>
      </c>
      <c r="F10879" s="1"/>
      <c r="G10879" s="1" t="s">
        <v>17131</v>
      </c>
      <c r="H10879" s="1"/>
    </row>
    <row r="10880" spans="1:8">
      <c r="A10880" s="1" t="s">
        <v>13141</v>
      </c>
      <c r="B10880" s="1" t="s">
        <v>523</v>
      </c>
      <c r="C10880" s="1" t="s">
        <v>8</v>
      </c>
      <c r="D10880" s="1" t="s">
        <v>224</v>
      </c>
      <c r="E10880" s="1" t="s">
        <v>10</v>
      </c>
      <c r="F10880" s="1"/>
      <c r="G10880" s="1" t="s">
        <v>17131</v>
      </c>
      <c r="H10880" s="1"/>
    </row>
    <row r="10881" spans="1:8">
      <c r="A10881" s="1" t="s">
        <v>13147</v>
      </c>
      <c r="B10881" s="1" t="s">
        <v>523</v>
      </c>
      <c r="C10881" s="1" t="s">
        <v>8</v>
      </c>
      <c r="D10881" s="1" t="s">
        <v>225</v>
      </c>
      <c r="E10881" s="1" t="s">
        <v>10</v>
      </c>
      <c r="F10881" s="1"/>
      <c r="G10881" s="1" t="s">
        <v>17131</v>
      </c>
      <c r="H10881" s="1"/>
    </row>
    <row r="10882" spans="1:8">
      <c r="A10882" s="1" t="s">
        <v>13163</v>
      </c>
      <c r="B10882" s="1" t="s">
        <v>523</v>
      </c>
      <c r="C10882" s="1" t="s">
        <v>8</v>
      </c>
      <c r="D10882" s="1" t="s">
        <v>462</v>
      </c>
      <c r="E10882" s="1" t="s">
        <v>10</v>
      </c>
      <c r="F10882" s="1"/>
      <c r="G10882" s="1" t="s">
        <v>17131</v>
      </c>
      <c r="H10882" s="1"/>
    </row>
    <row r="10883" spans="1:8">
      <c r="A10883" s="1" t="s">
        <v>13179</v>
      </c>
      <c r="B10883" s="1" t="s">
        <v>523</v>
      </c>
      <c r="C10883" s="1" t="s">
        <v>8</v>
      </c>
      <c r="D10883" s="1" t="s">
        <v>883</v>
      </c>
      <c r="E10883" s="1" t="s">
        <v>10</v>
      </c>
      <c r="F10883" s="1"/>
      <c r="G10883" s="1" t="s">
        <v>17131</v>
      </c>
      <c r="H10883" s="1"/>
    </row>
    <row r="10884" spans="1:8">
      <c r="A10884" s="1" t="s">
        <v>13212</v>
      </c>
      <c r="B10884" s="1" t="s">
        <v>523</v>
      </c>
      <c r="C10884" s="1" t="s">
        <v>8</v>
      </c>
      <c r="D10884" s="1" t="s">
        <v>13213</v>
      </c>
      <c r="E10884" s="1" t="s">
        <v>10</v>
      </c>
      <c r="F10884" s="1"/>
      <c r="G10884" s="1" t="s">
        <v>17131</v>
      </c>
      <c r="H10884" s="1"/>
    </row>
    <row r="10885" spans="1:8">
      <c r="A10885" s="1" t="s">
        <v>13225</v>
      </c>
      <c r="B10885" s="1" t="s">
        <v>523</v>
      </c>
      <c r="C10885" s="1" t="s">
        <v>8</v>
      </c>
      <c r="D10885" s="1" t="s">
        <v>243</v>
      </c>
      <c r="E10885" s="1" t="s">
        <v>10</v>
      </c>
      <c r="F10885" s="1"/>
      <c r="G10885" s="1" t="s">
        <v>17131</v>
      </c>
      <c r="H10885" s="1"/>
    </row>
    <row r="10886" spans="1:8">
      <c r="A10886" s="1" t="s">
        <v>12956</v>
      </c>
      <c r="B10886" s="1" t="s">
        <v>523</v>
      </c>
      <c r="C10886" s="1" t="s">
        <v>125</v>
      </c>
      <c r="D10886" s="1" t="s">
        <v>4739</v>
      </c>
      <c r="E10886" s="1" t="s">
        <v>10</v>
      </c>
      <c r="F10886" s="1"/>
      <c r="G10886" s="1" t="s">
        <v>17096</v>
      </c>
      <c r="H10886" s="1"/>
    </row>
    <row r="10887" spans="1:8">
      <c r="A10887" s="1" t="s">
        <v>13009</v>
      </c>
      <c r="B10887" s="1" t="s">
        <v>523</v>
      </c>
      <c r="C10887" s="1" t="s">
        <v>125</v>
      </c>
      <c r="D10887" s="1" t="s">
        <v>13010</v>
      </c>
      <c r="E10887" s="1" t="s">
        <v>10</v>
      </c>
      <c r="F10887" s="1"/>
      <c r="G10887" s="1" t="s">
        <v>17096</v>
      </c>
      <c r="H10887" s="1"/>
    </row>
    <row r="10888" spans="1:8">
      <c r="A10888" s="1" t="s">
        <v>13096</v>
      </c>
      <c r="B10888" s="1" t="s">
        <v>523</v>
      </c>
      <c r="C10888" s="1" t="s">
        <v>125</v>
      </c>
      <c r="D10888" s="1" t="s">
        <v>57</v>
      </c>
      <c r="E10888" s="1" t="s">
        <v>10</v>
      </c>
      <c r="F10888" s="1"/>
      <c r="G10888" s="1" t="s">
        <v>17092</v>
      </c>
      <c r="H10888" s="1"/>
    </row>
    <row r="10889" spans="1:8">
      <c r="A10889" s="1" t="s">
        <v>13105</v>
      </c>
      <c r="B10889" s="1" t="s">
        <v>523</v>
      </c>
      <c r="C10889" s="1" t="s">
        <v>125</v>
      </c>
      <c r="D10889" s="1" t="s">
        <v>10827</v>
      </c>
      <c r="E10889" s="1" t="s">
        <v>10</v>
      </c>
      <c r="F10889" s="1"/>
      <c r="G10889" s="1" t="s">
        <v>17096</v>
      </c>
      <c r="H10889" s="1"/>
    </row>
    <row r="10890" spans="1:8">
      <c r="A10890" s="1" t="s">
        <v>12777</v>
      </c>
      <c r="B10890" s="1" t="s">
        <v>523</v>
      </c>
      <c r="C10890" s="1" t="s">
        <v>144</v>
      </c>
      <c r="D10890" s="1" t="s">
        <v>5393</v>
      </c>
      <c r="E10890" s="1" t="s">
        <v>10</v>
      </c>
      <c r="F10890" s="1"/>
      <c r="G10890" s="1"/>
      <c r="H10890" s="1"/>
    </row>
    <row r="10891" spans="1:8">
      <c r="A10891" s="1" t="s">
        <v>12802</v>
      </c>
      <c r="B10891" s="1" t="s">
        <v>523</v>
      </c>
      <c r="C10891" s="1" t="s">
        <v>144</v>
      </c>
      <c r="D10891" s="1" t="s">
        <v>12803</v>
      </c>
      <c r="E10891" s="1" t="s">
        <v>10</v>
      </c>
      <c r="F10891" s="1"/>
      <c r="G10891" s="1"/>
      <c r="H10891" s="1"/>
    </row>
    <row r="10892" spans="1:8">
      <c r="A10892" s="1" t="s">
        <v>12809</v>
      </c>
      <c r="B10892" s="1" t="s">
        <v>523</v>
      </c>
      <c r="C10892" s="1" t="s">
        <v>144</v>
      </c>
      <c r="D10892" s="1" t="s">
        <v>2555</v>
      </c>
      <c r="E10892" s="1" t="s">
        <v>10</v>
      </c>
      <c r="F10892" s="1"/>
      <c r="G10892" s="1"/>
      <c r="H10892" s="1"/>
    </row>
    <row r="10893" spans="1:8">
      <c r="A10893" s="1" t="s">
        <v>13112</v>
      </c>
      <c r="B10893" s="1" t="s">
        <v>523</v>
      </c>
      <c r="C10893" s="1" t="s">
        <v>6</v>
      </c>
      <c r="D10893" s="1" t="s">
        <v>17</v>
      </c>
      <c r="E10893" s="1" t="s">
        <v>10</v>
      </c>
      <c r="F10893" s="1"/>
      <c r="G10893" s="1"/>
      <c r="H10893" s="1"/>
    </row>
    <row r="10894" spans="1:8">
      <c r="A10894" s="1" t="s">
        <v>12817</v>
      </c>
      <c r="B10894" s="1" t="s">
        <v>523</v>
      </c>
      <c r="C10894" s="1" t="s">
        <v>144</v>
      </c>
      <c r="D10894" s="1" t="s">
        <v>12818</v>
      </c>
      <c r="E10894" s="1" t="s">
        <v>12</v>
      </c>
      <c r="F10894" s="1"/>
      <c r="G10894" s="1"/>
      <c r="H10894" s="1"/>
    </row>
    <row r="10895" spans="1:8">
      <c r="A10895" s="1" t="s">
        <v>12912</v>
      </c>
      <c r="B10895" s="1" t="s">
        <v>523</v>
      </c>
      <c r="C10895" s="1" t="s">
        <v>144</v>
      </c>
      <c r="D10895" s="1" t="s">
        <v>145</v>
      </c>
      <c r="E10895" s="1" t="s">
        <v>12</v>
      </c>
      <c r="F10895" s="1"/>
      <c r="G10895" s="1"/>
      <c r="H10895" s="1"/>
    </row>
    <row r="10896" spans="1:8">
      <c r="A10896" s="1" t="s">
        <v>13004</v>
      </c>
      <c r="B10896" s="1" t="s">
        <v>523</v>
      </c>
      <c r="C10896" s="1" t="s">
        <v>45</v>
      </c>
      <c r="D10896" s="1" t="s">
        <v>707</v>
      </c>
      <c r="E10896" s="1" t="s">
        <v>12</v>
      </c>
      <c r="F10896" s="1"/>
      <c r="G10896" s="1"/>
      <c r="H10896" s="1"/>
    </row>
    <row r="10897" spans="1:8">
      <c r="A10897" s="1" t="s">
        <v>13137</v>
      </c>
      <c r="B10897" s="1" t="s">
        <v>523</v>
      </c>
      <c r="C10897" s="1" t="s">
        <v>45</v>
      </c>
      <c r="D10897" s="1" t="s">
        <v>222</v>
      </c>
      <c r="E10897" s="1" t="s">
        <v>12</v>
      </c>
      <c r="F10897" s="1"/>
      <c r="G10897" s="1"/>
      <c r="H10897" s="1"/>
    </row>
    <row r="10898" spans="1:8">
      <c r="A10898" s="1" t="s">
        <v>12779</v>
      </c>
      <c r="B10898" s="1" t="s">
        <v>523</v>
      </c>
      <c r="C10898" s="1" t="s">
        <v>11</v>
      </c>
      <c r="D10898" s="1" t="s">
        <v>929</v>
      </c>
      <c r="E10898" s="1" t="s">
        <v>12</v>
      </c>
      <c r="F10898" s="1"/>
      <c r="G10898" s="1"/>
      <c r="H10898" s="1"/>
    </row>
    <row r="10899" spans="1:8">
      <c r="A10899" s="1" t="s">
        <v>12782</v>
      </c>
      <c r="B10899" s="1" t="s">
        <v>523</v>
      </c>
      <c r="C10899" s="1" t="s">
        <v>11</v>
      </c>
      <c r="D10899" s="1" t="s">
        <v>530</v>
      </c>
      <c r="E10899" s="1" t="s">
        <v>12</v>
      </c>
      <c r="F10899" s="1"/>
      <c r="G10899" s="1"/>
      <c r="H10899" s="1"/>
    </row>
    <row r="10900" spans="1:8">
      <c r="A10900" s="1" t="s">
        <v>12836</v>
      </c>
      <c r="B10900" s="1" t="s">
        <v>523</v>
      </c>
      <c r="C10900" s="1" t="s">
        <v>11</v>
      </c>
      <c r="D10900" s="1" t="s">
        <v>12837</v>
      </c>
      <c r="E10900" s="1" t="s">
        <v>12</v>
      </c>
      <c r="F10900" s="1"/>
      <c r="G10900" s="1"/>
      <c r="H10900" s="1"/>
    </row>
    <row r="10901" spans="1:8">
      <c r="A10901" s="1" t="s">
        <v>12838</v>
      </c>
      <c r="B10901" s="1" t="s">
        <v>523</v>
      </c>
      <c r="C10901" s="1" t="s">
        <v>11</v>
      </c>
      <c r="D10901" s="1" t="s">
        <v>10814</v>
      </c>
      <c r="E10901" s="1" t="s">
        <v>12</v>
      </c>
      <c r="F10901" s="1"/>
      <c r="G10901" s="1"/>
      <c r="H10901" s="1"/>
    </row>
    <row r="10902" spans="1:8">
      <c r="A10902" s="1" t="s">
        <v>12869</v>
      </c>
      <c r="B10902" s="1" t="s">
        <v>523</v>
      </c>
      <c r="C10902" s="1" t="s">
        <v>11</v>
      </c>
      <c r="D10902" s="1" t="s">
        <v>4730</v>
      </c>
      <c r="E10902" s="1" t="s">
        <v>12</v>
      </c>
      <c r="F10902" s="1"/>
      <c r="G10902" s="1"/>
      <c r="H10902" s="1"/>
    </row>
    <row r="10903" spans="1:8">
      <c r="A10903" s="1" t="s">
        <v>12870</v>
      </c>
      <c r="B10903" s="1" t="s">
        <v>523</v>
      </c>
      <c r="C10903" s="1" t="s">
        <v>11</v>
      </c>
      <c r="D10903" s="1" t="s">
        <v>4730</v>
      </c>
      <c r="E10903" s="1" t="s">
        <v>12</v>
      </c>
      <c r="F10903" s="1"/>
      <c r="G10903" s="1"/>
      <c r="H10903" s="1"/>
    </row>
    <row r="10904" spans="1:8">
      <c r="A10904" s="1" t="s">
        <v>12903</v>
      </c>
      <c r="B10904" s="1" t="s">
        <v>523</v>
      </c>
      <c r="C10904" s="1" t="s">
        <v>11</v>
      </c>
      <c r="D10904" s="1" t="s">
        <v>4902</v>
      </c>
      <c r="E10904" s="1" t="s">
        <v>12</v>
      </c>
      <c r="F10904" s="1"/>
      <c r="G10904" s="1"/>
      <c r="H10904" s="1"/>
    </row>
    <row r="10905" spans="1:8">
      <c r="A10905" s="1" t="s">
        <v>12918</v>
      </c>
      <c r="B10905" s="1" t="s">
        <v>12919</v>
      </c>
      <c r="C10905" s="1" t="s">
        <v>11</v>
      </c>
      <c r="D10905" s="1" t="s">
        <v>12920</v>
      </c>
      <c r="E10905" s="1" t="s">
        <v>12</v>
      </c>
      <c r="F10905" s="1"/>
      <c r="G10905" s="1"/>
      <c r="H10905" s="1"/>
    </row>
    <row r="10906" spans="1:8">
      <c r="A10906" s="1" t="s">
        <v>12946</v>
      </c>
      <c r="B10906" s="1" t="s">
        <v>523</v>
      </c>
      <c r="C10906" s="1" t="s">
        <v>11</v>
      </c>
      <c r="D10906" s="1" t="s">
        <v>12947</v>
      </c>
      <c r="E10906" s="1" t="s">
        <v>12</v>
      </c>
      <c r="F10906" s="1"/>
      <c r="G10906" s="1"/>
      <c r="H10906" s="1"/>
    </row>
    <row r="10907" spans="1:8">
      <c r="A10907" s="1" t="s">
        <v>12954</v>
      </c>
      <c r="B10907" s="1" t="s">
        <v>523</v>
      </c>
      <c r="C10907" s="1" t="s">
        <v>11</v>
      </c>
      <c r="D10907" s="1" t="s">
        <v>5219</v>
      </c>
      <c r="E10907" s="1" t="s">
        <v>12</v>
      </c>
      <c r="F10907" s="1"/>
      <c r="G10907" s="1"/>
      <c r="H10907" s="1"/>
    </row>
    <row r="10908" spans="1:8">
      <c r="A10908" s="1" t="s">
        <v>12957</v>
      </c>
      <c r="B10908" s="1" t="s">
        <v>523</v>
      </c>
      <c r="C10908" s="1" t="s">
        <v>11</v>
      </c>
      <c r="D10908" s="1" t="s">
        <v>4824</v>
      </c>
      <c r="E10908" s="1" t="s">
        <v>12</v>
      </c>
      <c r="F10908" s="1"/>
      <c r="G10908" s="1"/>
      <c r="H10908" s="1"/>
    </row>
    <row r="10909" spans="1:8">
      <c r="A10909" s="1" t="s">
        <v>12994</v>
      </c>
      <c r="B10909" s="1" t="s">
        <v>12919</v>
      </c>
      <c r="C10909" s="1" t="s">
        <v>11</v>
      </c>
      <c r="D10909" s="1" t="s">
        <v>12995</v>
      </c>
      <c r="E10909" s="1" t="s">
        <v>12</v>
      </c>
      <c r="F10909" s="1"/>
      <c r="G10909" s="1"/>
      <c r="H10909" s="1"/>
    </row>
    <row r="10910" spans="1:8">
      <c r="A10910" s="1" t="s">
        <v>12996</v>
      </c>
      <c r="B10910" s="1" t="s">
        <v>523</v>
      </c>
      <c r="C10910" s="1" t="s">
        <v>11</v>
      </c>
      <c r="D10910" s="1" t="s">
        <v>12997</v>
      </c>
      <c r="E10910" s="1" t="s">
        <v>12</v>
      </c>
      <c r="F10910" s="1"/>
      <c r="G10910" s="1"/>
      <c r="H10910" s="1"/>
    </row>
    <row r="10911" spans="1:8">
      <c r="A10911" s="1" t="s">
        <v>13047</v>
      </c>
      <c r="B10911" s="1" t="s">
        <v>523</v>
      </c>
      <c r="C10911" s="1" t="s">
        <v>11</v>
      </c>
      <c r="D10911" s="1" t="s">
        <v>13048</v>
      </c>
      <c r="E10911" s="1" t="s">
        <v>12</v>
      </c>
      <c r="F10911" s="1"/>
      <c r="G10911" s="1"/>
      <c r="H10911" s="1"/>
    </row>
    <row r="10912" spans="1:8">
      <c r="A10912" s="1" t="s">
        <v>13204</v>
      </c>
      <c r="B10912" s="1" t="s">
        <v>523</v>
      </c>
      <c r="C10912" s="1" t="s">
        <v>11</v>
      </c>
      <c r="D10912" s="1" t="s">
        <v>1194</v>
      </c>
      <c r="E10912" s="1" t="s">
        <v>12</v>
      </c>
      <c r="F10912" s="1"/>
      <c r="G10912" s="1"/>
      <c r="H10912" s="1"/>
    </row>
    <row r="10913" spans="1:8">
      <c r="A10913" s="1" t="s">
        <v>12751</v>
      </c>
      <c r="B10913" s="1" t="s">
        <v>523</v>
      </c>
      <c r="C10913" s="1" t="s">
        <v>8</v>
      </c>
      <c r="D10913" s="1" t="s">
        <v>3909</v>
      </c>
      <c r="E10913" s="1" t="s">
        <v>16</v>
      </c>
      <c r="F10913" s="1"/>
      <c r="G10913" s="1" t="s">
        <v>17131</v>
      </c>
      <c r="H10913" s="1"/>
    </row>
    <row r="10914" spans="1:8">
      <c r="A10914" s="1" t="s">
        <v>12778</v>
      </c>
      <c r="B10914" s="1" t="s">
        <v>523</v>
      </c>
      <c r="C10914" s="1" t="s">
        <v>8</v>
      </c>
      <c r="D10914" s="1" t="s">
        <v>166</v>
      </c>
      <c r="E10914" s="1" t="s">
        <v>16</v>
      </c>
      <c r="F10914" s="1"/>
      <c r="G10914" s="1" t="s">
        <v>17131</v>
      </c>
      <c r="H10914" s="1"/>
    </row>
    <row r="10915" spans="1:8">
      <c r="A10915" s="1" t="s">
        <v>12831</v>
      </c>
      <c r="B10915" s="1" t="s">
        <v>523</v>
      </c>
      <c r="C10915" s="1" t="s">
        <v>8</v>
      </c>
      <c r="D10915" s="1" t="s">
        <v>3129</v>
      </c>
      <c r="E10915" s="1" t="s">
        <v>16</v>
      </c>
      <c r="F10915" s="1"/>
      <c r="G10915" s="1" t="s">
        <v>17131</v>
      </c>
      <c r="H10915" s="1"/>
    </row>
    <row r="10916" spans="1:8">
      <c r="A10916" s="1" t="s">
        <v>12971</v>
      </c>
      <c r="B10916" s="1" t="s">
        <v>523</v>
      </c>
      <c r="C10916" s="1" t="s">
        <v>8</v>
      </c>
      <c r="D10916" s="1" t="s">
        <v>643</v>
      </c>
      <c r="E10916" s="1" t="s">
        <v>16</v>
      </c>
      <c r="F10916" s="1"/>
      <c r="G10916" s="1" t="s">
        <v>17131</v>
      </c>
      <c r="H10916" s="1"/>
    </row>
    <row r="10917" spans="1:8">
      <c r="A10917" s="1" t="s">
        <v>12972</v>
      </c>
      <c r="B10917" s="1" t="s">
        <v>523</v>
      </c>
      <c r="C10917" s="1" t="s">
        <v>8</v>
      </c>
      <c r="D10917" s="1" t="s">
        <v>5242</v>
      </c>
      <c r="E10917" s="1" t="s">
        <v>16</v>
      </c>
      <c r="F10917" s="1"/>
      <c r="G10917" s="1" t="s">
        <v>17131</v>
      </c>
      <c r="H10917" s="1"/>
    </row>
    <row r="10918" spans="1:8">
      <c r="A10918" s="1" t="s">
        <v>12973</v>
      </c>
      <c r="B10918" s="1" t="s">
        <v>523</v>
      </c>
      <c r="C10918" s="1" t="s">
        <v>8</v>
      </c>
      <c r="D10918" s="1" t="s">
        <v>5242</v>
      </c>
      <c r="E10918" s="1" t="s">
        <v>16</v>
      </c>
      <c r="F10918" s="1"/>
      <c r="G10918" s="1" t="s">
        <v>17131</v>
      </c>
      <c r="H10918" s="1"/>
    </row>
    <row r="10919" spans="1:8">
      <c r="A10919" s="1" t="s">
        <v>13057</v>
      </c>
      <c r="B10919" s="1" t="s">
        <v>523</v>
      </c>
      <c r="C10919" s="1" t="s">
        <v>8</v>
      </c>
      <c r="D10919" s="1" t="s">
        <v>13058</v>
      </c>
      <c r="E10919" s="1" t="s">
        <v>16</v>
      </c>
      <c r="F10919" s="1"/>
      <c r="G10919" s="1" t="s">
        <v>17131</v>
      </c>
      <c r="H10919" s="1"/>
    </row>
    <row r="10920" spans="1:8">
      <c r="A10920" s="1" t="s">
        <v>13059</v>
      </c>
      <c r="B10920" s="1" t="s">
        <v>523</v>
      </c>
      <c r="C10920" s="1" t="s">
        <v>8</v>
      </c>
      <c r="D10920" s="1" t="s">
        <v>13058</v>
      </c>
      <c r="E10920" s="1" t="s">
        <v>16</v>
      </c>
      <c r="F10920" s="1"/>
      <c r="G10920" s="1" t="s">
        <v>17131</v>
      </c>
      <c r="H10920" s="1"/>
    </row>
    <row r="10921" spans="1:8">
      <c r="A10921" s="1" t="s">
        <v>13102</v>
      </c>
      <c r="B10921" s="1" t="s">
        <v>523</v>
      </c>
      <c r="C10921" s="1" t="s">
        <v>8</v>
      </c>
      <c r="D10921" s="1" t="s">
        <v>3378</v>
      </c>
      <c r="E10921" s="1" t="s">
        <v>16</v>
      </c>
      <c r="F10921" s="1"/>
      <c r="G10921" s="1" t="s">
        <v>17131</v>
      </c>
      <c r="H10921" s="1"/>
    </row>
    <row r="10922" spans="1:8">
      <c r="A10922" s="1" t="s">
        <v>13103</v>
      </c>
      <c r="B10922" s="1" t="s">
        <v>523</v>
      </c>
      <c r="C10922" s="1" t="s">
        <v>8</v>
      </c>
      <c r="D10922" s="1" t="s">
        <v>3378</v>
      </c>
      <c r="E10922" s="1" t="s">
        <v>16</v>
      </c>
      <c r="F10922" s="1"/>
      <c r="G10922" s="1" t="s">
        <v>17131</v>
      </c>
      <c r="H10922" s="1"/>
    </row>
    <row r="10923" spans="1:8">
      <c r="A10923" s="1" t="s">
        <v>13106</v>
      </c>
      <c r="B10923" s="1" t="s">
        <v>523</v>
      </c>
      <c r="C10923" s="1" t="s">
        <v>8</v>
      </c>
      <c r="D10923" s="1" t="s">
        <v>2848</v>
      </c>
      <c r="E10923" s="1" t="s">
        <v>16</v>
      </c>
      <c r="F10923" s="1"/>
      <c r="G10923" s="1" t="s">
        <v>17131</v>
      </c>
      <c r="H10923" s="1"/>
    </row>
    <row r="10924" spans="1:8">
      <c r="A10924" s="1" t="s">
        <v>13134</v>
      </c>
      <c r="B10924" s="1" t="s">
        <v>523</v>
      </c>
      <c r="C10924" s="1" t="s">
        <v>8</v>
      </c>
      <c r="D10924" s="1" t="s">
        <v>5882</v>
      </c>
      <c r="E10924" s="1" t="s">
        <v>16</v>
      </c>
      <c r="F10924" s="1"/>
      <c r="G10924" s="1" t="s">
        <v>17131</v>
      </c>
      <c r="H10924" s="1"/>
    </row>
    <row r="10925" spans="1:8">
      <c r="A10925" s="1" t="s">
        <v>13135</v>
      </c>
      <c r="B10925" s="1" t="s">
        <v>523</v>
      </c>
      <c r="C10925" s="1" t="s">
        <v>8</v>
      </c>
      <c r="D10925" s="1" t="s">
        <v>376</v>
      </c>
      <c r="E10925" s="1" t="s">
        <v>16</v>
      </c>
      <c r="F10925" s="1"/>
      <c r="G10925" s="1" t="s">
        <v>17131</v>
      </c>
      <c r="H10925" s="1"/>
    </row>
    <row r="10926" spans="1:8">
      <c r="A10926" s="1" t="s">
        <v>13166</v>
      </c>
      <c r="B10926" s="1" t="s">
        <v>523</v>
      </c>
      <c r="C10926" s="1" t="s">
        <v>8</v>
      </c>
      <c r="D10926" s="1" t="s">
        <v>716</v>
      </c>
      <c r="E10926" s="1" t="s">
        <v>16</v>
      </c>
      <c r="F10926" s="1"/>
      <c r="G10926" s="1" t="s">
        <v>17131</v>
      </c>
      <c r="H10926" s="1"/>
    </row>
    <row r="10927" spans="1:8">
      <c r="A10927" s="1" t="s">
        <v>13214</v>
      </c>
      <c r="B10927" s="1" t="s">
        <v>523</v>
      </c>
      <c r="C10927" s="1" t="s">
        <v>8</v>
      </c>
      <c r="D10927" s="1" t="s">
        <v>407</v>
      </c>
      <c r="E10927" s="1" t="s">
        <v>16</v>
      </c>
      <c r="F10927" s="1"/>
      <c r="G10927" s="1" t="s">
        <v>17131</v>
      </c>
      <c r="H10927" s="1"/>
    </row>
    <row r="10928" spans="1:8">
      <c r="A10928" s="1" t="s">
        <v>13223</v>
      </c>
      <c r="B10928" s="1" t="s">
        <v>523</v>
      </c>
      <c r="C10928" s="1" t="s">
        <v>8</v>
      </c>
      <c r="D10928" s="1" t="s">
        <v>523</v>
      </c>
      <c r="E10928" s="1" t="s">
        <v>16</v>
      </c>
      <c r="F10928" s="1"/>
      <c r="G10928" s="1" t="s">
        <v>17131</v>
      </c>
      <c r="H10928" s="1"/>
    </row>
    <row r="10929" spans="1:8">
      <c r="A10929" s="1" t="s">
        <v>13224</v>
      </c>
      <c r="B10929" s="1" t="s">
        <v>523</v>
      </c>
      <c r="C10929" s="1" t="s">
        <v>8</v>
      </c>
      <c r="D10929" s="1" t="s">
        <v>523</v>
      </c>
      <c r="E10929" s="1" t="s">
        <v>16</v>
      </c>
      <c r="F10929" s="1"/>
      <c r="G10929" s="1" t="s">
        <v>17131</v>
      </c>
      <c r="H10929" s="1"/>
    </row>
    <row r="10930" spans="1:8">
      <c r="A10930" s="1" t="s">
        <v>12856</v>
      </c>
      <c r="B10930" s="1" t="s">
        <v>523</v>
      </c>
      <c r="C10930" s="1" t="s">
        <v>125</v>
      </c>
      <c r="D10930" s="1" t="s">
        <v>12857</v>
      </c>
      <c r="E10930" s="1" t="s">
        <v>16</v>
      </c>
      <c r="F10930" s="1"/>
      <c r="G10930" s="1" t="s">
        <v>17131</v>
      </c>
      <c r="H10930" s="1"/>
    </row>
    <row r="10931" spans="1:8">
      <c r="A10931" s="1" t="s">
        <v>12749</v>
      </c>
      <c r="B10931" s="1" t="s">
        <v>523</v>
      </c>
      <c r="C10931" s="1" t="s">
        <v>11</v>
      </c>
      <c r="D10931" s="1" t="s">
        <v>5192</v>
      </c>
      <c r="E10931" s="1" t="s">
        <v>16</v>
      </c>
      <c r="F10931" s="1"/>
      <c r="G10931" s="1"/>
      <c r="H10931" s="1"/>
    </row>
    <row r="10932" spans="1:8">
      <c r="A10932" s="1" t="s">
        <v>12933</v>
      </c>
      <c r="B10932" s="1" t="s">
        <v>523</v>
      </c>
      <c r="C10932" s="1" t="s">
        <v>11</v>
      </c>
      <c r="D10932" s="1" t="s">
        <v>572</v>
      </c>
      <c r="E10932" s="1" t="s">
        <v>16</v>
      </c>
      <c r="F10932" s="1"/>
      <c r="G10932" s="1"/>
      <c r="H10932" s="1"/>
    </row>
    <row r="10933" spans="1:8">
      <c r="A10933" s="1" t="s">
        <v>13030</v>
      </c>
      <c r="B10933" s="1" t="s">
        <v>523</v>
      </c>
      <c r="C10933" s="1" t="s">
        <v>11</v>
      </c>
      <c r="D10933" s="1" t="s">
        <v>206</v>
      </c>
      <c r="E10933" s="1" t="s">
        <v>16</v>
      </c>
      <c r="F10933" s="1"/>
      <c r="G10933" s="1"/>
      <c r="H10933" s="1"/>
    </row>
    <row r="10934" spans="1:8">
      <c r="A10934" s="1" t="s">
        <v>13069</v>
      </c>
      <c r="B10934" s="1" t="s">
        <v>523</v>
      </c>
      <c r="C10934" s="1" t="s">
        <v>11</v>
      </c>
      <c r="D10934" s="1" t="s">
        <v>792</v>
      </c>
      <c r="E10934" s="1" t="s">
        <v>16</v>
      </c>
      <c r="F10934" s="1"/>
      <c r="G10934" s="1"/>
      <c r="H10934" s="1"/>
    </row>
    <row r="10935" spans="1:8">
      <c r="A10935" s="1" t="s">
        <v>13156</v>
      </c>
      <c r="B10935" s="1" t="s">
        <v>523</v>
      </c>
      <c r="C10935" s="1" t="s">
        <v>11</v>
      </c>
      <c r="D10935" s="1" t="s">
        <v>440</v>
      </c>
      <c r="E10935" s="1" t="s">
        <v>16</v>
      </c>
      <c r="F10935" s="1"/>
      <c r="G10935" s="1"/>
      <c r="H10935" s="1"/>
    </row>
    <row r="10936" spans="1:8">
      <c r="A10936" s="1" t="s">
        <v>13168</v>
      </c>
      <c r="B10936" s="1" t="s">
        <v>523</v>
      </c>
      <c r="C10936" s="1" t="s">
        <v>11</v>
      </c>
      <c r="D10936" s="1" t="s">
        <v>3453</v>
      </c>
      <c r="E10936" s="1" t="s">
        <v>16</v>
      </c>
      <c r="F10936" s="1"/>
      <c r="G10936" s="1"/>
      <c r="H10936" s="1"/>
    </row>
    <row r="10937" spans="1:8">
      <c r="A10937" s="1" t="s">
        <v>13235</v>
      </c>
      <c r="B10937" s="1" t="s">
        <v>807</v>
      </c>
      <c r="C10937" s="1" t="s">
        <v>8</v>
      </c>
      <c r="D10937" s="1" t="s">
        <v>893</v>
      </c>
      <c r="E10937" s="1" t="s">
        <v>7</v>
      </c>
      <c r="F10937" s="1"/>
      <c r="G10937" s="1" t="s">
        <v>17131</v>
      </c>
      <c r="H10937" s="1"/>
    </row>
    <row r="10938" spans="1:8">
      <c r="A10938" s="1" t="s">
        <v>13570</v>
      </c>
      <c r="B10938" s="1" t="s">
        <v>807</v>
      </c>
      <c r="C10938" s="1" t="s">
        <v>8</v>
      </c>
      <c r="D10938" s="1" t="s">
        <v>51</v>
      </c>
      <c r="E10938" s="1" t="s">
        <v>7</v>
      </c>
      <c r="F10938" s="1"/>
      <c r="G10938" s="1" t="s">
        <v>17131</v>
      </c>
      <c r="H10938" s="1"/>
    </row>
    <row r="10939" spans="1:8">
      <c r="A10939" s="1" t="s">
        <v>13585</v>
      </c>
      <c r="B10939" s="1" t="s">
        <v>807</v>
      </c>
      <c r="C10939" s="1" t="s">
        <v>8</v>
      </c>
      <c r="D10939" s="1" t="s">
        <v>31</v>
      </c>
      <c r="E10939" s="1" t="s">
        <v>7</v>
      </c>
      <c r="F10939" s="1"/>
      <c r="G10939" s="1" t="s">
        <v>17131</v>
      </c>
      <c r="H10939" s="1"/>
    </row>
    <row r="10940" spans="1:8">
      <c r="A10940" s="1" t="s">
        <v>13987</v>
      </c>
      <c r="B10940" s="1" t="s">
        <v>807</v>
      </c>
      <c r="C10940" s="1" t="s">
        <v>8</v>
      </c>
      <c r="D10940" s="1" t="s">
        <v>214</v>
      </c>
      <c r="E10940" s="1" t="s">
        <v>7</v>
      </c>
      <c r="F10940" s="1"/>
      <c r="G10940" s="1" t="s">
        <v>17131</v>
      </c>
      <c r="H10940" s="1"/>
    </row>
    <row r="10941" spans="1:8">
      <c r="A10941" s="1" t="s">
        <v>14052</v>
      </c>
      <c r="B10941" s="1" t="s">
        <v>807</v>
      </c>
      <c r="C10941" s="1" t="s">
        <v>8</v>
      </c>
      <c r="D10941" s="1" t="s">
        <v>9656</v>
      </c>
      <c r="E10941" s="1" t="s">
        <v>7</v>
      </c>
      <c r="F10941" s="1"/>
      <c r="G10941" s="1" t="s">
        <v>17131</v>
      </c>
      <c r="H10941" s="1"/>
    </row>
    <row r="10942" spans="1:8">
      <c r="A10942" s="1" t="s">
        <v>14065</v>
      </c>
      <c r="B10942" s="1" t="s">
        <v>807</v>
      </c>
      <c r="C10942" s="1" t="s">
        <v>8</v>
      </c>
      <c r="D10942" s="1" t="s">
        <v>15</v>
      </c>
      <c r="E10942" s="1" t="s">
        <v>7</v>
      </c>
      <c r="F10942" s="1"/>
      <c r="G10942" s="1" t="s">
        <v>17131</v>
      </c>
      <c r="H10942" s="1"/>
    </row>
    <row r="10943" spans="1:8">
      <c r="A10943" s="1" t="s">
        <v>14067</v>
      </c>
      <c r="B10943" s="1" t="s">
        <v>807</v>
      </c>
      <c r="C10943" s="1" t="s">
        <v>8</v>
      </c>
      <c r="D10943" s="1" t="s">
        <v>219</v>
      </c>
      <c r="E10943" s="1" t="s">
        <v>7</v>
      </c>
      <c r="F10943" s="1"/>
      <c r="G10943" s="1" t="s">
        <v>17131</v>
      </c>
      <c r="H10943" s="1"/>
    </row>
    <row r="10944" spans="1:8">
      <c r="A10944" s="1" t="s">
        <v>14276</v>
      </c>
      <c r="B10944" s="1" t="s">
        <v>807</v>
      </c>
      <c r="C10944" s="1" t="s">
        <v>8</v>
      </c>
      <c r="D10944" s="1" t="s">
        <v>807</v>
      </c>
      <c r="E10944" s="1" t="s">
        <v>7</v>
      </c>
      <c r="F10944" s="1"/>
      <c r="G10944" s="1" t="s">
        <v>17131</v>
      </c>
      <c r="H10944" s="1"/>
    </row>
    <row r="10945" spans="1:8">
      <c r="A10945" s="1" t="s">
        <v>13286</v>
      </c>
      <c r="B10945" s="1" t="s">
        <v>807</v>
      </c>
      <c r="C10945" s="1" t="s">
        <v>45</v>
      </c>
      <c r="D10945" s="1" t="s">
        <v>3031</v>
      </c>
      <c r="E10945" s="1" t="s">
        <v>7</v>
      </c>
      <c r="F10945" s="1"/>
      <c r="G10945" s="1"/>
      <c r="H10945" s="1"/>
    </row>
    <row r="10946" spans="1:8">
      <c r="A10946" s="1" t="s">
        <v>13333</v>
      </c>
      <c r="B10946" s="1" t="s">
        <v>807</v>
      </c>
      <c r="C10946" s="1" t="s">
        <v>45</v>
      </c>
      <c r="D10946" s="1" t="s">
        <v>763</v>
      </c>
      <c r="E10946" s="1" t="s">
        <v>7</v>
      </c>
      <c r="F10946" s="1"/>
      <c r="G10946" s="1"/>
      <c r="H10946" s="1"/>
    </row>
    <row r="10947" spans="1:8">
      <c r="A10947" s="1" t="s">
        <v>13547</v>
      </c>
      <c r="B10947" s="1" t="s">
        <v>807</v>
      </c>
      <c r="C10947" s="1" t="s">
        <v>45</v>
      </c>
      <c r="D10947" s="1" t="s">
        <v>119</v>
      </c>
      <c r="E10947" s="1" t="s">
        <v>7</v>
      </c>
      <c r="F10947" s="1"/>
      <c r="G10947" s="1"/>
      <c r="H10947" s="1"/>
    </row>
    <row r="10948" spans="1:8">
      <c r="A10948" s="1" t="s">
        <v>13612</v>
      </c>
      <c r="B10948" s="1" t="s">
        <v>807</v>
      </c>
      <c r="C10948" s="1" t="s">
        <v>45</v>
      </c>
      <c r="D10948" s="1" t="s">
        <v>569</v>
      </c>
      <c r="E10948" s="1" t="s">
        <v>7</v>
      </c>
      <c r="F10948" s="1"/>
      <c r="G10948" s="1"/>
      <c r="H10948" s="1"/>
    </row>
    <row r="10949" spans="1:8">
      <c r="A10949" s="1" t="s">
        <v>13627</v>
      </c>
      <c r="B10949" s="1" t="s">
        <v>807</v>
      </c>
      <c r="C10949" s="1" t="s">
        <v>45</v>
      </c>
      <c r="D10949" s="1" t="s">
        <v>130</v>
      </c>
      <c r="E10949" s="1" t="s">
        <v>7</v>
      </c>
      <c r="F10949" s="1"/>
      <c r="G10949" s="1"/>
      <c r="H10949" s="1"/>
    </row>
    <row r="10950" spans="1:8">
      <c r="A10950" s="1" t="s">
        <v>13702</v>
      </c>
      <c r="B10950" s="1" t="s">
        <v>807</v>
      </c>
      <c r="C10950" s="1" t="s">
        <v>45</v>
      </c>
      <c r="D10950" s="1" t="s">
        <v>193</v>
      </c>
      <c r="E10950" s="1" t="s">
        <v>7</v>
      </c>
      <c r="F10950" s="1"/>
      <c r="G10950" s="1"/>
      <c r="H10950" s="1"/>
    </row>
    <row r="10951" spans="1:8">
      <c r="A10951" s="1" t="s">
        <v>13790</v>
      </c>
      <c r="B10951" s="1" t="s">
        <v>807</v>
      </c>
      <c r="C10951" s="1" t="s">
        <v>45</v>
      </c>
      <c r="D10951" s="1" t="s">
        <v>457</v>
      </c>
      <c r="E10951" s="1" t="s">
        <v>7</v>
      </c>
      <c r="F10951" s="1"/>
      <c r="G10951" s="1"/>
      <c r="H10951" s="1"/>
    </row>
    <row r="10952" spans="1:8">
      <c r="A10952" s="1" t="s">
        <v>13791</v>
      </c>
      <c r="B10952" s="1" t="s">
        <v>807</v>
      </c>
      <c r="C10952" s="1" t="s">
        <v>45</v>
      </c>
      <c r="D10952" s="1" t="s">
        <v>5041</v>
      </c>
      <c r="E10952" s="1" t="s">
        <v>7</v>
      </c>
      <c r="F10952" s="1"/>
      <c r="G10952" s="1"/>
      <c r="H10952" s="1"/>
    </row>
    <row r="10953" spans="1:8">
      <c r="A10953" s="1" t="s">
        <v>13869</v>
      </c>
      <c r="B10953" s="1" t="s">
        <v>807</v>
      </c>
      <c r="C10953" s="1" t="s">
        <v>45</v>
      </c>
      <c r="D10953" s="1" t="s">
        <v>54</v>
      </c>
      <c r="E10953" s="1" t="s">
        <v>7</v>
      </c>
      <c r="F10953" s="1"/>
      <c r="G10953" s="1"/>
      <c r="H10953" s="1"/>
    </row>
    <row r="10954" spans="1:8">
      <c r="A10954" s="1" t="s">
        <v>13951</v>
      </c>
      <c r="B10954" s="1" t="s">
        <v>807</v>
      </c>
      <c r="C10954" s="1" t="s">
        <v>45</v>
      </c>
      <c r="D10954" s="1" t="s">
        <v>791</v>
      </c>
      <c r="E10954" s="1" t="s">
        <v>7</v>
      </c>
      <c r="F10954" s="1"/>
      <c r="G10954" s="1"/>
      <c r="H10954" s="1"/>
    </row>
    <row r="10955" spans="1:8">
      <c r="A10955" s="1" t="s">
        <v>13982</v>
      </c>
      <c r="B10955" s="1" t="s">
        <v>807</v>
      </c>
      <c r="C10955" s="1" t="s">
        <v>45</v>
      </c>
      <c r="D10955" s="1" t="s">
        <v>4691</v>
      </c>
      <c r="E10955" s="1" t="s">
        <v>7</v>
      </c>
      <c r="F10955" s="1"/>
      <c r="G10955" s="1"/>
      <c r="H10955" s="1"/>
    </row>
    <row r="10956" spans="1:8">
      <c r="A10956" s="1" t="s">
        <v>14012</v>
      </c>
      <c r="B10956" s="1" t="s">
        <v>807</v>
      </c>
      <c r="C10956" s="1" t="s">
        <v>45</v>
      </c>
      <c r="D10956" s="1" t="s">
        <v>793</v>
      </c>
      <c r="E10956" s="1" t="s">
        <v>7</v>
      </c>
      <c r="F10956" s="1"/>
      <c r="G10956" s="1"/>
      <c r="H10956" s="1"/>
    </row>
    <row r="10957" spans="1:8">
      <c r="A10957" s="1" t="s">
        <v>14028</v>
      </c>
      <c r="B10957" s="1" t="s">
        <v>807</v>
      </c>
      <c r="C10957" s="1" t="s">
        <v>45</v>
      </c>
      <c r="D10957" s="1" t="s">
        <v>57</v>
      </c>
      <c r="E10957" s="1" t="s">
        <v>7</v>
      </c>
      <c r="F10957" s="1"/>
      <c r="G10957" s="1"/>
      <c r="H10957" s="1"/>
    </row>
    <row r="10958" spans="1:8">
      <c r="A10958" s="1" t="s">
        <v>14114</v>
      </c>
      <c r="B10958" s="1" t="s">
        <v>807</v>
      </c>
      <c r="C10958" s="1" t="s">
        <v>45</v>
      </c>
      <c r="D10958" s="1" t="s">
        <v>225</v>
      </c>
      <c r="E10958" s="1" t="s">
        <v>7</v>
      </c>
      <c r="F10958" s="1"/>
      <c r="G10958" s="1"/>
      <c r="H10958" s="1"/>
    </row>
    <row r="10959" spans="1:8">
      <c r="A10959" s="1" t="s">
        <v>14212</v>
      </c>
      <c r="B10959" s="1" t="s">
        <v>807</v>
      </c>
      <c r="C10959" s="1" t="s">
        <v>45</v>
      </c>
      <c r="D10959" s="1" t="s">
        <v>7171</v>
      </c>
      <c r="E10959" s="1" t="s">
        <v>7</v>
      </c>
      <c r="F10959" s="1"/>
      <c r="G10959" s="1"/>
      <c r="H10959" s="1"/>
    </row>
    <row r="10960" spans="1:8">
      <c r="A10960" s="1" t="s">
        <v>14231</v>
      </c>
      <c r="B10960" s="1" t="s">
        <v>807</v>
      </c>
      <c r="C10960" s="1" t="s">
        <v>45</v>
      </c>
      <c r="D10960" s="1" t="s">
        <v>804</v>
      </c>
      <c r="E10960" s="1" t="s">
        <v>7</v>
      </c>
      <c r="F10960" s="1"/>
      <c r="G10960" s="1"/>
      <c r="H10960" s="1"/>
    </row>
    <row r="10961" spans="1:8">
      <c r="A10961" s="1" t="s">
        <v>13236</v>
      </c>
      <c r="B10961" s="1" t="s">
        <v>807</v>
      </c>
      <c r="C10961" s="1" t="s">
        <v>6</v>
      </c>
      <c r="D10961" s="1" t="s">
        <v>619</v>
      </c>
      <c r="E10961" s="1" t="s">
        <v>7</v>
      </c>
      <c r="F10961" s="1"/>
      <c r="G10961" s="1"/>
      <c r="H10961" s="1"/>
    </row>
    <row r="10962" spans="1:8">
      <c r="A10962" s="1" t="s">
        <v>13237</v>
      </c>
      <c r="B10962" s="1" t="s">
        <v>807</v>
      </c>
      <c r="C10962" s="1" t="s">
        <v>6</v>
      </c>
      <c r="D10962" s="1" t="s">
        <v>19</v>
      </c>
      <c r="E10962" s="1" t="s">
        <v>7</v>
      </c>
      <c r="F10962" s="1"/>
      <c r="G10962" s="1"/>
      <c r="H10962" s="1"/>
    </row>
    <row r="10963" spans="1:8">
      <c r="A10963" s="1" t="s">
        <v>13243</v>
      </c>
      <c r="B10963" s="1" t="s">
        <v>807</v>
      </c>
      <c r="C10963" s="1" t="s">
        <v>6</v>
      </c>
      <c r="D10963" s="1" t="s">
        <v>9098</v>
      </c>
      <c r="E10963" s="1" t="s">
        <v>7</v>
      </c>
      <c r="F10963" s="1"/>
      <c r="G10963" s="1"/>
      <c r="H10963" s="1"/>
    </row>
    <row r="10964" spans="1:8">
      <c r="A10964" s="1" t="s">
        <v>13244</v>
      </c>
      <c r="B10964" s="1" t="s">
        <v>807</v>
      </c>
      <c r="C10964" s="1" t="s">
        <v>6</v>
      </c>
      <c r="D10964" s="1" t="s">
        <v>9098</v>
      </c>
      <c r="E10964" s="1" t="s">
        <v>7</v>
      </c>
      <c r="F10964" s="1"/>
      <c r="G10964" s="1"/>
      <c r="H10964" s="1"/>
    </row>
    <row r="10965" spans="1:8">
      <c r="A10965" s="1" t="s">
        <v>13245</v>
      </c>
      <c r="B10965" s="1" t="s">
        <v>807</v>
      </c>
      <c r="C10965" s="1" t="s">
        <v>6</v>
      </c>
      <c r="D10965" s="1" t="s">
        <v>9098</v>
      </c>
      <c r="E10965" s="1" t="s">
        <v>7</v>
      </c>
      <c r="F10965" s="1"/>
      <c r="G10965" s="1"/>
      <c r="H10965" s="1"/>
    </row>
    <row r="10966" spans="1:8">
      <c r="A10966" s="1" t="s">
        <v>13247</v>
      </c>
      <c r="B10966" s="1" t="s">
        <v>807</v>
      </c>
      <c r="C10966" s="1" t="s">
        <v>6</v>
      </c>
      <c r="D10966" s="1" t="s">
        <v>898</v>
      </c>
      <c r="E10966" s="1" t="s">
        <v>7</v>
      </c>
      <c r="F10966" s="1"/>
      <c r="G10966" s="1"/>
      <c r="H10966" s="1"/>
    </row>
    <row r="10967" spans="1:8">
      <c r="A10967" s="1" t="s">
        <v>13251</v>
      </c>
      <c r="B10967" s="1" t="s">
        <v>807</v>
      </c>
      <c r="C10967" s="1" t="s">
        <v>6</v>
      </c>
      <c r="D10967" s="1" t="s">
        <v>7204</v>
      </c>
      <c r="E10967" s="1" t="s">
        <v>7</v>
      </c>
      <c r="F10967" s="1"/>
      <c r="G10967" s="1"/>
      <c r="H10967" s="1"/>
    </row>
    <row r="10968" spans="1:8">
      <c r="A10968" s="1" t="s">
        <v>13256</v>
      </c>
      <c r="B10968" s="1" t="s">
        <v>807</v>
      </c>
      <c r="C10968" s="1" t="s">
        <v>6</v>
      </c>
      <c r="D10968" s="1" t="s">
        <v>13257</v>
      </c>
      <c r="E10968" s="1" t="s">
        <v>7</v>
      </c>
      <c r="F10968" s="1"/>
      <c r="G10968" s="1"/>
      <c r="H10968" s="1"/>
    </row>
    <row r="10969" spans="1:8">
      <c r="A10969" s="1" t="s">
        <v>13263</v>
      </c>
      <c r="B10969" s="1" t="s">
        <v>807</v>
      </c>
      <c r="C10969" s="1" t="s">
        <v>6</v>
      </c>
      <c r="D10969" s="1" t="s">
        <v>9866</v>
      </c>
      <c r="E10969" s="1" t="s">
        <v>7</v>
      </c>
      <c r="F10969" s="1"/>
      <c r="G10969" s="1"/>
      <c r="H10969" s="1"/>
    </row>
    <row r="10970" spans="1:8">
      <c r="A10970" s="1" t="s">
        <v>13272</v>
      </c>
      <c r="B10970" s="1" t="s">
        <v>807</v>
      </c>
      <c r="C10970" s="1" t="s">
        <v>6</v>
      </c>
      <c r="D10970" s="1" t="s">
        <v>549</v>
      </c>
      <c r="E10970" s="1" t="s">
        <v>7</v>
      </c>
      <c r="F10970" s="1"/>
      <c r="G10970" s="1"/>
      <c r="H10970" s="1"/>
    </row>
    <row r="10971" spans="1:8">
      <c r="A10971" s="1" t="s">
        <v>13281</v>
      </c>
      <c r="B10971" s="1" t="s">
        <v>807</v>
      </c>
      <c r="C10971" s="1" t="s">
        <v>6</v>
      </c>
      <c r="D10971" s="1" t="s">
        <v>5191</v>
      </c>
      <c r="E10971" s="1" t="s">
        <v>7</v>
      </c>
      <c r="F10971" s="1"/>
      <c r="G10971" s="1"/>
      <c r="H10971" s="1"/>
    </row>
    <row r="10972" spans="1:8">
      <c r="A10972" s="1" t="s">
        <v>13285</v>
      </c>
      <c r="B10972" s="1" t="s">
        <v>807</v>
      </c>
      <c r="C10972" s="1" t="s">
        <v>6</v>
      </c>
      <c r="D10972" s="1" t="s">
        <v>1297</v>
      </c>
      <c r="E10972" s="1" t="s">
        <v>7</v>
      </c>
      <c r="F10972" s="1"/>
      <c r="G10972" s="1"/>
      <c r="H10972" s="1"/>
    </row>
    <row r="10973" spans="1:8">
      <c r="A10973" s="1" t="s">
        <v>13287</v>
      </c>
      <c r="B10973" s="1" t="s">
        <v>807</v>
      </c>
      <c r="C10973" s="1" t="s">
        <v>6</v>
      </c>
      <c r="D10973" s="1" t="s">
        <v>2473</v>
      </c>
      <c r="E10973" s="1" t="s">
        <v>7</v>
      </c>
      <c r="F10973" s="1"/>
      <c r="G10973" s="1"/>
      <c r="H10973" s="1"/>
    </row>
    <row r="10974" spans="1:8">
      <c r="A10974" s="1" t="s">
        <v>13292</v>
      </c>
      <c r="B10974" s="1" t="s">
        <v>807</v>
      </c>
      <c r="C10974" s="1" t="s">
        <v>6</v>
      </c>
      <c r="D10974" s="1" t="s">
        <v>4402</v>
      </c>
      <c r="E10974" s="1" t="s">
        <v>7</v>
      </c>
      <c r="F10974" s="1"/>
      <c r="G10974" s="1"/>
      <c r="H10974" s="1"/>
    </row>
    <row r="10975" spans="1:8">
      <c r="A10975" s="1" t="s">
        <v>13301</v>
      </c>
      <c r="B10975" s="1" t="s">
        <v>807</v>
      </c>
      <c r="C10975" s="1" t="s">
        <v>6</v>
      </c>
      <c r="D10975" s="1" t="s">
        <v>281</v>
      </c>
      <c r="E10975" s="1" t="s">
        <v>7</v>
      </c>
      <c r="F10975" s="1"/>
      <c r="G10975" s="1"/>
      <c r="H10975" s="1"/>
    </row>
    <row r="10976" spans="1:8">
      <c r="A10976" s="1" t="s">
        <v>13309</v>
      </c>
      <c r="B10976" s="1" t="s">
        <v>807</v>
      </c>
      <c r="C10976" s="1" t="s">
        <v>6</v>
      </c>
      <c r="D10976" s="1" t="s">
        <v>164</v>
      </c>
      <c r="E10976" s="1" t="s">
        <v>7</v>
      </c>
      <c r="F10976" s="1"/>
      <c r="G10976" s="1"/>
      <c r="H10976" s="1"/>
    </row>
    <row r="10977" spans="1:8">
      <c r="A10977" s="1" t="s">
        <v>13310</v>
      </c>
      <c r="B10977" s="1" t="s">
        <v>807</v>
      </c>
      <c r="C10977" s="1" t="s">
        <v>6</v>
      </c>
      <c r="D10977" s="1" t="s">
        <v>164</v>
      </c>
      <c r="E10977" s="1" t="s">
        <v>7</v>
      </c>
      <c r="F10977" s="1"/>
      <c r="G10977" s="1"/>
      <c r="H10977" s="1"/>
    </row>
    <row r="10978" spans="1:8">
      <c r="A10978" s="1" t="s">
        <v>13311</v>
      </c>
      <c r="B10978" s="1" t="s">
        <v>807</v>
      </c>
      <c r="C10978" s="1" t="s">
        <v>6</v>
      </c>
      <c r="D10978" s="1" t="s">
        <v>164</v>
      </c>
      <c r="E10978" s="1" t="s">
        <v>7</v>
      </c>
      <c r="F10978" s="1"/>
      <c r="G10978" s="1"/>
      <c r="H10978" s="1"/>
    </row>
    <row r="10979" spans="1:8">
      <c r="A10979" s="1" t="s">
        <v>13324</v>
      </c>
      <c r="B10979" s="1" t="s">
        <v>807</v>
      </c>
      <c r="C10979" s="1" t="s">
        <v>6</v>
      </c>
      <c r="D10979" s="1" t="s">
        <v>13325</v>
      </c>
      <c r="E10979" s="1" t="s">
        <v>7</v>
      </c>
      <c r="F10979" s="1"/>
      <c r="G10979" s="1"/>
      <c r="H10979" s="1"/>
    </row>
    <row r="10980" spans="1:8">
      <c r="A10980" s="1" t="s">
        <v>13332</v>
      </c>
      <c r="B10980" s="1" t="s">
        <v>807</v>
      </c>
      <c r="C10980" s="1" t="s">
        <v>6</v>
      </c>
      <c r="D10980" s="1" t="s">
        <v>763</v>
      </c>
      <c r="E10980" s="1" t="s">
        <v>7</v>
      </c>
      <c r="F10980" s="1"/>
      <c r="G10980" s="1"/>
      <c r="H10980" s="1"/>
    </row>
    <row r="10981" spans="1:8">
      <c r="A10981" s="1" t="s">
        <v>13341</v>
      </c>
      <c r="B10981" s="1" t="s">
        <v>807</v>
      </c>
      <c r="C10981" s="1" t="s">
        <v>6</v>
      </c>
      <c r="D10981" s="1" t="s">
        <v>681</v>
      </c>
      <c r="E10981" s="1" t="s">
        <v>7</v>
      </c>
      <c r="F10981" s="1"/>
      <c r="G10981" s="1"/>
      <c r="H10981" s="1"/>
    </row>
    <row r="10982" spans="1:8">
      <c r="A10982" s="1" t="s">
        <v>13342</v>
      </c>
      <c r="B10982" s="1" t="s">
        <v>807</v>
      </c>
      <c r="C10982" s="1" t="s">
        <v>6</v>
      </c>
      <c r="D10982" s="1" t="s">
        <v>681</v>
      </c>
      <c r="E10982" s="1" t="s">
        <v>7</v>
      </c>
      <c r="F10982" s="1"/>
      <c r="G10982" s="1"/>
      <c r="H10982" s="1"/>
    </row>
    <row r="10983" spans="1:8">
      <c r="A10983" s="1" t="s">
        <v>13366</v>
      </c>
      <c r="B10983" s="1" t="s">
        <v>807</v>
      </c>
      <c r="C10983" s="1" t="s">
        <v>6</v>
      </c>
      <c r="D10983" s="1" t="s">
        <v>13367</v>
      </c>
      <c r="E10983" s="1" t="s">
        <v>7</v>
      </c>
      <c r="F10983" s="1"/>
      <c r="G10983" s="1"/>
      <c r="H10983" s="1"/>
    </row>
    <row r="10984" spans="1:8">
      <c r="A10984" s="1" t="s">
        <v>13368</v>
      </c>
      <c r="B10984" s="1" t="s">
        <v>807</v>
      </c>
      <c r="C10984" s="1" t="s">
        <v>6</v>
      </c>
      <c r="D10984" s="1" t="s">
        <v>13367</v>
      </c>
      <c r="E10984" s="1" t="s">
        <v>7</v>
      </c>
      <c r="F10984" s="1"/>
      <c r="G10984" s="1"/>
      <c r="H10984" s="1"/>
    </row>
    <row r="10985" spans="1:8">
      <c r="A10985" s="1" t="s">
        <v>13375</v>
      </c>
      <c r="B10985" s="1" t="s">
        <v>807</v>
      </c>
      <c r="C10985" s="1" t="s">
        <v>6</v>
      </c>
      <c r="D10985" s="1" t="s">
        <v>821</v>
      </c>
      <c r="E10985" s="1" t="s">
        <v>7</v>
      </c>
      <c r="F10985" s="1"/>
      <c r="G10985" s="1"/>
      <c r="H10985" s="1"/>
    </row>
    <row r="10986" spans="1:8">
      <c r="A10986" s="1" t="s">
        <v>13376</v>
      </c>
      <c r="B10986" s="1" t="s">
        <v>807</v>
      </c>
      <c r="C10986" s="1" t="s">
        <v>6</v>
      </c>
      <c r="D10986" s="1" t="s">
        <v>833</v>
      </c>
      <c r="E10986" s="1" t="s">
        <v>7</v>
      </c>
      <c r="F10986" s="1"/>
      <c r="G10986" s="1"/>
      <c r="H10986" s="1"/>
    </row>
    <row r="10987" spans="1:8">
      <c r="A10987" s="1" t="s">
        <v>13380</v>
      </c>
      <c r="B10987" s="1" t="s">
        <v>807</v>
      </c>
      <c r="C10987" s="1" t="s">
        <v>6</v>
      </c>
      <c r="D10987" s="1" t="s">
        <v>13381</v>
      </c>
      <c r="E10987" s="1" t="s">
        <v>7</v>
      </c>
      <c r="F10987" s="1"/>
      <c r="G10987" s="1"/>
      <c r="H10987" s="1"/>
    </row>
    <row r="10988" spans="1:8">
      <c r="A10988" s="1" t="s">
        <v>13386</v>
      </c>
      <c r="B10988" s="1" t="s">
        <v>807</v>
      </c>
      <c r="C10988" s="1" t="s">
        <v>6</v>
      </c>
      <c r="D10988" s="1" t="s">
        <v>942</v>
      </c>
      <c r="E10988" s="1" t="s">
        <v>7</v>
      </c>
      <c r="F10988" s="1"/>
      <c r="G10988" s="1"/>
      <c r="H10988" s="1"/>
    </row>
    <row r="10989" spans="1:8">
      <c r="A10989" s="1" t="s">
        <v>13387</v>
      </c>
      <c r="B10989" s="1" t="s">
        <v>807</v>
      </c>
      <c r="C10989" s="1" t="s">
        <v>6</v>
      </c>
      <c r="D10989" s="1" t="s">
        <v>1415</v>
      </c>
      <c r="E10989" s="1" t="s">
        <v>7</v>
      </c>
      <c r="F10989" s="1"/>
      <c r="G10989" s="1"/>
      <c r="H10989" s="1"/>
    </row>
    <row r="10990" spans="1:8">
      <c r="A10990" s="1" t="s">
        <v>13389</v>
      </c>
      <c r="B10990" s="1" t="s">
        <v>807</v>
      </c>
      <c r="C10990" s="1" t="s">
        <v>6</v>
      </c>
      <c r="D10990" s="1" t="s">
        <v>453</v>
      </c>
      <c r="E10990" s="1" t="s">
        <v>7</v>
      </c>
      <c r="F10990" s="1"/>
      <c r="G10990" s="1"/>
      <c r="H10990" s="1"/>
    </row>
    <row r="10991" spans="1:8">
      <c r="A10991" s="1" t="s">
        <v>13417</v>
      </c>
      <c r="B10991" s="1" t="s">
        <v>807</v>
      </c>
      <c r="C10991" s="1" t="s">
        <v>6</v>
      </c>
      <c r="D10991" s="1" t="s">
        <v>1458</v>
      </c>
      <c r="E10991" s="1" t="s">
        <v>7</v>
      </c>
      <c r="F10991" s="1"/>
      <c r="G10991" s="1"/>
      <c r="H10991" s="1"/>
    </row>
    <row r="10992" spans="1:8">
      <c r="A10992" s="1" t="s">
        <v>13420</v>
      </c>
      <c r="B10992" s="1" t="s">
        <v>807</v>
      </c>
      <c r="C10992" s="1" t="s">
        <v>6</v>
      </c>
      <c r="D10992" s="1" t="s">
        <v>13421</v>
      </c>
      <c r="E10992" s="1" t="s">
        <v>7</v>
      </c>
      <c r="F10992" s="1"/>
      <c r="G10992" s="1"/>
      <c r="H10992" s="1"/>
    </row>
    <row r="10993" spans="1:8">
      <c r="A10993" s="1" t="s">
        <v>13427</v>
      </c>
      <c r="B10993" s="1" t="s">
        <v>807</v>
      </c>
      <c r="C10993" s="1" t="s">
        <v>6</v>
      </c>
      <c r="D10993" s="1" t="s">
        <v>49</v>
      </c>
      <c r="E10993" s="1" t="s">
        <v>7</v>
      </c>
      <c r="F10993" s="1"/>
      <c r="G10993" s="1"/>
      <c r="H10993" s="1"/>
    </row>
    <row r="10994" spans="1:8">
      <c r="A10994" s="1" t="s">
        <v>13428</v>
      </c>
      <c r="B10994" s="1" t="s">
        <v>807</v>
      </c>
      <c r="C10994" s="1" t="s">
        <v>6</v>
      </c>
      <c r="D10994" s="1" t="s">
        <v>49</v>
      </c>
      <c r="E10994" s="1" t="s">
        <v>7</v>
      </c>
      <c r="F10994" s="1"/>
      <c r="G10994" s="1"/>
      <c r="H10994" s="1"/>
    </row>
    <row r="10995" spans="1:8">
      <c r="A10995" s="1" t="s">
        <v>13446</v>
      </c>
      <c r="B10995" s="1" t="s">
        <v>807</v>
      </c>
      <c r="C10995" s="1" t="s">
        <v>6</v>
      </c>
      <c r="D10995" s="1" t="s">
        <v>26</v>
      </c>
      <c r="E10995" s="1" t="s">
        <v>7</v>
      </c>
      <c r="F10995" s="1"/>
      <c r="G10995" s="1"/>
      <c r="H10995" s="1"/>
    </row>
    <row r="10996" spans="1:8">
      <c r="A10996" s="1" t="s">
        <v>13447</v>
      </c>
      <c r="B10996" s="1" t="s">
        <v>807</v>
      </c>
      <c r="C10996" s="1" t="s">
        <v>6</v>
      </c>
      <c r="D10996" s="1" t="s">
        <v>26</v>
      </c>
      <c r="E10996" s="1" t="s">
        <v>7</v>
      </c>
      <c r="F10996" s="1"/>
      <c r="G10996" s="1"/>
      <c r="H10996" s="1"/>
    </row>
    <row r="10997" spans="1:8">
      <c r="A10997" s="1" t="s">
        <v>13459</v>
      </c>
      <c r="B10997" s="1" t="s">
        <v>807</v>
      </c>
      <c r="C10997" s="1" t="s">
        <v>6</v>
      </c>
      <c r="D10997" s="1" t="s">
        <v>5161</v>
      </c>
      <c r="E10997" s="1" t="s">
        <v>7</v>
      </c>
      <c r="F10997" s="1"/>
      <c r="G10997" s="1"/>
      <c r="H10997" s="1"/>
    </row>
    <row r="10998" spans="1:8">
      <c r="A10998" s="1" t="s">
        <v>13460</v>
      </c>
      <c r="B10998" s="1" t="s">
        <v>807</v>
      </c>
      <c r="C10998" s="1" t="s">
        <v>6</v>
      </c>
      <c r="D10998" s="1" t="s">
        <v>5161</v>
      </c>
      <c r="E10998" s="1" t="s">
        <v>7</v>
      </c>
      <c r="F10998" s="1"/>
      <c r="G10998" s="1"/>
      <c r="H10998" s="1"/>
    </row>
    <row r="10999" spans="1:8">
      <c r="A10999" s="1" t="s">
        <v>13464</v>
      </c>
      <c r="B10999" s="1" t="s">
        <v>807</v>
      </c>
      <c r="C10999" s="1" t="s">
        <v>6</v>
      </c>
      <c r="D10999" s="1" t="s">
        <v>27</v>
      </c>
      <c r="E10999" s="1" t="s">
        <v>7</v>
      </c>
      <c r="F10999" s="1"/>
      <c r="G10999" s="1"/>
      <c r="H10999" s="1"/>
    </row>
    <row r="11000" spans="1:8">
      <c r="A11000" s="1" t="s">
        <v>13465</v>
      </c>
      <c r="B11000" s="1" t="s">
        <v>807</v>
      </c>
      <c r="C11000" s="1" t="s">
        <v>6</v>
      </c>
      <c r="D11000" s="1" t="s">
        <v>631</v>
      </c>
      <c r="E11000" s="1" t="s">
        <v>7</v>
      </c>
      <c r="F11000" s="1"/>
      <c r="G11000" s="1"/>
      <c r="H11000" s="1"/>
    </row>
    <row r="11001" spans="1:8">
      <c r="A11001" s="1" t="s">
        <v>13497</v>
      </c>
      <c r="B11001" s="1" t="s">
        <v>807</v>
      </c>
      <c r="C11001" s="1" t="s">
        <v>6</v>
      </c>
      <c r="D11001" s="1" t="s">
        <v>4156</v>
      </c>
      <c r="E11001" s="1" t="s">
        <v>7</v>
      </c>
      <c r="F11001" s="1"/>
      <c r="G11001" s="1"/>
      <c r="H11001" s="1"/>
    </row>
    <row r="11002" spans="1:8">
      <c r="A11002" s="1" t="s">
        <v>13505</v>
      </c>
      <c r="B11002" s="1" t="s">
        <v>807</v>
      </c>
      <c r="C11002" s="1" t="s">
        <v>6</v>
      </c>
      <c r="D11002" s="1" t="s">
        <v>468</v>
      </c>
      <c r="E11002" s="1" t="s">
        <v>7</v>
      </c>
      <c r="F11002" s="1"/>
      <c r="G11002" s="1"/>
      <c r="H11002" s="1"/>
    </row>
    <row r="11003" spans="1:8">
      <c r="A11003" s="1" t="s">
        <v>13506</v>
      </c>
      <c r="B11003" s="1" t="s">
        <v>807</v>
      </c>
      <c r="C11003" s="1" t="s">
        <v>6</v>
      </c>
      <c r="D11003" s="1" t="s">
        <v>468</v>
      </c>
      <c r="E11003" s="1" t="s">
        <v>7</v>
      </c>
      <c r="F11003" s="1"/>
      <c r="G11003" s="1"/>
      <c r="H11003" s="1"/>
    </row>
    <row r="11004" spans="1:8">
      <c r="A11004" s="1" t="s">
        <v>13510</v>
      </c>
      <c r="B11004" s="1" t="s">
        <v>807</v>
      </c>
      <c r="C11004" s="1" t="s">
        <v>6</v>
      </c>
      <c r="D11004" s="1" t="s">
        <v>1555</v>
      </c>
      <c r="E11004" s="1" t="s">
        <v>7</v>
      </c>
      <c r="F11004" s="1"/>
      <c r="G11004" s="1"/>
      <c r="H11004" s="1"/>
    </row>
    <row r="11005" spans="1:8">
      <c r="A11005" s="1" t="s">
        <v>13511</v>
      </c>
      <c r="B11005" s="1" t="s">
        <v>807</v>
      </c>
      <c r="C11005" s="1" t="s">
        <v>6</v>
      </c>
      <c r="D11005" s="1" t="s">
        <v>536</v>
      </c>
      <c r="E11005" s="1" t="s">
        <v>7</v>
      </c>
      <c r="F11005" s="1"/>
      <c r="G11005" s="1"/>
      <c r="H11005" s="1"/>
    </row>
    <row r="11006" spans="1:8">
      <c r="A11006" s="1" t="s">
        <v>13512</v>
      </c>
      <c r="B11006" s="1" t="s">
        <v>807</v>
      </c>
      <c r="C11006" s="1" t="s">
        <v>6</v>
      </c>
      <c r="D11006" s="1" t="s">
        <v>536</v>
      </c>
      <c r="E11006" s="1" t="s">
        <v>7</v>
      </c>
      <c r="F11006" s="1"/>
      <c r="G11006" s="1"/>
      <c r="H11006" s="1"/>
    </row>
    <row r="11007" spans="1:8">
      <c r="A11007" s="1" t="s">
        <v>13513</v>
      </c>
      <c r="B11007" s="1" t="s">
        <v>807</v>
      </c>
      <c r="C11007" s="1" t="s">
        <v>6</v>
      </c>
      <c r="D11007" s="1" t="s">
        <v>29</v>
      </c>
      <c r="E11007" s="1" t="s">
        <v>7</v>
      </c>
      <c r="F11007" s="1"/>
      <c r="G11007" s="1"/>
      <c r="H11007" s="1"/>
    </row>
    <row r="11008" spans="1:8">
      <c r="A11008" s="1" t="s">
        <v>13514</v>
      </c>
      <c r="B11008" s="1" t="s">
        <v>807</v>
      </c>
      <c r="C11008" s="1" t="s">
        <v>6</v>
      </c>
      <c r="D11008" s="1" t="s">
        <v>2595</v>
      </c>
      <c r="E11008" s="1" t="s">
        <v>7</v>
      </c>
      <c r="F11008" s="1"/>
      <c r="G11008" s="1"/>
      <c r="H11008" s="1"/>
    </row>
    <row r="11009" spans="1:8">
      <c r="A11009" s="1" t="s">
        <v>13515</v>
      </c>
      <c r="B11009" s="1" t="s">
        <v>807</v>
      </c>
      <c r="C11009" s="1" t="s">
        <v>6</v>
      </c>
      <c r="D11009" s="1" t="s">
        <v>2595</v>
      </c>
      <c r="E11009" s="1" t="s">
        <v>7</v>
      </c>
      <c r="F11009" s="1"/>
      <c r="G11009" s="1"/>
      <c r="H11009" s="1"/>
    </row>
    <row r="11010" spans="1:8">
      <c r="A11010" s="1" t="s">
        <v>13533</v>
      </c>
      <c r="B11010" s="1" t="s">
        <v>807</v>
      </c>
      <c r="C11010" s="1" t="s">
        <v>6</v>
      </c>
      <c r="D11010" s="1" t="s">
        <v>307</v>
      </c>
      <c r="E11010" s="1" t="s">
        <v>7</v>
      </c>
      <c r="F11010" s="1"/>
      <c r="G11010" s="1"/>
      <c r="H11010" s="1"/>
    </row>
    <row r="11011" spans="1:8">
      <c r="A11011" s="1" t="s">
        <v>13540</v>
      </c>
      <c r="B11011" s="1" t="s">
        <v>807</v>
      </c>
      <c r="C11011" s="1" t="s">
        <v>6</v>
      </c>
      <c r="D11011" s="1" t="s">
        <v>537</v>
      </c>
      <c r="E11011" s="1" t="s">
        <v>7</v>
      </c>
      <c r="F11011" s="1"/>
      <c r="G11011" s="1"/>
      <c r="H11011" s="1"/>
    </row>
    <row r="11012" spans="1:8">
      <c r="A11012" s="1" t="s">
        <v>13544</v>
      </c>
      <c r="B11012" s="1" t="s">
        <v>807</v>
      </c>
      <c r="C11012" s="1" t="s">
        <v>6</v>
      </c>
      <c r="D11012" s="1" t="s">
        <v>119</v>
      </c>
      <c r="E11012" s="1" t="s">
        <v>7</v>
      </c>
      <c r="F11012" s="1"/>
      <c r="G11012" s="1"/>
      <c r="H11012" s="1"/>
    </row>
    <row r="11013" spans="1:8">
      <c r="A11013" s="1" t="s">
        <v>13545</v>
      </c>
      <c r="B11013" s="1" t="s">
        <v>807</v>
      </c>
      <c r="C11013" s="1" t="s">
        <v>6</v>
      </c>
      <c r="D11013" s="1" t="s">
        <v>119</v>
      </c>
      <c r="E11013" s="1" t="s">
        <v>7</v>
      </c>
      <c r="F11013" s="1"/>
      <c r="G11013" s="1"/>
      <c r="H11013" s="1"/>
    </row>
    <row r="11014" spans="1:8">
      <c r="A11014" s="1" t="s">
        <v>13546</v>
      </c>
      <c r="B11014" s="1" t="s">
        <v>807</v>
      </c>
      <c r="C11014" s="1" t="s">
        <v>6</v>
      </c>
      <c r="D11014" s="1" t="s">
        <v>119</v>
      </c>
      <c r="E11014" s="1" t="s">
        <v>7</v>
      </c>
      <c r="F11014" s="1"/>
      <c r="G11014" s="1"/>
      <c r="H11014" s="1"/>
    </row>
    <row r="11015" spans="1:8">
      <c r="A11015" s="1" t="s">
        <v>13559</v>
      </c>
      <c r="B11015" s="1" t="s">
        <v>807</v>
      </c>
      <c r="C11015" s="1" t="s">
        <v>6</v>
      </c>
      <c r="D11015" s="1" t="s">
        <v>181</v>
      </c>
      <c r="E11015" s="1" t="s">
        <v>7</v>
      </c>
      <c r="F11015" s="1"/>
      <c r="G11015" s="1"/>
      <c r="H11015" s="1"/>
    </row>
    <row r="11016" spans="1:8">
      <c r="A11016" s="1" t="s">
        <v>13567</v>
      </c>
      <c r="B11016" s="1" t="s">
        <v>807</v>
      </c>
      <c r="C11016" s="1" t="s">
        <v>6</v>
      </c>
      <c r="D11016" s="1" t="s">
        <v>51</v>
      </c>
      <c r="E11016" s="1" t="s">
        <v>7</v>
      </c>
      <c r="F11016" s="1"/>
      <c r="G11016" s="1"/>
      <c r="H11016" s="1"/>
    </row>
    <row r="11017" spans="1:8">
      <c r="A11017" s="1" t="s">
        <v>13568</v>
      </c>
      <c r="B11017" s="1" t="s">
        <v>807</v>
      </c>
      <c r="C11017" s="1" t="s">
        <v>6</v>
      </c>
      <c r="D11017" s="1" t="s">
        <v>51</v>
      </c>
      <c r="E11017" s="1" t="s">
        <v>7</v>
      </c>
      <c r="F11017" s="1"/>
      <c r="G11017" s="1"/>
      <c r="H11017" s="1"/>
    </row>
    <row r="11018" spans="1:8">
      <c r="A11018" s="1" t="s">
        <v>13569</v>
      </c>
      <c r="B11018" s="1" t="s">
        <v>807</v>
      </c>
      <c r="C11018" s="1" t="s">
        <v>6</v>
      </c>
      <c r="D11018" s="1" t="s">
        <v>51</v>
      </c>
      <c r="E11018" s="1" t="s">
        <v>7</v>
      </c>
      <c r="F11018" s="1"/>
      <c r="G11018" s="1"/>
      <c r="H11018" s="1"/>
    </row>
    <row r="11019" spans="1:8">
      <c r="A11019" s="1" t="s">
        <v>13571</v>
      </c>
      <c r="B11019" s="1" t="s">
        <v>807</v>
      </c>
      <c r="C11019" s="1" t="s">
        <v>6</v>
      </c>
      <c r="D11019" s="1" t="s">
        <v>51</v>
      </c>
      <c r="E11019" s="1" t="s">
        <v>7</v>
      </c>
      <c r="F11019" s="1"/>
      <c r="G11019" s="1"/>
      <c r="H11019" s="1"/>
    </row>
    <row r="11020" spans="1:8">
      <c r="A11020" s="1" t="s">
        <v>13572</v>
      </c>
      <c r="B11020" s="1" t="s">
        <v>807</v>
      </c>
      <c r="C11020" s="1" t="s">
        <v>6</v>
      </c>
      <c r="D11020" s="1" t="s">
        <v>51</v>
      </c>
      <c r="E11020" s="1" t="s">
        <v>7</v>
      </c>
      <c r="F11020" s="1"/>
      <c r="G11020" s="1"/>
      <c r="H11020" s="1"/>
    </row>
    <row r="11021" spans="1:8">
      <c r="A11021" s="1" t="s">
        <v>13573</v>
      </c>
      <c r="B11021" s="1" t="s">
        <v>807</v>
      </c>
      <c r="C11021" s="1" t="s">
        <v>6</v>
      </c>
      <c r="D11021" s="1" t="s">
        <v>51</v>
      </c>
      <c r="E11021" s="1" t="s">
        <v>7</v>
      </c>
      <c r="F11021" s="1"/>
      <c r="G11021" s="1"/>
      <c r="H11021" s="1"/>
    </row>
    <row r="11022" spans="1:8">
      <c r="A11022" s="1" t="s">
        <v>13574</v>
      </c>
      <c r="B11022" s="1" t="s">
        <v>807</v>
      </c>
      <c r="C11022" s="1" t="s">
        <v>6</v>
      </c>
      <c r="D11022" s="1" t="s">
        <v>51</v>
      </c>
      <c r="E11022" s="1" t="s">
        <v>7</v>
      </c>
      <c r="F11022" s="1"/>
      <c r="G11022" s="1"/>
      <c r="H11022" s="1"/>
    </row>
    <row r="11023" spans="1:8">
      <c r="A11023" s="1" t="s">
        <v>13575</v>
      </c>
      <c r="B11023" s="1" t="s">
        <v>807</v>
      </c>
      <c r="C11023" s="1" t="s">
        <v>6</v>
      </c>
      <c r="D11023" s="1" t="s">
        <v>51</v>
      </c>
      <c r="E11023" s="1" t="s">
        <v>7</v>
      </c>
      <c r="F11023" s="1"/>
      <c r="G11023" s="1"/>
      <c r="H11023" s="1"/>
    </row>
    <row r="11024" spans="1:8">
      <c r="A11024" s="1" t="s">
        <v>13576</v>
      </c>
      <c r="B11024" s="1" t="s">
        <v>807</v>
      </c>
      <c r="C11024" s="1" t="s">
        <v>6</v>
      </c>
      <c r="D11024" s="1" t="s">
        <v>51</v>
      </c>
      <c r="E11024" s="1" t="s">
        <v>7</v>
      </c>
      <c r="F11024" s="1"/>
      <c r="G11024" s="1"/>
      <c r="H11024" s="1"/>
    </row>
    <row r="11025" spans="1:8">
      <c r="A11025" s="1" t="s">
        <v>13577</v>
      </c>
      <c r="B11025" s="1" t="s">
        <v>807</v>
      </c>
      <c r="C11025" s="1" t="s">
        <v>6</v>
      </c>
      <c r="D11025" s="1" t="s">
        <v>51</v>
      </c>
      <c r="E11025" s="1" t="s">
        <v>7</v>
      </c>
      <c r="F11025" s="1"/>
      <c r="G11025" s="1"/>
      <c r="H11025" s="1"/>
    </row>
    <row r="11026" spans="1:8">
      <c r="A11026" s="1" t="s">
        <v>13578</v>
      </c>
      <c r="B11026" s="1" t="s">
        <v>807</v>
      </c>
      <c r="C11026" s="1" t="s">
        <v>6</v>
      </c>
      <c r="D11026" s="1" t="s">
        <v>51</v>
      </c>
      <c r="E11026" s="1" t="s">
        <v>7</v>
      </c>
      <c r="F11026" s="1"/>
      <c r="G11026" s="1"/>
      <c r="H11026" s="1"/>
    </row>
    <row r="11027" spans="1:8">
      <c r="A11027" s="1" t="s">
        <v>13579</v>
      </c>
      <c r="B11027" s="1" t="s">
        <v>807</v>
      </c>
      <c r="C11027" s="1" t="s">
        <v>6</v>
      </c>
      <c r="D11027" s="1" t="s">
        <v>51</v>
      </c>
      <c r="E11027" s="1" t="s">
        <v>7</v>
      </c>
      <c r="F11027" s="1"/>
      <c r="G11027" s="1"/>
      <c r="H11027" s="1"/>
    </row>
    <row r="11028" spans="1:8">
      <c r="A11028" s="1" t="s">
        <v>13581</v>
      </c>
      <c r="B11028" s="1" t="s">
        <v>807</v>
      </c>
      <c r="C11028" s="1" t="s">
        <v>6</v>
      </c>
      <c r="D11028" s="1" t="s">
        <v>636</v>
      </c>
      <c r="E11028" s="1" t="s">
        <v>7</v>
      </c>
      <c r="F11028" s="1"/>
      <c r="G11028" s="1"/>
      <c r="H11028" s="1"/>
    </row>
    <row r="11029" spans="1:8">
      <c r="A11029" s="1" t="s">
        <v>13582</v>
      </c>
      <c r="B11029" s="1" t="s">
        <v>807</v>
      </c>
      <c r="C11029" s="1" t="s">
        <v>6</v>
      </c>
      <c r="D11029" s="1" t="s">
        <v>636</v>
      </c>
      <c r="E11029" s="1" t="s">
        <v>7</v>
      </c>
      <c r="F11029" s="1"/>
      <c r="G11029" s="1"/>
      <c r="H11029" s="1"/>
    </row>
    <row r="11030" spans="1:8">
      <c r="A11030" s="1" t="s">
        <v>13584</v>
      </c>
      <c r="B11030" s="1" t="s">
        <v>807</v>
      </c>
      <c r="C11030" s="1" t="s">
        <v>6</v>
      </c>
      <c r="D11030" s="1" t="s">
        <v>31</v>
      </c>
      <c r="E11030" s="1" t="s">
        <v>7</v>
      </c>
      <c r="F11030" s="1"/>
      <c r="G11030" s="1"/>
      <c r="H11030" s="1"/>
    </row>
    <row r="11031" spans="1:8">
      <c r="A11031" s="1" t="s">
        <v>13586</v>
      </c>
      <c r="B11031" s="1" t="s">
        <v>807</v>
      </c>
      <c r="C11031" s="1" t="s">
        <v>6</v>
      </c>
      <c r="D11031" s="1" t="s">
        <v>31</v>
      </c>
      <c r="E11031" s="1" t="s">
        <v>7</v>
      </c>
      <c r="F11031" s="1"/>
      <c r="G11031" s="1"/>
      <c r="H11031" s="1"/>
    </row>
    <row r="11032" spans="1:8">
      <c r="A11032" s="1" t="s">
        <v>13587</v>
      </c>
      <c r="B11032" s="1" t="s">
        <v>807</v>
      </c>
      <c r="C11032" s="1" t="s">
        <v>6</v>
      </c>
      <c r="D11032" s="1" t="s">
        <v>31</v>
      </c>
      <c r="E11032" s="1" t="s">
        <v>7</v>
      </c>
      <c r="F11032" s="1"/>
      <c r="G11032" s="1"/>
      <c r="H11032" s="1"/>
    </row>
    <row r="11033" spans="1:8">
      <c r="A11033" s="1" t="s">
        <v>13601</v>
      </c>
      <c r="B11033" s="1" t="s">
        <v>807</v>
      </c>
      <c r="C11033" s="1" t="s">
        <v>6</v>
      </c>
      <c r="D11033" s="1" t="s">
        <v>416</v>
      </c>
      <c r="E11033" s="1" t="s">
        <v>7</v>
      </c>
      <c r="F11033" s="1"/>
      <c r="G11033" s="1"/>
      <c r="H11033" s="1"/>
    </row>
    <row r="11034" spans="1:8">
      <c r="A11034" s="1" t="s">
        <v>13615</v>
      </c>
      <c r="B11034" s="1" t="s">
        <v>807</v>
      </c>
      <c r="C11034" s="1" t="s">
        <v>6</v>
      </c>
      <c r="D11034" s="1" t="s">
        <v>149</v>
      </c>
      <c r="E11034" s="1" t="s">
        <v>7</v>
      </c>
      <c r="F11034" s="1"/>
      <c r="G11034" s="1"/>
      <c r="H11034" s="1"/>
    </row>
    <row r="11035" spans="1:8">
      <c r="A11035" s="1" t="s">
        <v>13625</v>
      </c>
      <c r="B11035" s="1" t="s">
        <v>807</v>
      </c>
      <c r="C11035" s="1" t="s">
        <v>6</v>
      </c>
      <c r="D11035" s="1" t="s">
        <v>130</v>
      </c>
      <c r="E11035" s="1" t="s">
        <v>7</v>
      </c>
      <c r="F11035" s="1"/>
      <c r="G11035" s="1"/>
      <c r="H11035" s="1"/>
    </row>
    <row r="11036" spans="1:8">
      <c r="A11036" s="1" t="s">
        <v>13626</v>
      </c>
      <c r="B11036" s="1" t="s">
        <v>807</v>
      </c>
      <c r="C11036" s="1" t="s">
        <v>6</v>
      </c>
      <c r="D11036" s="1" t="s">
        <v>130</v>
      </c>
      <c r="E11036" s="1" t="s">
        <v>7</v>
      </c>
      <c r="F11036" s="1"/>
      <c r="G11036" s="1"/>
      <c r="H11036" s="1"/>
    </row>
    <row r="11037" spans="1:8">
      <c r="A11037" s="1" t="s">
        <v>13646</v>
      </c>
      <c r="B11037" s="1" t="s">
        <v>807</v>
      </c>
      <c r="C11037" s="1" t="s">
        <v>6</v>
      </c>
      <c r="D11037" s="1" t="s">
        <v>13647</v>
      </c>
      <c r="E11037" s="1" t="s">
        <v>7</v>
      </c>
      <c r="F11037" s="1"/>
      <c r="G11037" s="1"/>
      <c r="H11037" s="1"/>
    </row>
    <row r="11038" spans="1:8">
      <c r="A11038" s="1" t="s">
        <v>13652</v>
      </c>
      <c r="B11038" s="1" t="s">
        <v>807</v>
      </c>
      <c r="C11038" s="1" t="s">
        <v>6</v>
      </c>
      <c r="D11038" s="1" t="s">
        <v>470</v>
      </c>
      <c r="E11038" s="1" t="s">
        <v>7</v>
      </c>
      <c r="F11038" s="1"/>
      <c r="G11038" s="1"/>
      <c r="H11038" s="1"/>
    </row>
    <row r="11039" spans="1:8">
      <c r="A11039" s="1" t="s">
        <v>13696</v>
      </c>
      <c r="B11039" s="1" t="s">
        <v>807</v>
      </c>
      <c r="C11039" s="1" t="s">
        <v>6</v>
      </c>
      <c r="D11039" s="1" t="s">
        <v>2685</v>
      </c>
      <c r="E11039" s="1" t="s">
        <v>7</v>
      </c>
      <c r="F11039" s="1"/>
      <c r="G11039" s="1"/>
      <c r="H11039" s="1"/>
    </row>
    <row r="11040" spans="1:8">
      <c r="A11040" s="1" t="s">
        <v>13697</v>
      </c>
      <c r="B11040" s="1" t="s">
        <v>807</v>
      </c>
      <c r="C11040" s="1" t="s">
        <v>6</v>
      </c>
      <c r="D11040" s="1" t="s">
        <v>2685</v>
      </c>
      <c r="E11040" s="1" t="s">
        <v>7</v>
      </c>
      <c r="F11040" s="1"/>
      <c r="G11040" s="1"/>
      <c r="H11040" s="1"/>
    </row>
    <row r="11041" spans="1:8">
      <c r="A11041" s="1" t="s">
        <v>13700</v>
      </c>
      <c r="B11041" s="1" t="s">
        <v>807</v>
      </c>
      <c r="C11041" s="1" t="s">
        <v>6</v>
      </c>
      <c r="D11041" s="1" t="s">
        <v>5166</v>
      </c>
      <c r="E11041" s="1" t="s">
        <v>7</v>
      </c>
      <c r="F11041" s="1"/>
      <c r="G11041" s="1"/>
      <c r="H11041" s="1"/>
    </row>
    <row r="11042" spans="1:8">
      <c r="A11042" s="1" t="s">
        <v>13705</v>
      </c>
      <c r="B11042" s="1" t="s">
        <v>807</v>
      </c>
      <c r="C11042" s="1" t="s">
        <v>6</v>
      </c>
      <c r="D11042" s="1" t="s">
        <v>13706</v>
      </c>
      <c r="E11042" s="1" t="s">
        <v>7</v>
      </c>
      <c r="F11042" s="1"/>
      <c r="G11042" s="1"/>
      <c r="H11042" s="1"/>
    </row>
    <row r="11043" spans="1:8">
      <c r="A11043" s="1" t="s">
        <v>13725</v>
      </c>
      <c r="B11043" s="1" t="s">
        <v>807</v>
      </c>
      <c r="C11043" s="1" t="s">
        <v>6</v>
      </c>
      <c r="D11043" s="1" t="s">
        <v>36</v>
      </c>
      <c r="E11043" s="1" t="s">
        <v>7</v>
      </c>
      <c r="F11043" s="1"/>
      <c r="G11043" s="1"/>
      <c r="H11043" s="1"/>
    </row>
    <row r="11044" spans="1:8">
      <c r="A11044" s="1" t="s">
        <v>13726</v>
      </c>
      <c r="B11044" s="1" t="s">
        <v>807</v>
      </c>
      <c r="C11044" s="1" t="s">
        <v>6</v>
      </c>
      <c r="D11044" s="1" t="s">
        <v>36</v>
      </c>
      <c r="E11044" s="1" t="s">
        <v>7</v>
      </c>
      <c r="F11044" s="1"/>
      <c r="G11044" s="1"/>
      <c r="H11044" s="1"/>
    </row>
    <row r="11045" spans="1:8">
      <c r="A11045" s="1" t="s">
        <v>13727</v>
      </c>
      <c r="B11045" s="1" t="s">
        <v>807</v>
      </c>
      <c r="C11045" s="1" t="s">
        <v>6</v>
      </c>
      <c r="D11045" s="1" t="s">
        <v>36</v>
      </c>
      <c r="E11045" s="1" t="s">
        <v>7</v>
      </c>
      <c r="F11045" s="1"/>
      <c r="G11045" s="1"/>
      <c r="H11045" s="1"/>
    </row>
    <row r="11046" spans="1:8">
      <c r="A11046" s="1" t="s">
        <v>13728</v>
      </c>
      <c r="B11046" s="1" t="s">
        <v>807</v>
      </c>
      <c r="C11046" s="1" t="s">
        <v>6</v>
      </c>
      <c r="D11046" s="1" t="s">
        <v>36</v>
      </c>
      <c r="E11046" s="1" t="s">
        <v>7</v>
      </c>
      <c r="F11046" s="1"/>
      <c r="G11046" s="1"/>
      <c r="H11046" s="1"/>
    </row>
    <row r="11047" spans="1:8">
      <c r="A11047" s="1" t="s">
        <v>13729</v>
      </c>
      <c r="B11047" s="1" t="s">
        <v>807</v>
      </c>
      <c r="C11047" s="1" t="s">
        <v>6</v>
      </c>
      <c r="D11047" s="1" t="s">
        <v>36</v>
      </c>
      <c r="E11047" s="1" t="s">
        <v>7</v>
      </c>
      <c r="F11047" s="1"/>
      <c r="G11047" s="1"/>
      <c r="H11047" s="1"/>
    </row>
    <row r="11048" spans="1:8">
      <c r="A11048" s="1" t="s">
        <v>13730</v>
      </c>
      <c r="B11048" s="1" t="s">
        <v>807</v>
      </c>
      <c r="C11048" s="1" t="s">
        <v>6</v>
      </c>
      <c r="D11048" s="1" t="s">
        <v>36</v>
      </c>
      <c r="E11048" s="1" t="s">
        <v>7</v>
      </c>
      <c r="F11048" s="1"/>
      <c r="G11048" s="1"/>
      <c r="H11048" s="1"/>
    </row>
    <row r="11049" spans="1:8">
      <c r="A11049" s="1" t="s">
        <v>13731</v>
      </c>
      <c r="B11049" s="1" t="s">
        <v>807</v>
      </c>
      <c r="C11049" s="1" t="s">
        <v>6</v>
      </c>
      <c r="D11049" s="1" t="s">
        <v>36</v>
      </c>
      <c r="E11049" s="1" t="s">
        <v>7</v>
      </c>
      <c r="F11049" s="1"/>
      <c r="G11049" s="1"/>
      <c r="H11049" s="1"/>
    </row>
    <row r="11050" spans="1:8">
      <c r="A11050" s="1" t="s">
        <v>13732</v>
      </c>
      <c r="B11050" s="1" t="s">
        <v>807</v>
      </c>
      <c r="C11050" s="1" t="s">
        <v>6</v>
      </c>
      <c r="D11050" s="1" t="s">
        <v>36</v>
      </c>
      <c r="E11050" s="1" t="s">
        <v>7</v>
      </c>
      <c r="F11050" s="1"/>
      <c r="G11050" s="1"/>
      <c r="H11050" s="1"/>
    </row>
    <row r="11051" spans="1:8">
      <c r="A11051" s="1" t="s">
        <v>13733</v>
      </c>
      <c r="B11051" s="1" t="s">
        <v>807</v>
      </c>
      <c r="C11051" s="1" t="s">
        <v>6</v>
      </c>
      <c r="D11051" s="1" t="s">
        <v>36</v>
      </c>
      <c r="E11051" s="1" t="s">
        <v>7</v>
      </c>
      <c r="F11051" s="1"/>
      <c r="G11051" s="1"/>
      <c r="H11051" s="1"/>
    </row>
    <row r="11052" spans="1:8">
      <c r="A11052" s="1" t="s">
        <v>13734</v>
      </c>
      <c r="B11052" s="1" t="s">
        <v>807</v>
      </c>
      <c r="C11052" s="1" t="s">
        <v>6</v>
      </c>
      <c r="D11052" s="1" t="s">
        <v>36</v>
      </c>
      <c r="E11052" s="1" t="s">
        <v>7</v>
      </c>
      <c r="F11052" s="1"/>
      <c r="G11052" s="1"/>
      <c r="H11052" s="1"/>
    </row>
    <row r="11053" spans="1:8">
      <c r="A11053" s="1" t="s">
        <v>13735</v>
      </c>
      <c r="B11053" s="1" t="s">
        <v>807</v>
      </c>
      <c r="C11053" s="1" t="s">
        <v>6</v>
      </c>
      <c r="D11053" s="1" t="s">
        <v>36</v>
      </c>
      <c r="E11053" s="1" t="s">
        <v>7</v>
      </c>
      <c r="F11053" s="1"/>
      <c r="G11053" s="1"/>
      <c r="H11053" s="1"/>
    </row>
    <row r="11054" spans="1:8">
      <c r="A11054" s="1" t="s">
        <v>13737</v>
      </c>
      <c r="B11054" s="1" t="s">
        <v>807</v>
      </c>
      <c r="C11054" s="1" t="s">
        <v>6</v>
      </c>
      <c r="D11054" s="1" t="s">
        <v>36</v>
      </c>
      <c r="E11054" s="1" t="s">
        <v>7</v>
      </c>
      <c r="F11054" s="1"/>
      <c r="G11054" s="1"/>
      <c r="H11054" s="1"/>
    </row>
    <row r="11055" spans="1:8">
      <c r="A11055" s="1" t="s">
        <v>13738</v>
      </c>
      <c r="B11055" s="1" t="s">
        <v>807</v>
      </c>
      <c r="C11055" s="1" t="s">
        <v>6</v>
      </c>
      <c r="D11055" s="1" t="s">
        <v>36</v>
      </c>
      <c r="E11055" s="1" t="s">
        <v>7</v>
      </c>
      <c r="F11055" s="1"/>
      <c r="G11055" s="1"/>
      <c r="H11055" s="1"/>
    </row>
    <row r="11056" spans="1:8">
      <c r="A11056" s="1" t="s">
        <v>13739</v>
      </c>
      <c r="B11056" s="1" t="s">
        <v>807</v>
      </c>
      <c r="C11056" s="1" t="s">
        <v>6</v>
      </c>
      <c r="D11056" s="1" t="s">
        <v>36</v>
      </c>
      <c r="E11056" s="1" t="s">
        <v>7</v>
      </c>
      <c r="F11056" s="1"/>
      <c r="G11056" s="1"/>
      <c r="H11056" s="1"/>
    </row>
    <row r="11057" spans="1:8">
      <c r="A11057" s="1" t="s">
        <v>13741</v>
      </c>
      <c r="B11057" s="1" t="s">
        <v>807</v>
      </c>
      <c r="C11057" s="1" t="s">
        <v>6</v>
      </c>
      <c r="D11057" s="1" t="s">
        <v>36</v>
      </c>
      <c r="E11057" s="1" t="s">
        <v>7</v>
      </c>
      <c r="F11057" s="1"/>
      <c r="G11057" s="1"/>
      <c r="H11057" s="1"/>
    </row>
    <row r="11058" spans="1:8">
      <c r="A11058" s="1" t="s">
        <v>13754</v>
      </c>
      <c r="B11058" s="1" t="s">
        <v>807</v>
      </c>
      <c r="C11058" s="1" t="s">
        <v>6</v>
      </c>
      <c r="D11058" s="1" t="s">
        <v>13755</v>
      </c>
      <c r="E11058" s="1" t="s">
        <v>7</v>
      </c>
      <c r="F11058" s="1"/>
      <c r="G11058" s="1"/>
      <c r="H11058" s="1"/>
    </row>
    <row r="11059" spans="1:8">
      <c r="A11059" s="1" t="s">
        <v>13759</v>
      </c>
      <c r="B11059" s="1" t="s">
        <v>807</v>
      </c>
      <c r="C11059" s="1" t="s">
        <v>6</v>
      </c>
      <c r="D11059" s="1" t="s">
        <v>418</v>
      </c>
      <c r="E11059" s="1" t="s">
        <v>7</v>
      </c>
      <c r="F11059" s="1"/>
      <c r="G11059" s="1"/>
      <c r="H11059" s="1"/>
    </row>
    <row r="11060" spans="1:8">
      <c r="A11060" s="1" t="s">
        <v>13786</v>
      </c>
      <c r="B11060" s="1" t="s">
        <v>807</v>
      </c>
      <c r="C11060" s="1" t="s">
        <v>6</v>
      </c>
      <c r="D11060" s="1" t="s">
        <v>509</v>
      </c>
      <c r="E11060" s="1" t="s">
        <v>7</v>
      </c>
      <c r="F11060" s="1"/>
      <c r="G11060" s="1"/>
      <c r="H11060" s="1"/>
    </row>
    <row r="11061" spans="1:8">
      <c r="A11061" s="1" t="s">
        <v>13793</v>
      </c>
      <c r="B11061" s="1" t="s">
        <v>807</v>
      </c>
      <c r="C11061" s="1" t="s">
        <v>6</v>
      </c>
      <c r="D11061" s="1" t="s">
        <v>1867</v>
      </c>
      <c r="E11061" s="1" t="s">
        <v>7</v>
      </c>
      <c r="F11061" s="1"/>
      <c r="G11061" s="1"/>
      <c r="H11061" s="1"/>
    </row>
    <row r="11062" spans="1:8">
      <c r="A11062" s="1" t="s">
        <v>13797</v>
      </c>
      <c r="B11062" s="1" t="s">
        <v>807</v>
      </c>
      <c r="C11062" s="1" t="s">
        <v>6</v>
      </c>
      <c r="D11062" s="1" t="s">
        <v>871</v>
      </c>
      <c r="E11062" s="1" t="s">
        <v>7</v>
      </c>
      <c r="F11062" s="1"/>
      <c r="G11062" s="1"/>
      <c r="H11062" s="1"/>
    </row>
    <row r="11063" spans="1:8">
      <c r="A11063" s="1" t="s">
        <v>13799</v>
      </c>
      <c r="B11063" s="1" t="s">
        <v>807</v>
      </c>
      <c r="C11063" s="1" t="s">
        <v>6</v>
      </c>
      <c r="D11063" s="1" t="s">
        <v>53</v>
      </c>
      <c r="E11063" s="1" t="s">
        <v>7</v>
      </c>
      <c r="F11063" s="1"/>
      <c r="G11063" s="1"/>
      <c r="H11063" s="1"/>
    </row>
    <row r="11064" spans="1:8">
      <c r="A11064" s="1" t="s">
        <v>13803</v>
      </c>
      <c r="B11064" s="1" t="s">
        <v>807</v>
      </c>
      <c r="C11064" s="1" t="s">
        <v>6</v>
      </c>
      <c r="D11064" s="1" t="s">
        <v>13804</v>
      </c>
      <c r="E11064" s="1" t="s">
        <v>7</v>
      </c>
      <c r="F11064" s="1"/>
      <c r="G11064" s="1"/>
      <c r="H11064" s="1"/>
    </row>
    <row r="11065" spans="1:8">
      <c r="A11065" s="1" t="s">
        <v>13806</v>
      </c>
      <c r="B11065" s="1" t="s">
        <v>807</v>
      </c>
      <c r="C11065" s="1" t="s">
        <v>6</v>
      </c>
      <c r="D11065" s="1" t="s">
        <v>687</v>
      </c>
      <c r="E11065" s="1" t="s">
        <v>7</v>
      </c>
      <c r="F11065" s="1"/>
      <c r="G11065" s="1"/>
      <c r="H11065" s="1"/>
    </row>
    <row r="11066" spans="1:8">
      <c r="A11066" s="1" t="s">
        <v>13807</v>
      </c>
      <c r="B11066" s="1" t="s">
        <v>807</v>
      </c>
      <c r="C11066" s="1" t="s">
        <v>6</v>
      </c>
      <c r="D11066" s="1" t="s">
        <v>1883</v>
      </c>
      <c r="E11066" s="1" t="s">
        <v>7</v>
      </c>
      <c r="F11066" s="1"/>
      <c r="G11066" s="1"/>
      <c r="H11066" s="1"/>
    </row>
    <row r="11067" spans="1:8">
      <c r="A11067" s="1" t="s">
        <v>13822</v>
      </c>
      <c r="B11067" s="1" t="s">
        <v>807</v>
      </c>
      <c r="C11067" s="1" t="s">
        <v>6</v>
      </c>
      <c r="D11067" s="1" t="s">
        <v>201</v>
      </c>
      <c r="E11067" s="1" t="s">
        <v>7</v>
      </c>
      <c r="F11067" s="1"/>
      <c r="G11067" s="1"/>
      <c r="H11067" s="1"/>
    </row>
    <row r="11068" spans="1:8">
      <c r="A11068" s="1" t="s">
        <v>13836</v>
      </c>
      <c r="B11068" s="1" t="s">
        <v>807</v>
      </c>
      <c r="C11068" s="1" t="s">
        <v>6</v>
      </c>
      <c r="D11068" s="1" t="s">
        <v>5703</v>
      </c>
      <c r="E11068" s="1" t="s">
        <v>7</v>
      </c>
      <c r="F11068" s="1"/>
      <c r="G11068" s="1"/>
      <c r="H11068" s="1"/>
    </row>
    <row r="11069" spans="1:8">
      <c r="A11069" s="1" t="s">
        <v>13858</v>
      </c>
      <c r="B11069" s="1" t="s">
        <v>807</v>
      </c>
      <c r="C11069" s="1" t="s">
        <v>6</v>
      </c>
      <c r="D11069" s="1" t="s">
        <v>67</v>
      </c>
      <c r="E11069" s="1" t="s">
        <v>7</v>
      </c>
      <c r="F11069" s="1"/>
      <c r="G11069" s="1"/>
      <c r="H11069" s="1"/>
    </row>
    <row r="11070" spans="1:8">
      <c r="A11070" s="1" t="s">
        <v>13859</v>
      </c>
      <c r="B11070" s="1" t="s">
        <v>807</v>
      </c>
      <c r="C11070" s="1" t="s">
        <v>6</v>
      </c>
      <c r="D11070" s="1" t="s">
        <v>13860</v>
      </c>
      <c r="E11070" s="1" t="s">
        <v>7</v>
      </c>
      <c r="F11070" s="1"/>
      <c r="G11070" s="1"/>
      <c r="H11070" s="1"/>
    </row>
    <row r="11071" spans="1:8">
      <c r="A11071" s="1" t="s">
        <v>13862</v>
      </c>
      <c r="B11071" s="1" t="s">
        <v>807</v>
      </c>
      <c r="C11071" s="1" t="s">
        <v>6</v>
      </c>
      <c r="D11071" s="1" t="s">
        <v>855</v>
      </c>
      <c r="E11071" s="1" t="s">
        <v>7</v>
      </c>
      <c r="F11071" s="1"/>
      <c r="G11071" s="1"/>
      <c r="H11071" s="1"/>
    </row>
    <row r="11072" spans="1:8">
      <c r="A11072" s="1" t="s">
        <v>13864</v>
      </c>
      <c r="B11072" s="1" t="s">
        <v>807</v>
      </c>
      <c r="C11072" s="1" t="s">
        <v>6</v>
      </c>
      <c r="D11072" s="1" t="s">
        <v>650</v>
      </c>
      <c r="E11072" s="1" t="s">
        <v>7</v>
      </c>
      <c r="F11072" s="1"/>
      <c r="G11072" s="1"/>
      <c r="H11072" s="1"/>
    </row>
    <row r="11073" spans="1:8">
      <c r="A11073" s="1" t="s">
        <v>13874</v>
      </c>
      <c r="B11073" s="1" t="s">
        <v>807</v>
      </c>
      <c r="C11073" s="1" t="s">
        <v>6</v>
      </c>
      <c r="D11073" s="1" t="s">
        <v>5056</v>
      </c>
      <c r="E11073" s="1" t="s">
        <v>7</v>
      </c>
      <c r="F11073" s="1"/>
      <c r="G11073" s="1"/>
      <c r="H11073" s="1"/>
    </row>
    <row r="11074" spans="1:8">
      <c r="A11074" s="1" t="s">
        <v>13879</v>
      </c>
      <c r="B11074" s="1" t="s">
        <v>807</v>
      </c>
      <c r="C11074" s="1" t="s">
        <v>6</v>
      </c>
      <c r="D11074" s="1" t="s">
        <v>785</v>
      </c>
      <c r="E11074" s="1" t="s">
        <v>7</v>
      </c>
      <c r="F11074" s="1"/>
      <c r="G11074" s="1"/>
      <c r="H11074" s="1"/>
    </row>
    <row r="11075" spans="1:8">
      <c r="A11075" s="1" t="s">
        <v>13884</v>
      </c>
      <c r="B11075" s="1" t="s">
        <v>807</v>
      </c>
      <c r="C11075" s="1" t="s">
        <v>6</v>
      </c>
      <c r="D11075" s="1" t="s">
        <v>857</v>
      </c>
      <c r="E11075" s="1" t="s">
        <v>7</v>
      </c>
      <c r="F11075" s="1"/>
      <c r="G11075" s="1"/>
      <c r="H11075" s="1"/>
    </row>
    <row r="11076" spans="1:8">
      <c r="A11076" s="1" t="s">
        <v>13890</v>
      </c>
      <c r="B11076" s="1" t="s">
        <v>807</v>
      </c>
      <c r="C11076" s="1" t="s">
        <v>6</v>
      </c>
      <c r="D11076" s="1" t="s">
        <v>858</v>
      </c>
      <c r="E11076" s="1" t="s">
        <v>7</v>
      </c>
      <c r="F11076" s="1"/>
      <c r="G11076" s="1"/>
      <c r="H11076" s="1"/>
    </row>
    <row r="11077" spans="1:8">
      <c r="A11077" s="1" t="s">
        <v>13895</v>
      </c>
      <c r="B11077" s="1" t="s">
        <v>807</v>
      </c>
      <c r="C11077" s="1" t="s">
        <v>6</v>
      </c>
      <c r="D11077" s="1" t="s">
        <v>651</v>
      </c>
      <c r="E11077" s="1" t="s">
        <v>7</v>
      </c>
      <c r="F11077" s="1"/>
      <c r="G11077" s="1"/>
      <c r="H11077" s="1"/>
    </row>
    <row r="11078" spans="1:8">
      <c r="A11078" s="1" t="s">
        <v>13901</v>
      </c>
      <c r="B11078" s="1" t="s">
        <v>807</v>
      </c>
      <c r="C11078" s="1" t="s">
        <v>6</v>
      </c>
      <c r="D11078" s="1" t="s">
        <v>7159</v>
      </c>
      <c r="E11078" s="1" t="s">
        <v>7</v>
      </c>
      <c r="F11078" s="1"/>
      <c r="G11078" s="1"/>
      <c r="H11078" s="1"/>
    </row>
    <row r="11079" spans="1:8">
      <c r="A11079" s="1" t="s">
        <v>13904</v>
      </c>
      <c r="B11079" s="1" t="s">
        <v>807</v>
      </c>
      <c r="C11079" s="1" t="s">
        <v>6</v>
      </c>
      <c r="D11079" s="1" t="s">
        <v>11715</v>
      </c>
      <c r="E11079" s="1" t="s">
        <v>7</v>
      </c>
      <c r="F11079" s="1"/>
      <c r="G11079" s="1"/>
      <c r="H11079" s="1"/>
    </row>
    <row r="11080" spans="1:8">
      <c r="A11080" s="1" t="s">
        <v>13915</v>
      </c>
      <c r="B11080" s="1" t="s">
        <v>807</v>
      </c>
      <c r="C11080" s="1" t="s">
        <v>6</v>
      </c>
      <c r="D11080" s="1" t="s">
        <v>2010</v>
      </c>
      <c r="E11080" s="1" t="s">
        <v>7</v>
      </c>
      <c r="F11080" s="1"/>
      <c r="G11080" s="1"/>
      <c r="H11080" s="1"/>
    </row>
    <row r="11081" spans="1:8">
      <c r="A11081" s="1" t="s">
        <v>13917</v>
      </c>
      <c r="B11081" s="1" t="s">
        <v>807</v>
      </c>
      <c r="C11081" s="1" t="s">
        <v>6</v>
      </c>
      <c r="D11081" s="1" t="s">
        <v>653</v>
      </c>
      <c r="E11081" s="1" t="s">
        <v>7</v>
      </c>
      <c r="F11081" s="1"/>
      <c r="G11081" s="1"/>
      <c r="H11081" s="1"/>
    </row>
    <row r="11082" spans="1:8">
      <c r="A11082" s="1" t="s">
        <v>13918</v>
      </c>
      <c r="B11082" s="1" t="s">
        <v>807</v>
      </c>
      <c r="C11082" s="1" t="s">
        <v>6</v>
      </c>
      <c r="D11082" s="1" t="s">
        <v>653</v>
      </c>
      <c r="E11082" s="1" t="s">
        <v>7</v>
      </c>
      <c r="F11082" s="1"/>
      <c r="G11082" s="1"/>
      <c r="H11082" s="1"/>
    </row>
    <row r="11083" spans="1:8">
      <c r="A11083" s="1" t="s">
        <v>13928</v>
      </c>
      <c r="B11083" s="1" t="s">
        <v>807</v>
      </c>
      <c r="C11083" s="1" t="s">
        <v>6</v>
      </c>
      <c r="D11083" s="1" t="s">
        <v>9083</v>
      </c>
      <c r="E11083" s="1" t="s">
        <v>7</v>
      </c>
      <c r="F11083" s="1"/>
      <c r="G11083" s="1"/>
      <c r="H11083" s="1"/>
    </row>
    <row r="11084" spans="1:8">
      <c r="A11084" s="1" t="s">
        <v>13935</v>
      </c>
      <c r="B11084" s="1" t="s">
        <v>807</v>
      </c>
      <c r="C11084" s="1" t="s">
        <v>6</v>
      </c>
      <c r="D11084" s="1" t="s">
        <v>2024</v>
      </c>
      <c r="E11084" s="1" t="s">
        <v>7</v>
      </c>
      <c r="F11084" s="1"/>
      <c r="G11084" s="1"/>
      <c r="H11084" s="1"/>
    </row>
    <row r="11085" spans="1:8">
      <c r="A11085" s="1" t="s">
        <v>13936</v>
      </c>
      <c r="B11085" s="1" t="s">
        <v>807</v>
      </c>
      <c r="C11085" s="1" t="s">
        <v>6</v>
      </c>
      <c r="D11085" s="1" t="s">
        <v>13937</v>
      </c>
      <c r="E11085" s="1" t="s">
        <v>7</v>
      </c>
      <c r="F11085" s="1"/>
      <c r="G11085" s="1"/>
      <c r="H11085" s="1"/>
    </row>
    <row r="11086" spans="1:8">
      <c r="A11086" s="1" t="s">
        <v>13938</v>
      </c>
      <c r="B11086" s="1" t="s">
        <v>807</v>
      </c>
      <c r="C11086" s="1" t="s">
        <v>6</v>
      </c>
      <c r="D11086" s="1" t="s">
        <v>9108</v>
      </c>
      <c r="E11086" s="1" t="s">
        <v>7</v>
      </c>
      <c r="F11086" s="1"/>
      <c r="G11086" s="1"/>
      <c r="H11086" s="1"/>
    </row>
    <row r="11087" spans="1:8">
      <c r="A11087" s="1" t="s">
        <v>13968</v>
      </c>
      <c r="B11087" s="1" t="s">
        <v>807</v>
      </c>
      <c r="C11087" s="1" t="s">
        <v>6</v>
      </c>
      <c r="D11087" s="1" t="s">
        <v>13969</v>
      </c>
      <c r="E11087" s="1" t="s">
        <v>7</v>
      </c>
      <c r="F11087" s="1"/>
      <c r="G11087" s="1"/>
      <c r="H11087" s="1"/>
    </row>
    <row r="11088" spans="1:8">
      <c r="A11088" s="1" t="s">
        <v>13975</v>
      </c>
      <c r="B11088" s="1" t="s">
        <v>807</v>
      </c>
      <c r="C11088" s="1" t="s">
        <v>6</v>
      </c>
      <c r="D11088" s="1" t="s">
        <v>490</v>
      </c>
      <c r="E11088" s="1" t="s">
        <v>7</v>
      </c>
      <c r="F11088" s="1"/>
      <c r="G11088" s="1"/>
      <c r="H11088" s="1"/>
    </row>
    <row r="11089" spans="1:8">
      <c r="A11089" s="1" t="s">
        <v>13979</v>
      </c>
      <c r="B11089" s="1" t="s">
        <v>807</v>
      </c>
      <c r="C11089" s="1" t="s">
        <v>6</v>
      </c>
      <c r="D11089" s="1" t="s">
        <v>357</v>
      </c>
      <c r="E11089" s="1" t="s">
        <v>7</v>
      </c>
      <c r="F11089" s="1"/>
      <c r="G11089" s="1"/>
      <c r="H11089" s="1"/>
    </row>
    <row r="11090" spans="1:8">
      <c r="A11090" s="1" t="s">
        <v>13980</v>
      </c>
      <c r="B11090" s="1" t="s">
        <v>807</v>
      </c>
      <c r="C11090" s="1" t="s">
        <v>6</v>
      </c>
      <c r="D11090" s="1" t="s">
        <v>13981</v>
      </c>
      <c r="E11090" s="1" t="s">
        <v>7</v>
      </c>
      <c r="F11090" s="1"/>
      <c r="G11090" s="1"/>
      <c r="H11090" s="1"/>
    </row>
    <row r="11091" spans="1:8">
      <c r="A11091" s="1" t="s">
        <v>13983</v>
      </c>
      <c r="B11091" s="1" t="s">
        <v>807</v>
      </c>
      <c r="C11091" s="1" t="s">
        <v>6</v>
      </c>
      <c r="D11091" s="1" t="s">
        <v>3792</v>
      </c>
      <c r="E11091" s="1" t="s">
        <v>7</v>
      </c>
      <c r="F11091" s="1"/>
      <c r="G11091" s="1"/>
      <c r="H11091" s="1"/>
    </row>
    <row r="11092" spans="1:8">
      <c r="A11092" s="1" t="s">
        <v>13993</v>
      </c>
      <c r="B11092" s="1" t="s">
        <v>807</v>
      </c>
      <c r="C11092" s="1" t="s">
        <v>6</v>
      </c>
      <c r="D11092" s="1" t="s">
        <v>11683</v>
      </c>
      <c r="E11092" s="1" t="s">
        <v>7</v>
      </c>
      <c r="F11092" s="1"/>
      <c r="G11092" s="1"/>
      <c r="H11092" s="1"/>
    </row>
    <row r="11093" spans="1:8">
      <c r="A11093" s="1" t="s">
        <v>13995</v>
      </c>
      <c r="B11093" s="1" t="s">
        <v>807</v>
      </c>
      <c r="C11093" s="1" t="s">
        <v>6</v>
      </c>
      <c r="D11093" s="1" t="s">
        <v>594</v>
      </c>
      <c r="E11093" s="1" t="s">
        <v>7</v>
      </c>
      <c r="F11093" s="1"/>
      <c r="G11093" s="1"/>
      <c r="H11093" s="1"/>
    </row>
    <row r="11094" spans="1:8">
      <c r="A11094" s="1" t="s">
        <v>14011</v>
      </c>
      <c r="B11094" s="1" t="s">
        <v>807</v>
      </c>
      <c r="C11094" s="1" t="s">
        <v>6</v>
      </c>
      <c r="D11094" s="1" t="s">
        <v>793</v>
      </c>
      <c r="E11094" s="1" t="s">
        <v>7</v>
      </c>
      <c r="F11094" s="1"/>
      <c r="G11094" s="1"/>
      <c r="H11094" s="1"/>
    </row>
    <row r="11095" spans="1:8">
      <c r="A11095" s="1" t="s">
        <v>14013</v>
      </c>
      <c r="B11095" s="1" t="s">
        <v>807</v>
      </c>
      <c r="C11095" s="1" t="s">
        <v>6</v>
      </c>
      <c r="D11095" s="1" t="s">
        <v>793</v>
      </c>
      <c r="E11095" s="1" t="s">
        <v>7</v>
      </c>
      <c r="F11095" s="1"/>
      <c r="G11095" s="1"/>
      <c r="H11095" s="1"/>
    </row>
    <row r="11096" spans="1:8">
      <c r="A11096" s="1" t="s">
        <v>14024</v>
      </c>
      <c r="B11096" s="1" t="s">
        <v>807</v>
      </c>
      <c r="C11096" s="1" t="s">
        <v>6</v>
      </c>
      <c r="D11096" s="1" t="s">
        <v>257</v>
      </c>
      <c r="E11096" s="1" t="s">
        <v>7</v>
      </c>
      <c r="F11096" s="1"/>
      <c r="G11096" s="1"/>
      <c r="H11096" s="1"/>
    </row>
    <row r="11097" spans="1:8">
      <c r="A11097" s="1" t="s">
        <v>14026</v>
      </c>
      <c r="B11097" s="1" t="s">
        <v>807</v>
      </c>
      <c r="C11097" s="1" t="s">
        <v>6</v>
      </c>
      <c r="D11097" s="1" t="s">
        <v>14027</v>
      </c>
      <c r="E11097" s="1" t="s">
        <v>7</v>
      </c>
      <c r="F11097" s="1"/>
      <c r="G11097" s="1"/>
      <c r="H11097" s="1"/>
    </row>
    <row r="11098" spans="1:8">
      <c r="A11098" s="1" t="s">
        <v>14040</v>
      </c>
      <c r="B11098" s="1" t="s">
        <v>807</v>
      </c>
      <c r="C11098" s="1" t="s">
        <v>6</v>
      </c>
      <c r="D11098" s="1" t="s">
        <v>661</v>
      </c>
      <c r="E11098" s="1" t="s">
        <v>7</v>
      </c>
      <c r="F11098" s="1"/>
      <c r="G11098" s="1"/>
      <c r="H11098" s="1"/>
    </row>
    <row r="11099" spans="1:8">
      <c r="A11099" s="1" t="s">
        <v>14049</v>
      </c>
      <c r="B11099" s="1" t="s">
        <v>807</v>
      </c>
      <c r="C11099" s="1" t="s">
        <v>6</v>
      </c>
      <c r="D11099" s="1" t="s">
        <v>525</v>
      </c>
      <c r="E11099" s="1" t="s">
        <v>7</v>
      </c>
      <c r="F11099" s="1"/>
      <c r="G11099" s="1"/>
      <c r="H11099" s="1"/>
    </row>
    <row r="11100" spans="1:8">
      <c r="A11100" s="1" t="s">
        <v>14050</v>
      </c>
      <c r="B11100" s="1" t="s">
        <v>807</v>
      </c>
      <c r="C11100" s="1" t="s">
        <v>6</v>
      </c>
      <c r="D11100" s="1" t="s">
        <v>525</v>
      </c>
      <c r="E11100" s="1" t="s">
        <v>7</v>
      </c>
      <c r="F11100" s="1"/>
      <c r="G11100" s="1"/>
      <c r="H11100" s="1"/>
    </row>
    <row r="11101" spans="1:8">
      <c r="A11101" s="1" t="s">
        <v>14051</v>
      </c>
      <c r="B11101" s="1" t="s">
        <v>807</v>
      </c>
      <c r="C11101" s="1" t="s">
        <v>6</v>
      </c>
      <c r="D11101" s="1" t="s">
        <v>795</v>
      </c>
      <c r="E11101" s="1" t="s">
        <v>7</v>
      </c>
      <c r="F11101" s="1"/>
      <c r="G11101" s="1"/>
      <c r="H11101" s="1"/>
    </row>
    <row r="11102" spans="1:8">
      <c r="A11102" s="1" t="s">
        <v>14053</v>
      </c>
      <c r="B11102" s="1" t="s">
        <v>807</v>
      </c>
      <c r="C11102" s="1" t="s">
        <v>6</v>
      </c>
      <c r="D11102" s="1" t="s">
        <v>5180</v>
      </c>
      <c r="E11102" s="1" t="s">
        <v>7</v>
      </c>
      <c r="F11102" s="1"/>
      <c r="G11102" s="1"/>
      <c r="H11102" s="1"/>
    </row>
    <row r="11103" spans="1:8">
      <c r="A11103" s="1" t="s">
        <v>14079</v>
      </c>
      <c r="B11103" s="1" t="s">
        <v>807</v>
      </c>
      <c r="C11103" s="1" t="s">
        <v>6</v>
      </c>
      <c r="D11103" s="1" t="s">
        <v>693</v>
      </c>
      <c r="E11103" s="1" t="s">
        <v>7</v>
      </c>
      <c r="F11103" s="1"/>
      <c r="G11103" s="1"/>
      <c r="H11103" s="1"/>
    </row>
    <row r="11104" spans="1:8">
      <c r="A11104" s="1" t="s">
        <v>14083</v>
      </c>
      <c r="B11104" s="1" t="s">
        <v>807</v>
      </c>
      <c r="C11104" s="1" t="s">
        <v>6</v>
      </c>
      <c r="D11104" s="1" t="s">
        <v>2212</v>
      </c>
      <c r="E11104" s="1" t="s">
        <v>7</v>
      </c>
      <c r="F11104" s="1"/>
      <c r="G11104" s="1"/>
      <c r="H11104" s="1"/>
    </row>
    <row r="11105" spans="1:8">
      <c r="A11105" s="1" t="s">
        <v>14088</v>
      </c>
      <c r="B11105" s="1" t="s">
        <v>807</v>
      </c>
      <c r="C11105" s="1" t="s">
        <v>6</v>
      </c>
      <c r="D11105" s="1" t="s">
        <v>14089</v>
      </c>
      <c r="E11105" s="1" t="s">
        <v>7</v>
      </c>
      <c r="F11105" s="1"/>
      <c r="G11105" s="1"/>
      <c r="H11105" s="1"/>
    </row>
    <row r="11106" spans="1:8">
      <c r="A11106" s="1" t="s">
        <v>14098</v>
      </c>
      <c r="B11106" s="1" t="s">
        <v>807</v>
      </c>
      <c r="C11106" s="1" t="s">
        <v>6</v>
      </c>
      <c r="D11106" s="1" t="s">
        <v>3412</v>
      </c>
      <c r="E11106" s="1" t="s">
        <v>7</v>
      </c>
      <c r="F11106" s="1"/>
      <c r="G11106" s="1"/>
      <c r="H11106" s="1"/>
    </row>
    <row r="11107" spans="1:8">
      <c r="A11107" s="1" t="s">
        <v>14101</v>
      </c>
      <c r="B11107" s="1" t="s">
        <v>807</v>
      </c>
      <c r="C11107" s="1" t="s">
        <v>6</v>
      </c>
      <c r="D11107" s="1" t="s">
        <v>222</v>
      </c>
      <c r="E11107" s="1" t="s">
        <v>7</v>
      </c>
      <c r="F11107" s="1"/>
      <c r="G11107" s="1"/>
      <c r="H11107" s="1"/>
    </row>
    <row r="11108" spans="1:8">
      <c r="A11108" s="1" t="s">
        <v>14102</v>
      </c>
      <c r="B11108" s="1" t="s">
        <v>807</v>
      </c>
      <c r="C11108" s="1" t="s">
        <v>6</v>
      </c>
      <c r="D11108" s="1" t="s">
        <v>222</v>
      </c>
      <c r="E11108" s="1" t="s">
        <v>7</v>
      </c>
      <c r="F11108" s="1"/>
      <c r="G11108" s="1"/>
      <c r="H11108" s="1"/>
    </row>
    <row r="11109" spans="1:8">
      <c r="A11109" s="1" t="s">
        <v>14103</v>
      </c>
      <c r="B11109" s="1" t="s">
        <v>807</v>
      </c>
      <c r="C11109" s="1" t="s">
        <v>6</v>
      </c>
      <c r="D11109" s="1" t="s">
        <v>222</v>
      </c>
      <c r="E11109" s="1" t="s">
        <v>7</v>
      </c>
      <c r="F11109" s="1"/>
      <c r="G11109" s="1"/>
      <c r="H11109" s="1"/>
    </row>
    <row r="11110" spans="1:8">
      <c r="A11110" s="1" t="s">
        <v>14115</v>
      </c>
      <c r="B11110" s="1" t="s">
        <v>807</v>
      </c>
      <c r="C11110" s="1" t="s">
        <v>6</v>
      </c>
      <c r="D11110" s="1" t="s">
        <v>225</v>
      </c>
      <c r="E11110" s="1" t="s">
        <v>7</v>
      </c>
      <c r="F11110" s="1"/>
      <c r="G11110" s="1"/>
      <c r="H11110" s="1"/>
    </row>
    <row r="11111" spans="1:8">
      <c r="A11111" s="1" t="s">
        <v>14116</v>
      </c>
      <c r="B11111" s="1" t="s">
        <v>807</v>
      </c>
      <c r="C11111" s="1" t="s">
        <v>6</v>
      </c>
      <c r="D11111" s="1" t="s">
        <v>225</v>
      </c>
      <c r="E11111" s="1" t="s">
        <v>7</v>
      </c>
      <c r="F11111" s="1"/>
      <c r="G11111" s="1"/>
      <c r="H11111" s="1"/>
    </row>
    <row r="11112" spans="1:8">
      <c r="A11112" s="1" t="s">
        <v>14123</v>
      </c>
      <c r="B11112" s="1" t="s">
        <v>807</v>
      </c>
      <c r="C11112" s="1" t="s">
        <v>6</v>
      </c>
      <c r="D11112" s="1" t="s">
        <v>229</v>
      </c>
      <c r="E11112" s="1" t="s">
        <v>7</v>
      </c>
      <c r="F11112" s="1"/>
      <c r="G11112" s="1"/>
      <c r="H11112" s="1"/>
    </row>
    <row r="11113" spans="1:8">
      <c r="A11113" s="1" t="s">
        <v>14124</v>
      </c>
      <c r="B11113" s="1" t="s">
        <v>807</v>
      </c>
      <c r="C11113" s="1" t="s">
        <v>6</v>
      </c>
      <c r="D11113" s="1" t="s">
        <v>229</v>
      </c>
      <c r="E11113" s="1" t="s">
        <v>7</v>
      </c>
      <c r="F11113" s="1"/>
      <c r="G11113" s="1"/>
      <c r="H11113" s="1"/>
    </row>
    <row r="11114" spans="1:8">
      <c r="A11114" s="1" t="s">
        <v>14127</v>
      </c>
      <c r="B11114" s="1" t="s">
        <v>807</v>
      </c>
      <c r="C11114" s="1" t="s">
        <v>6</v>
      </c>
      <c r="D11114" s="1" t="s">
        <v>2886</v>
      </c>
      <c r="E11114" s="1" t="s">
        <v>7</v>
      </c>
      <c r="F11114" s="1"/>
      <c r="G11114" s="1"/>
      <c r="H11114" s="1"/>
    </row>
    <row r="11115" spans="1:8">
      <c r="A11115" s="1" t="s">
        <v>14135</v>
      </c>
      <c r="B11115" s="1" t="s">
        <v>807</v>
      </c>
      <c r="C11115" s="1" t="s">
        <v>6</v>
      </c>
      <c r="D11115" s="1" t="s">
        <v>14136</v>
      </c>
      <c r="E11115" s="1" t="s">
        <v>7</v>
      </c>
      <c r="F11115" s="1"/>
      <c r="G11115" s="1"/>
      <c r="H11115" s="1"/>
    </row>
    <row r="11116" spans="1:8">
      <c r="A11116" s="1" t="s">
        <v>14142</v>
      </c>
      <c r="B11116" s="1" t="s">
        <v>807</v>
      </c>
      <c r="C11116" s="1" t="s">
        <v>6</v>
      </c>
      <c r="D11116" s="1" t="s">
        <v>2890</v>
      </c>
      <c r="E11116" s="1" t="s">
        <v>7</v>
      </c>
      <c r="F11116" s="1"/>
      <c r="G11116" s="1"/>
      <c r="H11116" s="1"/>
    </row>
    <row r="11117" spans="1:8">
      <c r="A11117" s="1" t="s">
        <v>14157</v>
      </c>
      <c r="B11117" s="1" t="s">
        <v>807</v>
      </c>
      <c r="C11117" s="1" t="s">
        <v>6</v>
      </c>
      <c r="D11117" s="1" t="s">
        <v>7168</v>
      </c>
      <c r="E11117" s="1" t="s">
        <v>7</v>
      </c>
      <c r="F11117" s="1"/>
      <c r="G11117" s="1"/>
      <c r="H11117" s="1"/>
    </row>
    <row r="11118" spans="1:8">
      <c r="A11118" s="1" t="s">
        <v>14161</v>
      </c>
      <c r="B11118" s="1" t="s">
        <v>807</v>
      </c>
      <c r="C11118" s="1" t="s">
        <v>6</v>
      </c>
      <c r="D11118" s="1" t="s">
        <v>461</v>
      </c>
      <c r="E11118" s="1" t="s">
        <v>7</v>
      </c>
      <c r="F11118" s="1"/>
      <c r="G11118" s="1"/>
      <c r="H11118" s="1"/>
    </row>
    <row r="11119" spans="1:8">
      <c r="A11119" s="1" t="s">
        <v>14163</v>
      </c>
      <c r="B11119" s="1" t="s">
        <v>807</v>
      </c>
      <c r="C11119" s="1" t="s">
        <v>6</v>
      </c>
      <c r="D11119" s="1" t="s">
        <v>233</v>
      </c>
      <c r="E11119" s="1" t="s">
        <v>7</v>
      </c>
      <c r="F11119" s="1"/>
      <c r="G11119" s="1"/>
      <c r="H11119" s="1"/>
    </row>
    <row r="11120" spans="1:8">
      <c r="A11120" s="1" t="s">
        <v>14164</v>
      </c>
      <c r="B11120" s="1" t="s">
        <v>807</v>
      </c>
      <c r="C11120" s="1" t="s">
        <v>6</v>
      </c>
      <c r="D11120" s="1" t="s">
        <v>233</v>
      </c>
      <c r="E11120" s="1" t="s">
        <v>7</v>
      </c>
      <c r="F11120" s="1"/>
      <c r="G11120" s="1"/>
      <c r="H11120" s="1"/>
    </row>
    <row r="11121" spans="1:8">
      <c r="A11121" s="1" t="s">
        <v>14165</v>
      </c>
      <c r="B11121" s="1" t="s">
        <v>807</v>
      </c>
      <c r="C11121" s="1" t="s">
        <v>6</v>
      </c>
      <c r="D11121" s="1" t="s">
        <v>59</v>
      </c>
      <c r="E11121" s="1" t="s">
        <v>7</v>
      </c>
      <c r="F11121" s="1"/>
      <c r="G11121" s="1"/>
      <c r="H11121" s="1"/>
    </row>
    <row r="11122" spans="1:8">
      <c r="A11122" s="1" t="s">
        <v>14193</v>
      </c>
      <c r="B11122" s="1" t="s">
        <v>807</v>
      </c>
      <c r="C11122" s="1" t="s">
        <v>6</v>
      </c>
      <c r="D11122" s="1" t="s">
        <v>14194</v>
      </c>
      <c r="E11122" s="1" t="s">
        <v>7</v>
      </c>
      <c r="F11122" s="1"/>
      <c r="G11122" s="1"/>
      <c r="H11122" s="1"/>
    </row>
    <row r="11123" spans="1:8">
      <c r="A11123" s="1" t="s">
        <v>14253</v>
      </c>
      <c r="B11123" s="1" t="s">
        <v>807</v>
      </c>
      <c r="C11123" s="1" t="s">
        <v>6</v>
      </c>
      <c r="D11123" s="1" t="s">
        <v>403</v>
      </c>
      <c r="E11123" s="1" t="s">
        <v>7</v>
      </c>
      <c r="F11123" s="1"/>
      <c r="G11123" s="1"/>
      <c r="H11123" s="1"/>
    </row>
    <row r="11124" spans="1:8">
      <c r="A11124" s="1" t="s">
        <v>14254</v>
      </c>
      <c r="B11124" s="1" t="s">
        <v>807</v>
      </c>
      <c r="C11124" s="1" t="s">
        <v>6</v>
      </c>
      <c r="D11124" s="1" t="s">
        <v>403</v>
      </c>
      <c r="E11124" s="1" t="s">
        <v>7</v>
      </c>
      <c r="F11124" s="1"/>
      <c r="G11124" s="1"/>
      <c r="H11124" s="1"/>
    </row>
    <row r="11125" spans="1:8">
      <c r="A11125" s="1" t="s">
        <v>14255</v>
      </c>
      <c r="B11125" s="1" t="s">
        <v>807</v>
      </c>
      <c r="C11125" s="1" t="s">
        <v>6</v>
      </c>
      <c r="D11125" s="1" t="s">
        <v>2959</v>
      </c>
      <c r="E11125" s="1" t="s">
        <v>7</v>
      </c>
      <c r="F11125" s="1"/>
      <c r="G11125" s="1"/>
      <c r="H11125" s="1"/>
    </row>
    <row r="11126" spans="1:8">
      <c r="A11126" s="1" t="s">
        <v>14256</v>
      </c>
      <c r="B11126" s="1" t="s">
        <v>807</v>
      </c>
      <c r="C11126" s="1" t="s">
        <v>6</v>
      </c>
      <c r="D11126" s="1" t="s">
        <v>2959</v>
      </c>
      <c r="E11126" s="1" t="s">
        <v>7</v>
      </c>
      <c r="F11126" s="1"/>
      <c r="G11126" s="1"/>
      <c r="H11126" s="1"/>
    </row>
    <row r="11127" spans="1:8">
      <c r="A11127" s="1" t="s">
        <v>14274</v>
      </c>
      <c r="B11127" s="1" t="s">
        <v>807</v>
      </c>
      <c r="C11127" s="1" t="s">
        <v>6</v>
      </c>
      <c r="D11127" s="1" t="s">
        <v>523</v>
      </c>
      <c r="E11127" s="1" t="s">
        <v>7</v>
      </c>
      <c r="F11127" s="1"/>
      <c r="G11127" s="1"/>
      <c r="H11127" s="1"/>
    </row>
    <row r="11128" spans="1:8">
      <c r="A11128" s="1" t="s">
        <v>14275</v>
      </c>
      <c r="B11128" s="1" t="s">
        <v>807</v>
      </c>
      <c r="C11128" s="1" t="s">
        <v>6</v>
      </c>
      <c r="D11128" s="1" t="s">
        <v>523</v>
      </c>
      <c r="E11128" s="1" t="s">
        <v>7</v>
      </c>
      <c r="F11128" s="1"/>
      <c r="G11128" s="1"/>
      <c r="H11128" s="1"/>
    </row>
    <row r="11129" spans="1:8">
      <c r="A11129" s="1" t="s">
        <v>14283</v>
      </c>
      <c r="B11129" s="1" t="s">
        <v>807</v>
      </c>
      <c r="C11129" s="1" t="s">
        <v>6</v>
      </c>
      <c r="D11129" s="1" t="s">
        <v>108</v>
      </c>
      <c r="E11129" s="1" t="s">
        <v>7</v>
      </c>
      <c r="F11129" s="1"/>
      <c r="G11129" s="1"/>
      <c r="H11129" s="1"/>
    </row>
    <row r="11130" spans="1:8">
      <c r="A11130" s="1" t="s">
        <v>14284</v>
      </c>
      <c r="B11130" s="1" t="s">
        <v>807</v>
      </c>
      <c r="C11130" s="1" t="s">
        <v>6</v>
      </c>
      <c r="D11130" s="1" t="s">
        <v>108</v>
      </c>
      <c r="E11130" s="1" t="s">
        <v>7</v>
      </c>
      <c r="F11130" s="1"/>
      <c r="G11130" s="1"/>
      <c r="H11130" s="1"/>
    </row>
    <row r="11131" spans="1:8">
      <c r="A11131" s="1" t="s">
        <v>13239</v>
      </c>
      <c r="B11131" s="1" t="s">
        <v>807</v>
      </c>
      <c r="C11131" s="1" t="s">
        <v>11</v>
      </c>
      <c r="D11131" s="1" t="s">
        <v>527</v>
      </c>
      <c r="E11131" s="1" t="s">
        <v>7</v>
      </c>
      <c r="F11131" s="1"/>
      <c r="G11131" s="1"/>
      <c r="H11131" s="1"/>
    </row>
    <row r="11132" spans="1:8">
      <c r="A11132" s="1" t="s">
        <v>13259</v>
      </c>
      <c r="B11132" s="1" t="s">
        <v>807</v>
      </c>
      <c r="C11132" s="1" t="s">
        <v>11</v>
      </c>
      <c r="D11132" s="1" t="s">
        <v>13260</v>
      </c>
      <c r="E11132" s="1" t="s">
        <v>7</v>
      </c>
      <c r="F11132" s="1"/>
      <c r="G11132" s="1"/>
      <c r="H11132" s="1"/>
    </row>
    <row r="11133" spans="1:8">
      <c r="A11133" s="1" t="s">
        <v>13278</v>
      </c>
      <c r="B11133" s="1" t="s">
        <v>807</v>
      </c>
      <c r="C11133" s="1" t="s">
        <v>11</v>
      </c>
      <c r="D11133" s="1" t="s">
        <v>7257</v>
      </c>
      <c r="E11133" s="1" t="s">
        <v>7</v>
      </c>
      <c r="F11133" s="1"/>
      <c r="G11133" s="1"/>
      <c r="H11133" s="1"/>
    </row>
    <row r="11134" spans="1:8">
      <c r="A11134" s="1" t="s">
        <v>13288</v>
      </c>
      <c r="B11134" s="1" t="s">
        <v>807</v>
      </c>
      <c r="C11134" s="1" t="s">
        <v>11</v>
      </c>
      <c r="D11134" s="1" t="s">
        <v>839</v>
      </c>
      <c r="E11134" s="1" t="s">
        <v>7</v>
      </c>
      <c r="F11134" s="1"/>
      <c r="G11134" s="1"/>
      <c r="H11134" s="1"/>
    </row>
    <row r="11135" spans="1:8">
      <c r="A11135" s="1" t="s">
        <v>13308</v>
      </c>
      <c r="B11135" s="1" t="s">
        <v>807</v>
      </c>
      <c r="C11135" s="1" t="s">
        <v>11</v>
      </c>
      <c r="D11135" s="1" t="s">
        <v>164</v>
      </c>
      <c r="E11135" s="1" t="s">
        <v>7</v>
      </c>
      <c r="F11135" s="1"/>
      <c r="G11135" s="1"/>
      <c r="H11135" s="1"/>
    </row>
    <row r="11136" spans="1:8">
      <c r="A11136" s="1" t="s">
        <v>13370</v>
      </c>
      <c r="B11136" s="1" t="s">
        <v>807</v>
      </c>
      <c r="C11136" s="1" t="s">
        <v>11</v>
      </c>
      <c r="D11136" s="1" t="s">
        <v>1398</v>
      </c>
      <c r="E11136" s="1" t="s">
        <v>7</v>
      </c>
      <c r="F11136" s="1"/>
      <c r="G11136" s="1"/>
      <c r="H11136" s="1"/>
    </row>
    <row r="11137" spans="1:8">
      <c r="A11137" s="1" t="s">
        <v>13412</v>
      </c>
      <c r="B11137" s="1" t="s">
        <v>807</v>
      </c>
      <c r="C11137" s="1" t="s">
        <v>11</v>
      </c>
      <c r="D11137" s="1" t="s">
        <v>48</v>
      </c>
      <c r="E11137" s="1" t="s">
        <v>7</v>
      </c>
      <c r="F11137" s="1"/>
      <c r="G11137" s="1"/>
      <c r="H11137" s="1"/>
    </row>
    <row r="11138" spans="1:8">
      <c r="A11138" s="1" t="s">
        <v>13413</v>
      </c>
      <c r="B11138" s="1" t="s">
        <v>807</v>
      </c>
      <c r="C11138" s="1" t="s">
        <v>11</v>
      </c>
      <c r="D11138" s="1" t="s">
        <v>48</v>
      </c>
      <c r="E11138" s="1" t="s">
        <v>7</v>
      </c>
      <c r="F11138" s="1"/>
      <c r="G11138" s="1"/>
      <c r="H11138" s="1"/>
    </row>
    <row r="11139" spans="1:8">
      <c r="A11139" s="1" t="s">
        <v>13418</v>
      </c>
      <c r="B11139" s="1" t="s">
        <v>807</v>
      </c>
      <c r="C11139" s="1" t="s">
        <v>11</v>
      </c>
      <c r="D11139" s="1" t="s">
        <v>13419</v>
      </c>
      <c r="E11139" s="1" t="s">
        <v>7</v>
      </c>
      <c r="F11139" s="1"/>
      <c r="G11139" s="1"/>
      <c r="H11139" s="1"/>
    </row>
    <row r="11140" spans="1:8">
      <c r="A11140" s="1" t="s">
        <v>13431</v>
      </c>
      <c r="B11140" s="1" t="s">
        <v>807</v>
      </c>
      <c r="C11140" s="1" t="s">
        <v>11</v>
      </c>
      <c r="D11140" s="1" t="s">
        <v>13432</v>
      </c>
      <c r="E11140" s="1" t="s">
        <v>7</v>
      </c>
      <c r="F11140" s="1"/>
      <c r="G11140" s="1"/>
      <c r="H11140" s="1"/>
    </row>
    <row r="11141" spans="1:8">
      <c r="A11141" s="1" t="s">
        <v>13434</v>
      </c>
      <c r="B11141" s="1" t="s">
        <v>807</v>
      </c>
      <c r="C11141" s="1" t="s">
        <v>11</v>
      </c>
      <c r="D11141" s="1" t="s">
        <v>7181</v>
      </c>
      <c r="E11141" s="1" t="s">
        <v>7</v>
      </c>
      <c r="F11141" s="1"/>
      <c r="G11141" s="1"/>
      <c r="H11141" s="1"/>
    </row>
    <row r="11142" spans="1:8">
      <c r="A11142" s="1" t="s">
        <v>13449</v>
      </c>
      <c r="B11142" s="1" t="s">
        <v>807</v>
      </c>
      <c r="C11142" s="1" t="s">
        <v>11</v>
      </c>
      <c r="D11142" s="1" t="s">
        <v>64</v>
      </c>
      <c r="E11142" s="1" t="s">
        <v>7</v>
      </c>
      <c r="F11142" s="1"/>
      <c r="G11142" s="1"/>
      <c r="H11142" s="1"/>
    </row>
    <row r="11143" spans="1:8">
      <c r="A11143" s="1" t="s">
        <v>13467</v>
      </c>
      <c r="B11143" s="1" t="s">
        <v>807</v>
      </c>
      <c r="C11143" s="1" t="s">
        <v>11</v>
      </c>
      <c r="D11143" s="1" t="s">
        <v>176</v>
      </c>
      <c r="E11143" s="1" t="s">
        <v>7</v>
      </c>
      <c r="F11143" s="1"/>
      <c r="G11143" s="1"/>
      <c r="H11143" s="1"/>
    </row>
    <row r="11144" spans="1:8">
      <c r="A11144" s="1" t="s">
        <v>13472</v>
      </c>
      <c r="B11144" s="1" t="s">
        <v>807</v>
      </c>
      <c r="C11144" s="1" t="s">
        <v>11</v>
      </c>
      <c r="D11144" s="1" t="s">
        <v>7113</v>
      </c>
      <c r="E11144" s="1" t="s">
        <v>7</v>
      </c>
      <c r="F11144" s="1"/>
      <c r="G11144" s="1"/>
      <c r="H11144" s="1"/>
    </row>
    <row r="11145" spans="1:8">
      <c r="A11145" s="1" t="s">
        <v>13473</v>
      </c>
      <c r="B11145" s="1" t="s">
        <v>807</v>
      </c>
      <c r="C11145" s="1" t="s">
        <v>11</v>
      </c>
      <c r="D11145" s="1" t="s">
        <v>13474</v>
      </c>
      <c r="E11145" s="1" t="s">
        <v>7</v>
      </c>
      <c r="F11145" s="1"/>
      <c r="G11145" s="1"/>
      <c r="H11145" s="1"/>
    </row>
    <row r="11146" spans="1:8">
      <c r="A11146" s="1" t="s">
        <v>13488</v>
      </c>
      <c r="B11146" s="1" t="s">
        <v>807</v>
      </c>
      <c r="C11146" s="1" t="s">
        <v>11</v>
      </c>
      <c r="D11146" s="1" t="s">
        <v>28</v>
      </c>
      <c r="E11146" s="1" t="s">
        <v>7</v>
      </c>
      <c r="F11146" s="1"/>
      <c r="G11146" s="1"/>
      <c r="H11146" s="1"/>
    </row>
    <row r="11147" spans="1:8">
      <c r="A11147" s="1" t="s">
        <v>13503</v>
      </c>
      <c r="B11147" s="1" t="s">
        <v>807</v>
      </c>
      <c r="C11147" s="1" t="s">
        <v>11</v>
      </c>
      <c r="D11147" s="1" t="s">
        <v>3143</v>
      </c>
      <c r="E11147" s="1" t="s">
        <v>7</v>
      </c>
      <c r="F11147" s="1"/>
      <c r="G11147" s="1"/>
      <c r="H11147" s="1"/>
    </row>
    <row r="11148" spans="1:8">
      <c r="A11148" s="1" t="s">
        <v>13504</v>
      </c>
      <c r="B11148" s="1" t="s">
        <v>807</v>
      </c>
      <c r="C11148" s="1" t="s">
        <v>11</v>
      </c>
      <c r="D11148" s="1" t="s">
        <v>468</v>
      </c>
      <c r="E11148" s="1" t="s">
        <v>7</v>
      </c>
      <c r="F11148" s="1"/>
      <c r="G11148" s="1"/>
      <c r="H11148" s="1"/>
    </row>
    <row r="11149" spans="1:8">
      <c r="A11149" s="1" t="s">
        <v>13530</v>
      </c>
      <c r="B11149" s="1" t="s">
        <v>807</v>
      </c>
      <c r="C11149" s="1" t="s">
        <v>11</v>
      </c>
      <c r="D11149" s="1" t="s">
        <v>13531</v>
      </c>
      <c r="E11149" s="1" t="s">
        <v>7</v>
      </c>
      <c r="F11149" s="1"/>
      <c r="G11149" s="1"/>
      <c r="H11149" s="1"/>
    </row>
    <row r="11150" spans="1:8">
      <c r="A11150" s="1" t="s">
        <v>13538</v>
      </c>
      <c r="B11150" s="1" t="s">
        <v>807</v>
      </c>
      <c r="C11150" s="1" t="s">
        <v>11</v>
      </c>
      <c r="D11150" s="1" t="s">
        <v>537</v>
      </c>
      <c r="E11150" s="1" t="s">
        <v>7</v>
      </c>
      <c r="F11150" s="1"/>
      <c r="G11150" s="1"/>
      <c r="H11150" s="1"/>
    </row>
    <row r="11151" spans="1:8">
      <c r="A11151" s="1" t="s">
        <v>13539</v>
      </c>
      <c r="B11151" s="1" t="s">
        <v>807</v>
      </c>
      <c r="C11151" s="1" t="s">
        <v>11</v>
      </c>
      <c r="D11151" s="1" t="s">
        <v>537</v>
      </c>
      <c r="E11151" s="1" t="s">
        <v>7</v>
      </c>
      <c r="F11151" s="1"/>
      <c r="G11151" s="1"/>
      <c r="H11151" s="1"/>
    </row>
    <row r="11152" spans="1:8">
      <c r="A11152" s="1" t="s">
        <v>13548</v>
      </c>
      <c r="B11152" s="1" t="s">
        <v>807</v>
      </c>
      <c r="C11152" s="1" t="s">
        <v>11</v>
      </c>
      <c r="D11152" s="1" t="s">
        <v>119</v>
      </c>
      <c r="E11152" s="1" t="s">
        <v>7</v>
      </c>
      <c r="F11152" s="1"/>
      <c r="G11152" s="1"/>
      <c r="H11152" s="1"/>
    </row>
    <row r="11153" spans="1:8">
      <c r="A11153" s="1" t="s">
        <v>13555</v>
      </c>
      <c r="B11153" s="1" t="s">
        <v>807</v>
      </c>
      <c r="C11153" s="1" t="s">
        <v>11</v>
      </c>
      <c r="D11153" s="1" t="s">
        <v>752</v>
      </c>
      <c r="E11153" s="1" t="s">
        <v>7</v>
      </c>
      <c r="F11153" s="1"/>
      <c r="G11153" s="1"/>
      <c r="H11153" s="1"/>
    </row>
    <row r="11154" spans="1:8">
      <c r="A11154" s="1" t="s">
        <v>13558</v>
      </c>
      <c r="B11154" s="1" t="s">
        <v>807</v>
      </c>
      <c r="C11154" s="1" t="s">
        <v>11</v>
      </c>
      <c r="D11154" s="1" t="s">
        <v>181</v>
      </c>
      <c r="E11154" s="1" t="s">
        <v>7</v>
      </c>
      <c r="F11154" s="1"/>
      <c r="G11154" s="1"/>
      <c r="H11154" s="1"/>
    </row>
    <row r="11155" spans="1:8">
      <c r="A11155" s="1" t="s">
        <v>13566</v>
      </c>
      <c r="B11155" s="1" t="s">
        <v>807</v>
      </c>
      <c r="C11155" s="1" t="s">
        <v>11</v>
      </c>
      <c r="D11155" s="1" t="s">
        <v>184</v>
      </c>
      <c r="E11155" s="1" t="s">
        <v>7</v>
      </c>
      <c r="F11155" s="1"/>
      <c r="G11155" s="1"/>
      <c r="H11155" s="1"/>
    </row>
    <row r="11156" spans="1:8">
      <c r="A11156" s="1" t="s">
        <v>13610</v>
      </c>
      <c r="B11156" s="1" t="s">
        <v>807</v>
      </c>
      <c r="C11156" s="1" t="s">
        <v>11</v>
      </c>
      <c r="D11156" s="1" t="s">
        <v>13611</v>
      </c>
      <c r="E11156" s="1" t="s">
        <v>7</v>
      </c>
      <c r="F11156" s="1"/>
      <c r="G11156" s="1"/>
      <c r="H11156" s="1"/>
    </row>
    <row r="11157" spans="1:8">
      <c r="A11157" s="1" t="s">
        <v>13623</v>
      </c>
      <c r="B11157" s="1" t="s">
        <v>807</v>
      </c>
      <c r="C11157" s="1" t="s">
        <v>11</v>
      </c>
      <c r="D11157" s="1" t="s">
        <v>130</v>
      </c>
      <c r="E11157" s="1" t="s">
        <v>7</v>
      </c>
      <c r="F11157" s="1"/>
      <c r="G11157" s="1"/>
      <c r="H11157" s="1"/>
    </row>
    <row r="11158" spans="1:8">
      <c r="A11158" s="1" t="s">
        <v>13638</v>
      </c>
      <c r="B11158" s="1" t="s">
        <v>807</v>
      </c>
      <c r="C11158" s="1" t="s">
        <v>11</v>
      </c>
      <c r="D11158" s="1" t="s">
        <v>572</v>
      </c>
      <c r="E11158" s="1" t="s">
        <v>7</v>
      </c>
      <c r="F11158" s="1"/>
      <c r="G11158" s="1"/>
      <c r="H11158" s="1"/>
    </row>
    <row r="11159" spans="1:8">
      <c r="A11159" s="1" t="s">
        <v>13650</v>
      </c>
      <c r="B11159" s="1" t="s">
        <v>807</v>
      </c>
      <c r="C11159" s="1" t="s">
        <v>11</v>
      </c>
      <c r="D11159" s="1" t="s">
        <v>4667</v>
      </c>
      <c r="E11159" s="1" t="s">
        <v>7</v>
      </c>
      <c r="F11159" s="1"/>
      <c r="G11159" s="1"/>
      <c r="H11159" s="1"/>
    </row>
    <row r="11160" spans="1:8">
      <c r="A11160" s="1" t="s">
        <v>13695</v>
      </c>
      <c r="B11160" s="1" t="s">
        <v>807</v>
      </c>
      <c r="C11160" s="1" t="s">
        <v>11</v>
      </c>
      <c r="D11160" s="1" t="s">
        <v>96</v>
      </c>
      <c r="E11160" s="1" t="s">
        <v>7</v>
      </c>
      <c r="F11160" s="1"/>
      <c r="G11160" s="1"/>
      <c r="H11160" s="1"/>
    </row>
    <row r="11161" spans="1:8">
      <c r="A11161" s="1" t="s">
        <v>13707</v>
      </c>
      <c r="B11161" s="1" t="s">
        <v>807</v>
      </c>
      <c r="C11161" s="1" t="s">
        <v>11</v>
      </c>
      <c r="D11161" s="1" t="s">
        <v>773</v>
      </c>
      <c r="E11161" s="1" t="s">
        <v>7</v>
      </c>
      <c r="F11161" s="1"/>
      <c r="G11161" s="1"/>
      <c r="H11161" s="1"/>
    </row>
    <row r="11162" spans="1:8">
      <c r="A11162" s="1" t="s">
        <v>13720</v>
      </c>
      <c r="B11162" s="1" t="s">
        <v>807</v>
      </c>
      <c r="C11162" s="1" t="s">
        <v>11</v>
      </c>
      <c r="D11162" s="1" t="s">
        <v>13721</v>
      </c>
      <c r="E11162" s="1" t="s">
        <v>7</v>
      </c>
      <c r="F11162" s="1"/>
      <c r="G11162" s="1"/>
      <c r="H11162" s="1"/>
    </row>
    <row r="11163" spans="1:8">
      <c r="A11163" s="1" t="s">
        <v>13801</v>
      </c>
      <c r="B11163" s="1" t="s">
        <v>807</v>
      </c>
      <c r="C11163" s="1" t="s">
        <v>11</v>
      </c>
      <c r="D11163" s="1" t="s">
        <v>200</v>
      </c>
      <c r="E11163" s="1" t="s">
        <v>7</v>
      </c>
      <c r="F11163" s="1"/>
      <c r="G11163" s="1"/>
      <c r="H11163" s="1"/>
    </row>
    <row r="11164" spans="1:8">
      <c r="A11164" s="1" t="s">
        <v>13839</v>
      </c>
      <c r="B11164" s="1" t="s">
        <v>807</v>
      </c>
      <c r="C11164" s="1" t="s">
        <v>11</v>
      </c>
      <c r="D11164" s="1" t="s">
        <v>12179</v>
      </c>
      <c r="E11164" s="1" t="s">
        <v>7</v>
      </c>
      <c r="F11164" s="1"/>
      <c r="G11164" s="1"/>
      <c r="H11164" s="1"/>
    </row>
    <row r="11165" spans="1:8">
      <c r="A11165" s="1" t="s">
        <v>13840</v>
      </c>
      <c r="B11165" s="1" t="s">
        <v>807</v>
      </c>
      <c r="C11165" s="1" t="s">
        <v>11</v>
      </c>
      <c r="D11165" s="1" t="s">
        <v>7155</v>
      </c>
      <c r="E11165" s="1" t="s">
        <v>7</v>
      </c>
      <c r="F11165" s="1"/>
      <c r="G11165" s="1"/>
      <c r="H11165" s="1"/>
    </row>
    <row r="11166" spans="1:8">
      <c r="A11166" s="1" t="s">
        <v>13847</v>
      </c>
      <c r="B11166" s="1" t="s">
        <v>807</v>
      </c>
      <c r="C11166" s="1" t="s">
        <v>11</v>
      </c>
      <c r="D11166" s="1" t="s">
        <v>153</v>
      </c>
      <c r="E11166" s="1" t="s">
        <v>7</v>
      </c>
      <c r="F11166" s="1"/>
      <c r="G11166" s="1"/>
      <c r="H11166" s="1"/>
    </row>
    <row r="11167" spans="1:8">
      <c r="A11167" s="1" t="s">
        <v>13850</v>
      </c>
      <c r="B11167" s="1" t="s">
        <v>807</v>
      </c>
      <c r="C11167" s="1" t="s">
        <v>11</v>
      </c>
      <c r="D11167" s="1" t="s">
        <v>154</v>
      </c>
      <c r="E11167" s="1" t="s">
        <v>7</v>
      </c>
      <c r="F11167" s="1"/>
      <c r="G11167" s="1"/>
      <c r="H11167" s="1"/>
    </row>
    <row r="11168" spans="1:8">
      <c r="A11168" s="1" t="s">
        <v>13854</v>
      </c>
      <c r="B11168" s="1" t="s">
        <v>807</v>
      </c>
      <c r="C11168" s="1" t="s">
        <v>11</v>
      </c>
      <c r="D11168" s="1" t="s">
        <v>4610</v>
      </c>
      <c r="E11168" s="1" t="s">
        <v>7</v>
      </c>
      <c r="F11168" s="1"/>
      <c r="G11168" s="1"/>
      <c r="H11168" s="1"/>
    </row>
    <row r="11169" spans="1:8">
      <c r="A11169" s="1" t="s">
        <v>13870</v>
      </c>
      <c r="B11169" s="1" t="s">
        <v>807</v>
      </c>
      <c r="C11169" s="1" t="s">
        <v>11</v>
      </c>
      <c r="D11169" s="1" t="s">
        <v>54</v>
      </c>
      <c r="E11169" s="1" t="s">
        <v>7</v>
      </c>
      <c r="F11169" s="1"/>
      <c r="G11169" s="1"/>
      <c r="H11169" s="1"/>
    </row>
    <row r="11170" spans="1:8">
      <c r="A11170" s="1" t="s">
        <v>13896</v>
      </c>
      <c r="B11170" s="1" t="s">
        <v>807</v>
      </c>
      <c r="C11170" s="1" t="s">
        <v>11</v>
      </c>
      <c r="D11170" s="1" t="s">
        <v>459</v>
      </c>
      <c r="E11170" s="1" t="s">
        <v>7</v>
      </c>
      <c r="F11170" s="1"/>
      <c r="G11170" s="1"/>
      <c r="H11170" s="1"/>
    </row>
    <row r="11171" spans="1:8">
      <c r="A11171" s="1" t="s">
        <v>13899</v>
      </c>
      <c r="B11171" s="1" t="s">
        <v>807</v>
      </c>
      <c r="C11171" s="1" t="s">
        <v>11</v>
      </c>
      <c r="D11171" s="1" t="s">
        <v>501</v>
      </c>
      <c r="E11171" s="1" t="s">
        <v>7</v>
      </c>
      <c r="F11171" s="1"/>
      <c r="G11171" s="1"/>
      <c r="H11171" s="1"/>
    </row>
    <row r="11172" spans="1:8">
      <c r="A11172" s="1" t="s">
        <v>13924</v>
      </c>
      <c r="B11172" s="1" t="s">
        <v>807</v>
      </c>
      <c r="C11172" s="1" t="s">
        <v>11</v>
      </c>
      <c r="D11172" s="1" t="s">
        <v>859</v>
      </c>
      <c r="E11172" s="1" t="s">
        <v>7</v>
      </c>
      <c r="F11172" s="1"/>
      <c r="G11172" s="1"/>
      <c r="H11172" s="1"/>
    </row>
    <row r="11173" spans="1:8">
      <c r="A11173" s="1" t="s">
        <v>13925</v>
      </c>
      <c r="B11173" s="1" t="s">
        <v>807</v>
      </c>
      <c r="C11173" s="1" t="s">
        <v>11</v>
      </c>
      <c r="D11173" s="1" t="s">
        <v>859</v>
      </c>
      <c r="E11173" s="1" t="s">
        <v>7</v>
      </c>
      <c r="F11173" s="1"/>
      <c r="G11173" s="1"/>
      <c r="H11173" s="1"/>
    </row>
    <row r="11174" spans="1:8">
      <c r="A11174" s="1" t="s">
        <v>13934</v>
      </c>
      <c r="B11174" s="1" t="s">
        <v>807</v>
      </c>
      <c r="C11174" s="1" t="s">
        <v>11</v>
      </c>
      <c r="D11174" s="1" t="s">
        <v>2024</v>
      </c>
      <c r="E11174" s="1" t="s">
        <v>7</v>
      </c>
      <c r="F11174" s="1"/>
      <c r="G11174" s="1"/>
      <c r="H11174" s="1"/>
    </row>
    <row r="11175" spans="1:8">
      <c r="A11175" s="1" t="s">
        <v>13947</v>
      </c>
      <c r="B11175" s="1" t="s">
        <v>807</v>
      </c>
      <c r="C11175" s="1" t="s">
        <v>11</v>
      </c>
      <c r="D11175" s="1" t="s">
        <v>136</v>
      </c>
      <c r="E11175" s="1" t="s">
        <v>7</v>
      </c>
      <c r="F11175" s="1"/>
      <c r="G11175" s="1"/>
      <c r="H11175" s="1"/>
    </row>
    <row r="11176" spans="1:8">
      <c r="A11176" s="1" t="s">
        <v>13950</v>
      </c>
      <c r="B11176" s="1" t="s">
        <v>807</v>
      </c>
      <c r="C11176" s="1" t="s">
        <v>11</v>
      </c>
      <c r="D11176" s="1" t="s">
        <v>156</v>
      </c>
      <c r="E11176" s="1" t="s">
        <v>7</v>
      </c>
      <c r="F11176" s="1"/>
      <c r="G11176" s="1"/>
      <c r="H11176" s="1"/>
    </row>
    <row r="11177" spans="1:8">
      <c r="A11177" s="1" t="s">
        <v>13959</v>
      </c>
      <c r="B11177" s="1" t="s">
        <v>807</v>
      </c>
      <c r="C11177" s="1" t="s">
        <v>11</v>
      </c>
      <c r="D11177" s="1" t="s">
        <v>209</v>
      </c>
      <c r="E11177" s="1" t="s">
        <v>7</v>
      </c>
      <c r="F11177" s="1"/>
      <c r="G11177" s="1"/>
      <c r="H11177" s="1"/>
    </row>
    <row r="11178" spans="1:8">
      <c r="A11178" s="1" t="s">
        <v>13989</v>
      </c>
      <c r="B11178" s="1" t="s">
        <v>807</v>
      </c>
      <c r="C11178" s="1" t="s">
        <v>11</v>
      </c>
      <c r="D11178" s="1" t="s">
        <v>861</v>
      </c>
      <c r="E11178" s="1" t="s">
        <v>7</v>
      </c>
      <c r="F11178" s="1"/>
      <c r="G11178" s="1"/>
      <c r="H11178" s="1"/>
    </row>
    <row r="11179" spans="1:8">
      <c r="A11179" s="1" t="s">
        <v>14008</v>
      </c>
      <c r="B11179" s="1" t="s">
        <v>807</v>
      </c>
      <c r="C11179" s="1" t="s">
        <v>11</v>
      </c>
      <c r="D11179" s="1" t="s">
        <v>41</v>
      </c>
      <c r="E11179" s="1" t="s">
        <v>7</v>
      </c>
      <c r="F11179" s="1"/>
      <c r="G11179" s="1"/>
      <c r="H11179" s="1"/>
    </row>
    <row r="11180" spans="1:8">
      <c r="A11180" s="1" t="s">
        <v>14078</v>
      </c>
      <c r="B11180" s="1" t="s">
        <v>807</v>
      </c>
      <c r="C11180" s="1" t="s">
        <v>11</v>
      </c>
      <c r="D11180" s="1" t="s">
        <v>371</v>
      </c>
      <c r="E11180" s="1" t="s">
        <v>7</v>
      </c>
      <c r="F11180" s="1"/>
      <c r="G11180" s="1"/>
      <c r="H11180" s="1"/>
    </row>
    <row r="11181" spans="1:8">
      <c r="A11181" s="1" t="s">
        <v>14080</v>
      </c>
      <c r="B11181" s="1" t="s">
        <v>807</v>
      </c>
      <c r="C11181" s="1" t="s">
        <v>11</v>
      </c>
      <c r="D11181" s="1" t="s">
        <v>372</v>
      </c>
      <c r="E11181" s="1" t="s">
        <v>7</v>
      </c>
      <c r="F11181" s="1"/>
      <c r="G11181" s="1"/>
      <c r="H11181" s="1"/>
    </row>
    <row r="11182" spans="1:8">
      <c r="A11182" s="1" t="s">
        <v>14085</v>
      </c>
      <c r="B11182" s="1" t="s">
        <v>807</v>
      </c>
      <c r="C11182" s="1" t="s">
        <v>11</v>
      </c>
      <c r="D11182" s="1" t="s">
        <v>11692</v>
      </c>
      <c r="E11182" s="1" t="s">
        <v>7</v>
      </c>
      <c r="F11182" s="1"/>
      <c r="G11182" s="1"/>
      <c r="H11182" s="1"/>
    </row>
    <row r="11183" spans="1:8">
      <c r="A11183" s="1" t="s">
        <v>14107</v>
      </c>
      <c r="B11183" s="1" t="s">
        <v>807</v>
      </c>
      <c r="C11183" s="1" t="s">
        <v>11</v>
      </c>
      <c r="D11183" s="1" t="s">
        <v>14108</v>
      </c>
      <c r="E11183" s="1" t="s">
        <v>7</v>
      </c>
      <c r="F11183" s="1"/>
      <c r="G11183" s="1"/>
      <c r="H11183" s="1"/>
    </row>
    <row r="11184" spans="1:8">
      <c r="A11184" s="1" t="s">
        <v>14137</v>
      </c>
      <c r="B11184" s="1" t="s">
        <v>807</v>
      </c>
      <c r="C11184" s="1" t="s">
        <v>11</v>
      </c>
      <c r="D11184" s="1" t="s">
        <v>604</v>
      </c>
      <c r="E11184" s="1" t="s">
        <v>7</v>
      </c>
      <c r="F11184" s="1"/>
      <c r="G11184" s="1"/>
      <c r="H11184" s="1"/>
    </row>
    <row r="11185" spans="1:8">
      <c r="A11185" s="1" t="s">
        <v>14143</v>
      </c>
      <c r="B11185" s="1" t="s">
        <v>807</v>
      </c>
      <c r="C11185" s="1" t="s">
        <v>11</v>
      </c>
      <c r="D11185" s="1" t="s">
        <v>2890</v>
      </c>
      <c r="E11185" s="1" t="s">
        <v>7</v>
      </c>
      <c r="F11185" s="1"/>
      <c r="G11185" s="1"/>
      <c r="H11185" s="1"/>
    </row>
    <row r="11186" spans="1:8">
      <c r="A11186" s="1" t="s">
        <v>14199</v>
      </c>
      <c r="B11186" s="1" t="s">
        <v>807</v>
      </c>
      <c r="C11186" s="1" t="s">
        <v>11</v>
      </c>
      <c r="D11186" s="1" t="s">
        <v>11718</v>
      </c>
      <c r="E11186" s="1" t="s">
        <v>7</v>
      </c>
      <c r="F11186" s="1"/>
      <c r="G11186" s="1"/>
      <c r="H11186" s="1"/>
    </row>
    <row r="11187" spans="1:8">
      <c r="A11187" s="1" t="s">
        <v>14228</v>
      </c>
      <c r="B11187" s="1" t="s">
        <v>807</v>
      </c>
      <c r="C11187" s="1" t="s">
        <v>11</v>
      </c>
      <c r="D11187" s="1" t="s">
        <v>14229</v>
      </c>
      <c r="E11187" s="1" t="s">
        <v>7</v>
      </c>
      <c r="F11187" s="1"/>
      <c r="G11187" s="1"/>
      <c r="H11187" s="1"/>
    </row>
    <row r="11188" spans="1:8">
      <c r="A11188" s="1" t="s">
        <v>14238</v>
      </c>
      <c r="B11188" s="1" t="s">
        <v>807</v>
      </c>
      <c r="C11188" s="1" t="s">
        <v>11</v>
      </c>
      <c r="D11188" s="1" t="s">
        <v>401</v>
      </c>
      <c r="E11188" s="1" t="s">
        <v>7</v>
      </c>
      <c r="F11188" s="1"/>
      <c r="G11188" s="1"/>
      <c r="H11188" s="1"/>
    </row>
    <row r="11189" spans="1:8">
      <c r="A11189" s="1" t="s">
        <v>14257</v>
      </c>
      <c r="B11189" s="1" t="s">
        <v>807</v>
      </c>
      <c r="C11189" s="1" t="s">
        <v>11</v>
      </c>
      <c r="D11189" s="1" t="s">
        <v>2959</v>
      </c>
      <c r="E11189" s="1" t="s">
        <v>7</v>
      </c>
      <c r="F11189" s="1"/>
      <c r="G11189" s="1"/>
      <c r="H11189" s="1"/>
    </row>
    <row r="11190" spans="1:8">
      <c r="A11190" s="1" t="s">
        <v>14258</v>
      </c>
      <c r="B11190" s="1" t="s">
        <v>807</v>
      </c>
      <c r="C11190" s="1" t="s">
        <v>11</v>
      </c>
      <c r="D11190" s="1" t="s">
        <v>14259</v>
      </c>
      <c r="E11190" s="1" t="s">
        <v>7</v>
      </c>
      <c r="F11190" s="1"/>
      <c r="G11190" s="1"/>
      <c r="H11190" s="1"/>
    </row>
    <row r="11191" spans="1:8">
      <c r="A11191" s="1" t="s">
        <v>14277</v>
      </c>
      <c r="B11191" s="1" t="s">
        <v>807</v>
      </c>
      <c r="C11191" s="1" t="s">
        <v>11</v>
      </c>
      <c r="D11191" s="1" t="s">
        <v>807</v>
      </c>
      <c r="E11191" s="1" t="s">
        <v>7</v>
      </c>
      <c r="F11191" s="1"/>
      <c r="G11191" s="1"/>
      <c r="H11191" s="1"/>
    </row>
    <row r="11192" spans="1:8">
      <c r="A11192" s="1" t="s">
        <v>14278</v>
      </c>
      <c r="B11192" s="1" t="s">
        <v>807</v>
      </c>
      <c r="C11192" s="1" t="s">
        <v>11</v>
      </c>
      <c r="D11192" s="1" t="s">
        <v>807</v>
      </c>
      <c r="E11192" s="1" t="s">
        <v>7</v>
      </c>
      <c r="F11192" s="1"/>
      <c r="G11192" s="1"/>
      <c r="H11192" s="1"/>
    </row>
    <row r="11193" spans="1:8">
      <c r="A11193" s="1" t="s">
        <v>14279</v>
      </c>
      <c r="B11193" s="1" t="s">
        <v>807</v>
      </c>
      <c r="C11193" s="1" t="s">
        <v>11</v>
      </c>
      <c r="D11193" s="1" t="s">
        <v>807</v>
      </c>
      <c r="E11193" s="1" t="s">
        <v>7</v>
      </c>
      <c r="F11193" s="1"/>
      <c r="G11193" s="1"/>
      <c r="H11193" s="1"/>
    </row>
    <row r="11194" spans="1:8">
      <c r="A11194" s="1" t="s">
        <v>14280</v>
      </c>
      <c r="B11194" s="1" t="s">
        <v>807</v>
      </c>
      <c r="C11194" s="1" t="s">
        <v>11</v>
      </c>
      <c r="D11194" s="1" t="s">
        <v>807</v>
      </c>
      <c r="E11194" s="1" t="s">
        <v>7</v>
      </c>
      <c r="F11194" s="1"/>
      <c r="G11194" s="1"/>
      <c r="H11194" s="1"/>
    </row>
    <row r="11195" spans="1:8">
      <c r="A11195" s="1" t="s">
        <v>14281</v>
      </c>
      <c r="B11195" s="1" t="s">
        <v>807</v>
      </c>
      <c r="C11195" s="1" t="s">
        <v>11</v>
      </c>
      <c r="D11195" s="1" t="s">
        <v>807</v>
      </c>
      <c r="E11195" s="1" t="s">
        <v>7</v>
      </c>
      <c r="F11195" s="1"/>
      <c r="G11195" s="1"/>
      <c r="H11195" s="1"/>
    </row>
    <row r="11196" spans="1:8">
      <c r="A11196" s="1" t="s">
        <v>13249</v>
      </c>
      <c r="B11196" s="1" t="s">
        <v>807</v>
      </c>
      <c r="C11196" s="1" t="s">
        <v>8</v>
      </c>
      <c r="D11196" s="1" t="s">
        <v>3520</v>
      </c>
      <c r="E11196" s="1" t="s">
        <v>10</v>
      </c>
      <c r="F11196" s="1"/>
      <c r="G11196" s="1" t="s">
        <v>17131</v>
      </c>
      <c r="H11196" s="1"/>
    </row>
    <row r="11197" spans="1:8">
      <c r="A11197" s="1" t="s">
        <v>13293</v>
      </c>
      <c r="B11197" s="1" t="s">
        <v>807</v>
      </c>
      <c r="C11197" s="1" t="s">
        <v>8</v>
      </c>
      <c r="D11197" s="1" t="s">
        <v>21</v>
      </c>
      <c r="E11197" s="1" t="s">
        <v>10</v>
      </c>
      <c r="F11197" s="1"/>
      <c r="G11197" s="1" t="s">
        <v>17131</v>
      </c>
      <c r="H11197" s="1"/>
    </row>
    <row r="11198" spans="1:8">
      <c r="A11198" s="1" t="s">
        <v>13349</v>
      </c>
      <c r="B11198" s="1" t="s">
        <v>807</v>
      </c>
      <c r="C11198" s="1" t="s">
        <v>8</v>
      </c>
      <c r="D11198" s="1" t="s">
        <v>920</v>
      </c>
      <c r="E11198" s="1" t="s">
        <v>10</v>
      </c>
      <c r="F11198" s="1"/>
      <c r="G11198" s="1" t="s">
        <v>17131</v>
      </c>
      <c r="H11198" s="1"/>
    </row>
    <row r="11199" spans="1:8">
      <c r="A11199" s="1" t="s">
        <v>13385</v>
      </c>
      <c r="B11199" s="1" t="s">
        <v>807</v>
      </c>
      <c r="C11199" s="1" t="s">
        <v>8</v>
      </c>
      <c r="D11199" s="1" t="s">
        <v>289</v>
      </c>
      <c r="E11199" s="1" t="s">
        <v>10</v>
      </c>
      <c r="F11199" s="1"/>
      <c r="G11199" s="1" t="s">
        <v>17131</v>
      </c>
      <c r="H11199" s="1"/>
    </row>
    <row r="11200" spans="1:8">
      <c r="A11200" s="1" t="s">
        <v>13388</v>
      </c>
      <c r="B11200" s="1" t="s">
        <v>807</v>
      </c>
      <c r="C11200" s="1" t="s">
        <v>8</v>
      </c>
      <c r="D11200" s="1" t="s">
        <v>12791</v>
      </c>
      <c r="E11200" s="1" t="s">
        <v>10</v>
      </c>
      <c r="F11200" s="1"/>
      <c r="G11200" s="1" t="s">
        <v>17131</v>
      </c>
      <c r="H11200" s="1"/>
    </row>
    <row r="11201" spans="1:8">
      <c r="A11201" s="1" t="s">
        <v>13394</v>
      </c>
      <c r="B11201" s="1" t="s">
        <v>807</v>
      </c>
      <c r="C11201" s="1" t="s">
        <v>8</v>
      </c>
      <c r="D11201" s="1" t="s">
        <v>4975</v>
      </c>
      <c r="E11201" s="1" t="s">
        <v>10</v>
      </c>
      <c r="F11201" s="1"/>
      <c r="G11201" s="1" t="s">
        <v>17131</v>
      </c>
      <c r="H11201" s="1"/>
    </row>
    <row r="11202" spans="1:8">
      <c r="A11202" s="1" t="s">
        <v>13422</v>
      </c>
      <c r="B11202" s="1" t="s">
        <v>807</v>
      </c>
      <c r="C11202" s="1" t="s">
        <v>8</v>
      </c>
      <c r="D11202" s="1" t="s">
        <v>13423</v>
      </c>
      <c r="E11202" s="1" t="s">
        <v>10</v>
      </c>
      <c r="F11202" s="1"/>
      <c r="G11202" s="1" t="s">
        <v>17131</v>
      </c>
      <c r="H11202" s="1"/>
    </row>
    <row r="11203" spans="1:8">
      <c r="A11203" s="1" t="s">
        <v>13502</v>
      </c>
      <c r="B11203" s="1" t="s">
        <v>807</v>
      </c>
      <c r="C11203" s="1" t="s">
        <v>8</v>
      </c>
      <c r="D11203" s="1" t="s">
        <v>1543</v>
      </c>
      <c r="E11203" s="1" t="s">
        <v>10</v>
      </c>
      <c r="F11203" s="1"/>
      <c r="G11203" s="1" t="s">
        <v>17131</v>
      </c>
      <c r="H11203" s="1"/>
    </row>
    <row r="11204" spans="1:8">
      <c r="A11204" s="1" t="s">
        <v>13562</v>
      </c>
      <c r="B11204" s="1" t="s">
        <v>807</v>
      </c>
      <c r="C11204" s="1" t="s">
        <v>8</v>
      </c>
      <c r="D11204" s="1" t="s">
        <v>85</v>
      </c>
      <c r="E11204" s="1" t="s">
        <v>10</v>
      </c>
      <c r="F11204" s="1"/>
      <c r="G11204" s="1" t="s">
        <v>17131</v>
      </c>
      <c r="H11204" s="1"/>
    </row>
    <row r="11205" spans="1:8">
      <c r="A11205" s="1" t="s">
        <v>13589</v>
      </c>
      <c r="B11205" s="1" t="s">
        <v>807</v>
      </c>
      <c r="C11205" s="1" t="s">
        <v>8</v>
      </c>
      <c r="D11205" s="1" t="s">
        <v>31</v>
      </c>
      <c r="E11205" s="1" t="s">
        <v>10</v>
      </c>
      <c r="F11205" s="1"/>
      <c r="G11205" s="1" t="s">
        <v>17131</v>
      </c>
      <c r="H11205" s="1"/>
    </row>
    <row r="11206" spans="1:8">
      <c r="A11206" s="1" t="s">
        <v>13599</v>
      </c>
      <c r="B11206" s="1" t="s">
        <v>807</v>
      </c>
      <c r="C11206" s="1" t="s">
        <v>8</v>
      </c>
      <c r="D11206" s="1" t="s">
        <v>186</v>
      </c>
      <c r="E11206" s="1" t="s">
        <v>10</v>
      </c>
      <c r="F11206" s="1"/>
      <c r="G11206" s="1" t="s">
        <v>17131</v>
      </c>
      <c r="H11206" s="1"/>
    </row>
    <row r="11207" spans="1:8">
      <c r="A11207" s="1" t="s">
        <v>13600</v>
      </c>
      <c r="B11207" s="1" t="s">
        <v>807</v>
      </c>
      <c r="C11207" s="1" t="s">
        <v>8</v>
      </c>
      <c r="D11207" s="1" t="s">
        <v>186</v>
      </c>
      <c r="E11207" s="1" t="s">
        <v>10</v>
      </c>
      <c r="F11207" s="1"/>
      <c r="G11207" s="1" t="s">
        <v>17131</v>
      </c>
      <c r="H11207" s="1"/>
    </row>
    <row r="11208" spans="1:8">
      <c r="A11208" s="1" t="s">
        <v>13631</v>
      </c>
      <c r="B11208" s="1" t="s">
        <v>807</v>
      </c>
      <c r="C11208" s="1" t="s">
        <v>8</v>
      </c>
      <c r="D11208" s="1" t="s">
        <v>130</v>
      </c>
      <c r="E11208" s="1" t="s">
        <v>10</v>
      </c>
      <c r="F11208" s="1"/>
      <c r="G11208" s="1" t="s">
        <v>17131</v>
      </c>
      <c r="H11208" s="1"/>
    </row>
    <row r="11209" spans="1:8">
      <c r="A11209" s="1" t="s">
        <v>13671</v>
      </c>
      <c r="B11209" s="1" t="s">
        <v>807</v>
      </c>
      <c r="C11209" s="1" t="s">
        <v>8</v>
      </c>
      <c r="D11209" s="1" t="s">
        <v>3231</v>
      </c>
      <c r="E11209" s="1" t="s">
        <v>10</v>
      </c>
      <c r="F11209" s="1"/>
      <c r="G11209" s="1" t="s">
        <v>17131</v>
      </c>
      <c r="H11209" s="1"/>
    </row>
    <row r="11210" spans="1:8">
      <c r="A11210" s="1" t="s">
        <v>13684</v>
      </c>
      <c r="B11210" s="1" t="s">
        <v>807</v>
      </c>
      <c r="C11210" s="1" t="s">
        <v>8</v>
      </c>
      <c r="D11210" s="1" t="s">
        <v>576</v>
      </c>
      <c r="E11210" s="1" t="s">
        <v>10</v>
      </c>
      <c r="F11210" s="1"/>
      <c r="G11210" s="1" t="s">
        <v>17131</v>
      </c>
      <c r="H11210" s="1"/>
    </row>
    <row r="11211" spans="1:8">
      <c r="A11211" s="1" t="s">
        <v>13748</v>
      </c>
      <c r="B11211" s="1" t="s">
        <v>807</v>
      </c>
      <c r="C11211" s="1" t="s">
        <v>8</v>
      </c>
      <c r="D11211" s="1" t="s">
        <v>36</v>
      </c>
      <c r="E11211" s="1" t="s">
        <v>10</v>
      </c>
      <c r="F11211" s="1"/>
      <c r="G11211" s="1" t="s">
        <v>17131</v>
      </c>
      <c r="H11211" s="1"/>
    </row>
    <row r="11212" spans="1:8">
      <c r="A11212" s="1" t="s">
        <v>13767</v>
      </c>
      <c r="B11212" s="1" t="s">
        <v>807</v>
      </c>
      <c r="C11212" s="1" t="s">
        <v>8</v>
      </c>
      <c r="D11212" s="1" t="s">
        <v>7650</v>
      </c>
      <c r="E11212" s="1" t="s">
        <v>10</v>
      </c>
      <c r="F11212" s="1"/>
      <c r="G11212" s="1" t="s">
        <v>17131</v>
      </c>
      <c r="H11212" s="1"/>
    </row>
    <row r="11213" spans="1:8">
      <c r="A11213" s="1" t="s">
        <v>13846</v>
      </c>
      <c r="B11213" s="1" t="s">
        <v>807</v>
      </c>
      <c r="C11213" s="1" t="s">
        <v>8</v>
      </c>
      <c r="D11213" s="1" t="s">
        <v>7190</v>
      </c>
      <c r="E11213" s="1" t="s">
        <v>10</v>
      </c>
      <c r="F11213" s="1"/>
      <c r="G11213" s="1" t="s">
        <v>17131</v>
      </c>
      <c r="H11213" s="1"/>
    </row>
    <row r="11214" spans="1:8">
      <c r="A11214" s="1" t="s">
        <v>13848</v>
      </c>
      <c r="B11214" s="1" t="s">
        <v>807</v>
      </c>
      <c r="C11214" s="1" t="s">
        <v>8</v>
      </c>
      <c r="D11214" s="1" t="s">
        <v>153</v>
      </c>
      <c r="E11214" s="1" t="s">
        <v>10</v>
      </c>
      <c r="F11214" s="1"/>
      <c r="G11214" s="1" t="s">
        <v>17131</v>
      </c>
      <c r="H11214" s="1"/>
    </row>
    <row r="11215" spans="1:8">
      <c r="A11215" s="1" t="s">
        <v>13996</v>
      </c>
      <c r="B11215" s="1" t="s">
        <v>807</v>
      </c>
      <c r="C11215" s="1" t="s">
        <v>8</v>
      </c>
      <c r="D11215" s="1" t="s">
        <v>1135</v>
      </c>
      <c r="E11215" s="1" t="s">
        <v>10</v>
      </c>
      <c r="F11215" s="1"/>
      <c r="G11215" s="1" t="s">
        <v>17131</v>
      </c>
      <c r="H11215" s="1"/>
    </row>
    <row r="11216" spans="1:8">
      <c r="A11216" s="1" t="s">
        <v>13998</v>
      </c>
      <c r="B11216" s="1" t="s">
        <v>807</v>
      </c>
      <c r="C11216" s="1" t="s">
        <v>8</v>
      </c>
      <c r="D11216" s="1" t="s">
        <v>14</v>
      </c>
      <c r="E11216" s="1" t="s">
        <v>10</v>
      </c>
      <c r="F11216" s="1"/>
      <c r="G11216" s="1" t="s">
        <v>17131</v>
      </c>
      <c r="H11216" s="1"/>
    </row>
    <row r="11217" spans="1:8">
      <c r="A11217" s="1" t="s">
        <v>14031</v>
      </c>
      <c r="B11217" s="1" t="s">
        <v>807</v>
      </c>
      <c r="C11217" s="1" t="s">
        <v>8</v>
      </c>
      <c r="D11217" s="1" t="s">
        <v>57</v>
      </c>
      <c r="E11217" s="1" t="s">
        <v>10</v>
      </c>
      <c r="F11217" s="1"/>
      <c r="G11217" s="1" t="s">
        <v>17131</v>
      </c>
      <c r="H11217" s="1"/>
    </row>
    <row r="11218" spans="1:8">
      <c r="A11218" s="1" t="s">
        <v>14068</v>
      </c>
      <c r="B11218" s="1" t="s">
        <v>807</v>
      </c>
      <c r="C11218" s="1" t="s">
        <v>8</v>
      </c>
      <c r="D11218" s="1" t="s">
        <v>219</v>
      </c>
      <c r="E11218" s="1" t="s">
        <v>10</v>
      </c>
      <c r="F11218" s="1"/>
      <c r="G11218" s="1" t="s">
        <v>17131</v>
      </c>
      <c r="H11218" s="1"/>
    </row>
    <row r="11219" spans="1:8">
      <c r="A11219" s="1" t="s">
        <v>14073</v>
      </c>
      <c r="B11219" s="1" t="s">
        <v>807</v>
      </c>
      <c r="C11219" s="1" t="s">
        <v>8</v>
      </c>
      <c r="D11219" s="1" t="s">
        <v>219</v>
      </c>
      <c r="E11219" s="1" t="s">
        <v>10</v>
      </c>
      <c r="F11219" s="1"/>
      <c r="G11219" s="1" t="s">
        <v>17131</v>
      </c>
      <c r="H11219" s="1"/>
    </row>
    <row r="11220" spans="1:8">
      <c r="A11220" s="1" t="s">
        <v>14075</v>
      </c>
      <c r="B11220" s="1" t="s">
        <v>807</v>
      </c>
      <c r="C11220" s="1" t="s">
        <v>8</v>
      </c>
      <c r="D11220" s="1" t="s">
        <v>219</v>
      </c>
      <c r="E11220" s="1" t="s">
        <v>10</v>
      </c>
      <c r="F11220" s="1"/>
      <c r="G11220" s="1" t="s">
        <v>17131</v>
      </c>
      <c r="H11220" s="1"/>
    </row>
    <row r="11221" spans="1:8">
      <c r="A11221" s="1" t="s">
        <v>14119</v>
      </c>
      <c r="B11221" s="1" t="s">
        <v>807</v>
      </c>
      <c r="C11221" s="1" t="s">
        <v>8</v>
      </c>
      <c r="D11221" s="1" t="s">
        <v>225</v>
      </c>
      <c r="E11221" s="1" t="s">
        <v>10</v>
      </c>
      <c r="F11221" s="1"/>
      <c r="G11221" s="1" t="s">
        <v>17131</v>
      </c>
      <c r="H11221" s="1"/>
    </row>
    <row r="11222" spans="1:8">
      <c r="A11222" s="1" t="s">
        <v>14182</v>
      </c>
      <c r="B11222" s="1" t="s">
        <v>807</v>
      </c>
      <c r="C11222" s="1" t="s">
        <v>8</v>
      </c>
      <c r="D11222" s="1" t="s">
        <v>2335</v>
      </c>
      <c r="E11222" s="1" t="s">
        <v>10</v>
      </c>
      <c r="F11222" s="1"/>
      <c r="G11222" s="1" t="s">
        <v>17131</v>
      </c>
      <c r="H11222" s="1"/>
    </row>
    <row r="11223" spans="1:8">
      <c r="A11223" s="1" t="s">
        <v>14195</v>
      </c>
      <c r="B11223" s="1" t="s">
        <v>807</v>
      </c>
      <c r="C11223" s="1" t="s">
        <v>8</v>
      </c>
      <c r="D11223" s="1" t="s">
        <v>5205</v>
      </c>
      <c r="E11223" s="1" t="s">
        <v>10</v>
      </c>
      <c r="F11223" s="1"/>
      <c r="G11223" s="1" t="s">
        <v>17131</v>
      </c>
      <c r="H11223" s="1"/>
    </row>
    <row r="11224" spans="1:8">
      <c r="A11224" s="1" t="s">
        <v>14265</v>
      </c>
      <c r="B11224" s="1" t="s">
        <v>807</v>
      </c>
      <c r="C11224" s="1" t="s">
        <v>8</v>
      </c>
      <c r="D11224" s="1" t="s">
        <v>266</v>
      </c>
      <c r="E11224" s="1" t="s">
        <v>10</v>
      </c>
      <c r="F11224" s="1"/>
      <c r="G11224" s="1" t="s">
        <v>17131</v>
      </c>
      <c r="H11224" s="1"/>
    </row>
    <row r="11225" spans="1:8">
      <c r="A11225" s="1" t="s">
        <v>13842</v>
      </c>
      <c r="B11225" s="1" t="s">
        <v>807</v>
      </c>
      <c r="C11225" s="1" t="s">
        <v>125</v>
      </c>
      <c r="D11225" s="1" t="s">
        <v>336</v>
      </c>
      <c r="E11225" s="1" t="s">
        <v>10</v>
      </c>
      <c r="F11225" s="1"/>
      <c r="G11225" s="1" t="s">
        <v>17096</v>
      </c>
      <c r="H11225" s="1"/>
    </row>
    <row r="11226" spans="1:8">
      <c r="A11226" s="1" t="s">
        <v>14121</v>
      </c>
      <c r="B11226" s="1" t="s">
        <v>807</v>
      </c>
      <c r="C11226" s="1" t="s">
        <v>125</v>
      </c>
      <c r="D11226" s="1" t="s">
        <v>228</v>
      </c>
      <c r="E11226" s="1" t="s">
        <v>10</v>
      </c>
      <c r="F11226" s="1"/>
      <c r="G11226" s="1" t="s">
        <v>17096</v>
      </c>
      <c r="H11226" s="1"/>
    </row>
    <row r="11227" spans="1:8">
      <c r="A11227" s="1" t="s">
        <v>13424</v>
      </c>
      <c r="B11227" s="1" t="s">
        <v>807</v>
      </c>
      <c r="C11227" s="1" t="s">
        <v>315</v>
      </c>
      <c r="D11227" s="1" t="s">
        <v>13425</v>
      </c>
      <c r="E11227" s="1" t="s">
        <v>10</v>
      </c>
      <c r="F11227" s="1"/>
      <c r="G11227" s="1"/>
      <c r="H11227" s="1"/>
    </row>
    <row r="11228" spans="1:8">
      <c r="A11228" s="1" t="s">
        <v>13322</v>
      </c>
      <c r="B11228" s="1" t="s">
        <v>807</v>
      </c>
      <c r="C11228" s="1" t="s">
        <v>144</v>
      </c>
      <c r="D11228" s="1" t="s">
        <v>13323</v>
      </c>
      <c r="E11228" s="1" t="s">
        <v>10</v>
      </c>
      <c r="F11228" s="1"/>
      <c r="G11228" s="1"/>
      <c r="H11228" s="1"/>
    </row>
    <row r="11229" spans="1:8">
      <c r="A11229" s="1" t="s">
        <v>14177</v>
      </c>
      <c r="B11229" s="1" t="s">
        <v>807</v>
      </c>
      <c r="C11229" s="1" t="s">
        <v>144</v>
      </c>
      <c r="D11229" s="1" t="s">
        <v>234</v>
      </c>
      <c r="E11229" s="1" t="s">
        <v>10</v>
      </c>
      <c r="F11229" s="1"/>
      <c r="G11229" s="1"/>
      <c r="H11229" s="1"/>
    </row>
    <row r="11230" spans="1:8">
      <c r="A11230" s="1" t="s">
        <v>13663</v>
      </c>
      <c r="B11230" s="1" t="s">
        <v>807</v>
      </c>
      <c r="C11230" s="1" t="s">
        <v>90</v>
      </c>
      <c r="D11230" s="1" t="s">
        <v>13664</v>
      </c>
      <c r="E11230" s="1" t="s">
        <v>10</v>
      </c>
      <c r="F11230" s="1"/>
      <c r="G11230" s="1"/>
      <c r="H11230" s="1"/>
    </row>
    <row r="11231" spans="1:8">
      <c r="A11231" s="1" t="s">
        <v>13876</v>
      </c>
      <c r="B11231" s="1" t="s">
        <v>807</v>
      </c>
      <c r="C11231" s="1" t="s">
        <v>90</v>
      </c>
      <c r="D11231" s="1" t="s">
        <v>8630</v>
      </c>
      <c r="E11231" s="1" t="s">
        <v>10</v>
      </c>
      <c r="F11231" s="1"/>
      <c r="G11231" s="1"/>
      <c r="H11231" s="1"/>
    </row>
    <row r="11232" spans="1:8">
      <c r="A11232" s="1" t="s">
        <v>13761</v>
      </c>
      <c r="B11232" s="1" t="s">
        <v>807</v>
      </c>
      <c r="C11232" s="1" t="s">
        <v>45</v>
      </c>
      <c r="D11232" s="1" t="s">
        <v>324</v>
      </c>
      <c r="E11232" s="1" t="s">
        <v>10</v>
      </c>
      <c r="F11232" s="1"/>
      <c r="G11232" s="1"/>
      <c r="H11232" s="1"/>
    </row>
    <row r="11233" spans="1:8">
      <c r="A11233" s="1" t="s">
        <v>13955</v>
      </c>
      <c r="B11233" s="1" t="s">
        <v>807</v>
      </c>
      <c r="C11233" s="1" t="s">
        <v>45</v>
      </c>
      <c r="D11233" s="1" t="s">
        <v>4919</v>
      </c>
      <c r="E11233" s="1" t="s">
        <v>10</v>
      </c>
      <c r="F11233" s="1"/>
      <c r="G11233" s="1"/>
      <c r="H11233" s="1"/>
    </row>
    <row r="11234" spans="1:8">
      <c r="A11234" s="1" t="s">
        <v>13378</v>
      </c>
      <c r="B11234" s="1" t="s">
        <v>807</v>
      </c>
      <c r="C11234" s="1" t="s">
        <v>6</v>
      </c>
      <c r="D11234" s="1" t="s">
        <v>13379</v>
      </c>
      <c r="E11234" s="1" t="s">
        <v>10</v>
      </c>
      <c r="F11234" s="1"/>
      <c r="G11234" s="1"/>
      <c r="H11234" s="1"/>
    </row>
    <row r="11235" spans="1:8">
      <c r="A11235" s="1" t="s">
        <v>13666</v>
      </c>
      <c r="B11235" s="1" t="s">
        <v>807</v>
      </c>
      <c r="C11235" s="1" t="s">
        <v>6</v>
      </c>
      <c r="D11235" s="1" t="s">
        <v>22</v>
      </c>
      <c r="E11235" s="1" t="s">
        <v>10</v>
      </c>
      <c r="F11235" s="1"/>
      <c r="G11235" s="1"/>
      <c r="H11235" s="1"/>
    </row>
    <row r="11236" spans="1:8">
      <c r="A11236" s="1" t="s">
        <v>13698</v>
      </c>
      <c r="B11236" s="1" t="s">
        <v>807</v>
      </c>
      <c r="C11236" s="1" t="s">
        <v>6</v>
      </c>
      <c r="D11236" s="1" t="s">
        <v>2685</v>
      </c>
      <c r="E11236" s="1" t="s">
        <v>10</v>
      </c>
      <c r="F11236" s="1"/>
      <c r="G11236" s="1"/>
      <c r="H11236" s="1"/>
    </row>
    <row r="11237" spans="1:8">
      <c r="A11237" s="1" t="s">
        <v>14227</v>
      </c>
      <c r="B11237" s="1" t="s">
        <v>807</v>
      </c>
      <c r="C11237" s="1" t="s">
        <v>6</v>
      </c>
      <c r="D11237" s="1" t="s">
        <v>5208</v>
      </c>
      <c r="E11237" s="1" t="s">
        <v>10</v>
      </c>
      <c r="F11237" s="1"/>
      <c r="G11237" s="1"/>
      <c r="H11237" s="1"/>
    </row>
    <row r="11238" spans="1:8">
      <c r="A11238" s="1" t="s">
        <v>14262</v>
      </c>
      <c r="B11238" s="1" t="s">
        <v>807</v>
      </c>
      <c r="C11238" s="1" t="s">
        <v>538</v>
      </c>
      <c r="D11238" s="1" t="s">
        <v>9119</v>
      </c>
      <c r="E11238" s="1" t="s">
        <v>10</v>
      </c>
      <c r="F11238" s="1"/>
      <c r="G11238" s="1"/>
      <c r="H11238" s="1"/>
    </row>
    <row r="11239" spans="1:8">
      <c r="A11239" s="1" t="s">
        <v>13932</v>
      </c>
      <c r="B11239" s="1" t="s">
        <v>807</v>
      </c>
      <c r="C11239" s="1" t="s">
        <v>8</v>
      </c>
      <c r="D11239" s="1" t="s">
        <v>13933</v>
      </c>
      <c r="E11239" s="1" t="s">
        <v>12</v>
      </c>
      <c r="F11239" s="1"/>
      <c r="G11239" s="1" t="s">
        <v>17131</v>
      </c>
      <c r="H11239" s="1"/>
    </row>
    <row r="11240" spans="1:8">
      <c r="A11240" s="1" t="s">
        <v>14110</v>
      </c>
      <c r="B11240" s="1" t="s">
        <v>807</v>
      </c>
      <c r="C11240" s="1" t="s">
        <v>8</v>
      </c>
      <c r="D11240" s="1" t="s">
        <v>14111</v>
      </c>
      <c r="E11240" s="1" t="s">
        <v>12</v>
      </c>
      <c r="F11240" s="1"/>
      <c r="G11240" s="1" t="s">
        <v>17131</v>
      </c>
      <c r="H11240" s="1"/>
    </row>
    <row r="11241" spans="1:8">
      <c r="A11241" s="1" t="s">
        <v>13602</v>
      </c>
      <c r="B11241" s="1" t="s">
        <v>807</v>
      </c>
      <c r="C11241" s="1" t="s">
        <v>144</v>
      </c>
      <c r="D11241" s="1" t="s">
        <v>145</v>
      </c>
      <c r="E11241" s="1" t="s">
        <v>12</v>
      </c>
      <c r="F11241" s="1"/>
      <c r="G11241" s="1"/>
      <c r="H11241" s="1"/>
    </row>
    <row r="11242" spans="1:8">
      <c r="A11242" s="1" t="s">
        <v>13603</v>
      </c>
      <c r="B11242" s="1" t="s">
        <v>807</v>
      </c>
      <c r="C11242" s="1" t="s">
        <v>144</v>
      </c>
      <c r="D11242" s="1" t="s">
        <v>145</v>
      </c>
      <c r="E11242" s="1" t="s">
        <v>12</v>
      </c>
      <c r="F11242" s="1"/>
      <c r="G11242" s="1"/>
      <c r="H11242" s="1"/>
    </row>
    <row r="11243" spans="1:8">
      <c r="A11243" s="1" t="s">
        <v>14243</v>
      </c>
      <c r="B11243" s="1" t="s">
        <v>807</v>
      </c>
      <c r="C11243" s="1" t="s">
        <v>144</v>
      </c>
      <c r="D11243" s="1" t="s">
        <v>5238</v>
      </c>
      <c r="E11243" s="1" t="s">
        <v>12</v>
      </c>
      <c r="F11243" s="1"/>
      <c r="G11243" s="1"/>
      <c r="H11243" s="1"/>
    </row>
    <row r="11244" spans="1:8">
      <c r="A11244" s="1" t="s">
        <v>13889</v>
      </c>
      <c r="B11244" s="1" t="s">
        <v>807</v>
      </c>
      <c r="C11244" s="1" t="s">
        <v>90</v>
      </c>
      <c r="D11244" s="1" t="s">
        <v>7212</v>
      </c>
      <c r="E11244" s="1" t="s">
        <v>12</v>
      </c>
      <c r="F11244" s="1"/>
      <c r="G11244" s="1"/>
      <c r="H11244" s="1"/>
    </row>
    <row r="11245" spans="1:8">
      <c r="A11245" s="1" t="s">
        <v>14086</v>
      </c>
      <c r="B11245" s="1" t="s">
        <v>807</v>
      </c>
      <c r="C11245" s="1" t="s">
        <v>90</v>
      </c>
      <c r="D11245" s="1" t="s">
        <v>4757</v>
      </c>
      <c r="E11245" s="1" t="s">
        <v>12</v>
      </c>
      <c r="F11245" s="1"/>
      <c r="G11245" s="1"/>
      <c r="H11245" s="1"/>
    </row>
    <row r="11246" spans="1:8">
      <c r="A11246" s="1" t="s">
        <v>14130</v>
      </c>
      <c r="B11246" s="1" t="s">
        <v>807</v>
      </c>
      <c r="C11246" s="1" t="s">
        <v>45</v>
      </c>
      <c r="D11246" s="1" t="s">
        <v>7661</v>
      </c>
      <c r="E11246" s="1" t="s">
        <v>12</v>
      </c>
      <c r="F11246" s="1"/>
      <c r="G11246" s="1"/>
      <c r="H11246" s="1"/>
    </row>
    <row r="11247" spans="1:8">
      <c r="A11247" s="1" t="s">
        <v>13328</v>
      </c>
      <c r="B11247" s="1" t="s">
        <v>807</v>
      </c>
      <c r="C11247" s="1" t="s">
        <v>6</v>
      </c>
      <c r="D11247" s="1" t="s">
        <v>13329</v>
      </c>
      <c r="E11247" s="1" t="s">
        <v>12</v>
      </c>
      <c r="F11247" s="1"/>
      <c r="G11247" s="1"/>
      <c r="H11247" s="1"/>
    </row>
    <row r="11248" spans="1:8">
      <c r="A11248" s="1" t="s">
        <v>13330</v>
      </c>
      <c r="B11248" s="1" t="s">
        <v>807</v>
      </c>
      <c r="C11248" s="1" t="s">
        <v>6</v>
      </c>
      <c r="D11248" s="1" t="s">
        <v>4787</v>
      </c>
      <c r="E11248" s="1" t="s">
        <v>12</v>
      </c>
      <c r="F11248" s="1"/>
      <c r="G11248" s="1"/>
      <c r="H11248" s="1"/>
    </row>
    <row r="11249" spans="1:8">
      <c r="A11249" s="1" t="s">
        <v>13363</v>
      </c>
      <c r="B11249" s="1" t="s">
        <v>807</v>
      </c>
      <c r="C11249" s="1" t="s">
        <v>6</v>
      </c>
      <c r="D11249" s="1" t="s">
        <v>13364</v>
      </c>
      <c r="E11249" s="1" t="s">
        <v>12</v>
      </c>
      <c r="F11249" s="1"/>
      <c r="G11249" s="1"/>
      <c r="H11249" s="1"/>
    </row>
    <row r="11250" spans="1:8">
      <c r="A11250" s="1" t="s">
        <v>13457</v>
      </c>
      <c r="B11250" s="1" t="s">
        <v>807</v>
      </c>
      <c r="C11250" s="1" t="s">
        <v>6</v>
      </c>
      <c r="D11250" s="1" t="s">
        <v>13458</v>
      </c>
      <c r="E11250" s="1" t="s">
        <v>12</v>
      </c>
      <c r="F11250" s="1"/>
      <c r="G11250" s="1"/>
      <c r="H11250" s="1"/>
    </row>
    <row r="11251" spans="1:8">
      <c r="A11251" s="1" t="s">
        <v>13604</v>
      </c>
      <c r="B11251" s="1" t="s">
        <v>807</v>
      </c>
      <c r="C11251" s="1" t="s">
        <v>6</v>
      </c>
      <c r="D11251" s="1" t="s">
        <v>13605</v>
      </c>
      <c r="E11251" s="1" t="s">
        <v>12</v>
      </c>
      <c r="F11251" s="1"/>
      <c r="G11251" s="1"/>
      <c r="H11251" s="1"/>
    </row>
    <row r="11252" spans="1:8">
      <c r="A11252" s="1" t="s">
        <v>13762</v>
      </c>
      <c r="B11252" s="1" t="s">
        <v>807</v>
      </c>
      <c r="C11252" s="1" t="s">
        <v>6</v>
      </c>
      <c r="D11252" s="1" t="s">
        <v>7231</v>
      </c>
      <c r="E11252" s="1" t="s">
        <v>12</v>
      </c>
      <c r="F11252" s="1"/>
      <c r="G11252" s="1"/>
      <c r="H11252" s="1"/>
    </row>
    <row r="11253" spans="1:8">
      <c r="A11253" s="1" t="s">
        <v>13764</v>
      </c>
      <c r="B11253" s="1" t="s">
        <v>807</v>
      </c>
      <c r="C11253" s="1" t="s">
        <v>6</v>
      </c>
      <c r="D11253" s="1" t="s">
        <v>9080</v>
      </c>
      <c r="E11253" s="1" t="s">
        <v>12</v>
      </c>
      <c r="F11253" s="1"/>
      <c r="G11253" s="1"/>
      <c r="H11253" s="1"/>
    </row>
    <row r="11254" spans="1:8">
      <c r="A11254" s="1" t="s">
        <v>14022</v>
      </c>
      <c r="B11254" s="1" t="s">
        <v>807</v>
      </c>
      <c r="C11254" s="1" t="s">
        <v>6</v>
      </c>
      <c r="D11254" s="1" t="s">
        <v>434</v>
      </c>
      <c r="E11254" s="1" t="s">
        <v>12</v>
      </c>
      <c r="F11254" s="1"/>
      <c r="G11254" s="1"/>
      <c r="H11254" s="1"/>
    </row>
    <row r="11255" spans="1:8">
      <c r="A11255" s="1" t="s">
        <v>14084</v>
      </c>
      <c r="B11255" s="1" t="s">
        <v>807</v>
      </c>
      <c r="C11255" s="1" t="s">
        <v>6</v>
      </c>
      <c r="D11255" s="1" t="s">
        <v>9087</v>
      </c>
      <c r="E11255" s="1" t="s">
        <v>12</v>
      </c>
      <c r="F11255" s="1"/>
      <c r="G11255" s="1"/>
      <c r="H11255" s="1"/>
    </row>
    <row r="11256" spans="1:8">
      <c r="A11256" s="1" t="s">
        <v>14112</v>
      </c>
      <c r="B11256" s="1" t="s">
        <v>807</v>
      </c>
      <c r="C11256" s="1" t="s">
        <v>6</v>
      </c>
      <c r="D11256" s="1" t="s">
        <v>14113</v>
      </c>
      <c r="E11256" s="1" t="s">
        <v>12</v>
      </c>
      <c r="F11256" s="1"/>
      <c r="G11256" s="1"/>
      <c r="H11256" s="1"/>
    </row>
    <row r="11257" spans="1:8">
      <c r="A11257" s="1" t="s">
        <v>13248</v>
      </c>
      <c r="B11257" s="1" t="s">
        <v>807</v>
      </c>
      <c r="C11257" s="1" t="s">
        <v>11</v>
      </c>
      <c r="D11257" s="1" t="s">
        <v>2458</v>
      </c>
      <c r="E11257" s="1" t="s">
        <v>12</v>
      </c>
      <c r="F11257" s="1"/>
      <c r="G11257" s="1"/>
      <c r="H11257" s="1"/>
    </row>
    <row r="11258" spans="1:8">
      <c r="A11258" s="1" t="s">
        <v>13254</v>
      </c>
      <c r="B11258" s="1" t="s">
        <v>807</v>
      </c>
      <c r="C11258" s="1" t="s">
        <v>11</v>
      </c>
      <c r="D11258" s="1" t="s">
        <v>13255</v>
      </c>
      <c r="E11258" s="1" t="s">
        <v>12</v>
      </c>
      <c r="F11258" s="1"/>
      <c r="G11258" s="1"/>
      <c r="H11258" s="1"/>
    </row>
    <row r="11259" spans="1:8">
      <c r="A11259" s="1" t="s">
        <v>13262</v>
      </c>
      <c r="B11259" s="1" t="s">
        <v>807</v>
      </c>
      <c r="C11259" s="1" t="s">
        <v>11</v>
      </c>
      <c r="D11259" s="1" t="s">
        <v>4942</v>
      </c>
      <c r="E11259" s="1" t="s">
        <v>12</v>
      </c>
      <c r="F11259" s="1"/>
      <c r="G11259" s="1"/>
      <c r="H11259" s="1"/>
    </row>
    <row r="11260" spans="1:8">
      <c r="A11260" s="1" t="s">
        <v>13270</v>
      </c>
      <c r="B11260" s="1" t="s">
        <v>807</v>
      </c>
      <c r="C11260" s="1" t="s">
        <v>11</v>
      </c>
      <c r="D11260" s="1" t="s">
        <v>4947</v>
      </c>
      <c r="E11260" s="1" t="s">
        <v>12</v>
      </c>
      <c r="F11260" s="1"/>
      <c r="G11260" s="1"/>
      <c r="H11260" s="1"/>
    </row>
    <row r="11261" spans="1:8">
      <c r="A11261" s="1" t="s">
        <v>13318</v>
      </c>
      <c r="B11261" s="1" t="s">
        <v>807</v>
      </c>
      <c r="C11261" s="1" t="s">
        <v>11</v>
      </c>
      <c r="D11261" s="1" t="s">
        <v>80</v>
      </c>
      <c r="E11261" s="1" t="s">
        <v>12</v>
      </c>
      <c r="F11261" s="1"/>
      <c r="G11261" s="1"/>
      <c r="H11261" s="1"/>
    </row>
    <row r="11262" spans="1:8">
      <c r="A11262" s="1" t="s">
        <v>13360</v>
      </c>
      <c r="B11262" s="1" t="s">
        <v>807</v>
      </c>
      <c r="C11262" s="1" t="s">
        <v>11</v>
      </c>
      <c r="D11262" s="1" t="s">
        <v>13361</v>
      </c>
      <c r="E11262" s="1" t="s">
        <v>12</v>
      </c>
      <c r="F11262" s="1"/>
      <c r="G11262" s="1"/>
      <c r="H11262" s="1"/>
    </row>
    <row r="11263" spans="1:8">
      <c r="A11263" s="1" t="s">
        <v>13362</v>
      </c>
      <c r="B11263" s="1" t="s">
        <v>807</v>
      </c>
      <c r="C11263" s="1" t="s">
        <v>11</v>
      </c>
      <c r="D11263" s="1" t="s">
        <v>929</v>
      </c>
      <c r="E11263" s="1" t="s">
        <v>12</v>
      </c>
      <c r="F11263" s="1"/>
      <c r="G11263" s="1"/>
      <c r="H11263" s="1"/>
    </row>
    <row r="11264" spans="1:8">
      <c r="A11264" s="1" t="s">
        <v>13371</v>
      </c>
      <c r="B11264" s="1" t="s">
        <v>807</v>
      </c>
      <c r="C11264" s="1" t="s">
        <v>11</v>
      </c>
      <c r="D11264" s="1" t="s">
        <v>5400</v>
      </c>
      <c r="E11264" s="1" t="s">
        <v>12</v>
      </c>
      <c r="F11264" s="1"/>
      <c r="G11264" s="1"/>
      <c r="H11264" s="1"/>
    </row>
    <row r="11265" spans="1:8">
      <c r="A11265" s="1" t="s">
        <v>13438</v>
      </c>
      <c r="B11265" s="1" t="s">
        <v>807</v>
      </c>
      <c r="C11265" s="1" t="s">
        <v>11</v>
      </c>
      <c r="D11265" s="1" t="s">
        <v>5268</v>
      </c>
      <c r="E11265" s="1" t="s">
        <v>12</v>
      </c>
      <c r="F11265" s="1"/>
      <c r="G11265" s="1"/>
      <c r="H11265" s="1"/>
    </row>
    <row r="11266" spans="1:8">
      <c r="A11266" s="1" t="s">
        <v>13516</v>
      </c>
      <c r="B11266" s="1" t="s">
        <v>807</v>
      </c>
      <c r="C11266" s="1" t="s">
        <v>11</v>
      </c>
      <c r="D11266" s="1" t="s">
        <v>13517</v>
      </c>
      <c r="E11266" s="1" t="s">
        <v>12</v>
      </c>
      <c r="F11266" s="1"/>
      <c r="G11266" s="1"/>
      <c r="H11266" s="1"/>
    </row>
    <row r="11267" spans="1:8">
      <c r="A11267" s="1" t="s">
        <v>13525</v>
      </c>
      <c r="B11267" s="1" t="s">
        <v>807</v>
      </c>
      <c r="C11267" s="1" t="s">
        <v>11</v>
      </c>
      <c r="D11267" s="1" t="s">
        <v>6395</v>
      </c>
      <c r="E11267" s="1" t="s">
        <v>12</v>
      </c>
      <c r="F11267" s="1"/>
      <c r="G11267" s="1"/>
      <c r="H11267" s="1"/>
    </row>
    <row r="11268" spans="1:8">
      <c r="A11268" s="1" t="s">
        <v>13526</v>
      </c>
      <c r="B11268" s="1" t="s">
        <v>807</v>
      </c>
      <c r="C11268" s="1" t="s">
        <v>11</v>
      </c>
      <c r="D11268" s="1" t="s">
        <v>6395</v>
      </c>
      <c r="E11268" s="1" t="s">
        <v>12</v>
      </c>
      <c r="F11268" s="1"/>
      <c r="G11268" s="1"/>
      <c r="H11268" s="1"/>
    </row>
    <row r="11269" spans="1:8">
      <c r="A11269" s="1" t="s">
        <v>13620</v>
      </c>
      <c r="B11269" s="1" t="s">
        <v>807</v>
      </c>
      <c r="C11269" s="1" t="s">
        <v>11</v>
      </c>
      <c r="D11269" s="1" t="s">
        <v>685</v>
      </c>
      <c r="E11269" s="1" t="s">
        <v>12</v>
      </c>
      <c r="F11269" s="1"/>
      <c r="G11269" s="1"/>
      <c r="H11269" s="1"/>
    </row>
    <row r="11270" spans="1:8">
      <c r="A11270" s="1" t="s">
        <v>13656</v>
      </c>
      <c r="B11270" s="1" t="s">
        <v>807</v>
      </c>
      <c r="C11270" s="1" t="s">
        <v>11</v>
      </c>
      <c r="D11270" s="1" t="s">
        <v>93</v>
      </c>
      <c r="E11270" s="1" t="s">
        <v>12</v>
      </c>
      <c r="F11270" s="1"/>
      <c r="G11270" s="1"/>
      <c r="H11270" s="1"/>
    </row>
    <row r="11271" spans="1:8">
      <c r="A11271" s="1" t="s">
        <v>13659</v>
      </c>
      <c r="B11271" s="1" t="s">
        <v>807</v>
      </c>
      <c r="C11271" s="1" t="s">
        <v>11</v>
      </c>
      <c r="D11271" s="1" t="s">
        <v>13660</v>
      </c>
      <c r="E11271" s="1" t="s">
        <v>12</v>
      </c>
      <c r="F11271" s="1"/>
      <c r="G11271" s="1"/>
      <c r="H11271" s="1"/>
    </row>
    <row r="11272" spans="1:8">
      <c r="A11272" s="1" t="s">
        <v>13661</v>
      </c>
      <c r="B11272" s="1" t="s">
        <v>807</v>
      </c>
      <c r="C11272" s="1" t="s">
        <v>11</v>
      </c>
      <c r="D11272" s="1" t="s">
        <v>13662</v>
      </c>
      <c r="E11272" s="1" t="s">
        <v>12</v>
      </c>
      <c r="F11272" s="1"/>
      <c r="G11272" s="1"/>
      <c r="H11272" s="1"/>
    </row>
    <row r="11273" spans="1:8">
      <c r="A11273" s="1" t="s">
        <v>13690</v>
      </c>
      <c r="B11273" s="1" t="s">
        <v>807</v>
      </c>
      <c r="C11273" s="1" t="s">
        <v>11</v>
      </c>
      <c r="D11273" s="1" t="s">
        <v>5024</v>
      </c>
      <c r="E11273" s="1" t="s">
        <v>12</v>
      </c>
      <c r="F11273" s="1"/>
      <c r="G11273" s="1"/>
      <c r="H11273" s="1"/>
    </row>
    <row r="11274" spans="1:8">
      <c r="A11274" s="1" t="s">
        <v>13691</v>
      </c>
      <c r="B11274" s="1" t="s">
        <v>807</v>
      </c>
      <c r="C11274" s="1" t="s">
        <v>11</v>
      </c>
      <c r="D11274" s="1" t="s">
        <v>13692</v>
      </c>
      <c r="E11274" s="1" t="s">
        <v>12</v>
      </c>
      <c r="F11274" s="1"/>
      <c r="G11274" s="1"/>
      <c r="H11274" s="1"/>
    </row>
    <row r="11275" spans="1:8">
      <c r="A11275" s="1" t="s">
        <v>13703</v>
      </c>
      <c r="B11275" s="1" t="s">
        <v>807</v>
      </c>
      <c r="C11275" s="1" t="s">
        <v>11</v>
      </c>
      <c r="D11275" s="1" t="s">
        <v>13704</v>
      </c>
      <c r="E11275" s="1" t="s">
        <v>12</v>
      </c>
      <c r="F11275" s="1"/>
      <c r="G11275" s="1"/>
      <c r="H11275" s="1"/>
    </row>
    <row r="11276" spans="1:8">
      <c r="A11276" s="1" t="s">
        <v>13756</v>
      </c>
      <c r="B11276" s="1" t="s">
        <v>13757</v>
      </c>
      <c r="C11276" s="1" t="s">
        <v>11</v>
      </c>
      <c r="D11276" s="1" t="s">
        <v>13758</v>
      </c>
      <c r="E11276" s="1" t="s">
        <v>12</v>
      </c>
      <c r="F11276" s="1"/>
      <c r="G11276" s="1"/>
      <c r="H11276" s="1"/>
    </row>
    <row r="11277" spans="1:8">
      <c r="A11277" s="1" t="s">
        <v>13769</v>
      </c>
      <c r="B11277" s="1" t="s">
        <v>807</v>
      </c>
      <c r="C11277" s="1" t="s">
        <v>11</v>
      </c>
      <c r="D11277" s="1" t="s">
        <v>13770</v>
      </c>
      <c r="E11277" s="1" t="s">
        <v>12</v>
      </c>
      <c r="F11277" s="1"/>
      <c r="G11277" s="1"/>
      <c r="H11277" s="1"/>
    </row>
    <row r="11278" spans="1:8">
      <c r="A11278" s="1" t="s">
        <v>13780</v>
      </c>
      <c r="B11278" s="1" t="s">
        <v>807</v>
      </c>
      <c r="C11278" s="1" t="s">
        <v>11</v>
      </c>
      <c r="D11278" s="1" t="s">
        <v>775</v>
      </c>
      <c r="E11278" s="1" t="s">
        <v>12</v>
      </c>
      <c r="F11278" s="1"/>
      <c r="G11278" s="1"/>
      <c r="H11278" s="1"/>
    </row>
    <row r="11279" spans="1:8">
      <c r="A11279" s="1" t="s">
        <v>13843</v>
      </c>
      <c r="B11279" s="1" t="s">
        <v>807</v>
      </c>
      <c r="C11279" s="1" t="s">
        <v>11</v>
      </c>
      <c r="D11279" s="1" t="s">
        <v>7156</v>
      </c>
      <c r="E11279" s="1" t="s">
        <v>12</v>
      </c>
      <c r="F11279" s="1"/>
      <c r="G11279" s="1"/>
      <c r="H11279" s="1"/>
    </row>
    <row r="11280" spans="1:8">
      <c r="A11280" s="1" t="s">
        <v>13866</v>
      </c>
      <c r="B11280" s="1" t="s">
        <v>807</v>
      </c>
      <c r="C11280" s="1" t="s">
        <v>11</v>
      </c>
      <c r="D11280" s="1" t="s">
        <v>1965</v>
      </c>
      <c r="E11280" s="1" t="s">
        <v>12</v>
      </c>
      <c r="F11280" s="1"/>
      <c r="G11280" s="1"/>
      <c r="H11280" s="1"/>
    </row>
    <row r="11281" spans="1:8">
      <c r="A11281" s="1" t="s">
        <v>13872</v>
      </c>
      <c r="B11281" s="1" t="s">
        <v>807</v>
      </c>
      <c r="C11281" s="1" t="s">
        <v>11</v>
      </c>
      <c r="D11281" s="1" t="s">
        <v>584</v>
      </c>
      <c r="E11281" s="1" t="s">
        <v>12</v>
      </c>
      <c r="F11281" s="1"/>
      <c r="G11281" s="1"/>
      <c r="H11281" s="1"/>
    </row>
    <row r="11282" spans="1:8">
      <c r="A11282" s="1" t="s">
        <v>13873</v>
      </c>
      <c r="B11282" s="1" t="s">
        <v>807</v>
      </c>
      <c r="C11282" s="1" t="s">
        <v>11</v>
      </c>
      <c r="D11282" s="1" t="s">
        <v>10847</v>
      </c>
      <c r="E11282" s="1" t="s">
        <v>12</v>
      </c>
      <c r="F11282" s="1"/>
      <c r="G11282" s="1"/>
      <c r="H11282" s="1"/>
    </row>
    <row r="11283" spans="1:8">
      <c r="A11283" s="1" t="s">
        <v>13961</v>
      </c>
      <c r="B11283" s="1" t="s">
        <v>13757</v>
      </c>
      <c r="C11283" s="1" t="s">
        <v>11</v>
      </c>
      <c r="D11283" s="1" t="s">
        <v>13962</v>
      </c>
      <c r="E11283" s="1" t="s">
        <v>12</v>
      </c>
      <c r="F11283" s="1"/>
      <c r="G11283" s="1"/>
      <c r="H11283" s="1"/>
    </row>
    <row r="11284" spans="1:8">
      <c r="A11284" s="1" t="s">
        <v>14047</v>
      </c>
      <c r="B11284" s="1" t="s">
        <v>807</v>
      </c>
      <c r="C11284" s="1" t="s">
        <v>11</v>
      </c>
      <c r="D11284" s="1" t="s">
        <v>14048</v>
      </c>
      <c r="E11284" s="1" t="s">
        <v>12</v>
      </c>
      <c r="F11284" s="1"/>
      <c r="G11284" s="1"/>
      <c r="H11284" s="1"/>
    </row>
    <row r="11285" spans="1:8">
      <c r="A11285" s="1" t="s">
        <v>14063</v>
      </c>
      <c r="B11285" s="1" t="s">
        <v>807</v>
      </c>
      <c r="C11285" s="1" t="s">
        <v>11</v>
      </c>
      <c r="D11285" s="1" t="s">
        <v>14064</v>
      </c>
      <c r="E11285" s="1" t="s">
        <v>12</v>
      </c>
      <c r="F11285" s="1"/>
      <c r="G11285" s="1"/>
      <c r="H11285" s="1"/>
    </row>
    <row r="11286" spans="1:8">
      <c r="A11286" s="1" t="s">
        <v>14095</v>
      </c>
      <c r="B11286" s="1" t="s">
        <v>807</v>
      </c>
      <c r="C11286" s="1" t="s">
        <v>11</v>
      </c>
      <c r="D11286" s="1" t="s">
        <v>14096</v>
      </c>
      <c r="E11286" s="1" t="s">
        <v>12</v>
      </c>
      <c r="F11286" s="1"/>
      <c r="G11286" s="1"/>
      <c r="H11286" s="1"/>
    </row>
    <row r="11287" spans="1:8">
      <c r="A11287" s="1" t="s">
        <v>14166</v>
      </c>
      <c r="B11287" s="1" t="s">
        <v>807</v>
      </c>
      <c r="C11287" s="1" t="s">
        <v>11</v>
      </c>
      <c r="D11287" s="1" t="s">
        <v>5151</v>
      </c>
      <c r="E11287" s="1" t="s">
        <v>12</v>
      </c>
      <c r="F11287" s="1"/>
      <c r="G11287" s="1"/>
      <c r="H11287" s="1"/>
    </row>
    <row r="11288" spans="1:8">
      <c r="A11288" s="1" t="s">
        <v>14174</v>
      </c>
      <c r="B11288" s="1" t="s">
        <v>807</v>
      </c>
      <c r="C11288" s="1" t="s">
        <v>11</v>
      </c>
      <c r="D11288" s="1" t="s">
        <v>14175</v>
      </c>
      <c r="E11288" s="1" t="s">
        <v>12</v>
      </c>
      <c r="F11288" s="1"/>
      <c r="G11288" s="1"/>
      <c r="H11288" s="1"/>
    </row>
    <row r="11289" spans="1:8">
      <c r="A11289" s="1" t="s">
        <v>14176</v>
      </c>
      <c r="B11289" s="1" t="s">
        <v>807</v>
      </c>
      <c r="C11289" s="1" t="s">
        <v>11</v>
      </c>
      <c r="D11289" s="1" t="s">
        <v>5111</v>
      </c>
      <c r="E11289" s="1" t="s">
        <v>12</v>
      </c>
      <c r="F11289" s="1"/>
      <c r="G11289" s="1"/>
      <c r="H11289" s="1"/>
    </row>
    <row r="11290" spans="1:8">
      <c r="A11290" s="1" t="s">
        <v>14240</v>
      </c>
      <c r="B11290" s="1" t="s">
        <v>807</v>
      </c>
      <c r="C11290" s="1" t="s">
        <v>11</v>
      </c>
      <c r="D11290" s="1" t="s">
        <v>1194</v>
      </c>
      <c r="E11290" s="1" t="s">
        <v>12</v>
      </c>
      <c r="F11290" s="1"/>
      <c r="G11290" s="1"/>
      <c r="H11290" s="1"/>
    </row>
    <row r="11291" spans="1:8">
      <c r="A11291" s="1" t="s">
        <v>14241</v>
      </c>
      <c r="B11291" s="1" t="s">
        <v>807</v>
      </c>
      <c r="C11291" s="1" t="s">
        <v>11</v>
      </c>
      <c r="D11291" s="1" t="s">
        <v>1194</v>
      </c>
      <c r="E11291" s="1" t="s">
        <v>12</v>
      </c>
      <c r="F11291" s="1"/>
      <c r="G11291" s="1"/>
      <c r="H11291" s="1"/>
    </row>
    <row r="11292" spans="1:8">
      <c r="A11292" s="1" t="s">
        <v>14242</v>
      </c>
      <c r="B11292" s="1" t="s">
        <v>807</v>
      </c>
      <c r="C11292" s="1" t="s">
        <v>11</v>
      </c>
      <c r="D11292" s="1" t="s">
        <v>1194</v>
      </c>
      <c r="E11292" s="1" t="s">
        <v>12</v>
      </c>
      <c r="F11292" s="1"/>
      <c r="G11292" s="1"/>
      <c r="H11292" s="1"/>
    </row>
    <row r="11293" spans="1:8">
      <c r="A11293" s="1" t="s">
        <v>13486</v>
      </c>
      <c r="B11293" s="1" t="s">
        <v>807</v>
      </c>
      <c r="C11293" s="1" t="s">
        <v>8</v>
      </c>
      <c r="D11293" s="1" t="s">
        <v>3129</v>
      </c>
      <c r="E11293" s="1" t="s">
        <v>16</v>
      </c>
      <c r="F11293" s="1"/>
      <c r="G11293" s="1" t="s">
        <v>17131</v>
      </c>
      <c r="H11293" s="1"/>
    </row>
    <row r="11294" spans="1:8">
      <c r="A11294" s="1" t="s">
        <v>13593</v>
      </c>
      <c r="B11294" s="1" t="s">
        <v>807</v>
      </c>
      <c r="C11294" s="1" t="s">
        <v>8</v>
      </c>
      <c r="D11294" s="1" t="s">
        <v>32</v>
      </c>
      <c r="E11294" s="1" t="s">
        <v>16</v>
      </c>
      <c r="F11294" s="1"/>
      <c r="G11294" s="1" t="s">
        <v>17131</v>
      </c>
      <c r="H11294" s="1"/>
    </row>
    <row r="11295" spans="1:8">
      <c r="A11295" s="1" t="s">
        <v>13613</v>
      </c>
      <c r="B11295" s="1" t="s">
        <v>807</v>
      </c>
      <c r="C11295" s="1" t="s">
        <v>8</v>
      </c>
      <c r="D11295" s="1" t="s">
        <v>187</v>
      </c>
      <c r="E11295" s="1" t="s">
        <v>16</v>
      </c>
      <c r="F11295" s="1"/>
      <c r="G11295" s="1" t="s">
        <v>17131</v>
      </c>
      <c r="H11295" s="1"/>
    </row>
    <row r="11296" spans="1:8">
      <c r="A11296" s="1" t="s">
        <v>13779</v>
      </c>
      <c r="B11296" s="1" t="s">
        <v>807</v>
      </c>
      <c r="C11296" s="1" t="s">
        <v>8</v>
      </c>
      <c r="D11296" s="1" t="s">
        <v>5242</v>
      </c>
      <c r="E11296" s="1" t="s">
        <v>16</v>
      </c>
      <c r="F11296" s="1"/>
      <c r="G11296" s="1" t="s">
        <v>17131</v>
      </c>
      <c r="H11296" s="1"/>
    </row>
    <row r="11297" spans="1:8">
      <c r="A11297" s="1" t="s">
        <v>13905</v>
      </c>
      <c r="B11297" s="1" t="s">
        <v>807</v>
      </c>
      <c r="C11297" s="1" t="s">
        <v>8</v>
      </c>
      <c r="D11297" s="1" t="s">
        <v>3313</v>
      </c>
      <c r="E11297" s="1" t="s">
        <v>16</v>
      </c>
      <c r="F11297" s="1"/>
      <c r="G11297" s="1" t="s">
        <v>17131</v>
      </c>
      <c r="H11297" s="1"/>
    </row>
    <row r="11298" spans="1:8">
      <c r="A11298" s="1" t="s">
        <v>13957</v>
      </c>
      <c r="B11298" s="1" t="s">
        <v>807</v>
      </c>
      <c r="C11298" s="1" t="s">
        <v>8</v>
      </c>
      <c r="D11298" s="1" t="s">
        <v>354</v>
      </c>
      <c r="E11298" s="1" t="s">
        <v>16</v>
      </c>
      <c r="F11298" s="1"/>
      <c r="G11298" s="1" t="s">
        <v>17131</v>
      </c>
      <c r="H11298" s="1"/>
    </row>
    <row r="11299" spans="1:8">
      <c r="A11299" s="1" t="s">
        <v>13974</v>
      </c>
      <c r="B11299" s="1" t="s">
        <v>807</v>
      </c>
      <c r="C11299" s="1" t="s">
        <v>8</v>
      </c>
      <c r="D11299" s="1" t="s">
        <v>460</v>
      </c>
      <c r="E11299" s="1" t="s">
        <v>16</v>
      </c>
      <c r="F11299" s="1"/>
      <c r="G11299" s="1" t="s">
        <v>17131</v>
      </c>
      <c r="H11299" s="1"/>
    </row>
    <row r="11300" spans="1:8">
      <c r="A11300" s="1" t="s">
        <v>14045</v>
      </c>
      <c r="B11300" s="1" t="s">
        <v>807</v>
      </c>
      <c r="C11300" s="1" t="s">
        <v>8</v>
      </c>
      <c r="D11300" s="1" t="s">
        <v>2123</v>
      </c>
      <c r="E11300" s="1" t="s">
        <v>16</v>
      </c>
      <c r="F11300" s="1"/>
      <c r="G11300" s="1" t="s">
        <v>17131</v>
      </c>
      <c r="H11300" s="1"/>
    </row>
    <row r="11301" spans="1:8">
      <c r="A11301" s="1" t="s">
        <v>14046</v>
      </c>
      <c r="B11301" s="1" t="s">
        <v>807</v>
      </c>
      <c r="C11301" s="1" t="s">
        <v>8</v>
      </c>
      <c r="D11301" s="1" t="s">
        <v>2123</v>
      </c>
      <c r="E11301" s="1" t="s">
        <v>16</v>
      </c>
      <c r="F11301" s="1"/>
      <c r="G11301" s="1" t="s">
        <v>17131</v>
      </c>
      <c r="H11301" s="1"/>
    </row>
    <row r="11302" spans="1:8">
      <c r="A11302" s="1" t="s">
        <v>14059</v>
      </c>
      <c r="B11302" s="1" t="s">
        <v>807</v>
      </c>
      <c r="C11302" s="1" t="s">
        <v>8</v>
      </c>
      <c r="D11302" s="1" t="s">
        <v>14060</v>
      </c>
      <c r="E11302" s="1" t="s">
        <v>16</v>
      </c>
      <c r="F11302" s="1"/>
      <c r="G11302" s="1" t="s">
        <v>17131</v>
      </c>
      <c r="H11302" s="1"/>
    </row>
    <row r="11303" spans="1:8">
      <c r="A11303" s="1" t="s">
        <v>14091</v>
      </c>
      <c r="B11303" s="1" t="s">
        <v>807</v>
      </c>
      <c r="C11303" s="1" t="s">
        <v>125</v>
      </c>
      <c r="D11303" s="1" t="s">
        <v>5096</v>
      </c>
      <c r="E11303" s="1" t="s">
        <v>16</v>
      </c>
      <c r="F11303" s="1"/>
      <c r="G11303" s="1" t="s">
        <v>17131</v>
      </c>
      <c r="H11303" s="1"/>
    </row>
    <row r="11304" spans="1:8">
      <c r="A11304" s="1" t="s">
        <v>13462</v>
      </c>
      <c r="B11304" s="1" t="s">
        <v>807</v>
      </c>
      <c r="C11304" s="1" t="s">
        <v>6</v>
      </c>
      <c r="D11304" s="1" t="s">
        <v>682</v>
      </c>
      <c r="E11304" s="1" t="s">
        <v>16</v>
      </c>
      <c r="F11304" s="1"/>
      <c r="G11304" s="1"/>
      <c r="H11304" s="1"/>
    </row>
    <row r="11305" spans="1:8">
      <c r="A11305" s="1" t="s">
        <v>14209</v>
      </c>
      <c r="B11305" s="1" t="s">
        <v>807</v>
      </c>
      <c r="C11305" s="1" t="s">
        <v>6</v>
      </c>
      <c r="D11305" s="1" t="s">
        <v>237</v>
      </c>
      <c r="E11305" s="1" t="s">
        <v>16</v>
      </c>
      <c r="F11305" s="1"/>
      <c r="G11305" s="1"/>
      <c r="H11305" s="1"/>
    </row>
    <row r="11306" spans="1:8">
      <c r="A11306" s="1" t="s">
        <v>13383</v>
      </c>
      <c r="B11306" s="1" t="s">
        <v>807</v>
      </c>
      <c r="C11306" s="1" t="s">
        <v>11</v>
      </c>
      <c r="D11306" s="1" t="s">
        <v>13384</v>
      </c>
      <c r="E11306" s="1" t="s">
        <v>16</v>
      </c>
      <c r="F11306" s="1"/>
      <c r="G11306" s="1"/>
      <c r="H11306" s="1"/>
    </row>
    <row r="11307" spans="1:8">
      <c r="A11307" s="1" t="s">
        <v>13751</v>
      </c>
      <c r="B11307" s="1" t="s">
        <v>807</v>
      </c>
      <c r="C11307" s="1" t="s">
        <v>11</v>
      </c>
      <c r="D11307" s="1" t="s">
        <v>38</v>
      </c>
      <c r="E11307" s="1" t="s">
        <v>16</v>
      </c>
      <c r="F11307" s="1"/>
      <c r="G11307" s="1"/>
      <c r="H11307" s="1"/>
    </row>
    <row r="11308" spans="1:8">
      <c r="A11308" s="1" t="s">
        <v>13902</v>
      </c>
      <c r="B11308" s="1" t="s">
        <v>807</v>
      </c>
      <c r="C11308" s="1" t="s">
        <v>11</v>
      </c>
      <c r="D11308" s="1" t="s">
        <v>7159</v>
      </c>
      <c r="E11308" s="1" t="s">
        <v>16</v>
      </c>
      <c r="F11308" s="1"/>
      <c r="G11308" s="1"/>
      <c r="H11308" s="1"/>
    </row>
    <row r="11309" spans="1:8">
      <c r="A11309" s="1" t="s">
        <v>14018</v>
      </c>
      <c r="B11309" s="1" t="s">
        <v>807</v>
      </c>
      <c r="C11309" s="1" t="s">
        <v>11</v>
      </c>
      <c r="D11309" s="1" t="s">
        <v>7195</v>
      </c>
      <c r="E11309" s="1" t="s">
        <v>16</v>
      </c>
      <c r="F11309" s="1"/>
      <c r="G11309" s="1"/>
      <c r="H11309" s="1"/>
    </row>
    <row r="11310" spans="1:8">
      <c r="A11310" s="1" t="s">
        <v>14263</v>
      </c>
      <c r="B11310" s="1" t="s">
        <v>807</v>
      </c>
      <c r="C11310" s="1" t="s">
        <v>11</v>
      </c>
      <c r="D11310" s="1" t="s">
        <v>10831</v>
      </c>
      <c r="E11310" s="1" t="s">
        <v>16</v>
      </c>
      <c r="F11310" s="1"/>
      <c r="G11310" s="1"/>
      <c r="H11310" s="1"/>
    </row>
    <row r="11311" spans="1:8">
      <c r="A11311" s="1" t="s">
        <v>13523</v>
      </c>
      <c r="B11311" s="1" t="s">
        <v>807</v>
      </c>
      <c r="C11311" s="1" t="s">
        <v>538</v>
      </c>
      <c r="D11311" s="1" t="s">
        <v>7143</v>
      </c>
      <c r="E11311" s="1" t="s">
        <v>16</v>
      </c>
      <c r="F11311" s="1"/>
      <c r="G11311" s="1"/>
      <c r="H11311" s="1"/>
    </row>
    <row r="11312" spans="1:8">
      <c r="A11312" s="1" t="s">
        <v>14538</v>
      </c>
      <c r="B11312" s="1" t="s">
        <v>4767</v>
      </c>
      <c r="C11312" s="1" t="s">
        <v>6</v>
      </c>
      <c r="D11312" s="1" t="s">
        <v>170</v>
      </c>
      <c r="E11312" s="1" t="s">
        <v>7</v>
      </c>
      <c r="F11312" s="1"/>
      <c r="G11312" s="1"/>
      <c r="H11312" s="1"/>
    </row>
    <row r="11313" spans="1:8">
      <c r="A11313" s="1" t="s">
        <v>14567</v>
      </c>
      <c r="B11313" s="1" t="s">
        <v>4767</v>
      </c>
      <c r="C11313" s="1" t="s">
        <v>6</v>
      </c>
      <c r="D11313" s="1" t="s">
        <v>173</v>
      </c>
      <c r="E11313" s="1" t="s">
        <v>7</v>
      </c>
      <c r="F11313" s="1"/>
      <c r="G11313" s="1"/>
      <c r="H11313" s="1"/>
    </row>
    <row r="11314" spans="1:8">
      <c r="A11314" s="1" t="s">
        <v>14606</v>
      </c>
      <c r="B11314" s="1" t="s">
        <v>4767</v>
      </c>
      <c r="C11314" s="1" t="s">
        <v>6</v>
      </c>
      <c r="D11314" s="1" t="s">
        <v>498</v>
      </c>
      <c r="E11314" s="1" t="s">
        <v>7</v>
      </c>
      <c r="F11314" s="1"/>
      <c r="G11314" s="1"/>
      <c r="H11314" s="1"/>
    </row>
    <row r="11315" spans="1:8">
      <c r="A11315" s="1" t="s">
        <v>14635</v>
      </c>
      <c r="B11315" s="1" t="s">
        <v>4767</v>
      </c>
      <c r="C11315" s="1" t="s">
        <v>6</v>
      </c>
      <c r="D11315" s="1" t="s">
        <v>32</v>
      </c>
      <c r="E11315" s="1" t="s">
        <v>7</v>
      </c>
      <c r="F11315" s="1"/>
      <c r="G11315" s="1"/>
      <c r="H11315" s="1"/>
    </row>
    <row r="11316" spans="1:8">
      <c r="A11316" s="1" t="s">
        <v>14673</v>
      </c>
      <c r="B11316" s="1" t="s">
        <v>4767</v>
      </c>
      <c r="C11316" s="1" t="s">
        <v>6</v>
      </c>
      <c r="D11316" s="1" t="s">
        <v>35</v>
      </c>
      <c r="E11316" s="1" t="s">
        <v>7</v>
      </c>
      <c r="F11316" s="1"/>
      <c r="G11316" s="1"/>
      <c r="H11316" s="1"/>
    </row>
    <row r="11317" spans="1:8">
      <c r="A11317" s="1" t="s">
        <v>14711</v>
      </c>
      <c r="B11317" s="1" t="s">
        <v>4767</v>
      </c>
      <c r="C11317" s="1" t="s">
        <v>6</v>
      </c>
      <c r="D11317" s="1" t="s">
        <v>322</v>
      </c>
      <c r="E11317" s="1" t="s">
        <v>7</v>
      </c>
      <c r="F11317" s="1"/>
      <c r="G11317" s="1"/>
      <c r="H11317" s="1"/>
    </row>
    <row r="11318" spans="1:8">
      <c r="A11318" s="1" t="s">
        <v>14712</v>
      </c>
      <c r="B11318" s="1" t="s">
        <v>4767</v>
      </c>
      <c r="C11318" s="1" t="s">
        <v>6</v>
      </c>
      <c r="D11318" s="1" t="s">
        <v>322</v>
      </c>
      <c r="E11318" s="1" t="s">
        <v>7</v>
      </c>
      <c r="F11318" s="1"/>
      <c r="G11318" s="1"/>
      <c r="H11318" s="1"/>
    </row>
    <row r="11319" spans="1:8">
      <c r="A11319" s="1" t="s">
        <v>14733</v>
      </c>
      <c r="B11319" s="1" t="s">
        <v>4767</v>
      </c>
      <c r="C11319" s="1" t="s">
        <v>6</v>
      </c>
      <c r="D11319" s="1" t="s">
        <v>457</v>
      </c>
      <c r="E11319" s="1" t="s">
        <v>7</v>
      </c>
      <c r="F11319" s="1"/>
      <c r="G11319" s="1"/>
      <c r="H11319" s="1"/>
    </row>
    <row r="11320" spans="1:8">
      <c r="A11320" s="1" t="s">
        <v>14835</v>
      </c>
      <c r="B11320" s="1" t="s">
        <v>4767</v>
      </c>
      <c r="C11320" s="1" t="s">
        <v>6</v>
      </c>
      <c r="D11320" s="1" t="s">
        <v>10613</v>
      </c>
      <c r="E11320" s="1" t="s">
        <v>7</v>
      </c>
      <c r="F11320" s="1"/>
      <c r="G11320" s="1"/>
      <c r="H11320" s="1"/>
    </row>
    <row r="11321" spans="1:8">
      <c r="A11321" s="1" t="s">
        <v>14841</v>
      </c>
      <c r="B11321" s="1" t="s">
        <v>4767</v>
      </c>
      <c r="C11321" s="1" t="s">
        <v>6</v>
      </c>
      <c r="D11321" s="1" t="s">
        <v>510</v>
      </c>
      <c r="E11321" s="1" t="s">
        <v>7</v>
      </c>
      <c r="F11321" s="1"/>
      <c r="G11321" s="1"/>
      <c r="H11321" s="1"/>
    </row>
    <row r="11322" spans="1:8">
      <c r="A11322" s="1" t="s">
        <v>14856</v>
      </c>
      <c r="B11322" s="1" t="s">
        <v>4767</v>
      </c>
      <c r="C11322" s="1" t="s">
        <v>6</v>
      </c>
      <c r="D11322" s="1" t="s">
        <v>373</v>
      </c>
      <c r="E11322" s="1" t="s">
        <v>7</v>
      </c>
      <c r="F11322" s="1"/>
      <c r="G11322" s="1"/>
      <c r="H11322" s="1"/>
    </row>
    <row r="11323" spans="1:8">
      <c r="A11323" s="1" t="s">
        <v>14882</v>
      </c>
      <c r="B11323" s="1" t="s">
        <v>4767</v>
      </c>
      <c r="C11323" s="1" t="s">
        <v>6</v>
      </c>
      <c r="D11323" s="1" t="s">
        <v>440</v>
      </c>
      <c r="E11323" s="1" t="s">
        <v>7</v>
      </c>
      <c r="F11323" s="1"/>
      <c r="G11323" s="1"/>
      <c r="H11323" s="1"/>
    </row>
    <row r="11324" spans="1:8">
      <c r="A11324" s="1" t="s">
        <v>14926</v>
      </c>
      <c r="B11324" s="1" t="s">
        <v>4767</v>
      </c>
      <c r="C11324" s="1" t="s">
        <v>6</v>
      </c>
      <c r="D11324" s="1" t="s">
        <v>401</v>
      </c>
      <c r="E11324" s="1" t="s">
        <v>7</v>
      </c>
      <c r="F11324" s="1"/>
      <c r="G11324" s="1"/>
      <c r="H11324" s="1"/>
    </row>
    <row r="11325" spans="1:8">
      <c r="A11325" s="1" t="s">
        <v>14951</v>
      </c>
      <c r="B11325" s="1" t="s">
        <v>4767</v>
      </c>
      <c r="C11325" s="1" t="s">
        <v>6</v>
      </c>
      <c r="D11325" s="1" t="s">
        <v>2432</v>
      </c>
      <c r="E11325" s="1" t="s">
        <v>7</v>
      </c>
      <c r="F11325" s="1"/>
      <c r="G11325" s="1"/>
      <c r="H11325" s="1"/>
    </row>
    <row r="11326" spans="1:8">
      <c r="A11326" s="1" t="s">
        <v>14482</v>
      </c>
      <c r="B11326" s="1" t="s">
        <v>4767</v>
      </c>
      <c r="C11326" s="1" t="s">
        <v>11</v>
      </c>
      <c r="D11326" s="1" t="s">
        <v>675</v>
      </c>
      <c r="E11326" s="1" t="s">
        <v>7</v>
      </c>
      <c r="F11326" s="1"/>
      <c r="G11326" s="1"/>
      <c r="H11326" s="1"/>
    </row>
    <row r="11327" spans="1:8">
      <c r="A11327" s="1" t="s">
        <v>14502</v>
      </c>
      <c r="B11327" s="1" t="s">
        <v>4767</v>
      </c>
      <c r="C11327" s="1" t="s">
        <v>11</v>
      </c>
      <c r="D11327" s="1" t="s">
        <v>681</v>
      </c>
      <c r="E11327" s="1" t="s">
        <v>7</v>
      </c>
      <c r="F11327" s="1"/>
      <c r="G11327" s="1"/>
      <c r="H11327" s="1"/>
    </row>
    <row r="11328" spans="1:8">
      <c r="A11328" s="1" t="s">
        <v>14612</v>
      </c>
      <c r="B11328" s="1" t="s">
        <v>4767</v>
      </c>
      <c r="C11328" s="1" t="s">
        <v>11</v>
      </c>
      <c r="D11328" s="1" t="s">
        <v>537</v>
      </c>
      <c r="E11328" s="1" t="s">
        <v>7</v>
      </c>
      <c r="F11328" s="1"/>
      <c r="G11328" s="1"/>
      <c r="H11328" s="1"/>
    </row>
    <row r="11329" spans="1:8">
      <c r="A11329" s="1" t="s">
        <v>14647</v>
      </c>
      <c r="B11329" s="1" t="s">
        <v>4767</v>
      </c>
      <c r="C11329" s="1" t="s">
        <v>11</v>
      </c>
      <c r="D11329" s="1" t="s">
        <v>129</v>
      </c>
      <c r="E11329" s="1" t="s">
        <v>7</v>
      </c>
      <c r="F11329" s="1"/>
      <c r="G11329" s="1"/>
      <c r="H11329" s="1"/>
    </row>
    <row r="11330" spans="1:8">
      <c r="A11330" s="1" t="s">
        <v>14656</v>
      </c>
      <c r="B11330" s="1" t="s">
        <v>4767</v>
      </c>
      <c r="C11330" s="1" t="s">
        <v>11</v>
      </c>
      <c r="D11330" s="1" t="s">
        <v>149</v>
      </c>
      <c r="E11330" s="1" t="s">
        <v>7</v>
      </c>
      <c r="F11330" s="1"/>
      <c r="G11330" s="1"/>
      <c r="H11330" s="1"/>
    </row>
    <row r="11331" spans="1:8">
      <c r="A11331" s="1" t="s">
        <v>14657</v>
      </c>
      <c r="B11331" s="1" t="s">
        <v>4767</v>
      </c>
      <c r="C11331" s="1" t="s">
        <v>11</v>
      </c>
      <c r="D11331" s="1" t="s">
        <v>149</v>
      </c>
      <c r="E11331" s="1" t="s">
        <v>7</v>
      </c>
      <c r="F11331" s="1"/>
      <c r="G11331" s="1"/>
      <c r="H11331" s="1"/>
    </row>
    <row r="11332" spans="1:8">
      <c r="A11332" s="1" t="s">
        <v>14683</v>
      </c>
      <c r="B11332" s="1" t="s">
        <v>4767</v>
      </c>
      <c r="C11332" s="1" t="s">
        <v>11</v>
      </c>
      <c r="D11332" s="1" t="s">
        <v>5013</v>
      </c>
      <c r="E11332" s="1" t="s">
        <v>7</v>
      </c>
      <c r="F11332" s="1"/>
      <c r="G11332" s="1"/>
      <c r="H11332" s="1"/>
    </row>
    <row r="11333" spans="1:8">
      <c r="A11333" s="1" t="s">
        <v>14690</v>
      </c>
      <c r="B11333" s="1" t="s">
        <v>4767</v>
      </c>
      <c r="C11333" s="1" t="s">
        <v>11</v>
      </c>
      <c r="D11333" s="1" t="s">
        <v>520</v>
      </c>
      <c r="E11333" s="1" t="s">
        <v>7</v>
      </c>
      <c r="F11333" s="1"/>
      <c r="G11333" s="1"/>
      <c r="H11333" s="1"/>
    </row>
    <row r="11334" spans="1:8">
      <c r="A11334" s="1" t="s">
        <v>14705</v>
      </c>
      <c r="B11334" s="1" t="s">
        <v>4767</v>
      </c>
      <c r="C11334" s="1" t="s">
        <v>11</v>
      </c>
      <c r="D11334" s="1" t="s">
        <v>5166</v>
      </c>
      <c r="E11334" s="1" t="s">
        <v>7</v>
      </c>
      <c r="F11334" s="1"/>
      <c r="G11334" s="1"/>
      <c r="H11334" s="1"/>
    </row>
    <row r="11335" spans="1:8">
      <c r="A11335" s="1" t="s">
        <v>14710</v>
      </c>
      <c r="B11335" s="1" t="s">
        <v>4767</v>
      </c>
      <c r="C11335" s="1" t="s">
        <v>11</v>
      </c>
      <c r="D11335" s="1" t="s">
        <v>1803</v>
      </c>
      <c r="E11335" s="1" t="s">
        <v>7</v>
      </c>
      <c r="F11335" s="1"/>
      <c r="G11335" s="1"/>
      <c r="H11335" s="1"/>
    </row>
    <row r="11336" spans="1:8">
      <c r="A11336" s="1" t="s">
        <v>14752</v>
      </c>
      <c r="B11336" s="1" t="s">
        <v>4767</v>
      </c>
      <c r="C11336" s="1" t="s">
        <v>11</v>
      </c>
      <c r="D11336" s="1" t="s">
        <v>5044</v>
      </c>
      <c r="E11336" s="1" t="s">
        <v>7</v>
      </c>
      <c r="F11336" s="1"/>
      <c r="G11336" s="1"/>
      <c r="H11336" s="1"/>
    </row>
    <row r="11337" spans="1:8">
      <c r="A11337" s="1" t="s">
        <v>14829</v>
      </c>
      <c r="B11337" s="1" t="s">
        <v>4767</v>
      </c>
      <c r="C11337" s="1" t="s">
        <v>11</v>
      </c>
      <c r="D11337" s="1" t="s">
        <v>3378</v>
      </c>
      <c r="E11337" s="1" t="s">
        <v>7</v>
      </c>
      <c r="F11337" s="1"/>
      <c r="G11337" s="1"/>
      <c r="H11337" s="1"/>
    </row>
    <row r="11338" spans="1:8">
      <c r="A11338" s="1" t="s">
        <v>14880</v>
      </c>
      <c r="B11338" s="1" t="s">
        <v>4767</v>
      </c>
      <c r="C11338" s="1" t="s">
        <v>11</v>
      </c>
      <c r="D11338" s="1" t="s">
        <v>383</v>
      </c>
      <c r="E11338" s="1" t="s">
        <v>7</v>
      </c>
      <c r="F11338" s="1"/>
      <c r="G11338" s="1"/>
      <c r="H11338" s="1"/>
    </row>
    <row r="11339" spans="1:8">
      <c r="A11339" s="1" t="s">
        <v>14895</v>
      </c>
      <c r="B11339" s="1" t="s">
        <v>4767</v>
      </c>
      <c r="C11339" s="1" t="s">
        <v>11</v>
      </c>
      <c r="D11339" s="1" t="s">
        <v>59</v>
      </c>
      <c r="E11339" s="1" t="s">
        <v>7</v>
      </c>
      <c r="F11339" s="1"/>
      <c r="G11339" s="1"/>
      <c r="H11339" s="1"/>
    </row>
    <row r="11340" spans="1:8">
      <c r="A11340" s="1" t="s">
        <v>14904</v>
      </c>
      <c r="B11340" s="1" t="s">
        <v>4767</v>
      </c>
      <c r="C11340" s="1" t="s">
        <v>11</v>
      </c>
      <c r="D11340" s="1" t="s">
        <v>14905</v>
      </c>
      <c r="E11340" s="1" t="s">
        <v>7</v>
      </c>
      <c r="F11340" s="1"/>
      <c r="G11340" s="1"/>
      <c r="H11340" s="1"/>
    </row>
    <row r="11341" spans="1:8">
      <c r="A11341" s="1" t="s">
        <v>14922</v>
      </c>
      <c r="B11341" s="1" t="s">
        <v>4767</v>
      </c>
      <c r="C11341" s="1" t="s">
        <v>11</v>
      </c>
      <c r="D11341" s="1" t="s">
        <v>4635</v>
      </c>
      <c r="E11341" s="1" t="s">
        <v>7</v>
      </c>
      <c r="F11341" s="1"/>
      <c r="G11341" s="1"/>
      <c r="H11341" s="1"/>
    </row>
    <row r="11342" spans="1:8">
      <c r="A11342" s="1" t="s">
        <v>14923</v>
      </c>
      <c r="B11342" s="1" t="s">
        <v>4767</v>
      </c>
      <c r="C11342" s="1" t="s">
        <v>11</v>
      </c>
      <c r="D11342" s="1" t="s">
        <v>3484</v>
      </c>
      <c r="E11342" s="1" t="s">
        <v>7</v>
      </c>
      <c r="F11342" s="1"/>
      <c r="G11342" s="1"/>
      <c r="H11342" s="1"/>
    </row>
    <row r="11343" spans="1:8">
      <c r="A11343" s="1" t="s">
        <v>14925</v>
      </c>
      <c r="B11343" s="1" t="s">
        <v>4767</v>
      </c>
      <c r="C11343" s="1" t="s">
        <v>11</v>
      </c>
      <c r="D11343" s="1" t="s">
        <v>401</v>
      </c>
      <c r="E11343" s="1" t="s">
        <v>7</v>
      </c>
      <c r="F11343" s="1"/>
      <c r="G11343" s="1"/>
      <c r="H11343" s="1"/>
    </row>
    <row r="11344" spans="1:8">
      <c r="A11344" s="1" t="s">
        <v>14927</v>
      </c>
      <c r="B11344" s="1" t="s">
        <v>4767</v>
      </c>
      <c r="C11344" s="1" t="s">
        <v>11</v>
      </c>
      <c r="D11344" s="1" t="s">
        <v>401</v>
      </c>
      <c r="E11344" s="1" t="s">
        <v>7</v>
      </c>
      <c r="F11344" s="1"/>
      <c r="G11344" s="1"/>
      <c r="H11344" s="1"/>
    </row>
    <row r="11345" spans="1:8">
      <c r="A11345" s="1" t="s">
        <v>14931</v>
      </c>
      <c r="B11345" s="1" t="s">
        <v>4767</v>
      </c>
      <c r="C11345" s="1" t="s">
        <v>11</v>
      </c>
      <c r="D11345" s="1" t="s">
        <v>1198</v>
      </c>
      <c r="E11345" s="1" t="s">
        <v>7</v>
      </c>
      <c r="F11345" s="1"/>
      <c r="G11345" s="1"/>
      <c r="H11345" s="1"/>
    </row>
    <row r="11346" spans="1:8">
      <c r="A11346" s="1" t="s">
        <v>14949</v>
      </c>
      <c r="B11346" s="1" t="s">
        <v>4767</v>
      </c>
      <c r="C11346" s="1" t="s">
        <v>11</v>
      </c>
      <c r="D11346" s="1" t="s">
        <v>4767</v>
      </c>
      <c r="E11346" s="1" t="s">
        <v>7</v>
      </c>
      <c r="F11346" s="1"/>
      <c r="G11346" s="1"/>
      <c r="H11346" s="1"/>
    </row>
    <row r="11347" spans="1:8">
      <c r="A11347" s="1" t="s">
        <v>14950</v>
      </c>
      <c r="B11347" s="1" t="s">
        <v>4767</v>
      </c>
      <c r="C11347" s="1" t="s">
        <v>11</v>
      </c>
      <c r="D11347" s="1" t="s">
        <v>4767</v>
      </c>
      <c r="E11347" s="1" t="s">
        <v>7</v>
      </c>
      <c r="F11347" s="1"/>
      <c r="G11347" s="1"/>
      <c r="H11347" s="1"/>
    </row>
    <row r="11348" spans="1:8">
      <c r="A11348" s="1" t="s">
        <v>14483</v>
      </c>
      <c r="B11348" s="1" t="s">
        <v>4767</v>
      </c>
      <c r="C11348" s="1" t="s">
        <v>8</v>
      </c>
      <c r="D11348" s="1" t="s">
        <v>124</v>
      </c>
      <c r="E11348" s="1" t="s">
        <v>10</v>
      </c>
      <c r="F11348" s="1"/>
      <c r="G11348" s="1" t="s">
        <v>17131</v>
      </c>
      <c r="H11348" s="1"/>
    </row>
    <row r="11349" spans="1:8">
      <c r="A11349" s="1" t="s">
        <v>14484</v>
      </c>
      <c r="B11349" s="1" t="s">
        <v>4767</v>
      </c>
      <c r="C11349" s="1" t="s">
        <v>8</v>
      </c>
      <c r="D11349" s="1" t="s">
        <v>720</v>
      </c>
      <c r="E11349" s="1" t="s">
        <v>10</v>
      </c>
      <c r="F11349" s="1"/>
      <c r="G11349" s="1" t="s">
        <v>17131</v>
      </c>
      <c r="H11349" s="1"/>
    </row>
    <row r="11350" spans="1:8">
      <c r="A11350" s="1" t="s">
        <v>14485</v>
      </c>
      <c r="B11350" s="1" t="s">
        <v>4767</v>
      </c>
      <c r="C11350" s="1" t="s">
        <v>8</v>
      </c>
      <c r="D11350" s="1" t="s">
        <v>720</v>
      </c>
      <c r="E11350" s="1" t="s">
        <v>10</v>
      </c>
      <c r="F11350" s="1"/>
      <c r="G11350" s="1" t="s">
        <v>17131</v>
      </c>
      <c r="H11350" s="1"/>
    </row>
    <row r="11351" spans="1:8">
      <c r="A11351" s="1" t="s">
        <v>14546</v>
      </c>
      <c r="B11351" s="1" t="s">
        <v>4767</v>
      </c>
      <c r="C11351" s="1" t="s">
        <v>8</v>
      </c>
      <c r="D11351" s="1" t="s">
        <v>942</v>
      </c>
      <c r="E11351" s="1" t="s">
        <v>10</v>
      </c>
      <c r="F11351" s="1"/>
      <c r="G11351" s="1" t="s">
        <v>17131</v>
      </c>
      <c r="H11351" s="1"/>
    </row>
    <row r="11352" spans="1:8">
      <c r="A11352" s="1" t="s">
        <v>14547</v>
      </c>
      <c r="B11352" s="1" t="s">
        <v>4767</v>
      </c>
      <c r="C11352" s="1" t="s">
        <v>8</v>
      </c>
      <c r="D11352" s="1" t="s">
        <v>942</v>
      </c>
      <c r="E11352" s="1" t="s">
        <v>10</v>
      </c>
      <c r="F11352" s="1"/>
      <c r="G11352" s="1" t="s">
        <v>17131</v>
      </c>
      <c r="H11352" s="1"/>
    </row>
    <row r="11353" spans="1:8">
      <c r="A11353" s="1" t="s">
        <v>14551</v>
      </c>
      <c r="B11353" s="1" t="s">
        <v>4767</v>
      </c>
      <c r="C11353" s="1" t="s">
        <v>8</v>
      </c>
      <c r="D11353" s="1" t="s">
        <v>14552</v>
      </c>
      <c r="E11353" s="1" t="s">
        <v>10</v>
      </c>
      <c r="F11353" s="1"/>
      <c r="G11353" s="1" t="s">
        <v>17131</v>
      </c>
      <c r="H11353" s="1"/>
    </row>
    <row r="11354" spans="1:8">
      <c r="A11354" s="1" t="s">
        <v>14589</v>
      </c>
      <c r="B11354" s="1" t="s">
        <v>4767</v>
      </c>
      <c r="C11354" s="1" t="s">
        <v>8</v>
      </c>
      <c r="D11354" s="1" t="s">
        <v>1522</v>
      </c>
      <c r="E11354" s="1" t="s">
        <v>10</v>
      </c>
      <c r="F11354" s="1"/>
      <c r="G11354" s="1" t="s">
        <v>17131</v>
      </c>
      <c r="H11354" s="1"/>
    </row>
    <row r="11355" spans="1:8">
      <c r="A11355" s="1" t="s">
        <v>14600</v>
      </c>
      <c r="B11355" s="1" t="s">
        <v>4767</v>
      </c>
      <c r="C11355" s="1" t="s">
        <v>8</v>
      </c>
      <c r="D11355" s="1" t="s">
        <v>9</v>
      </c>
      <c r="E11355" s="1" t="s">
        <v>10</v>
      </c>
      <c r="F11355" s="1"/>
      <c r="G11355" s="1" t="s">
        <v>17131</v>
      </c>
      <c r="H11355" s="1"/>
    </row>
    <row r="11356" spans="1:8">
      <c r="A11356" s="1" t="s">
        <v>14614</v>
      </c>
      <c r="B11356" s="1" t="s">
        <v>4767</v>
      </c>
      <c r="C11356" s="1" t="s">
        <v>8</v>
      </c>
      <c r="D11356" s="1" t="s">
        <v>4437</v>
      </c>
      <c r="E11356" s="1" t="s">
        <v>10</v>
      </c>
      <c r="F11356" s="1"/>
      <c r="G11356" s="1" t="s">
        <v>17131</v>
      </c>
      <c r="H11356" s="1"/>
    </row>
    <row r="11357" spans="1:8">
      <c r="A11357" s="1" t="s">
        <v>14619</v>
      </c>
      <c r="B11357" s="1" t="s">
        <v>4767</v>
      </c>
      <c r="C11357" s="1" t="s">
        <v>8</v>
      </c>
      <c r="D11357" s="1" t="s">
        <v>85</v>
      </c>
      <c r="E11357" s="1" t="s">
        <v>10</v>
      </c>
      <c r="F11357" s="1"/>
      <c r="G11357" s="1" t="s">
        <v>17131</v>
      </c>
      <c r="H11357" s="1"/>
    </row>
    <row r="11358" spans="1:8">
      <c r="A11358" s="1" t="s">
        <v>14620</v>
      </c>
      <c r="B11358" s="1" t="s">
        <v>4767</v>
      </c>
      <c r="C11358" s="1" t="s">
        <v>8</v>
      </c>
      <c r="D11358" s="1" t="s">
        <v>85</v>
      </c>
      <c r="E11358" s="1" t="s">
        <v>10</v>
      </c>
      <c r="F11358" s="1"/>
      <c r="G11358" s="1" t="s">
        <v>17131</v>
      </c>
      <c r="H11358" s="1"/>
    </row>
    <row r="11359" spans="1:8">
      <c r="A11359" s="1" t="s">
        <v>14621</v>
      </c>
      <c r="B11359" s="1" t="s">
        <v>4767</v>
      </c>
      <c r="C11359" s="1" t="s">
        <v>8</v>
      </c>
      <c r="D11359" s="1" t="s">
        <v>85</v>
      </c>
      <c r="E11359" s="1" t="s">
        <v>10</v>
      </c>
      <c r="F11359" s="1"/>
      <c r="G11359" s="1" t="s">
        <v>17131</v>
      </c>
      <c r="H11359" s="1"/>
    </row>
    <row r="11360" spans="1:8">
      <c r="A11360" s="1" t="s">
        <v>14629</v>
      </c>
      <c r="B11360" s="1" t="s">
        <v>4767</v>
      </c>
      <c r="C11360" s="1" t="s">
        <v>8</v>
      </c>
      <c r="D11360" s="1" t="s">
        <v>128</v>
      </c>
      <c r="E11360" s="1" t="s">
        <v>10</v>
      </c>
      <c r="F11360" s="1"/>
      <c r="G11360" s="1" t="s">
        <v>17131</v>
      </c>
      <c r="H11360" s="1"/>
    </row>
    <row r="11361" spans="1:8">
      <c r="A11361" s="1" t="s">
        <v>14630</v>
      </c>
      <c r="B11361" s="1" t="s">
        <v>4767</v>
      </c>
      <c r="C11361" s="1" t="s">
        <v>8</v>
      </c>
      <c r="D11361" s="1" t="s">
        <v>128</v>
      </c>
      <c r="E11361" s="1" t="s">
        <v>10</v>
      </c>
      <c r="F11361" s="1"/>
      <c r="G11361" s="1" t="s">
        <v>17131</v>
      </c>
      <c r="H11361" s="1"/>
    </row>
    <row r="11362" spans="1:8">
      <c r="A11362" s="1" t="s">
        <v>14631</v>
      </c>
      <c r="B11362" s="1" t="s">
        <v>4767</v>
      </c>
      <c r="C11362" s="1" t="s">
        <v>8</v>
      </c>
      <c r="D11362" s="1" t="s">
        <v>128</v>
      </c>
      <c r="E11362" s="1" t="s">
        <v>10</v>
      </c>
      <c r="F11362" s="1"/>
      <c r="G11362" s="1" t="s">
        <v>17131</v>
      </c>
      <c r="H11362" s="1"/>
    </row>
    <row r="11363" spans="1:8">
      <c r="A11363" s="1" t="s">
        <v>14632</v>
      </c>
      <c r="B11363" s="1" t="s">
        <v>4767</v>
      </c>
      <c r="C11363" s="1" t="s">
        <v>8</v>
      </c>
      <c r="D11363" s="1" t="s">
        <v>128</v>
      </c>
      <c r="E11363" s="1" t="s">
        <v>10</v>
      </c>
      <c r="F11363" s="1"/>
      <c r="G11363" s="1" t="s">
        <v>17131</v>
      </c>
      <c r="H11363" s="1"/>
    </row>
    <row r="11364" spans="1:8">
      <c r="A11364" s="1" t="s">
        <v>14633</v>
      </c>
      <c r="B11364" s="1" t="s">
        <v>4767</v>
      </c>
      <c r="C11364" s="1" t="s">
        <v>8</v>
      </c>
      <c r="D11364" s="1" t="s">
        <v>128</v>
      </c>
      <c r="E11364" s="1" t="s">
        <v>10</v>
      </c>
      <c r="F11364" s="1"/>
      <c r="G11364" s="1" t="s">
        <v>17131</v>
      </c>
      <c r="H11364" s="1"/>
    </row>
    <row r="11365" spans="1:8">
      <c r="A11365" s="1" t="s">
        <v>14634</v>
      </c>
      <c r="B11365" s="1" t="s">
        <v>4767</v>
      </c>
      <c r="C11365" s="1" t="s">
        <v>8</v>
      </c>
      <c r="D11365" s="1" t="s">
        <v>128</v>
      </c>
      <c r="E11365" s="1" t="s">
        <v>10</v>
      </c>
      <c r="F11365" s="1"/>
      <c r="G11365" s="1" t="s">
        <v>17131</v>
      </c>
      <c r="H11365" s="1"/>
    </row>
    <row r="11366" spans="1:8">
      <c r="A11366" s="1" t="s">
        <v>14650</v>
      </c>
      <c r="B11366" s="1" t="s">
        <v>4767</v>
      </c>
      <c r="C11366" s="1" t="s">
        <v>8</v>
      </c>
      <c r="D11366" s="1" t="s">
        <v>186</v>
      </c>
      <c r="E11366" s="1" t="s">
        <v>10</v>
      </c>
      <c r="F11366" s="1"/>
      <c r="G11366" s="1" t="s">
        <v>17131</v>
      </c>
      <c r="H11366" s="1"/>
    </row>
    <row r="11367" spans="1:8">
      <c r="A11367" s="1" t="s">
        <v>14658</v>
      </c>
      <c r="B11367" s="1" t="s">
        <v>4767</v>
      </c>
      <c r="C11367" s="1" t="s">
        <v>8</v>
      </c>
      <c r="D11367" s="1" t="s">
        <v>149</v>
      </c>
      <c r="E11367" s="1" t="s">
        <v>10</v>
      </c>
      <c r="F11367" s="1"/>
      <c r="G11367" s="1" t="s">
        <v>17131</v>
      </c>
      <c r="H11367" s="1"/>
    </row>
    <row r="11368" spans="1:8">
      <c r="A11368" s="1" t="s">
        <v>14666</v>
      </c>
      <c r="B11368" s="1" t="s">
        <v>4767</v>
      </c>
      <c r="C11368" s="1" t="s">
        <v>8</v>
      </c>
      <c r="D11368" s="1" t="s">
        <v>4905</v>
      </c>
      <c r="E11368" s="1" t="s">
        <v>10</v>
      </c>
      <c r="F11368" s="1"/>
      <c r="G11368" s="1" t="s">
        <v>17131</v>
      </c>
      <c r="H11368" s="1"/>
    </row>
    <row r="11369" spans="1:8">
      <c r="A11369" s="1" t="s">
        <v>14686</v>
      </c>
      <c r="B11369" s="1" t="s">
        <v>4767</v>
      </c>
      <c r="C11369" s="1" t="s">
        <v>8</v>
      </c>
      <c r="D11369" s="1" t="s">
        <v>1752</v>
      </c>
      <c r="E11369" s="1" t="s">
        <v>10</v>
      </c>
      <c r="F11369" s="1"/>
      <c r="G11369" s="1" t="s">
        <v>17131</v>
      </c>
      <c r="H11369" s="1"/>
    </row>
    <row r="11370" spans="1:8">
      <c r="A11370" s="1" t="s">
        <v>14707</v>
      </c>
      <c r="B11370" s="1" t="s">
        <v>4767</v>
      </c>
      <c r="C11370" s="1" t="s">
        <v>8</v>
      </c>
      <c r="D11370" s="1" t="s">
        <v>724</v>
      </c>
      <c r="E11370" s="1" t="s">
        <v>10</v>
      </c>
      <c r="F11370" s="1"/>
      <c r="G11370" s="1" t="s">
        <v>17131</v>
      </c>
      <c r="H11370" s="1"/>
    </row>
    <row r="11371" spans="1:8">
      <c r="A11371" s="1" t="s">
        <v>14739</v>
      </c>
      <c r="B11371" s="1" t="s">
        <v>4767</v>
      </c>
      <c r="C11371" s="1" t="s">
        <v>8</v>
      </c>
      <c r="D11371" s="1" t="s">
        <v>7127</v>
      </c>
      <c r="E11371" s="1" t="s">
        <v>10</v>
      </c>
      <c r="F11371" s="1"/>
      <c r="G11371" s="1" t="s">
        <v>17131</v>
      </c>
      <c r="H11371" s="1"/>
    </row>
    <row r="11372" spans="1:8">
      <c r="A11372" s="1" t="s">
        <v>14745</v>
      </c>
      <c r="B11372" s="1" t="s">
        <v>4767</v>
      </c>
      <c r="C11372" s="1" t="s">
        <v>8</v>
      </c>
      <c r="D11372" s="1" t="s">
        <v>5300</v>
      </c>
      <c r="E11372" s="1" t="s">
        <v>10</v>
      </c>
      <c r="F11372" s="1"/>
      <c r="G11372" s="1" t="s">
        <v>17131</v>
      </c>
      <c r="H11372" s="1"/>
    </row>
    <row r="11373" spans="1:8">
      <c r="A11373" s="1" t="s">
        <v>14747</v>
      </c>
      <c r="B11373" s="1" t="s">
        <v>4767</v>
      </c>
      <c r="C11373" s="1" t="s">
        <v>8</v>
      </c>
      <c r="D11373" s="1" t="s">
        <v>5142</v>
      </c>
      <c r="E11373" s="1" t="s">
        <v>10</v>
      </c>
      <c r="F11373" s="1"/>
      <c r="G11373" s="1" t="s">
        <v>17131</v>
      </c>
      <c r="H11373" s="1"/>
    </row>
    <row r="11374" spans="1:8">
      <c r="A11374" s="1" t="s">
        <v>14755</v>
      </c>
      <c r="B11374" s="1" t="s">
        <v>4767</v>
      </c>
      <c r="C11374" s="1" t="s">
        <v>8</v>
      </c>
      <c r="D11374" s="1" t="s">
        <v>5143</v>
      </c>
      <c r="E11374" s="1" t="s">
        <v>10</v>
      </c>
      <c r="F11374" s="1"/>
      <c r="G11374" s="1" t="s">
        <v>17131</v>
      </c>
      <c r="H11374" s="1"/>
    </row>
    <row r="11375" spans="1:8">
      <c r="A11375" s="1" t="s">
        <v>14816</v>
      </c>
      <c r="B11375" s="1" t="s">
        <v>4767</v>
      </c>
      <c r="C11375" s="1" t="s">
        <v>8</v>
      </c>
      <c r="D11375" s="1" t="s">
        <v>215</v>
      </c>
      <c r="E11375" s="1" t="s">
        <v>10</v>
      </c>
      <c r="F11375" s="1"/>
      <c r="G11375" s="1" t="s">
        <v>17131</v>
      </c>
      <c r="H11375" s="1"/>
    </row>
    <row r="11376" spans="1:8">
      <c r="A11376" s="1" t="s">
        <v>14852</v>
      </c>
      <c r="B11376" s="1" t="s">
        <v>4767</v>
      </c>
      <c r="C11376" s="1" t="s">
        <v>8</v>
      </c>
      <c r="D11376" s="1" t="s">
        <v>693</v>
      </c>
      <c r="E11376" s="1" t="s">
        <v>10</v>
      </c>
      <c r="F11376" s="1"/>
      <c r="G11376" s="1" t="s">
        <v>17131</v>
      </c>
      <c r="H11376" s="1"/>
    </row>
    <row r="11377" spans="1:8">
      <c r="A11377" s="1" t="s">
        <v>14857</v>
      </c>
      <c r="B11377" s="1" t="s">
        <v>4767</v>
      </c>
      <c r="C11377" s="1" t="s">
        <v>8</v>
      </c>
      <c r="D11377" s="1" t="s">
        <v>373</v>
      </c>
      <c r="E11377" s="1" t="s">
        <v>10</v>
      </c>
      <c r="F11377" s="1"/>
      <c r="G11377" s="1" t="s">
        <v>17131</v>
      </c>
      <c r="H11377" s="1"/>
    </row>
    <row r="11378" spans="1:8">
      <c r="A11378" s="1" t="s">
        <v>14861</v>
      </c>
      <c r="B11378" s="1" t="s">
        <v>4767</v>
      </c>
      <c r="C11378" s="1" t="s">
        <v>8</v>
      </c>
      <c r="D11378" s="1" t="s">
        <v>2228</v>
      </c>
      <c r="E11378" s="1" t="s">
        <v>10</v>
      </c>
      <c r="F11378" s="1"/>
      <c r="G11378" s="1" t="s">
        <v>17131</v>
      </c>
      <c r="H11378" s="1"/>
    </row>
    <row r="11379" spans="1:8">
      <c r="A11379" s="1" t="s">
        <v>14933</v>
      </c>
      <c r="B11379" s="1" t="s">
        <v>4767</v>
      </c>
      <c r="C11379" s="1" t="s">
        <v>8</v>
      </c>
      <c r="D11379" s="1" t="s">
        <v>1198</v>
      </c>
      <c r="E11379" s="1" t="s">
        <v>10</v>
      </c>
      <c r="F11379" s="1"/>
      <c r="G11379" s="1" t="s">
        <v>17131</v>
      </c>
      <c r="H11379" s="1"/>
    </row>
    <row r="11380" spans="1:8">
      <c r="A11380" s="1" t="s">
        <v>14934</v>
      </c>
      <c r="B11380" s="1" t="s">
        <v>4767</v>
      </c>
      <c r="C11380" s="1" t="s">
        <v>8</v>
      </c>
      <c r="D11380" s="1" t="s">
        <v>1198</v>
      </c>
      <c r="E11380" s="1" t="s">
        <v>10</v>
      </c>
      <c r="F11380" s="1"/>
      <c r="G11380" s="1" t="s">
        <v>17131</v>
      </c>
      <c r="H11380" s="1"/>
    </row>
    <row r="11381" spans="1:8">
      <c r="A11381" s="1" t="s">
        <v>14944</v>
      </c>
      <c r="B11381" s="1" t="s">
        <v>4767</v>
      </c>
      <c r="C11381" s="1" t="s">
        <v>8</v>
      </c>
      <c r="D11381" s="1" t="s">
        <v>408</v>
      </c>
      <c r="E11381" s="1" t="s">
        <v>10</v>
      </c>
      <c r="F11381" s="1"/>
      <c r="G11381" s="1" t="s">
        <v>17131</v>
      </c>
      <c r="H11381" s="1"/>
    </row>
    <row r="11382" spans="1:8">
      <c r="A11382" s="1" t="s">
        <v>14824</v>
      </c>
      <c r="B11382" s="1" t="s">
        <v>4767</v>
      </c>
      <c r="C11382" s="1" t="s">
        <v>125</v>
      </c>
      <c r="D11382" s="1" t="s">
        <v>4301</v>
      </c>
      <c r="E11382" s="1" t="s">
        <v>10</v>
      </c>
      <c r="F11382" s="1"/>
      <c r="G11382" s="1" t="s">
        <v>17096</v>
      </c>
      <c r="H11382" s="1"/>
    </row>
    <row r="11383" spans="1:8">
      <c r="A11383" s="1" t="s">
        <v>14945</v>
      </c>
      <c r="B11383" s="1" t="s">
        <v>4767</v>
      </c>
      <c r="C11383" s="1" t="s">
        <v>125</v>
      </c>
      <c r="D11383" s="1" t="s">
        <v>240</v>
      </c>
      <c r="E11383" s="1" t="s">
        <v>10</v>
      </c>
      <c r="F11383" s="1"/>
      <c r="G11383" s="1" t="s">
        <v>17096</v>
      </c>
      <c r="H11383" s="1"/>
    </row>
    <row r="11384" spans="1:8">
      <c r="A11384" s="1" t="s">
        <v>14952</v>
      </c>
      <c r="B11384" s="1" t="s">
        <v>4767</v>
      </c>
      <c r="C11384" s="1" t="s">
        <v>125</v>
      </c>
      <c r="D11384" s="1" t="s">
        <v>2432</v>
      </c>
      <c r="E11384" s="1" t="s">
        <v>10</v>
      </c>
      <c r="F11384" s="1"/>
      <c r="G11384" s="1" t="s">
        <v>17092</v>
      </c>
      <c r="H11384" s="1"/>
    </row>
    <row r="11385" spans="1:8">
      <c r="A11385" s="1" t="s">
        <v>14555</v>
      </c>
      <c r="B11385" s="1" t="s">
        <v>4767</v>
      </c>
      <c r="C11385" s="1" t="s">
        <v>315</v>
      </c>
      <c r="D11385" s="1" t="s">
        <v>292</v>
      </c>
      <c r="E11385" s="1" t="s">
        <v>10</v>
      </c>
      <c r="F11385" s="1"/>
      <c r="G11385" s="1"/>
      <c r="H11385" s="1"/>
    </row>
    <row r="11386" spans="1:8">
      <c r="A11386" s="1" t="s">
        <v>14877</v>
      </c>
      <c r="B11386" s="1" t="s">
        <v>4767</v>
      </c>
      <c r="C11386" s="1" t="s">
        <v>144</v>
      </c>
      <c r="D11386" s="1" t="s">
        <v>494</v>
      </c>
      <c r="E11386" s="1" t="s">
        <v>10</v>
      </c>
      <c r="F11386" s="1"/>
      <c r="G11386" s="1"/>
      <c r="H11386" s="1"/>
    </row>
    <row r="11387" spans="1:8">
      <c r="A11387" s="1" t="s">
        <v>14801</v>
      </c>
      <c r="B11387" s="1" t="s">
        <v>4767</v>
      </c>
      <c r="C11387" s="1" t="s">
        <v>90</v>
      </c>
      <c r="D11387" s="1" t="s">
        <v>7238</v>
      </c>
      <c r="E11387" s="1" t="s">
        <v>10</v>
      </c>
      <c r="F11387" s="1"/>
      <c r="G11387" s="1"/>
      <c r="H11387" s="1"/>
    </row>
    <row r="11388" spans="1:8">
      <c r="A11388" s="1" t="s">
        <v>14678</v>
      </c>
      <c r="B11388" s="1" t="s">
        <v>4767</v>
      </c>
      <c r="C11388" s="1" t="s">
        <v>6</v>
      </c>
      <c r="D11388" s="1" t="s">
        <v>22</v>
      </c>
      <c r="E11388" s="1" t="s">
        <v>10</v>
      </c>
      <c r="F11388" s="1"/>
      <c r="G11388" s="1"/>
      <c r="H11388" s="1"/>
    </row>
    <row r="11389" spans="1:8">
      <c r="A11389" s="1" t="s">
        <v>14651</v>
      </c>
      <c r="B11389" s="1" t="s">
        <v>4767</v>
      </c>
      <c r="C11389" s="1" t="s">
        <v>144</v>
      </c>
      <c r="D11389" s="1" t="s">
        <v>145</v>
      </c>
      <c r="E11389" s="1" t="s">
        <v>12</v>
      </c>
      <c r="F11389" s="1"/>
      <c r="G11389" s="1"/>
      <c r="H11389" s="1"/>
    </row>
    <row r="11390" spans="1:8">
      <c r="A11390" s="1" t="s">
        <v>14487</v>
      </c>
      <c r="B11390" s="1" t="s">
        <v>4767</v>
      </c>
      <c r="C11390" s="1" t="s">
        <v>11</v>
      </c>
      <c r="D11390" s="1" t="s">
        <v>9891</v>
      </c>
      <c r="E11390" s="1" t="s">
        <v>12</v>
      </c>
      <c r="F11390" s="1"/>
      <c r="G11390" s="1"/>
      <c r="H11390" s="1"/>
    </row>
    <row r="11391" spans="1:8">
      <c r="A11391" s="1" t="s">
        <v>14491</v>
      </c>
      <c r="B11391" s="1" t="s">
        <v>4767</v>
      </c>
      <c r="C11391" s="1" t="s">
        <v>11</v>
      </c>
      <c r="D11391" s="1" t="s">
        <v>14492</v>
      </c>
      <c r="E11391" s="1" t="s">
        <v>12</v>
      </c>
      <c r="F11391" s="1"/>
      <c r="G11391" s="1"/>
      <c r="H11391" s="1"/>
    </row>
    <row r="11392" spans="1:8">
      <c r="A11392" s="1" t="s">
        <v>14494</v>
      </c>
      <c r="B11392" s="1" t="s">
        <v>4767</v>
      </c>
      <c r="C11392" s="1" t="s">
        <v>11</v>
      </c>
      <c r="D11392" s="1" t="s">
        <v>14495</v>
      </c>
      <c r="E11392" s="1" t="s">
        <v>12</v>
      </c>
      <c r="F11392" s="1"/>
      <c r="G11392" s="1"/>
      <c r="H11392" s="1"/>
    </row>
    <row r="11393" spans="1:8">
      <c r="A11393" s="1" t="s">
        <v>14496</v>
      </c>
      <c r="B11393" s="1" t="s">
        <v>4767</v>
      </c>
      <c r="C11393" s="1" t="s">
        <v>11</v>
      </c>
      <c r="D11393" s="1" t="s">
        <v>4786</v>
      </c>
      <c r="E11393" s="1" t="s">
        <v>12</v>
      </c>
      <c r="F11393" s="1"/>
      <c r="G11393" s="1"/>
      <c r="H11393" s="1"/>
    </row>
    <row r="11394" spans="1:8">
      <c r="A11394" s="1" t="s">
        <v>14497</v>
      </c>
      <c r="B11394" s="1" t="s">
        <v>4767</v>
      </c>
      <c r="C11394" s="1" t="s">
        <v>11</v>
      </c>
      <c r="D11394" s="1" t="s">
        <v>4787</v>
      </c>
      <c r="E11394" s="1" t="s">
        <v>12</v>
      </c>
      <c r="F11394" s="1"/>
      <c r="G11394" s="1"/>
      <c r="H11394" s="1"/>
    </row>
    <row r="11395" spans="1:8">
      <c r="A11395" s="1" t="s">
        <v>14500</v>
      </c>
      <c r="B11395" s="1" t="s">
        <v>4767</v>
      </c>
      <c r="C11395" s="1" t="s">
        <v>11</v>
      </c>
      <c r="D11395" s="1" t="s">
        <v>4788</v>
      </c>
      <c r="E11395" s="1" t="s">
        <v>12</v>
      </c>
      <c r="F11395" s="1"/>
      <c r="G11395" s="1"/>
      <c r="H11395" s="1"/>
    </row>
    <row r="11396" spans="1:8">
      <c r="A11396" s="1" t="s">
        <v>14503</v>
      </c>
      <c r="B11396" s="1" t="s">
        <v>4767</v>
      </c>
      <c r="C11396" s="1" t="s">
        <v>11</v>
      </c>
      <c r="D11396" s="1" t="s">
        <v>924</v>
      </c>
      <c r="E11396" s="1" t="s">
        <v>12</v>
      </c>
      <c r="F11396" s="1"/>
      <c r="G11396" s="1"/>
      <c r="H11396" s="1"/>
    </row>
    <row r="11397" spans="1:8">
      <c r="A11397" s="1" t="s">
        <v>14504</v>
      </c>
      <c r="B11397" s="1" t="s">
        <v>4767</v>
      </c>
      <c r="C11397" s="1" t="s">
        <v>11</v>
      </c>
      <c r="D11397" s="1" t="s">
        <v>14505</v>
      </c>
      <c r="E11397" s="1" t="s">
        <v>12</v>
      </c>
      <c r="F11397" s="1"/>
      <c r="G11397" s="1"/>
      <c r="H11397" s="1"/>
    </row>
    <row r="11398" spans="1:8">
      <c r="A11398" s="1" t="s">
        <v>14506</v>
      </c>
      <c r="B11398" s="1" t="s">
        <v>4767</v>
      </c>
      <c r="C11398" s="1" t="s">
        <v>11</v>
      </c>
      <c r="D11398" s="1" t="s">
        <v>4964</v>
      </c>
      <c r="E11398" s="1" t="s">
        <v>12</v>
      </c>
      <c r="F11398" s="1"/>
      <c r="G11398" s="1"/>
      <c r="H11398" s="1"/>
    </row>
    <row r="11399" spans="1:8">
      <c r="A11399" s="1" t="s">
        <v>14507</v>
      </c>
      <c r="B11399" s="1" t="s">
        <v>4767</v>
      </c>
      <c r="C11399" s="1" t="s">
        <v>11</v>
      </c>
      <c r="D11399" s="1" t="s">
        <v>722</v>
      </c>
      <c r="E11399" s="1" t="s">
        <v>12</v>
      </c>
      <c r="F11399" s="1"/>
      <c r="G11399" s="1"/>
      <c r="H11399" s="1"/>
    </row>
    <row r="11400" spans="1:8">
      <c r="A11400" s="1" t="s">
        <v>14508</v>
      </c>
      <c r="B11400" s="1" t="s">
        <v>4767</v>
      </c>
      <c r="C11400" s="1" t="s">
        <v>11</v>
      </c>
      <c r="D11400" s="1" t="s">
        <v>933</v>
      </c>
      <c r="E11400" s="1" t="s">
        <v>12</v>
      </c>
      <c r="F11400" s="1"/>
      <c r="G11400" s="1"/>
      <c r="H11400" s="1"/>
    </row>
    <row r="11401" spans="1:8">
      <c r="A11401" s="1" t="s">
        <v>14509</v>
      </c>
      <c r="B11401" s="1" t="s">
        <v>4767</v>
      </c>
      <c r="C11401" s="1" t="s">
        <v>11</v>
      </c>
      <c r="D11401" s="1" t="s">
        <v>933</v>
      </c>
      <c r="E11401" s="1" t="s">
        <v>12</v>
      </c>
      <c r="F11401" s="1"/>
      <c r="G11401" s="1"/>
      <c r="H11401" s="1"/>
    </row>
    <row r="11402" spans="1:8">
      <c r="A11402" s="1" t="s">
        <v>14510</v>
      </c>
      <c r="B11402" s="1" t="s">
        <v>4767</v>
      </c>
      <c r="C11402" s="1" t="s">
        <v>11</v>
      </c>
      <c r="D11402" s="1" t="s">
        <v>933</v>
      </c>
      <c r="E11402" s="1" t="s">
        <v>12</v>
      </c>
      <c r="F11402" s="1"/>
      <c r="G11402" s="1"/>
      <c r="H11402" s="1"/>
    </row>
    <row r="11403" spans="1:8">
      <c r="A11403" s="1" t="s">
        <v>14511</v>
      </c>
      <c r="B11403" s="1" t="s">
        <v>4767</v>
      </c>
      <c r="C11403" s="1" t="s">
        <v>11</v>
      </c>
      <c r="D11403" s="1" t="s">
        <v>933</v>
      </c>
      <c r="E11403" s="1" t="s">
        <v>12</v>
      </c>
      <c r="F11403" s="1"/>
      <c r="G11403" s="1"/>
      <c r="H11403" s="1"/>
    </row>
    <row r="11404" spans="1:8">
      <c r="A11404" s="1" t="s">
        <v>14514</v>
      </c>
      <c r="B11404" s="1" t="s">
        <v>4767</v>
      </c>
      <c r="C11404" s="1" t="s">
        <v>11</v>
      </c>
      <c r="D11404" s="1" t="s">
        <v>530</v>
      </c>
      <c r="E11404" s="1" t="s">
        <v>12</v>
      </c>
      <c r="F11404" s="1"/>
      <c r="G11404" s="1"/>
      <c r="H11404" s="1"/>
    </row>
    <row r="11405" spans="1:8">
      <c r="A11405" s="1" t="s">
        <v>14515</v>
      </c>
      <c r="B11405" s="1" t="s">
        <v>4767</v>
      </c>
      <c r="C11405" s="1" t="s">
        <v>11</v>
      </c>
      <c r="D11405" s="1" t="s">
        <v>937</v>
      </c>
      <c r="E11405" s="1" t="s">
        <v>12</v>
      </c>
      <c r="F11405" s="1"/>
      <c r="G11405" s="1"/>
      <c r="H11405" s="1"/>
    </row>
    <row r="11406" spans="1:8">
      <c r="A11406" s="1" t="s">
        <v>14516</v>
      </c>
      <c r="B11406" s="1" t="s">
        <v>4767</v>
      </c>
      <c r="C11406" s="1" t="s">
        <v>11</v>
      </c>
      <c r="D11406" s="1" t="s">
        <v>937</v>
      </c>
      <c r="E11406" s="1" t="s">
        <v>12</v>
      </c>
      <c r="F11406" s="1"/>
      <c r="G11406" s="1"/>
      <c r="H11406" s="1"/>
    </row>
    <row r="11407" spans="1:8">
      <c r="A11407" s="1" t="s">
        <v>14517</v>
      </c>
      <c r="B11407" s="1" t="s">
        <v>4767</v>
      </c>
      <c r="C11407" s="1" t="s">
        <v>11</v>
      </c>
      <c r="D11407" s="1" t="s">
        <v>937</v>
      </c>
      <c r="E11407" s="1" t="s">
        <v>12</v>
      </c>
      <c r="F11407" s="1"/>
      <c r="G11407" s="1"/>
      <c r="H11407" s="1"/>
    </row>
    <row r="11408" spans="1:8">
      <c r="A11408" s="1" t="s">
        <v>14518</v>
      </c>
      <c r="B11408" s="1" t="s">
        <v>4767</v>
      </c>
      <c r="C11408" s="1" t="s">
        <v>11</v>
      </c>
      <c r="D11408" s="1" t="s">
        <v>937</v>
      </c>
      <c r="E11408" s="1" t="s">
        <v>12</v>
      </c>
      <c r="F11408" s="1"/>
      <c r="G11408" s="1"/>
      <c r="H11408" s="1"/>
    </row>
    <row r="11409" spans="1:8">
      <c r="A11409" s="1" t="s">
        <v>14519</v>
      </c>
      <c r="B11409" s="1" t="s">
        <v>4767</v>
      </c>
      <c r="C11409" s="1" t="s">
        <v>11</v>
      </c>
      <c r="D11409" s="1" t="s">
        <v>937</v>
      </c>
      <c r="E11409" s="1" t="s">
        <v>12</v>
      </c>
      <c r="F11409" s="1"/>
      <c r="G11409" s="1"/>
      <c r="H11409" s="1"/>
    </row>
    <row r="11410" spans="1:8">
      <c r="A11410" s="1" t="s">
        <v>14520</v>
      </c>
      <c r="B11410" s="1" t="s">
        <v>4767</v>
      </c>
      <c r="C11410" s="1" t="s">
        <v>11</v>
      </c>
      <c r="D11410" s="1" t="s">
        <v>937</v>
      </c>
      <c r="E11410" s="1" t="s">
        <v>12</v>
      </c>
      <c r="F11410" s="1"/>
      <c r="G11410" s="1"/>
      <c r="H11410" s="1"/>
    </row>
    <row r="11411" spans="1:8">
      <c r="A11411" s="1" t="s">
        <v>14521</v>
      </c>
      <c r="B11411" s="1" t="s">
        <v>4767</v>
      </c>
      <c r="C11411" s="1" t="s">
        <v>11</v>
      </c>
      <c r="D11411" s="1" t="s">
        <v>937</v>
      </c>
      <c r="E11411" s="1" t="s">
        <v>12</v>
      </c>
      <c r="F11411" s="1"/>
      <c r="G11411" s="1"/>
      <c r="H11411" s="1"/>
    </row>
    <row r="11412" spans="1:8">
      <c r="A11412" s="1" t="s">
        <v>14522</v>
      </c>
      <c r="B11412" s="1" t="s">
        <v>4767</v>
      </c>
      <c r="C11412" s="1" t="s">
        <v>11</v>
      </c>
      <c r="D11412" s="1" t="s">
        <v>937</v>
      </c>
      <c r="E11412" s="1" t="s">
        <v>12</v>
      </c>
      <c r="F11412" s="1"/>
      <c r="G11412" s="1"/>
      <c r="H11412" s="1"/>
    </row>
    <row r="11413" spans="1:8">
      <c r="A11413" s="1" t="s">
        <v>14523</v>
      </c>
      <c r="B11413" s="1" t="s">
        <v>4767</v>
      </c>
      <c r="C11413" s="1" t="s">
        <v>11</v>
      </c>
      <c r="D11413" s="1" t="s">
        <v>937</v>
      </c>
      <c r="E11413" s="1" t="s">
        <v>12</v>
      </c>
      <c r="F11413" s="1"/>
      <c r="G11413" s="1"/>
      <c r="H11413" s="1"/>
    </row>
    <row r="11414" spans="1:8">
      <c r="A11414" s="1" t="s">
        <v>14524</v>
      </c>
      <c r="B11414" s="1" t="s">
        <v>4767</v>
      </c>
      <c r="C11414" s="1" t="s">
        <v>11</v>
      </c>
      <c r="D11414" s="1" t="s">
        <v>937</v>
      </c>
      <c r="E11414" s="1" t="s">
        <v>12</v>
      </c>
      <c r="F11414" s="1"/>
      <c r="G11414" s="1"/>
      <c r="H11414" s="1"/>
    </row>
    <row r="11415" spans="1:8">
      <c r="A11415" s="1" t="s">
        <v>14525</v>
      </c>
      <c r="B11415" s="1" t="s">
        <v>4767</v>
      </c>
      <c r="C11415" s="1" t="s">
        <v>11</v>
      </c>
      <c r="D11415" s="1" t="s">
        <v>937</v>
      </c>
      <c r="E11415" s="1" t="s">
        <v>12</v>
      </c>
      <c r="F11415" s="1"/>
      <c r="G11415" s="1"/>
      <c r="H11415" s="1"/>
    </row>
    <row r="11416" spans="1:8">
      <c r="A11416" s="1" t="s">
        <v>14526</v>
      </c>
      <c r="B11416" s="1" t="s">
        <v>4767</v>
      </c>
      <c r="C11416" s="1" t="s">
        <v>11</v>
      </c>
      <c r="D11416" s="1" t="s">
        <v>937</v>
      </c>
      <c r="E11416" s="1" t="s">
        <v>12</v>
      </c>
      <c r="F11416" s="1"/>
      <c r="G11416" s="1"/>
      <c r="H11416" s="1"/>
    </row>
    <row r="11417" spans="1:8">
      <c r="A11417" s="1" t="s">
        <v>14527</v>
      </c>
      <c r="B11417" s="1" t="s">
        <v>4767</v>
      </c>
      <c r="C11417" s="1" t="s">
        <v>11</v>
      </c>
      <c r="D11417" s="1" t="s">
        <v>937</v>
      </c>
      <c r="E11417" s="1" t="s">
        <v>12</v>
      </c>
      <c r="F11417" s="1"/>
      <c r="G11417" s="1"/>
      <c r="H11417" s="1"/>
    </row>
    <row r="11418" spans="1:8">
      <c r="A11418" s="1" t="s">
        <v>14528</v>
      </c>
      <c r="B11418" s="1" t="s">
        <v>4767</v>
      </c>
      <c r="C11418" s="1" t="s">
        <v>11</v>
      </c>
      <c r="D11418" s="1" t="s">
        <v>937</v>
      </c>
      <c r="E11418" s="1" t="s">
        <v>12</v>
      </c>
      <c r="F11418" s="1"/>
      <c r="G11418" s="1"/>
      <c r="H11418" s="1"/>
    </row>
    <row r="11419" spans="1:8">
      <c r="A11419" s="1" t="s">
        <v>14529</v>
      </c>
      <c r="B11419" s="1" t="s">
        <v>4767</v>
      </c>
      <c r="C11419" s="1" t="s">
        <v>11</v>
      </c>
      <c r="D11419" s="1" t="s">
        <v>937</v>
      </c>
      <c r="E11419" s="1" t="s">
        <v>12</v>
      </c>
      <c r="F11419" s="1"/>
      <c r="G11419" s="1"/>
      <c r="H11419" s="1"/>
    </row>
    <row r="11420" spans="1:8">
      <c r="A11420" s="1" t="s">
        <v>14530</v>
      </c>
      <c r="B11420" s="1" t="s">
        <v>4767</v>
      </c>
      <c r="C11420" s="1" t="s">
        <v>11</v>
      </c>
      <c r="D11420" s="1" t="s">
        <v>937</v>
      </c>
      <c r="E11420" s="1" t="s">
        <v>12</v>
      </c>
      <c r="F11420" s="1"/>
      <c r="G11420" s="1"/>
      <c r="H11420" s="1"/>
    </row>
    <row r="11421" spans="1:8">
      <c r="A11421" s="1" t="s">
        <v>14531</v>
      </c>
      <c r="B11421" s="1" t="s">
        <v>4767</v>
      </c>
      <c r="C11421" s="1" t="s">
        <v>11</v>
      </c>
      <c r="D11421" s="1" t="s">
        <v>531</v>
      </c>
      <c r="E11421" s="1" t="s">
        <v>12</v>
      </c>
      <c r="F11421" s="1"/>
      <c r="G11421" s="1"/>
      <c r="H11421" s="1"/>
    </row>
    <row r="11422" spans="1:8">
      <c r="A11422" s="1" t="s">
        <v>14532</v>
      </c>
      <c r="B11422" s="1" t="s">
        <v>4767</v>
      </c>
      <c r="C11422" s="1" t="s">
        <v>11</v>
      </c>
      <c r="D11422" s="1" t="s">
        <v>531</v>
      </c>
      <c r="E11422" s="1" t="s">
        <v>12</v>
      </c>
      <c r="F11422" s="1"/>
      <c r="G11422" s="1"/>
      <c r="H11422" s="1"/>
    </row>
    <row r="11423" spans="1:8">
      <c r="A11423" s="1" t="s">
        <v>14533</v>
      </c>
      <c r="B11423" s="1" t="s">
        <v>4767</v>
      </c>
      <c r="C11423" s="1" t="s">
        <v>11</v>
      </c>
      <c r="D11423" s="1" t="s">
        <v>531</v>
      </c>
      <c r="E11423" s="1" t="s">
        <v>12</v>
      </c>
      <c r="F11423" s="1"/>
      <c r="G11423" s="1"/>
      <c r="H11423" s="1"/>
    </row>
    <row r="11424" spans="1:8">
      <c r="A11424" s="1" t="s">
        <v>14534</v>
      </c>
      <c r="B11424" s="1" t="s">
        <v>4767</v>
      </c>
      <c r="C11424" s="1" t="s">
        <v>11</v>
      </c>
      <c r="D11424" s="1" t="s">
        <v>531</v>
      </c>
      <c r="E11424" s="1" t="s">
        <v>12</v>
      </c>
      <c r="F11424" s="1"/>
      <c r="G11424" s="1"/>
      <c r="H11424" s="1"/>
    </row>
    <row r="11425" spans="1:8">
      <c r="A11425" s="1" t="s">
        <v>14535</v>
      </c>
      <c r="B11425" s="1" t="s">
        <v>4767</v>
      </c>
      <c r="C11425" s="1" t="s">
        <v>11</v>
      </c>
      <c r="D11425" s="1" t="s">
        <v>531</v>
      </c>
      <c r="E11425" s="1" t="s">
        <v>12</v>
      </c>
      <c r="F11425" s="1"/>
      <c r="G11425" s="1"/>
      <c r="H11425" s="1"/>
    </row>
    <row r="11426" spans="1:8">
      <c r="A11426" s="1" t="s">
        <v>14536</v>
      </c>
      <c r="B11426" s="1" t="s">
        <v>4767</v>
      </c>
      <c r="C11426" s="1" t="s">
        <v>11</v>
      </c>
      <c r="D11426" s="1" t="s">
        <v>531</v>
      </c>
      <c r="E11426" s="1" t="s">
        <v>12</v>
      </c>
      <c r="F11426" s="1"/>
      <c r="G11426" s="1"/>
      <c r="H11426" s="1"/>
    </row>
    <row r="11427" spans="1:8">
      <c r="A11427" s="1" t="s">
        <v>14540</v>
      </c>
      <c r="B11427" s="1" t="s">
        <v>4767</v>
      </c>
      <c r="C11427" s="1" t="s">
        <v>11</v>
      </c>
      <c r="D11427" s="1" t="s">
        <v>517</v>
      </c>
      <c r="E11427" s="1" t="s">
        <v>12</v>
      </c>
      <c r="F11427" s="1"/>
      <c r="G11427" s="1"/>
      <c r="H11427" s="1"/>
    </row>
    <row r="11428" spans="1:8">
      <c r="A11428" s="1" t="s">
        <v>14541</v>
      </c>
      <c r="B11428" s="1" t="s">
        <v>4767</v>
      </c>
      <c r="C11428" s="1" t="s">
        <v>11</v>
      </c>
      <c r="D11428" s="1" t="s">
        <v>517</v>
      </c>
      <c r="E11428" s="1" t="s">
        <v>12</v>
      </c>
      <c r="F11428" s="1"/>
      <c r="G11428" s="1"/>
      <c r="H11428" s="1"/>
    </row>
    <row r="11429" spans="1:8">
      <c r="A11429" s="1" t="s">
        <v>14542</v>
      </c>
      <c r="B11429" s="1" t="s">
        <v>4767</v>
      </c>
      <c r="C11429" s="1" t="s">
        <v>11</v>
      </c>
      <c r="D11429" s="1" t="s">
        <v>4973</v>
      </c>
      <c r="E11429" s="1" t="s">
        <v>12</v>
      </c>
      <c r="F11429" s="1"/>
      <c r="G11429" s="1"/>
      <c r="H11429" s="1"/>
    </row>
    <row r="11430" spans="1:8">
      <c r="A11430" s="1" t="s">
        <v>14543</v>
      </c>
      <c r="B11430" s="1" t="s">
        <v>4767</v>
      </c>
      <c r="C11430" s="1" t="s">
        <v>11</v>
      </c>
      <c r="D11430" s="1" t="s">
        <v>14544</v>
      </c>
      <c r="E11430" s="1" t="s">
        <v>12</v>
      </c>
      <c r="F11430" s="1"/>
      <c r="G11430" s="1"/>
      <c r="H11430" s="1"/>
    </row>
    <row r="11431" spans="1:8">
      <c r="A11431" s="1" t="s">
        <v>14550</v>
      </c>
      <c r="B11431" s="1" t="s">
        <v>4767</v>
      </c>
      <c r="C11431" s="1" t="s">
        <v>11</v>
      </c>
      <c r="D11431" s="1" t="s">
        <v>7136</v>
      </c>
      <c r="E11431" s="1" t="s">
        <v>12</v>
      </c>
      <c r="F11431" s="1"/>
      <c r="G11431" s="1"/>
      <c r="H11431" s="1"/>
    </row>
    <row r="11432" spans="1:8">
      <c r="A11432" s="1" t="s">
        <v>14553</v>
      </c>
      <c r="B11432" s="1" t="s">
        <v>4767</v>
      </c>
      <c r="C11432" s="1" t="s">
        <v>11</v>
      </c>
      <c r="D11432" s="1" t="s">
        <v>4977</v>
      </c>
      <c r="E11432" s="1" t="s">
        <v>12</v>
      </c>
      <c r="F11432" s="1"/>
      <c r="G11432" s="1"/>
      <c r="H11432" s="1"/>
    </row>
    <row r="11433" spans="1:8">
      <c r="A11433" s="1" t="s">
        <v>14556</v>
      </c>
      <c r="B11433" s="1" t="s">
        <v>4767</v>
      </c>
      <c r="C11433" s="1" t="s">
        <v>11</v>
      </c>
      <c r="D11433" s="1" t="s">
        <v>4795</v>
      </c>
      <c r="E11433" s="1" t="s">
        <v>12</v>
      </c>
      <c r="F11433" s="1"/>
      <c r="G11433" s="1"/>
      <c r="H11433" s="1"/>
    </row>
    <row r="11434" spans="1:8">
      <c r="A11434" s="1" t="s">
        <v>14557</v>
      </c>
      <c r="B11434" s="1" t="s">
        <v>4767</v>
      </c>
      <c r="C11434" s="1" t="s">
        <v>11</v>
      </c>
      <c r="D11434" s="1" t="s">
        <v>14558</v>
      </c>
      <c r="E11434" s="1" t="s">
        <v>12</v>
      </c>
      <c r="F11434" s="1"/>
      <c r="G11434" s="1"/>
      <c r="H11434" s="1"/>
    </row>
    <row r="11435" spans="1:8">
      <c r="A11435" s="1" t="s">
        <v>14561</v>
      </c>
      <c r="B11435" s="1" t="s">
        <v>4767</v>
      </c>
      <c r="C11435" s="1" t="s">
        <v>11</v>
      </c>
      <c r="D11435" s="1" t="s">
        <v>14562</v>
      </c>
      <c r="E11435" s="1" t="s">
        <v>12</v>
      </c>
      <c r="F11435" s="1"/>
      <c r="G11435" s="1"/>
      <c r="H11435" s="1"/>
    </row>
    <row r="11436" spans="1:8">
      <c r="A11436" s="1" t="s">
        <v>14563</v>
      </c>
      <c r="B11436" s="1" t="s">
        <v>4767</v>
      </c>
      <c r="C11436" s="1" t="s">
        <v>11</v>
      </c>
      <c r="D11436" s="1" t="s">
        <v>14564</v>
      </c>
      <c r="E11436" s="1" t="s">
        <v>12</v>
      </c>
      <c r="F11436" s="1"/>
      <c r="G11436" s="1"/>
      <c r="H11436" s="1"/>
    </row>
    <row r="11437" spans="1:8">
      <c r="A11437" s="1" t="s">
        <v>14565</v>
      </c>
      <c r="B11437" s="1" t="s">
        <v>4767</v>
      </c>
      <c r="C11437" s="1" t="s">
        <v>11</v>
      </c>
      <c r="D11437" s="1" t="s">
        <v>4980</v>
      </c>
      <c r="E11437" s="1" t="s">
        <v>12</v>
      </c>
      <c r="F11437" s="1"/>
      <c r="G11437" s="1"/>
      <c r="H11437" s="1"/>
    </row>
    <row r="11438" spans="1:8">
      <c r="A11438" s="1" t="s">
        <v>14566</v>
      </c>
      <c r="B11438" s="1" t="s">
        <v>4767</v>
      </c>
      <c r="C11438" s="1" t="s">
        <v>11</v>
      </c>
      <c r="D11438" s="1" t="s">
        <v>3105</v>
      </c>
      <c r="E11438" s="1" t="s">
        <v>12</v>
      </c>
      <c r="F11438" s="1"/>
      <c r="G11438" s="1"/>
      <c r="H11438" s="1"/>
    </row>
    <row r="11439" spans="1:8">
      <c r="A11439" s="1" t="s">
        <v>14571</v>
      </c>
      <c r="B11439" s="1" t="s">
        <v>4767</v>
      </c>
      <c r="C11439" s="1" t="s">
        <v>11</v>
      </c>
      <c r="D11439" s="1" t="s">
        <v>14572</v>
      </c>
      <c r="E11439" s="1" t="s">
        <v>12</v>
      </c>
      <c r="F11439" s="1"/>
      <c r="G11439" s="1"/>
      <c r="H11439" s="1"/>
    </row>
    <row r="11440" spans="1:8">
      <c r="A11440" s="1" t="s">
        <v>14574</v>
      </c>
      <c r="B11440" s="1" t="s">
        <v>4767</v>
      </c>
      <c r="C11440" s="1" t="s">
        <v>11</v>
      </c>
      <c r="D11440" s="1" t="s">
        <v>4985</v>
      </c>
      <c r="E11440" s="1" t="s">
        <v>12</v>
      </c>
      <c r="F11440" s="1"/>
      <c r="G11440" s="1"/>
      <c r="H11440" s="1"/>
    </row>
    <row r="11441" spans="1:8">
      <c r="A11441" s="1" t="s">
        <v>14576</v>
      </c>
      <c r="B11441" s="1" t="s">
        <v>4767</v>
      </c>
      <c r="C11441" s="1" t="s">
        <v>11</v>
      </c>
      <c r="D11441" s="1" t="s">
        <v>14577</v>
      </c>
      <c r="E11441" s="1" t="s">
        <v>12</v>
      </c>
      <c r="F11441" s="1"/>
      <c r="G11441" s="1"/>
      <c r="H11441" s="1"/>
    </row>
    <row r="11442" spans="1:8">
      <c r="A11442" s="1" t="s">
        <v>14581</v>
      </c>
      <c r="B11442" s="1" t="s">
        <v>4767</v>
      </c>
      <c r="C11442" s="1" t="s">
        <v>11</v>
      </c>
      <c r="D11442" s="1" t="s">
        <v>14582</v>
      </c>
      <c r="E11442" s="1" t="s">
        <v>12</v>
      </c>
      <c r="F11442" s="1"/>
      <c r="G11442" s="1"/>
      <c r="H11442" s="1"/>
    </row>
    <row r="11443" spans="1:8">
      <c r="A11443" s="1" t="s">
        <v>14583</v>
      </c>
      <c r="B11443" s="1" t="s">
        <v>4767</v>
      </c>
      <c r="C11443" s="1" t="s">
        <v>11</v>
      </c>
      <c r="D11443" s="1" t="s">
        <v>14584</v>
      </c>
      <c r="E11443" s="1" t="s">
        <v>12</v>
      </c>
      <c r="F11443" s="1"/>
      <c r="G11443" s="1"/>
      <c r="H11443" s="1"/>
    </row>
    <row r="11444" spans="1:8">
      <c r="A11444" s="1" t="s">
        <v>14586</v>
      </c>
      <c r="B11444" s="1" t="s">
        <v>4767</v>
      </c>
      <c r="C11444" s="1" t="s">
        <v>11</v>
      </c>
      <c r="D11444" s="1" t="s">
        <v>14587</v>
      </c>
      <c r="E11444" s="1" t="s">
        <v>12</v>
      </c>
      <c r="F11444" s="1"/>
      <c r="G11444" s="1"/>
      <c r="H11444" s="1"/>
    </row>
    <row r="11445" spans="1:8">
      <c r="A11445" s="1" t="s">
        <v>14594</v>
      </c>
      <c r="B11445" s="1" t="s">
        <v>4767</v>
      </c>
      <c r="C11445" s="1" t="s">
        <v>11</v>
      </c>
      <c r="D11445" s="1" t="s">
        <v>10813</v>
      </c>
      <c r="E11445" s="1" t="s">
        <v>12</v>
      </c>
      <c r="F11445" s="1"/>
      <c r="G11445" s="1"/>
      <c r="H11445" s="1"/>
    </row>
    <row r="11446" spans="1:8">
      <c r="A11446" s="1" t="s">
        <v>14595</v>
      </c>
      <c r="B11446" s="1" t="s">
        <v>4767</v>
      </c>
      <c r="C11446" s="1" t="s">
        <v>11</v>
      </c>
      <c r="D11446" s="1" t="s">
        <v>14596</v>
      </c>
      <c r="E11446" s="1" t="s">
        <v>12</v>
      </c>
      <c r="F11446" s="1"/>
      <c r="G11446" s="1"/>
      <c r="H11446" s="1"/>
    </row>
    <row r="11447" spans="1:8">
      <c r="A11447" s="1" t="s">
        <v>14597</v>
      </c>
      <c r="B11447" s="1" t="s">
        <v>4767</v>
      </c>
      <c r="C11447" s="1" t="s">
        <v>11</v>
      </c>
      <c r="D11447" s="1" t="s">
        <v>4896</v>
      </c>
      <c r="E11447" s="1" t="s">
        <v>12</v>
      </c>
      <c r="F11447" s="1"/>
      <c r="G11447" s="1"/>
      <c r="H11447" s="1"/>
    </row>
    <row r="11448" spans="1:8">
      <c r="A11448" s="1" t="s">
        <v>14604</v>
      </c>
      <c r="B11448" s="1" t="s">
        <v>4767</v>
      </c>
      <c r="C11448" s="1" t="s">
        <v>11</v>
      </c>
      <c r="D11448" s="1" t="s">
        <v>4804</v>
      </c>
      <c r="E11448" s="1" t="s">
        <v>12</v>
      </c>
      <c r="F11448" s="1"/>
      <c r="G11448" s="1"/>
      <c r="H11448" s="1"/>
    </row>
    <row r="11449" spans="1:8">
      <c r="A11449" s="1" t="s">
        <v>14605</v>
      </c>
      <c r="B11449" s="1" t="s">
        <v>4767</v>
      </c>
      <c r="C11449" s="1" t="s">
        <v>11</v>
      </c>
      <c r="D11449" s="1" t="s">
        <v>814</v>
      </c>
      <c r="E11449" s="1" t="s">
        <v>12</v>
      </c>
      <c r="F11449" s="1"/>
      <c r="G11449" s="1"/>
      <c r="H11449" s="1"/>
    </row>
    <row r="11450" spans="1:8">
      <c r="A11450" s="1" t="s">
        <v>14607</v>
      </c>
      <c r="B11450" s="1" t="s">
        <v>4767</v>
      </c>
      <c r="C11450" s="1" t="s">
        <v>11</v>
      </c>
      <c r="D11450" s="1" t="s">
        <v>7672</v>
      </c>
      <c r="E11450" s="1" t="s">
        <v>12</v>
      </c>
      <c r="F11450" s="1"/>
      <c r="G11450" s="1"/>
      <c r="H11450" s="1"/>
    </row>
    <row r="11451" spans="1:8">
      <c r="A11451" s="1" t="s">
        <v>14608</v>
      </c>
      <c r="B11451" s="1" t="s">
        <v>4767</v>
      </c>
      <c r="C11451" s="1" t="s">
        <v>11</v>
      </c>
      <c r="D11451" s="1" t="s">
        <v>469</v>
      </c>
      <c r="E11451" s="1" t="s">
        <v>12</v>
      </c>
      <c r="F11451" s="1"/>
      <c r="G11451" s="1"/>
      <c r="H11451" s="1"/>
    </row>
    <row r="11452" spans="1:8">
      <c r="A11452" s="1" t="s">
        <v>14615</v>
      </c>
      <c r="B11452" s="1" t="s">
        <v>4767</v>
      </c>
      <c r="C11452" s="1" t="s">
        <v>11</v>
      </c>
      <c r="D11452" s="1" t="s">
        <v>14616</v>
      </c>
      <c r="E11452" s="1" t="s">
        <v>12</v>
      </c>
      <c r="F11452" s="1"/>
      <c r="G11452" s="1"/>
      <c r="H11452" s="1"/>
    </row>
    <row r="11453" spans="1:8">
      <c r="A11453" s="1" t="s">
        <v>14623</v>
      </c>
      <c r="B11453" s="1" t="s">
        <v>4767</v>
      </c>
      <c r="C11453" s="1" t="s">
        <v>11</v>
      </c>
      <c r="D11453" s="1" t="s">
        <v>14624</v>
      </c>
      <c r="E11453" s="1" t="s">
        <v>12</v>
      </c>
      <c r="F11453" s="1"/>
      <c r="G11453" s="1"/>
      <c r="H11453" s="1"/>
    </row>
    <row r="11454" spans="1:8">
      <c r="A11454" s="1" t="s">
        <v>14652</v>
      </c>
      <c r="B11454" s="1" t="s">
        <v>4767</v>
      </c>
      <c r="C11454" s="1" t="s">
        <v>11</v>
      </c>
      <c r="D11454" s="1" t="s">
        <v>14314</v>
      </c>
      <c r="E11454" s="1" t="s">
        <v>12</v>
      </c>
      <c r="F11454" s="1"/>
      <c r="G11454" s="1"/>
      <c r="H11454" s="1"/>
    </row>
    <row r="11455" spans="1:8">
      <c r="A11455" s="1" t="s">
        <v>14660</v>
      </c>
      <c r="B11455" s="1" t="s">
        <v>4767</v>
      </c>
      <c r="C11455" s="1" t="s">
        <v>11</v>
      </c>
      <c r="D11455" s="1" t="s">
        <v>685</v>
      </c>
      <c r="E11455" s="1" t="s">
        <v>12</v>
      </c>
      <c r="F11455" s="1"/>
      <c r="G11455" s="1"/>
      <c r="H11455" s="1"/>
    </row>
    <row r="11456" spans="1:8">
      <c r="A11456" s="1" t="s">
        <v>14663</v>
      </c>
      <c r="B11456" s="1" t="s">
        <v>4767</v>
      </c>
      <c r="C11456" s="1" t="s">
        <v>11</v>
      </c>
      <c r="D11456" s="1" t="s">
        <v>4814</v>
      </c>
      <c r="E11456" s="1" t="s">
        <v>12</v>
      </c>
      <c r="F11456" s="1"/>
      <c r="G11456" s="1"/>
      <c r="H11456" s="1"/>
    </row>
    <row r="11457" spans="1:8">
      <c r="A11457" s="1" t="s">
        <v>14664</v>
      </c>
      <c r="B11457" s="1" t="s">
        <v>4767</v>
      </c>
      <c r="C11457" s="1" t="s">
        <v>11</v>
      </c>
      <c r="D11457" s="1" t="s">
        <v>4733</v>
      </c>
      <c r="E11457" s="1" t="s">
        <v>12</v>
      </c>
      <c r="F11457" s="1"/>
      <c r="G11457" s="1"/>
      <c r="H11457" s="1"/>
    </row>
    <row r="11458" spans="1:8">
      <c r="A11458" s="1" t="s">
        <v>14665</v>
      </c>
      <c r="B11458" s="1" t="s">
        <v>4767</v>
      </c>
      <c r="C11458" s="1" t="s">
        <v>11</v>
      </c>
      <c r="D11458" s="1" t="s">
        <v>12371</v>
      </c>
      <c r="E11458" s="1" t="s">
        <v>12</v>
      </c>
      <c r="F11458" s="1"/>
      <c r="G11458" s="1"/>
      <c r="H11458" s="1"/>
    </row>
    <row r="11459" spans="1:8">
      <c r="A11459" s="1" t="s">
        <v>14667</v>
      </c>
      <c r="B11459" s="1" t="s">
        <v>4767</v>
      </c>
      <c r="C11459" s="1" t="s">
        <v>11</v>
      </c>
      <c r="D11459" s="1" t="s">
        <v>486</v>
      </c>
      <c r="E11459" s="1" t="s">
        <v>12</v>
      </c>
      <c r="F11459" s="1"/>
      <c r="G11459" s="1"/>
      <c r="H11459" s="1"/>
    </row>
    <row r="11460" spans="1:8">
      <c r="A11460" s="1" t="s">
        <v>14668</v>
      </c>
      <c r="B11460" s="1" t="s">
        <v>4767</v>
      </c>
      <c r="C11460" s="1" t="s">
        <v>11</v>
      </c>
      <c r="D11460" s="1" t="s">
        <v>4816</v>
      </c>
      <c r="E11460" s="1" t="s">
        <v>12</v>
      </c>
      <c r="F11460" s="1"/>
      <c r="G11460" s="1"/>
      <c r="H11460" s="1"/>
    </row>
    <row r="11461" spans="1:8">
      <c r="A11461" s="1" t="s">
        <v>14669</v>
      </c>
      <c r="B11461" s="1" t="s">
        <v>4767</v>
      </c>
      <c r="C11461" s="1" t="s">
        <v>11</v>
      </c>
      <c r="D11461" s="1" t="s">
        <v>4816</v>
      </c>
      <c r="E11461" s="1" t="s">
        <v>12</v>
      </c>
      <c r="F11461" s="1"/>
      <c r="G11461" s="1"/>
      <c r="H11461" s="1"/>
    </row>
    <row r="11462" spans="1:8">
      <c r="A11462" s="1" t="s">
        <v>14672</v>
      </c>
      <c r="B11462" s="1" t="s">
        <v>4767</v>
      </c>
      <c r="C11462" s="1" t="s">
        <v>11</v>
      </c>
      <c r="D11462" s="1" t="s">
        <v>10815</v>
      </c>
      <c r="E11462" s="1" t="s">
        <v>12</v>
      </c>
      <c r="F11462" s="1"/>
      <c r="G11462" s="1"/>
      <c r="H11462" s="1"/>
    </row>
    <row r="11463" spans="1:8">
      <c r="A11463" s="1" t="s">
        <v>14674</v>
      </c>
      <c r="B11463" s="1" t="s">
        <v>4767</v>
      </c>
      <c r="C11463" s="1" t="s">
        <v>11</v>
      </c>
      <c r="D11463" s="1" t="s">
        <v>574</v>
      </c>
      <c r="E11463" s="1" t="s">
        <v>12</v>
      </c>
      <c r="F11463" s="1"/>
      <c r="G11463" s="1"/>
      <c r="H11463" s="1"/>
    </row>
    <row r="11464" spans="1:8">
      <c r="A11464" s="1" t="s">
        <v>14675</v>
      </c>
      <c r="B11464" s="1" t="s">
        <v>4767</v>
      </c>
      <c r="C11464" s="1" t="s">
        <v>11</v>
      </c>
      <c r="D11464" s="1" t="s">
        <v>574</v>
      </c>
      <c r="E11464" s="1" t="s">
        <v>12</v>
      </c>
      <c r="F11464" s="1"/>
      <c r="G11464" s="1"/>
      <c r="H11464" s="1"/>
    </row>
    <row r="11465" spans="1:8">
      <c r="A11465" s="1" t="s">
        <v>14676</v>
      </c>
      <c r="B11465" s="1" t="s">
        <v>4767</v>
      </c>
      <c r="C11465" s="1" t="s">
        <v>11</v>
      </c>
      <c r="D11465" s="1" t="s">
        <v>574</v>
      </c>
      <c r="E11465" s="1" t="s">
        <v>12</v>
      </c>
      <c r="F11465" s="1"/>
      <c r="G11465" s="1"/>
      <c r="H11465" s="1"/>
    </row>
    <row r="11466" spans="1:8">
      <c r="A11466" s="1" t="s">
        <v>14677</v>
      </c>
      <c r="B11466" s="1" t="s">
        <v>4767</v>
      </c>
      <c r="C11466" s="1" t="s">
        <v>11</v>
      </c>
      <c r="D11466" s="1" t="s">
        <v>574</v>
      </c>
      <c r="E11466" s="1" t="s">
        <v>12</v>
      </c>
      <c r="F11466" s="1"/>
      <c r="G11466" s="1"/>
      <c r="H11466" s="1"/>
    </row>
    <row r="11467" spans="1:8">
      <c r="A11467" s="1" t="s">
        <v>14679</v>
      </c>
      <c r="B11467" s="1" t="s">
        <v>4767</v>
      </c>
      <c r="C11467" s="1" t="s">
        <v>11</v>
      </c>
      <c r="D11467" s="1" t="s">
        <v>14680</v>
      </c>
      <c r="E11467" s="1" t="s">
        <v>12</v>
      </c>
      <c r="F11467" s="1"/>
      <c r="G11467" s="1"/>
      <c r="H11467" s="1"/>
    </row>
    <row r="11468" spans="1:8">
      <c r="A11468" s="1" t="s">
        <v>14684</v>
      </c>
      <c r="B11468" s="1" t="s">
        <v>4767</v>
      </c>
      <c r="C11468" s="1" t="s">
        <v>11</v>
      </c>
      <c r="D11468" s="1" t="s">
        <v>14685</v>
      </c>
      <c r="E11468" s="1" t="s">
        <v>12</v>
      </c>
      <c r="F11468" s="1"/>
      <c r="G11468" s="1"/>
      <c r="H11468" s="1"/>
    </row>
    <row r="11469" spans="1:8">
      <c r="A11469" s="1" t="s">
        <v>14687</v>
      </c>
      <c r="B11469" s="1" t="s">
        <v>4767</v>
      </c>
      <c r="C11469" s="1" t="s">
        <v>11</v>
      </c>
      <c r="D11469" s="1" t="s">
        <v>1756</v>
      </c>
      <c r="E11469" s="1" t="s">
        <v>12</v>
      </c>
      <c r="F11469" s="1"/>
      <c r="G11469" s="1"/>
      <c r="H11469" s="1"/>
    </row>
    <row r="11470" spans="1:8">
      <c r="A11470" s="1" t="s">
        <v>14688</v>
      </c>
      <c r="B11470" s="1" t="s">
        <v>4767</v>
      </c>
      <c r="C11470" s="1" t="s">
        <v>11</v>
      </c>
      <c r="D11470" s="1" t="s">
        <v>4819</v>
      </c>
      <c r="E11470" s="1" t="s">
        <v>12</v>
      </c>
      <c r="F11470" s="1"/>
      <c r="G11470" s="1"/>
      <c r="H11470" s="1"/>
    </row>
    <row r="11471" spans="1:8">
      <c r="A11471" s="1" t="s">
        <v>14689</v>
      </c>
      <c r="B11471" s="1" t="s">
        <v>4767</v>
      </c>
      <c r="C11471" s="1" t="s">
        <v>11</v>
      </c>
      <c r="D11471" s="1" t="s">
        <v>5218</v>
      </c>
      <c r="E11471" s="1" t="s">
        <v>12</v>
      </c>
      <c r="F11471" s="1"/>
      <c r="G11471" s="1"/>
      <c r="H11471" s="1"/>
    </row>
    <row r="11472" spans="1:8">
      <c r="A11472" s="1" t="s">
        <v>14691</v>
      </c>
      <c r="B11472" s="1" t="s">
        <v>4767</v>
      </c>
      <c r="C11472" s="1" t="s">
        <v>11</v>
      </c>
      <c r="D11472" s="1" t="s">
        <v>14692</v>
      </c>
      <c r="E11472" s="1" t="s">
        <v>12</v>
      </c>
      <c r="F11472" s="1"/>
      <c r="G11472" s="1"/>
      <c r="H11472" s="1"/>
    </row>
    <row r="11473" spans="1:8">
      <c r="A11473" s="1" t="s">
        <v>14693</v>
      </c>
      <c r="B11473" s="1" t="s">
        <v>4767</v>
      </c>
      <c r="C11473" s="1" t="s">
        <v>11</v>
      </c>
      <c r="D11473" s="1" t="s">
        <v>4910</v>
      </c>
      <c r="E11473" s="1" t="s">
        <v>12</v>
      </c>
      <c r="F11473" s="1"/>
      <c r="G11473" s="1"/>
      <c r="H11473" s="1"/>
    </row>
    <row r="11474" spans="1:8">
      <c r="A11474" s="1" t="s">
        <v>14694</v>
      </c>
      <c r="B11474" s="1" t="s">
        <v>4767</v>
      </c>
      <c r="C11474" s="1" t="s">
        <v>11</v>
      </c>
      <c r="D11474" s="1" t="s">
        <v>6768</v>
      </c>
      <c r="E11474" s="1" t="s">
        <v>12</v>
      </c>
      <c r="F11474" s="1"/>
      <c r="G11474" s="1"/>
      <c r="H11474" s="1"/>
    </row>
    <row r="11475" spans="1:8">
      <c r="A11475" s="1" t="s">
        <v>14697</v>
      </c>
      <c r="B11475" s="1" t="s">
        <v>4767</v>
      </c>
      <c r="C11475" s="1" t="s">
        <v>11</v>
      </c>
      <c r="D11475" s="1" t="s">
        <v>14698</v>
      </c>
      <c r="E11475" s="1" t="s">
        <v>12</v>
      </c>
      <c r="F11475" s="1"/>
      <c r="G11475" s="1"/>
      <c r="H11475" s="1"/>
    </row>
    <row r="11476" spans="1:8">
      <c r="A11476" s="1" t="s">
        <v>14699</v>
      </c>
      <c r="B11476" s="1" t="s">
        <v>4767</v>
      </c>
      <c r="C11476" s="1" t="s">
        <v>11</v>
      </c>
      <c r="D11476" s="1" t="s">
        <v>14700</v>
      </c>
      <c r="E11476" s="1" t="s">
        <v>12</v>
      </c>
      <c r="F11476" s="1"/>
      <c r="G11476" s="1"/>
      <c r="H11476" s="1"/>
    </row>
    <row r="11477" spans="1:8">
      <c r="A11477" s="1" t="s">
        <v>14701</v>
      </c>
      <c r="B11477" s="1" t="s">
        <v>4767</v>
      </c>
      <c r="C11477" s="1" t="s">
        <v>11</v>
      </c>
      <c r="D11477" s="1" t="s">
        <v>14702</v>
      </c>
      <c r="E11477" s="1" t="s">
        <v>12</v>
      </c>
      <c r="F11477" s="1"/>
      <c r="G11477" s="1"/>
      <c r="H11477" s="1"/>
    </row>
    <row r="11478" spans="1:8">
      <c r="A11478" s="1" t="s">
        <v>14703</v>
      </c>
      <c r="B11478" s="1" t="s">
        <v>4767</v>
      </c>
      <c r="C11478" s="1" t="s">
        <v>11</v>
      </c>
      <c r="D11478" s="1" t="s">
        <v>4911</v>
      </c>
      <c r="E11478" s="1" t="s">
        <v>12</v>
      </c>
      <c r="F11478" s="1"/>
      <c r="G11478" s="1"/>
      <c r="H11478" s="1"/>
    </row>
    <row r="11479" spans="1:8">
      <c r="A11479" s="1" t="s">
        <v>14718</v>
      </c>
      <c r="B11479" s="1" t="s">
        <v>4767</v>
      </c>
      <c r="C11479" s="1" t="s">
        <v>11</v>
      </c>
      <c r="D11479" s="1" t="s">
        <v>5168</v>
      </c>
      <c r="E11479" s="1" t="s">
        <v>12</v>
      </c>
      <c r="F11479" s="1"/>
      <c r="G11479" s="1"/>
      <c r="H11479" s="1"/>
    </row>
    <row r="11480" spans="1:8">
      <c r="A11480" s="1" t="s">
        <v>14719</v>
      </c>
      <c r="B11480" s="1" t="s">
        <v>4767</v>
      </c>
      <c r="C11480" s="1" t="s">
        <v>11</v>
      </c>
      <c r="D11480" s="1" t="s">
        <v>9453</v>
      </c>
      <c r="E11480" s="1" t="s">
        <v>12</v>
      </c>
      <c r="F11480" s="1"/>
      <c r="G11480" s="1"/>
      <c r="H11480" s="1"/>
    </row>
    <row r="11481" spans="1:8">
      <c r="A11481" s="1" t="s">
        <v>14726</v>
      </c>
      <c r="B11481" s="1" t="s">
        <v>4767</v>
      </c>
      <c r="C11481" s="1" t="s">
        <v>11</v>
      </c>
      <c r="D11481" s="1" t="s">
        <v>5037</v>
      </c>
      <c r="E11481" s="1" t="s">
        <v>12</v>
      </c>
      <c r="F11481" s="1"/>
      <c r="G11481" s="1"/>
      <c r="H11481" s="1"/>
    </row>
    <row r="11482" spans="1:8">
      <c r="A11482" s="1" t="s">
        <v>14735</v>
      </c>
      <c r="B11482" s="1" t="s">
        <v>4767</v>
      </c>
      <c r="C11482" s="1" t="s">
        <v>11</v>
      </c>
      <c r="D11482" s="1" t="s">
        <v>1865</v>
      </c>
      <c r="E11482" s="1" t="s">
        <v>12</v>
      </c>
      <c r="F11482" s="1"/>
      <c r="G11482" s="1"/>
      <c r="H11482" s="1"/>
    </row>
    <row r="11483" spans="1:8">
      <c r="A11483" s="1" t="s">
        <v>14736</v>
      </c>
      <c r="B11483" s="1" t="s">
        <v>4767</v>
      </c>
      <c r="C11483" s="1" t="s">
        <v>11</v>
      </c>
      <c r="D11483" s="1" t="s">
        <v>1865</v>
      </c>
      <c r="E11483" s="1" t="s">
        <v>12</v>
      </c>
      <c r="F11483" s="1"/>
      <c r="G11483" s="1"/>
      <c r="H11483" s="1"/>
    </row>
    <row r="11484" spans="1:8">
      <c r="A11484" s="1" t="s">
        <v>14737</v>
      </c>
      <c r="B11484" s="1" t="s">
        <v>4767</v>
      </c>
      <c r="C11484" s="1" t="s">
        <v>11</v>
      </c>
      <c r="D11484" s="1" t="s">
        <v>7678</v>
      </c>
      <c r="E11484" s="1" t="s">
        <v>12</v>
      </c>
      <c r="F11484" s="1"/>
      <c r="G11484" s="1"/>
      <c r="H11484" s="1"/>
    </row>
    <row r="11485" spans="1:8">
      <c r="A11485" s="1" t="s">
        <v>14740</v>
      </c>
      <c r="B11485" s="1" t="s">
        <v>4767</v>
      </c>
      <c r="C11485" s="1" t="s">
        <v>11</v>
      </c>
      <c r="D11485" s="1" t="s">
        <v>5222</v>
      </c>
      <c r="E11485" s="1" t="s">
        <v>12</v>
      </c>
      <c r="F11485" s="1"/>
      <c r="G11485" s="1"/>
      <c r="H11485" s="1"/>
    </row>
    <row r="11486" spans="1:8">
      <c r="A11486" s="1" t="s">
        <v>14748</v>
      </c>
      <c r="B11486" s="1" t="s">
        <v>4767</v>
      </c>
      <c r="C11486" s="1" t="s">
        <v>11</v>
      </c>
      <c r="D11486" s="1" t="s">
        <v>689</v>
      </c>
      <c r="E11486" s="1" t="s">
        <v>12</v>
      </c>
      <c r="F11486" s="1"/>
      <c r="G11486" s="1"/>
      <c r="H11486" s="1"/>
    </row>
    <row r="11487" spans="1:8">
      <c r="A11487" s="1" t="s">
        <v>14749</v>
      </c>
      <c r="B11487" s="1" t="s">
        <v>4767</v>
      </c>
      <c r="C11487" s="1" t="s">
        <v>11</v>
      </c>
      <c r="D11487" s="1" t="s">
        <v>689</v>
      </c>
      <c r="E11487" s="1" t="s">
        <v>12</v>
      </c>
      <c r="F11487" s="1"/>
      <c r="G11487" s="1"/>
      <c r="H11487" s="1"/>
    </row>
    <row r="11488" spans="1:8">
      <c r="A11488" s="1" t="s">
        <v>14750</v>
      </c>
      <c r="B11488" s="1" t="s">
        <v>4767</v>
      </c>
      <c r="C11488" s="1" t="s">
        <v>11</v>
      </c>
      <c r="D11488" s="1" t="s">
        <v>689</v>
      </c>
      <c r="E11488" s="1" t="s">
        <v>12</v>
      </c>
      <c r="F11488" s="1"/>
      <c r="G11488" s="1"/>
      <c r="H11488" s="1"/>
    </row>
    <row r="11489" spans="1:8">
      <c r="A11489" s="1" t="s">
        <v>14759</v>
      </c>
      <c r="B11489" s="1" t="s">
        <v>4767</v>
      </c>
      <c r="C11489" s="1" t="s">
        <v>11</v>
      </c>
      <c r="D11489" s="1" t="s">
        <v>14760</v>
      </c>
      <c r="E11489" s="1" t="s">
        <v>12</v>
      </c>
      <c r="F11489" s="1"/>
      <c r="G11489" s="1"/>
      <c r="H11489" s="1"/>
    </row>
    <row r="11490" spans="1:8">
      <c r="A11490" s="1" t="s">
        <v>14763</v>
      </c>
      <c r="B11490" s="1" t="s">
        <v>4767</v>
      </c>
      <c r="C11490" s="1" t="s">
        <v>11</v>
      </c>
      <c r="D11490" s="1" t="s">
        <v>14764</v>
      </c>
      <c r="E11490" s="1" t="s">
        <v>12</v>
      </c>
      <c r="F11490" s="1"/>
      <c r="G11490" s="1"/>
      <c r="H11490" s="1"/>
    </row>
    <row r="11491" spans="1:8">
      <c r="A11491" s="1" t="s">
        <v>14765</v>
      </c>
      <c r="B11491" s="1" t="s">
        <v>4767</v>
      </c>
      <c r="C11491" s="1" t="s">
        <v>11</v>
      </c>
      <c r="D11491" s="1" t="s">
        <v>4838</v>
      </c>
      <c r="E11491" s="1" t="s">
        <v>12</v>
      </c>
      <c r="F11491" s="1"/>
      <c r="G11491" s="1"/>
      <c r="H11491" s="1"/>
    </row>
    <row r="11492" spans="1:8">
      <c r="A11492" s="1" t="s">
        <v>14766</v>
      </c>
      <c r="B11492" s="1" t="s">
        <v>4767</v>
      </c>
      <c r="C11492" s="1" t="s">
        <v>11</v>
      </c>
      <c r="D11492" s="1" t="s">
        <v>854</v>
      </c>
      <c r="E11492" s="1" t="s">
        <v>12</v>
      </c>
      <c r="F11492" s="1"/>
      <c r="G11492" s="1"/>
      <c r="H11492" s="1"/>
    </row>
    <row r="11493" spans="1:8">
      <c r="A11493" s="1" t="s">
        <v>14767</v>
      </c>
      <c r="B11493" s="1" t="s">
        <v>4767</v>
      </c>
      <c r="C11493" s="1" t="s">
        <v>11</v>
      </c>
      <c r="D11493" s="1" t="s">
        <v>14768</v>
      </c>
      <c r="E11493" s="1" t="s">
        <v>12</v>
      </c>
      <c r="F11493" s="1"/>
      <c r="G11493" s="1"/>
      <c r="H11493" s="1"/>
    </row>
    <row r="11494" spans="1:8">
      <c r="A11494" s="1" t="s">
        <v>14770</v>
      </c>
      <c r="B11494" s="1" t="s">
        <v>4767</v>
      </c>
      <c r="C11494" s="1" t="s">
        <v>11</v>
      </c>
      <c r="D11494" s="1" t="s">
        <v>5050</v>
      </c>
      <c r="E11494" s="1" t="s">
        <v>12</v>
      </c>
      <c r="F11494" s="1"/>
      <c r="G11494" s="1"/>
      <c r="H11494" s="1"/>
    </row>
    <row r="11495" spans="1:8">
      <c r="A11495" s="1" t="s">
        <v>14771</v>
      </c>
      <c r="B11495" s="1" t="s">
        <v>4767</v>
      </c>
      <c r="C11495" s="1" t="s">
        <v>11</v>
      </c>
      <c r="D11495" s="1" t="s">
        <v>14772</v>
      </c>
      <c r="E11495" s="1" t="s">
        <v>12</v>
      </c>
      <c r="F11495" s="1"/>
      <c r="G11495" s="1"/>
      <c r="H11495" s="1"/>
    </row>
    <row r="11496" spans="1:8">
      <c r="A11496" s="1" t="s">
        <v>14773</v>
      </c>
      <c r="B11496" s="1" t="s">
        <v>4767</v>
      </c>
      <c r="C11496" s="1" t="s">
        <v>11</v>
      </c>
      <c r="D11496" s="1" t="s">
        <v>5722</v>
      </c>
      <c r="E11496" s="1" t="s">
        <v>12</v>
      </c>
      <c r="F11496" s="1"/>
      <c r="G11496" s="1"/>
      <c r="H11496" s="1"/>
    </row>
    <row r="11497" spans="1:8">
      <c r="A11497" s="1" t="s">
        <v>14775</v>
      </c>
      <c r="B11497" s="1" t="s">
        <v>4767</v>
      </c>
      <c r="C11497" s="1" t="s">
        <v>11</v>
      </c>
      <c r="D11497" s="1" t="s">
        <v>14776</v>
      </c>
      <c r="E11497" s="1" t="s">
        <v>12</v>
      </c>
      <c r="F11497" s="1"/>
      <c r="G11497" s="1"/>
      <c r="H11497" s="1"/>
    </row>
    <row r="11498" spans="1:8">
      <c r="A11498" s="1" t="s">
        <v>14777</v>
      </c>
      <c r="B11498" s="1" t="s">
        <v>4767</v>
      </c>
      <c r="C11498" s="1" t="s">
        <v>11</v>
      </c>
      <c r="D11498" s="1" t="s">
        <v>14776</v>
      </c>
      <c r="E11498" s="1" t="s">
        <v>12</v>
      </c>
      <c r="F11498" s="1"/>
      <c r="G11498" s="1"/>
      <c r="H11498" s="1"/>
    </row>
    <row r="11499" spans="1:8">
      <c r="A11499" s="1" t="s">
        <v>14780</v>
      </c>
      <c r="B11499" s="1" t="s">
        <v>4767</v>
      </c>
      <c r="C11499" s="1" t="s">
        <v>11</v>
      </c>
      <c r="D11499" s="1" t="s">
        <v>5053</v>
      </c>
      <c r="E11499" s="1" t="s">
        <v>12</v>
      </c>
      <c r="F11499" s="1"/>
      <c r="G11499" s="1"/>
      <c r="H11499" s="1"/>
    </row>
    <row r="11500" spans="1:8">
      <c r="A11500" s="1" t="s">
        <v>14781</v>
      </c>
      <c r="B11500" s="1" t="s">
        <v>4767</v>
      </c>
      <c r="C11500" s="1" t="s">
        <v>11</v>
      </c>
      <c r="D11500" s="1" t="s">
        <v>14782</v>
      </c>
      <c r="E11500" s="1" t="s">
        <v>12</v>
      </c>
      <c r="F11500" s="1"/>
      <c r="G11500" s="1"/>
      <c r="H11500" s="1"/>
    </row>
    <row r="11501" spans="1:8">
      <c r="A11501" s="1" t="s">
        <v>14783</v>
      </c>
      <c r="B11501" s="1" t="s">
        <v>4767</v>
      </c>
      <c r="C11501" s="1" t="s">
        <v>11</v>
      </c>
      <c r="D11501" s="1" t="s">
        <v>14784</v>
      </c>
      <c r="E11501" s="1" t="s">
        <v>12</v>
      </c>
      <c r="F11501" s="1"/>
      <c r="G11501" s="1"/>
      <c r="H11501" s="1"/>
    </row>
    <row r="11502" spans="1:8">
      <c r="A11502" s="1" t="s">
        <v>14785</v>
      </c>
      <c r="B11502" s="1" t="s">
        <v>4767</v>
      </c>
      <c r="C11502" s="1" t="s">
        <v>11</v>
      </c>
      <c r="D11502" s="1" t="s">
        <v>14786</v>
      </c>
      <c r="E11502" s="1" t="s">
        <v>12</v>
      </c>
      <c r="F11502" s="1"/>
      <c r="G11502" s="1"/>
      <c r="H11502" s="1"/>
    </row>
    <row r="11503" spans="1:8">
      <c r="A11503" s="1" t="s">
        <v>14787</v>
      </c>
      <c r="B11503" s="1" t="s">
        <v>4767</v>
      </c>
      <c r="C11503" s="1" t="s">
        <v>11</v>
      </c>
      <c r="D11503" s="1" t="s">
        <v>5059</v>
      </c>
      <c r="E11503" s="1" t="s">
        <v>12</v>
      </c>
      <c r="F11503" s="1"/>
      <c r="G11503" s="1"/>
      <c r="H11503" s="1"/>
    </row>
    <row r="11504" spans="1:8">
      <c r="A11504" s="1" t="s">
        <v>14792</v>
      </c>
      <c r="B11504" s="1" t="s">
        <v>4767</v>
      </c>
      <c r="C11504" s="1" t="s">
        <v>11</v>
      </c>
      <c r="D11504" s="1" t="s">
        <v>5145</v>
      </c>
      <c r="E11504" s="1" t="s">
        <v>12</v>
      </c>
      <c r="F11504" s="1"/>
      <c r="G11504" s="1"/>
      <c r="H11504" s="1"/>
    </row>
    <row r="11505" spans="1:8">
      <c r="A11505" s="1" t="s">
        <v>14793</v>
      </c>
      <c r="B11505" s="1" t="s">
        <v>4767</v>
      </c>
      <c r="C11505" s="1" t="s">
        <v>11</v>
      </c>
      <c r="D11505" s="1" t="s">
        <v>5145</v>
      </c>
      <c r="E11505" s="1" t="s">
        <v>12</v>
      </c>
      <c r="F11505" s="1"/>
      <c r="G11505" s="1"/>
      <c r="H11505" s="1"/>
    </row>
    <row r="11506" spans="1:8">
      <c r="A11506" s="1" t="s">
        <v>14794</v>
      </c>
      <c r="B11506" s="1" t="s">
        <v>4767</v>
      </c>
      <c r="C11506" s="1" t="s">
        <v>11</v>
      </c>
      <c r="D11506" s="1" t="s">
        <v>5145</v>
      </c>
      <c r="E11506" s="1" t="s">
        <v>12</v>
      </c>
      <c r="F11506" s="1"/>
      <c r="G11506" s="1"/>
      <c r="H11506" s="1"/>
    </row>
    <row r="11507" spans="1:8">
      <c r="A11507" s="1" t="s">
        <v>14795</v>
      </c>
      <c r="B11507" s="1" t="s">
        <v>4767</v>
      </c>
      <c r="C11507" s="1" t="s">
        <v>11</v>
      </c>
      <c r="D11507" s="1" t="s">
        <v>14796</v>
      </c>
      <c r="E11507" s="1" t="s">
        <v>12</v>
      </c>
      <c r="F11507" s="1"/>
      <c r="G11507" s="1"/>
      <c r="H11507" s="1"/>
    </row>
    <row r="11508" spans="1:8">
      <c r="A11508" s="1" t="s">
        <v>14797</v>
      </c>
      <c r="B11508" s="1" t="s">
        <v>4767</v>
      </c>
      <c r="C11508" s="1" t="s">
        <v>11</v>
      </c>
      <c r="D11508" s="1" t="s">
        <v>14798</v>
      </c>
      <c r="E11508" s="1" t="s">
        <v>12</v>
      </c>
      <c r="F11508" s="1"/>
      <c r="G11508" s="1"/>
      <c r="H11508" s="1"/>
    </row>
    <row r="11509" spans="1:8">
      <c r="A11509" s="1" t="s">
        <v>14803</v>
      </c>
      <c r="B11509" s="1" t="s">
        <v>4767</v>
      </c>
      <c r="C11509" s="1" t="s">
        <v>11</v>
      </c>
      <c r="D11509" s="1" t="s">
        <v>137</v>
      </c>
      <c r="E11509" s="1" t="s">
        <v>12</v>
      </c>
      <c r="F11509" s="1"/>
      <c r="G11509" s="1"/>
      <c r="H11509" s="1"/>
    </row>
    <row r="11510" spans="1:8">
      <c r="A11510" s="1" t="s">
        <v>14804</v>
      </c>
      <c r="B11510" s="1" t="s">
        <v>4767</v>
      </c>
      <c r="C11510" s="1" t="s">
        <v>11</v>
      </c>
      <c r="D11510" s="1" t="s">
        <v>14805</v>
      </c>
      <c r="E11510" s="1" t="s">
        <v>12</v>
      </c>
      <c r="F11510" s="1"/>
      <c r="G11510" s="1"/>
      <c r="H11510" s="1"/>
    </row>
    <row r="11511" spans="1:8">
      <c r="A11511" s="1" t="s">
        <v>14806</v>
      </c>
      <c r="B11511" s="1" t="s">
        <v>4767</v>
      </c>
      <c r="C11511" s="1" t="s">
        <v>11</v>
      </c>
      <c r="D11511" s="1" t="s">
        <v>4751</v>
      </c>
      <c r="E11511" s="1" t="s">
        <v>12</v>
      </c>
      <c r="F11511" s="1"/>
      <c r="G11511" s="1"/>
      <c r="H11511" s="1"/>
    </row>
    <row r="11512" spans="1:8">
      <c r="A11512" s="1" t="s">
        <v>14807</v>
      </c>
      <c r="B11512" s="1" t="s">
        <v>4767</v>
      </c>
      <c r="C11512" s="1" t="s">
        <v>11</v>
      </c>
      <c r="D11512" s="1" t="s">
        <v>4751</v>
      </c>
      <c r="E11512" s="1" t="s">
        <v>12</v>
      </c>
      <c r="F11512" s="1"/>
      <c r="G11512" s="1"/>
      <c r="H11512" s="1"/>
    </row>
    <row r="11513" spans="1:8">
      <c r="A11513" s="1" t="s">
        <v>14808</v>
      </c>
      <c r="B11513" s="1" t="s">
        <v>4767</v>
      </c>
      <c r="C11513" s="1" t="s">
        <v>11</v>
      </c>
      <c r="D11513" s="1" t="s">
        <v>4751</v>
      </c>
      <c r="E11513" s="1" t="s">
        <v>12</v>
      </c>
      <c r="F11513" s="1"/>
      <c r="G11513" s="1"/>
      <c r="H11513" s="1"/>
    </row>
    <row r="11514" spans="1:8">
      <c r="A11514" s="1" t="s">
        <v>14809</v>
      </c>
      <c r="B11514" s="1" t="s">
        <v>4767</v>
      </c>
      <c r="C11514" s="1" t="s">
        <v>11</v>
      </c>
      <c r="D11514" s="1" t="s">
        <v>4751</v>
      </c>
      <c r="E11514" s="1" t="s">
        <v>12</v>
      </c>
      <c r="F11514" s="1"/>
      <c r="G11514" s="1"/>
      <c r="H11514" s="1"/>
    </row>
    <row r="11515" spans="1:8">
      <c r="A11515" s="1" t="s">
        <v>14810</v>
      </c>
      <c r="B11515" s="1" t="s">
        <v>4767</v>
      </c>
      <c r="C11515" s="1" t="s">
        <v>11</v>
      </c>
      <c r="D11515" s="1" t="s">
        <v>2039</v>
      </c>
      <c r="E11515" s="1" t="s">
        <v>12</v>
      </c>
      <c r="F11515" s="1"/>
      <c r="G11515" s="1"/>
      <c r="H11515" s="1"/>
    </row>
    <row r="11516" spans="1:8">
      <c r="A11516" s="1" t="s">
        <v>14811</v>
      </c>
      <c r="B11516" s="1" t="s">
        <v>4767</v>
      </c>
      <c r="C11516" s="1" t="s">
        <v>11</v>
      </c>
      <c r="D11516" s="1" t="s">
        <v>2039</v>
      </c>
      <c r="E11516" s="1" t="s">
        <v>12</v>
      </c>
      <c r="F11516" s="1"/>
      <c r="G11516" s="1"/>
      <c r="H11516" s="1"/>
    </row>
    <row r="11517" spans="1:8">
      <c r="A11517" s="1" t="s">
        <v>14812</v>
      </c>
      <c r="B11517" s="1" t="s">
        <v>4767</v>
      </c>
      <c r="C11517" s="1" t="s">
        <v>11</v>
      </c>
      <c r="D11517" s="1" t="s">
        <v>2039</v>
      </c>
      <c r="E11517" s="1" t="s">
        <v>12</v>
      </c>
      <c r="F11517" s="1"/>
      <c r="G11517" s="1"/>
      <c r="H11517" s="1"/>
    </row>
    <row r="11518" spans="1:8">
      <c r="A11518" s="1" t="s">
        <v>14817</v>
      </c>
      <c r="B11518" s="1" t="s">
        <v>4767</v>
      </c>
      <c r="C11518" s="1" t="s">
        <v>11</v>
      </c>
      <c r="D11518" s="1" t="s">
        <v>7655</v>
      </c>
      <c r="E11518" s="1" t="s">
        <v>12</v>
      </c>
      <c r="F11518" s="1"/>
      <c r="G11518" s="1"/>
      <c r="H11518" s="1"/>
    </row>
    <row r="11519" spans="1:8">
      <c r="A11519" s="1" t="s">
        <v>14821</v>
      </c>
      <c r="B11519" s="1" t="s">
        <v>4767</v>
      </c>
      <c r="C11519" s="1" t="s">
        <v>11</v>
      </c>
      <c r="D11519" s="1" t="s">
        <v>2096</v>
      </c>
      <c r="E11519" s="1" t="s">
        <v>12</v>
      </c>
      <c r="F11519" s="1"/>
      <c r="G11519" s="1"/>
      <c r="H11519" s="1"/>
    </row>
    <row r="11520" spans="1:8">
      <c r="A11520" s="1" t="s">
        <v>14822</v>
      </c>
      <c r="B11520" s="1" t="s">
        <v>4767</v>
      </c>
      <c r="C11520" s="1" t="s">
        <v>11</v>
      </c>
      <c r="D11520" s="1" t="s">
        <v>2096</v>
      </c>
      <c r="E11520" s="1" t="s">
        <v>12</v>
      </c>
      <c r="F11520" s="1"/>
      <c r="G11520" s="1"/>
      <c r="H11520" s="1"/>
    </row>
    <row r="11521" spans="1:8">
      <c r="A11521" s="1" t="s">
        <v>14823</v>
      </c>
      <c r="B11521" s="1" t="s">
        <v>4767</v>
      </c>
      <c r="C11521" s="1" t="s">
        <v>11</v>
      </c>
      <c r="D11521" s="1" t="s">
        <v>5085</v>
      </c>
      <c r="E11521" s="1" t="s">
        <v>12</v>
      </c>
      <c r="F11521" s="1"/>
      <c r="G11521" s="1"/>
      <c r="H11521" s="1"/>
    </row>
    <row r="11522" spans="1:8">
      <c r="A11522" s="1" t="s">
        <v>14826</v>
      </c>
      <c r="B11522" s="1" t="s">
        <v>4767</v>
      </c>
      <c r="C11522" s="1" t="s">
        <v>11</v>
      </c>
      <c r="D11522" s="1" t="s">
        <v>434</v>
      </c>
      <c r="E11522" s="1" t="s">
        <v>12</v>
      </c>
      <c r="F11522" s="1"/>
      <c r="G11522" s="1"/>
      <c r="H11522" s="1"/>
    </row>
    <row r="11523" spans="1:8">
      <c r="A11523" s="1" t="s">
        <v>14827</v>
      </c>
      <c r="B11523" s="1" t="s">
        <v>4767</v>
      </c>
      <c r="C11523" s="1" t="s">
        <v>11</v>
      </c>
      <c r="D11523" s="1" t="s">
        <v>1147</v>
      </c>
      <c r="E11523" s="1" t="s">
        <v>12</v>
      </c>
      <c r="F11523" s="1"/>
      <c r="G11523" s="1"/>
      <c r="H11523" s="1"/>
    </row>
    <row r="11524" spans="1:8">
      <c r="A11524" s="1" t="s">
        <v>14830</v>
      </c>
      <c r="B11524" s="1" t="s">
        <v>4767</v>
      </c>
      <c r="C11524" s="1" t="s">
        <v>11</v>
      </c>
      <c r="D11524" s="1" t="s">
        <v>14831</v>
      </c>
      <c r="E11524" s="1" t="s">
        <v>12</v>
      </c>
      <c r="F11524" s="1"/>
      <c r="G11524" s="1"/>
      <c r="H11524" s="1"/>
    </row>
    <row r="11525" spans="1:8">
      <c r="A11525" s="1" t="s">
        <v>14834</v>
      </c>
      <c r="B11525" s="1" t="s">
        <v>4767</v>
      </c>
      <c r="C11525" s="1" t="s">
        <v>11</v>
      </c>
      <c r="D11525" s="1" t="s">
        <v>4927</v>
      </c>
      <c r="E11525" s="1" t="s">
        <v>12</v>
      </c>
      <c r="F11525" s="1"/>
      <c r="G11525" s="1"/>
      <c r="H11525" s="1"/>
    </row>
    <row r="11526" spans="1:8">
      <c r="A11526" s="1" t="s">
        <v>14836</v>
      </c>
      <c r="B11526" s="1" t="s">
        <v>4767</v>
      </c>
      <c r="C11526" s="1" t="s">
        <v>11</v>
      </c>
      <c r="D11526" s="1" t="s">
        <v>14837</v>
      </c>
      <c r="E11526" s="1" t="s">
        <v>12</v>
      </c>
      <c r="F11526" s="1"/>
      <c r="G11526" s="1"/>
      <c r="H11526" s="1"/>
    </row>
    <row r="11527" spans="1:8">
      <c r="A11527" s="1" t="s">
        <v>14863</v>
      </c>
      <c r="B11527" s="1" t="s">
        <v>4767</v>
      </c>
      <c r="C11527" s="1" t="s">
        <v>11</v>
      </c>
      <c r="D11527" s="1" t="s">
        <v>3418</v>
      </c>
      <c r="E11527" s="1" t="s">
        <v>12</v>
      </c>
      <c r="F11527" s="1"/>
      <c r="G11527" s="1"/>
      <c r="H11527" s="1"/>
    </row>
    <row r="11528" spans="1:8">
      <c r="A11528" s="1" t="s">
        <v>14864</v>
      </c>
      <c r="B11528" s="1" t="s">
        <v>4767</v>
      </c>
      <c r="C11528" s="1" t="s">
        <v>11</v>
      </c>
      <c r="D11528" s="1" t="s">
        <v>3420</v>
      </c>
      <c r="E11528" s="1" t="s">
        <v>12</v>
      </c>
      <c r="F11528" s="1"/>
      <c r="G11528" s="1"/>
      <c r="H11528" s="1"/>
    </row>
    <row r="11529" spans="1:8">
      <c r="A11529" s="1" t="s">
        <v>14868</v>
      </c>
      <c r="B11529" s="1" t="s">
        <v>4767</v>
      </c>
      <c r="C11529" s="1" t="s">
        <v>11</v>
      </c>
      <c r="D11529" s="1" t="s">
        <v>14869</v>
      </c>
      <c r="E11529" s="1" t="s">
        <v>12</v>
      </c>
      <c r="F11529" s="1"/>
      <c r="G11529" s="1"/>
      <c r="H11529" s="1"/>
    </row>
    <row r="11530" spans="1:8">
      <c r="A11530" s="1" t="s">
        <v>14870</v>
      </c>
      <c r="B11530" s="1" t="s">
        <v>4767</v>
      </c>
      <c r="C11530" s="1" t="s">
        <v>11</v>
      </c>
      <c r="D11530" s="1" t="s">
        <v>14871</v>
      </c>
      <c r="E11530" s="1" t="s">
        <v>12</v>
      </c>
      <c r="F11530" s="1"/>
      <c r="G11530" s="1"/>
      <c r="H11530" s="1"/>
    </row>
    <row r="11531" spans="1:8">
      <c r="A11531" s="1" t="s">
        <v>14872</v>
      </c>
      <c r="B11531" s="1" t="s">
        <v>4767</v>
      </c>
      <c r="C11531" s="1" t="s">
        <v>11</v>
      </c>
      <c r="D11531" s="1" t="s">
        <v>14873</v>
      </c>
      <c r="E11531" s="1" t="s">
        <v>12</v>
      </c>
      <c r="F11531" s="1"/>
      <c r="G11531" s="1"/>
      <c r="H11531" s="1"/>
    </row>
    <row r="11532" spans="1:8">
      <c r="A11532" s="1" t="s">
        <v>14874</v>
      </c>
      <c r="B11532" s="1" t="s">
        <v>4767</v>
      </c>
      <c r="C11532" s="1" t="s">
        <v>11</v>
      </c>
      <c r="D11532" s="1" t="s">
        <v>4865</v>
      </c>
      <c r="E11532" s="1" t="s">
        <v>12</v>
      </c>
      <c r="F11532" s="1"/>
      <c r="G11532" s="1"/>
      <c r="H11532" s="1"/>
    </row>
    <row r="11533" spans="1:8">
      <c r="A11533" s="1" t="s">
        <v>14878</v>
      </c>
      <c r="B11533" s="1" t="s">
        <v>4767</v>
      </c>
      <c r="C11533" s="1" t="s">
        <v>11</v>
      </c>
      <c r="D11533" s="1" t="s">
        <v>14879</v>
      </c>
      <c r="E11533" s="1" t="s">
        <v>12</v>
      </c>
      <c r="F11533" s="1"/>
      <c r="G11533" s="1"/>
      <c r="H11533" s="1"/>
    </row>
    <row r="11534" spans="1:8">
      <c r="A11534" s="1" t="s">
        <v>14883</v>
      </c>
      <c r="B11534" s="1" t="s">
        <v>4767</v>
      </c>
      <c r="C11534" s="1" t="s">
        <v>11</v>
      </c>
      <c r="D11534" s="1" t="s">
        <v>4867</v>
      </c>
      <c r="E11534" s="1" t="s">
        <v>12</v>
      </c>
      <c r="F11534" s="1"/>
      <c r="G11534" s="1"/>
      <c r="H11534" s="1"/>
    </row>
    <row r="11535" spans="1:8">
      <c r="A11535" s="1" t="s">
        <v>14884</v>
      </c>
      <c r="B11535" s="1" t="s">
        <v>4767</v>
      </c>
      <c r="C11535" s="1" t="s">
        <v>11</v>
      </c>
      <c r="D11535" s="1" t="s">
        <v>14885</v>
      </c>
      <c r="E11535" s="1" t="s">
        <v>12</v>
      </c>
      <c r="F11535" s="1"/>
      <c r="G11535" s="1"/>
      <c r="H11535" s="1"/>
    </row>
    <row r="11536" spans="1:8">
      <c r="A11536" s="1" t="s">
        <v>14886</v>
      </c>
      <c r="B11536" s="1" t="s">
        <v>4767</v>
      </c>
      <c r="C11536" s="1" t="s">
        <v>11</v>
      </c>
      <c r="D11536" s="1" t="s">
        <v>14887</v>
      </c>
      <c r="E11536" s="1" t="s">
        <v>12</v>
      </c>
      <c r="F11536" s="1"/>
      <c r="G11536" s="1"/>
      <c r="H11536" s="1"/>
    </row>
    <row r="11537" spans="1:8">
      <c r="A11537" s="1" t="s">
        <v>14888</v>
      </c>
      <c r="B11537" s="1" t="s">
        <v>4767</v>
      </c>
      <c r="C11537" s="1" t="s">
        <v>11</v>
      </c>
      <c r="D11537" s="1" t="s">
        <v>14889</v>
      </c>
      <c r="E11537" s="1" t="s">
        <v>12</v>
      </c>
      <c r="F11537" s="1"/>
      <c r="G11537" s="1"/>
      <c r="H11537" s="1"/>
    </row>
    <row r="11538" spans="1:8">
      <c r="A11538" s="1" t="s">
        <v>14891</v>
      </c>
      <c r="B11538" s="1" t="s">
        <v>4767</v>
      </c>
      <c r="C11538" s="1" t="s">
        <v>11</v>
      </c>
      <c r="D11538" s="1" t="s">
        <v>14892</v>
      </c>
      <c r="E11538" s="1" t="s">
        <v>12</v>
      </c>
      <c r="F11538" s="1"/>
      <c r="G11538" s="1"/>
      <c r="H11538" s="1"/>
    </row>
    <row r="11539" spans="1:8">
      <c r="A11539" s="1" t="s">
        <v>14894</v>
      </c>
      <c r="B11539" s="1" t="s">
        <v>4767</v>
      </c>
      <c r="C11539" s="1" t="s">
        <v>11</v>
      </c>
      <c r="D11539" s="1" t="s">
        <v>6904</v>
      </c>
      <c r="E11539" s="1" t="s">
        <v>12</v>
      </c>
      <c r="F11539" s="1"/>
      <c r="G11539" s="1"/>
      <c r="H11539" s="1"/>
    </row>
    <row r="11540" spans="1:8">
      <c r="A11540" s="1" t="s">
        <v>14898</v>
      </c>
      <c r="B11540" s="1" t="s">
        <v>4767</v>
      </c>
      <c r="C11540" s="1" t="s">
        <v>11</v>
      </c>
      <c r="D11540" s="1" t="s">
        <v>9742</v>
      </c>
      <c r="E11540" s="1" t="s">
        <v>12</v>
      </c>
      <c r="F11540" s="1"/>
      <c r="G11540" s="1"/>
      <c r="H11540" s="1"/>
    </row>
    <row r="11541" spans="1:8">
      <c r="A11541" s="1" t="s">
        <v>14900</v>
      </c>
      <c r="B11541" s="1" t="s">
        <v>4767</v>
      </c>
      <c r="C11541" s="1" t="s">
        <v>11</v>
      </c>
      <c r="D11541" s="1" t="s">
        <v>14901</v>
      </c>
      <c r="E11541" s="1" t="s">
        <v>12</v>
      </c>
      <c r="F11541" s="1"/>
      <c r="G11541" s="1"/>
      <c r="H11541" s="1"/>
    </row>
    <row r="11542" spans="1:8">
      <c r="A11542" s="1" t="s">
        <v>14902</v>
      </c>
      <c r="B11542" s="1" t="s">
        <v>4767</v>
      </c>
      <c r="C11542" s="1" t="s">
        <v>11</v>
      </c>
      <c r="D11542" s="1" t="s">
        <v>4873</v>
      </c>
      <c r="E11542" s="1" t="s">
        <v>12</v>
      </c>
      <c r="F11542" s="1"/>
      <c r="G11542" s="1"/>
      <c r="H11542" s="1"/>
    </row>
    <row r="11543" spans="1:8">
      <c r="A11543" s="1" t="s">
        <v>14903</v>
      </c>
      <c r="B11543" s="1" t="s">
        <v>4767</v>
      </c>
      <c r="C11543" s="1" t="s">
        <v>11</v>
      </c>
      <c r="D11543" s="1" t="s">
        <v>7687</v>
      </c>
      <c r="E11543" s="1" t="s">
        <v>12</v>
      </c>
      <c r="F11543" s="1"/>
      <c r="G11543" s="1"/>
      <c r="H11543" s="1"/>
    </row>
    <row r="11544" spans="1:8">
      <c r="A11544" s="1" t="s">
        <v>14906</v>
      </c>
      <c r="B11544" s="1" t="s">
        <v>4767</v>
      </c>
      <c r="C11544" s="1" t="s">
        <v>11</v>
      </c>
      <c r="D11544" s="1" t="s">
        <v>14907</v>
      </c>
      <c r="E11544" s="1" t="s">
        <v>12</v>
      </c>
      <c r="F11544" s="1"/>
      <c r="G11544" s="1"/>
      <c r="H11544" s="1"/>
    </row>
    <row r="11545" spans="1:8">
      <c r="A11545" s="1" t="s">
        <v>14908</v>
      </c>
      <c r="B11545" s="1" t="s">
        <v>4767</v>
      </c>
      <c r="C11545" s="1" t="s">
        <v>11</v>
      </c>
      <c r="D11545" s="1" t="s">
        <v>14909</v>
      </c>
      <c r="E11545" s="1" t="s">
        <v>12</v>
      </c>
      <c r="F11545" s="1"/>
      <c r="G11545" s="1"/>
      <c r="H11545" s="1"/>
    </row>
    <row r="11546" spans="1:8">
      <c r="A11546" s="1" t="s">
        <v>14912</v>
      </c>
      <c r="B11546" s="1" t="s">
        <v>4767</v>
      </c>
      <c r="C11546" s="1" t="s">
        <v>11</v>
      </c>
      <c r="D11546" s="1" t="s">
        <v>14913</v>
      </c>
      <c r="E11546" s="1" t="s">
        <v>12</v>
      </c>
      <c r="F11546" s="1"/>
      <c r="G11546" s="1"/>
      <c r="H11546" s="1"/>
    </row>
    <row r="11547" spans="1:8">
      <c r="A11547" s="1" t="s">
        <v>14915</v>
      </c>
      <c r="B11547" s="1" t="s">
        <v>4767</v>
      </c>
      <c r="C11547" s="1" t="s">
        <v>11</v>
      </c>
      <c r="D11547" s="1" t="s">
        <v>14916</v>
      </c>
      <c r="E11547" s="1" t="s">
        <v>12</v>
      </c>
      <c r="F11547" s="1"/>
      <c r="G11547" s="1"/>
      <c r="H11547" s="1"/>
    </row>
    <row r="11548" spans="1:8">
      <c r="A11548" s="1" t="s">
        <v>14917</v>
      </c>
      <c r="B11548" s="1" t="s">
        <v>4767</v>
      </c>
      <c r="C11548" s="1" t="s">
        <v>11</v>
      </c>
      <c r="D11548" s="1" t="s">
        <v>5115</v>
      </c>
      <c r="E11548" s="1" t="s">
        <v>12</v>
      </c>
      <c r="F11548" s="1"/>
      <c r="G11548" s="1"/>
      <c r="H11548" s="1"/>
    </row>
    <row r="11549" spans="1:8">
      <c r="A11549" s="1" t="s">
        <v>14924</v>
      </c>
      <c r="B11549" s="1" t="s">
        <v>4767</v>
      </c>
      <c r="C11549" s="1" t="s">
        <v>11</v>
      </c>
      <c r="D11549" s="1" t="s">
        <v>7172</v>
      </c>
      <c r="E11549" s="1" t="s">
        <v>12</v>
      </c>
      <c r="F11549" s="1"/>
      <c r="G11549" s="1"/>
      <c r="H11549" s="1"/>
    </row>
    <row r="11550" spans="1:8">
      <c r="A11550" s="1" t="s">
        <v>14939</v>
      </c>
      <c r="B11550" s="1" t="s">
        <v>4767</v>
      </c>
      <c r="C11550" s="1" t="s">
        <v>11</v>
      </c>
      <c r="D11550" s="1" t="s">
        <v>3954</v>
      </c>
      <c r="E11550" s="1" t="s">
        <v>12</v>
      </c>
      <c r="F11550" s="1"/>
      <c r="G11550" s="1"/>
      <c r="H11550" s="1"/>
    </row>
    <row r="11551" spans="1:8">
      <c r="A11551" s="1" t="s">
        <v>14941</v>
      </c>
      <c r="B11551" s="1" t="s">
        <v>4767</v>
      </c>
      <c r="C11551" s="1" t="s">
        <v>11</v>
      </c>
      <c r="D11551" s="1" t="s">
        <v>14942</v>
      </c>
      <c r="E11551" s="1" t="s">
        <v>12</v>
      </c>
      <c r="F11551" s="1"/>
      <c r="G11551" s="1"/>
      <c r="H11551" s="1"/>
    </row>
    <row r="11552" spans="1:8">
      <c r="A11552" s="1" t="s">
        <v>14946</v>
      </c>
      <c r="B11552" s="1" t="s">
        <v>4767</v>
      </c>
      <c r="C11552" s="1" t="s">
        <v>11</v>
      </c>
      <c r="D11552" s="1" t="s">
        <v>4937</v>
      </c>
      <c r="E11552" s="1" t="s">
        <v>12</v>
      </c>
      <c r="F11552" s="1"/>
      <c r="G11552" s="1"/>
      <c r="H11552" s="1"/>
    </row>
    <row r="11553" spans="1:8">
      <c r="A11553" s="1" t="s">
        <v>14947</v>
      </c>
      <c r="B11553" s="1" t="s">
        <v>4767</v>
      </c>
      <c r="C11553" s="1" t="s">
        <v>11</v>
      </c>
      <c r="D11553" s="1" t="s">
        <v>5124</v>
      </c>
      <c r="E11553" s="1" t="s">
        <v>12</v>
      </c>
      <c r="F11553" s="1"/>
      <c r="G11553" s="1"/>
      <c r="H11553" s="1"/>
    </row>
    <row r="11554" spans="1:8">
      <c r="A11554" s="1" t="s">
        <v>14636</v>
      </c>
      <c r="B11554" s="1" t="s">
        <v>4767</v>
      </c>
      <c r="C11554" s="1" t="s">
        <v>8</v>
      </c>
      <c r="D11554" s="1" t="s">
        <v>32</v>
      </c>
      <c r="E11554" s="1" t="s">
        <v>16</v>
      </c>
      <c r="F11554" s="1"/>
      <c r="G11554" s="1" t="s">
        <v>17131</v>
      </c>
      <c r="H11554" s="1"/>
    </row>
    <row r="11555" spans="1:8">
      <c r="A11555" s="1" t="s">
        <v>14637</v>
      </c>
      <c r="B11555" s="1" t="s">
        <v>4767</v>
      </c>
      <c r="C11555" s="1" t="s">
        <v>8</v>
      </c>
      <c r="D11555" s="1" t="s">
        <v>32</v>
      </c>
      <c r="E11555" s="1" t="s">
        <v>16</v>
      </c>
      <c r="F11555" s="1"/>
      <c r="G11555" s="1" t="s">
        <v>17131</v>
      </c>
      <c r="H11555" s="1"/>
    </row>
    <row r="11556" spans="1:8">
      <c r="A11556" s="1" t="s">
        <v>14638</v>
      </c>
      <c r="B11556" s="1" t="s">
        <v>4767</v>
      </c>
      <c r="C11556" s="1" t="s">
        <v>8</v>
      </c>
      <c r="D11556" s="1" t="s">
        <v>32</v>
      </c>
      <c r="E11556" s="1" t="s">
        <v>16</v>
      </c>
      <c r="F11556" s="1"/>
      <c r="G11556" s="1" t="s">
        <v>17131</v>
      </c>
      <c r="H11556" s="1"/>
    </row>
    <row r="11557" spans="1:8">
      <c r="A11557" s="1" t="s">
        <v>14639</v>
      </c>
      <c r="B11557" s="1" t="s">
        <v>4767</v>
      </c>
      <c r="C11557" s="1" t="s">
        <v>8</v>
      </c>
      <c r="D11557" s="1" t="s">
        <v>32</v>
      </c>
      <c r="E11557" s="1" t="s">
        <v>16</v>
      </c>
      <c r="F11557" s="1"/>
      <c r="G11557" s="1" t="s">
        <v>17131</v>
      </c>
      <c r="H11557" s="1"/>
    </row>
    <row r="11558" spans="1:8">
      <c r="A11558" s="1" t="s">
        <v>14640</v>
      </c>
      <c r="B11558" s="1" t="s">
        <v>4767</v>
      </c>
      <c r="C11558" s="1" t="s">
        <v>8</v>
      </c>
      <c r="D11558" s="1" t="s">
        <v>32</v>
      </c>
      <c r="E11558" s="1" t="s">
        <v>16</v>
      </c>
      <c r="F11558" s="1"/>
      <c r="G11558" s="1" t="s">
        <v>17131</v>
      </c>
      <c r="H11558" s="1"/>
    </row>
    <row r="11559" spans="1:8">
      <c r="A11559" s="1" t="s">
        <v>14642</v>
      </c>
      <c r="B11559" s="1" t="s">
        <v>4767</v>
      </c>
      <c r="C11559" s="1" t="s">
        <v>8</v>
      </c>
      <c r="D11559" s="1" t="s">
        <v>32</v>
      </c>
      <c r="E11559" s="1" t="s">
        <v>16</v>
      </c>
      <c r="F11559" s="1"/>
      <c r="G11559" s="1" t="s">
        <v>17131</v>
      </c>
      <c r="H11559" s="1"/>
    </row>
    <row r="11560" spans="1:8">
      <c r="A11560" s="1" t="s">
        <v>14643</v>
      </c>
      <c r="B11560" s="1" t="s">
        <v>4767</v>
      </c>
      <c r="C11560" s="1" t="s">
        <v>8</v>
      </c>
      <c r="D11560" s="1" t="s">
        <v>32</v>
      </c>
      <c r="E11560" s="1" t="s">
        <v>16</v>
      </c>
      <c r="F11560" s="1"/>
      <c r="G11560" s="1" t="s">
        <v>17131</v>
      </c>
      <c r="H11560" s="1"/>
    </row>
    <row r="11561" spans="1:8">
      <c r="A11561" s="1" t="s">
        <v>14644</v>
      </c>
      <c r="B11561" s="1" t="s">
        <v>4767</v>
      </c>
      <c r="C11561" s="1" t="s">
        <v>8</v>
      </c>
      <c r="D11561" s="1" t="s">
        <v>32</v>
      </c>
      <c r="E11561" s="1" t="s">
        <v>16</v>
      </c>
      <c r="F11561" s="1"/>
      <c r="G11561" s="1" t="s">
        <v>17131</v>
      </c>
      <c r="H11561" s="1"/>
    </row>
    <row r="11562" spans="1:8">
      <c r="A11562" s="1" t="s">
        <v>14645</v>
      </c>
      <c r="B11562" s="1" t="s">
        <v>4767</v>
      </c>
      <c r="C11562" s="1" t="s">
        <v>8</v>
      </c>
      <c r="D11562" s="1" t="s">
        <v>32</v>
      </c>
      <c r="E11562" s="1" t="s">
        <v>16</v>
      </c>
      <c r="F11562" s="1"/>
      <c r="G11562" s="1" t="s">
        <v>17131</v>
      </c>
      <c r="H11562" s="1"/>
    </row>
    <row r="11563" spans="1:8">
      <c r="A11563" s="1" t="s">
        <v>14648</v>
      </c>
      <c r="B11563" s="1" t="s">
        <v>4767</v>
      </c>
      <c r="C11563" s="1" t="s">
        <v>8</v>
      </c>
      <c r="D11563" s="1" t="s">
        <v>129</v>
      </c>
      <c r="E11563" s="1" t="s">
        <v>16</v>
      </c>
      <c r="F11563" s="1"/>
      <c r="G11563" s="1" t="s">
        <v>17131</v>
      </c>
      <c r="H11563" s="1"/>
    </row>
    <row r="11564" spans="1:8">
      <c r="A11564" s="1" t="s">
        <v>14655</v>
      </c>
      <c r="B11564" s="1" t="s">
        <v>4767</v>
      </c>
      <c r="C11564" s="1" t="s">
        <v>8</v>
      </c>
      <c r="D11564" s="1" t="s">
        <v>187</v>
      </c>
      <c r="E11564" s="1" t="s">
        <v>16</v>
      </c>
      <c r="F11564" s="1"/>
      <c r="G11564" s="1" t="s">
        <v>17131</v>
      </c>
      <c r="H11564" s="1"/>
    </row>
    <row r="11565" spans="1:8">
      <c r="A11565" s="1" t="s">
        <v>14762</v>
      </c>
      <c r="B11565" s="1" t="s">
        <v>4767</v>
      </c>
      <c r="C11565" s="1" t="s">
        <v>8</v>
      </c>
      <c r="D11565" s="1" t="s">
        <v>583</v>
      </c>
      <c r="E11565" s="1" t="s">
        <v>16</v>
      </c>
      <c r="F11565" s="1"/>
      <c r="G11565" s="1" t="s">
        <v>17131</v>
      </c>
      <c r="H11565" s="1"/>
    </row>
    <row r="11566" spans="1:8">
      <c r="A11566" s="1" t="s">
        <v>14839</v>
      </c>
      <c r="B11566" s="1" t="s">
        <v>4767</v>
      </c>
      <c r="C11566" s="1" t="s">
        <v>8</v>
      </c>
      <c r="D11566" s="1" t="s">
        <v>3386</v>
      </c>
      <c r="E11566" s="1" t="s">
        <v>16</v>
      </c>
      <c r="F11566" s="1"/>
      <c r="G11566" s="1" t="s">
        <v>17131</v>
      </c>
      <c r="H11566" s="1"/>
    </row>
    <row r="11567" spans="1:8">
      <c r="A11567" s="1" t="s">
        <v>14845</v>
      </c>
      <c r="B11567" s="1" t="s">
        <v>4767</v>
      </c>
      <c r="C11567" s="1" t="s">
        <v>8</v>
      </c>
      <c r="D11567" s="1" t="s">
        <v>42</v>
      </c>
      <c r="E11567" s="1" t="s">
        <v>16</v>
      </c>
      <c r="F11567" s="1"/>
      <c r="G11567" s="1" t="s">
        <v>17131</v>
      </c>
      <c r="H11567" s="1"/>
    </row>
    <row r="11568" spans="1:8">
      <c r="A11568" s="1" t="s">
        <v>14846</v>
      </c>
      <c r="B11568" s="1" t="s">
        <v>4767</v>
      </c>
      <c r="C11568" s="1" t="s">
        <v>8</v>
      </c>
      <c r="D11568" s="1" t="s">
        <v>15</v>
      </c>
      <c r="E11568" s="1" t="s">
        <v>16</v>
      </c>
      <c r="F11568" s="1"/>
      <c r="G11568" s="1" t="s">
        <v>17131</v>
      </c>
      <c r="H11568" s="1"/>
    </row>
    <row r="11569" spans="1:8">
      <c r="A11569" s="1" t="s">
        <v>14899</v>
      </c>
      <c r="B11569" s="1" t="s">
        <v>4767</v>
      </c>
      <c r="C11569" s="1" t="s">
        <v>8</v>
      </c>
      <c r="D11569" s="1" t="s">
        <v>667</v>
      </c>
      <c r="E11569" s="1" t="s">
        <v>16</v>
      </c>
      <c r="F11569" s="1"/>
      <c r="G11569" s="1" t="s">
        <v>17131</v>
      </c>
      <c r="H11569" s="1"/>
    </row>
    <row r="11570" spans="1:8">
      <c r="A11570" s="1" t="s">
        <v>14910</v>
      </c>
      <c r="B11570" s="1" t="s">
        <v>4767</v>
      </c>
      <c r="C11570" s="1" t="s">
        <v>8</v>
      </c>
      <c r="D11570" s="1" t="s">
        <v>394</v>
      </c>
      <c r="E11570" s="1" t="s">
        <v>16</v>
      </c>
      <c r="F11570" s="1"/>
      <c r="G11570" s="1" t="s">
        <v>17131</v>
      </c>
      <c r="H11570" s="1"/>
    </row>
    <row r="11571" spans="1:8">
      <c r="A11571" s="1" t="s">
        <v>14911</v>
      </c>
      <c r="B11571" s="1" t="s">
        <v>4767</v>
      </c>
      <c r="C11571" s="1" t="s">
        <v>8</v>
      </c>
      <c r="D11571" s="1" t="s">
        <v>394</v>
      </c>
      <c r="E11571" s="1" t="s">
        <v>16</v>
      </c>
      <c r="F11571" s="1"/>
      <c r="G11571" s="1" t="s">
        <v>17131</v>
      </c>
      <c r="H11571" s="1"/>
    </row>
    <row r="11572" spans="1:8">
      <c r="A11572" s="1" t="s">
        <v>14929</v>
      </c>
      <c r="B11572" s="1" t="s">
        <v>4767</v>
      </c>
      <c r="C11572" s="1" t="s">
        <v>8</v>
      </c>
      <c r="D11572" s="1" t="s">
        <v>402</v>
      </c>
      <c r="E11572" s="1" t="s">
        <v>16</v>
      </c>
      <c r="F11572" s="1"/>
      <c r="G11572" s="1" t="s">
        <v>17131</v>
      </c>
      <c r="H11572" s="1"/>
    </row>
    <row r="11573" spans="1:8">
      <c r="A11573" s="1" t="s">
        <v>14930</v>
      </c>
      <c r="B11573" s="1" t="s">
        <v>4767</v>
      </c>
      <c r="C11573" s="1" t="s">
        <v>8</v>
      </c>
      <c r="D11573" s="1" t="s">
        <v>402</v>
      </c>
      <c r="E11573" s="1" t="s">
        <v>16</v>
      </c>
      <c r="F11573" s="1"/>
      <c r="G11573" s="1" t="s">
        <v>17131</v>
      </c>
      <c r="H11573" s="1"/>
    </row>
    <row r="11574" spans="1:8">
      <c r="A11574" s="1" t="s">
        <v>14938</v>
      </c>
      <c r="B11574" s="1" t="s">
        <v>4767</v>
      </c>
      <c r="C11574" s="1" t="s">
        <v>8</v>
      </c>
      <c r="D11574" s="1" t="s">
        <v>407</v>
      </c>
      <c r="E11574" s="1" t="s">
        <v>16</v>
      </c>
      <c r="F11574" s="1"/>
      <c r="G11574" s="1" t="s">
        <v>17131</v>
      </c>
      <c r="H11574" s="1"/>
    </row>
    <row r="11575" spans="1:8">
      <c r="A11575" s="1" t="s">
        <v>14627</v>
      </c>
      <c r="B11575" s="1" t="s">
        <v>4767</v>
      </c>
      <c r="C11575" s="1" t="s">
        <v>125</v>
      </c>
      <c r="D11575" s="1" t="s">
        <v>14628</v>
      </c>
      <c r="E11575" s="1" t="s">
        <v>16</v>
      </c>
      <c r="F11575" s="1"/>
      <c r="G11575" s="1" t="s">
        <v>17131</v>
      </c>
      <c r="H11575" s="1"/>
    </row>
    <row r="11576" spans="1:8">
      <c r="A11576" s="1" t="s">
        <v>14918</v>
      </c>
      <c r="B11576" s="1" t="s">
        <v>4767</v>
      </c>
      <c r="C11576" s="1" t="s">
        <v>315</v>
      </c>
      <c r="D11576" s="1" t="s">
        <v>396</v>
      </c>
      <c r="E11576" s="1" t="s">
        <v>16</v>
      </c>
      <c r="F11576" s="1"/>
      <c r="G11576" s="1"/>
      <c r="H11576" s="1"/>
    </row>
    <row r="11577" spans="1:8">
      <c r="A11577" s="1" t="s">
        <v>14813</v>
      </c>
      <c r="B11577" s="1" t="s">
        <v>4767</v>
      </c>
      <c r="C11577" s="1" t="s">
        <v>6</v>
      </c>
      <c r="D11577" s="1" t="s">
        <v>10823</v>
      </c>
      <c r="E11577" s="1" t="s">
        <v>16</v>
      </c>
      <c r="F11577" s="1"/>
      <c r="G11577" s="1"/>
      <c r="H11577" s="1"/>
    </row>
    <row r="11578" spans="1:8">
      <c r="A11578" s="1" t="s">
        <v>14545</v>
      </c>
      <c r="B11578" s="1" t="s">
        <v>4767</v>
      </c>
      <c r="C11578" s="1" t="s">
        <v>11</v>
      </c>
      <c r="D11578" s="1" t="s">
        <v>452</v>
      </c>
      <c r="E11578" s="1" t="s">
        <v>16</v>
      </c>
      <c r="F11578" s="1"/>
      <c r="G11578" s="1"/>
      <c r="H11578" s="1"/>
    </row>
    <row r="11579" spans="1:8">
      <c r="A11579" s="1" t="s">
        <v>14611</v>
      </c>
      <c r="B11579" s="1" t="s">
        <v>4767</v>
      </c>
      <c r="C11579" s="1" t="s">
        <v>11</v>
      </c>
      <c r="D11579" s="1" t="s">
        <v>7250</v>
      </c>
      <c r="E11579" s="1" t="s">
        <v>16</v>
      </c>
      <c r="F11579" s="1"/>
      <c r="G11579" s="1"/>
      <c r="H11579" s="1"/>
    </row>
    <row r="11580" spans="1:8">
      <c r="A11580" s="1" t="s">
        <v>14753</v>
      </c>
      <c r="B11580" s="1" t="s">
        <v>4767</v>
      </c>
      <c r="C11580" s="1" t="s">
        <v>11</v>
      </c>
      <c r="D11580" s="1" t="s">
        <v>335</v>
      </c>
      <c r="E11580" s="1" t="s">
        <v>16</v>
      </c>
      <c r="F11580" s="1"/>
      <c r="G11580" s="1"/>
      <c r="H11580" s="1"/>
    </row>
    <row r="11581" spans="1:8">
      <c r="A11581" s="1" t="s">
        <v>14757</v>
      </c>
      <c r="B11581" s="1" t="s">
        <v>4767</v>
      </c>
      <c r="C11581" s="1" t="s">
        <v>11</v>
      </c>
      <c r="D11581" s="1" t="s">
        <v>14758</v>
      </c>
      <c r="E11581" s="1" t="s">
        <v>16</v>
      </c>
      <c r="F11581" s="1"/>
      <c r="G11581" s="1"/>
      <c r="H11581" s="1"/>
    </row>
    <row r="11582" spans="1:8">
      <c r="A11582" s="1" t="s">
        <v>14853</v>
      </c>
      <c r="B11582" s="1" t="s">
        <v>4767</v>
      </c>
      <c r="C11582" s="1" t="s">
        <v>11</v>
      </c>
      <c r="D11582" s="1" t="s">
        <v>372</v>
      </c>
      <c r="E11582" s="1" t="s">
        <v>16</v>
      </c>
      <c r="F11582" s="1"/>
      <c r="G11582" s="1"/>
      <c r="H11582" s="1"/>
    </row>
    <row r="11583" spans="1:8">
      <c r="A11583" s="1" t="s">
        <v>14890</v>
      </c>
      <c r="B11583" s="1" t="s">
        <v>4767</v>
      </c>
      <c r="C11583" s="1" t="s">
        <v>11</v>
      </c>
      <c r="D11583" s="1" t="s">
        <v>387</v>
      </c>
      <c r="E11583" s="1" t="s">
        <v>16</v>
      </c>
      <c r="F11583" s="1"/>
      <c r="G11583" s="1"/>
      <c r="H11583" s="1"/>
    </row>
    <row r="11584" spans="1:8">
      <c r="A11584" s="1" t="s">
        <v>14896</v>
      </c>
      <c r="B11584" s="1" t="s">
        <v>4767</v>
      </c>
      <c r="C11584" s="1" t="s">
        <v>11</v>
      </c>
      <c r="D11584" s="1" t="s">
        <v>59</v>
      </c>
      <c r="E11584" s="1" t="s">
        <v>16</v>
      </c>
      <c r="F11584" s="1"/>
      <c r="G11584" s="1"/>
      <c r="H11584" s="1"/>
    </row>
    <row r="11585" spans="1:8">
      <c r="A11585" s="1" t="s">
        <v>14995</v>
      </c>
      <c r="B11585" s="1" t="s">
        <v>108</v>
      </c>
      <c r="C11585" s="1" t="s">
        <v>8</v>
      </c>
      <c r="D11585" s="1" t="s">
        <v>628</v>
      </c>
      <c r="E11585" s="1" t="s">
        <v>7</v>
      </c>
      <c r="F11585" s="1"/>
      <c r="G11585" s="1" t="s">
        <v>17131</v>
      </c>
      <c r="H11585" s="1"/>
    </row>
    <row r="11586" spans="1:8">
      <c r="A11586" s="1" t="s">
        <v>15011</v>
      </c>
      <c r="B11586" s="1" t="s">
        <v>108</v>
      </c>
      <c r="C11586" s="1" t="s">
        <v>45</v>
      </c>
      <c r="D11586" s="1" t="s">
        <v>704</v>
      </c>
      <c r="E11586" s="1" t="s">
        <v>7</v>
      </c>
      <c r="F11586" s="1"/>
      <c r="G11586" s="1"/>
      <c r="H11586" s="1"/>
    </row>
    <row r="11587" spans="1:8">
      <c r="A11587" s="1" t="s">
        <v>15043</v>
      </c>
      <c r="B11587" s="1" t="s">
        <v>108</v>
      </c>
      <c r="C11587" s="1" t="s">
        <v>45</v>
      </c>
      <c r="D11587" s="1" t="s">
        <v>7730</v>
      </c>
      <c r="E11587" s="1" t="s">
        <v>7</v>
      </c>
      <c r="F11587" s="1"/>
      <c r="G11587" s="1"/>
      <c r="H11587" s="1"/>
    </row>
    <row r="11588" spans="1:8">
      <c r="A11588" s="1" t="s">
        <v>15053</v>
      </c>
      <c r="B11588" s="1" t="s">
        <v>108</v>
      </c>
      <c r="C11588" s="1" t="s">
        <v>45</v>
      </c>
      <c r="D11588" s="1" t="s">
        <v>322</v>
      </c>
      <c r="E11588" s="1" t="s">
        <v>7</v>
      </c>
      <c r="F11588" s="1"/>
      <c r="G11588" s="1"/>
      <c r="H11588" s="1"/>
    </row>
    <row r="11589" spans="1:8">
      <c r="A11589" s="1" t="s">
        <v>15064</v>
      </c>
      <c r="B11589" s="1" t="s">
        <v>108</v>
      </c>
      <c r="C11589" s="1" t="s">
        <v>45</v>
      </c>
      <c r="D11589" s="1" t="s">
        <v>7232</v>
      </c>
      <c r="E11589" s="1" t="s">
        <v>7</v>
      </c>
      <c r="F11589" s="1"/>
      <c r="G11589" s="1"/>
      <c r="H11589" s="1"/>
    </row>
    <row r="11590" spans="1:8">
      <c r="A11590" s="1" t="s">
        <v>15072</v>
      </c>
      <c r="B11590" s="1" t="s">
        <v>108</v>
      </c>
      <c r="C11590" s="1" t="s">
        <v>45</v>
      </c>
      <c r="D11590" s="1" t="s">
        <v>15073</v>
      </c>
      <c r="E11590" s="1" t="s">
        <v>7</v>
      </c>
      <c r="F11590" s="1"/>
      <c r="G11590" s="1"/>
      <c r="H11590" s="1"/>
    </row>
    <row r="11591" spans="1:8">
      <c r="A11591" s="1" t="s">
        <v>15087</v>
      </c>
      <c r="B11591" s="1" t="s">
        <v>108</v>
      </c>
      <c r="C11591" s="1" t="s">
        <v>45</v>
      </c>
      <c r="D11591" s="1" t="s">
        <v>343</v>
      </c>
      <c r="E11591" s="1" t="s">
        <v>7</v>
      </c>
      <c r="F11591" s="1"/>
      <c r="G11591" s="1"/>
      <c r="H11591" s="1"/>
    </row>
    <row r="11592" spans="1:8">
      <c r="A11592" s="1" t="s">
        <v>15127</v>
      </c>
      <c r="B11592" s="1" t="s">
        <v>108</v>
      </c>
      <c r="C11592" s="1" t="s">
        <v>45</v>
      </c>
      <c r="D11592" s="1" t="s">
        <v>3439</v>
      </c>
      <c r="E11592" s="1" t="s">
        <v>7</v>
      </c>
      <c r="F11592" s="1"/>
      <c r="G11592" s="1"/>
      <c r="H11592" s="1"/>
    </row>
    <row r="11593" spans="1:8">
      <c r="A11593" s="1" t="s">
        <v>15130</v>
      </c>
      <c r="B11593" s="1" t="s">
        <v>108</v>
      </c>
      <c r="C11593" s="1" t="s">
        <v>45</v>
      </c>
      <c r="D11593" s="1" t="s">
        <v>4077</v>
      </c>
      <c r="E11593" s="1" t="s">
        <v>7</v>
      </c>
      <c r="F11593" s="1"/>
      <c r="G11593" s="1"/>
      <c r="H11593" s="1"/>
    </row>
    <row r="11594" spans="1:8">
      <c r="A11594" s="1" t="s">
        <v>14956</v>
      </c>
      <c r="B11594" s="1" t="s">
        <v>108</v>
      </c>
      <c r="C11594" s="1" t="s">
        <v>6</v>
      </c>
      <c r="D11594" s="1" t="s">
        <v>4772</v>
      </c>
      <c r="E11594" s="1" t="s">
        <v>7</v>
      </c>
      <c r="F11594" s="1"/>
      <c r="G11594" s="1"/>
      <c r="H11594" s="1"/>
    </row>
    <row r="11595" spans="1:8">
      <c r="A11595" s="1" t="s">
        <v>14973</v>
      </c>
      <c r="B11595" s="1" t="s">
        <v>108</v>
      </c>
      <c r="C11595" s="1" t="s">
        <v>6</v>
      </c>
      <c r="D11595" s="1" t="s">
        <v>763</v>
      </c>
      <c r="E11595" s="1" t="s">
        <v>7</v>
      </c>
      <c r="F11595" s="1"/>
      <c r="G11595" s="1"/>
      <c r="H11595" s="1"/>
    </row>
    <row r="11596" spans="1:8">
      <c r="A11596" s="1" t="s">
        <v>14974</v>
      </c>
      <c r="B11596" s="1" t="s">
        <v>108</v>
      </c>
      <c r="C11596" s="1" t="s">
        <v>6</v>
      </c>
      <c r="D11596" s="1" t="s">
        <v>165</v>
      </c>
      <c r="E11596" s="1" t="s">
        <v>7</v>
      </c>
      <c r="F11596" s="1"/>
      <c r="G11596" s="1"/>
      <c r="H11596" s="1"/>
    </row>
    <row r="11597" spans="1:8">
      <c r="A11597" s="1" t="s">
        <v>14976</v>
      </c>
      <c r="B11597" s="1" t="s">
        <v>108</v>
      </c>
      <c r="C11597" s="1" t="s">
        <v>6</v>
      </c>
      <c r="D11597" s="1" t="s">
        <v>681</v>
      </c>
      <c r="E11597" s="1" t="s">
        <v>7</v>
      </c>
      <c r="F11597" s="1"/>
      <c r="G11597" s="1"/>
      <c r="H11597" s="1"/>
    </row>
    <row r="11598" spans="1:8">
      <c r="A11598" s="1" t="s">
        <v>14977</v>
      </c>
      <c r="B11598" s="1" t="s">
        <v>108</v>
      </c>
      <c r="C11598" s="1" t="s">
        <v>6</v>
      </c>
      <c r="D11598" s="1" t="s">
        <v>681</v>
      </c>
      <c r="E11598" s="1" t="s">
        <v>7</v>
      </c>
      <c r="F11598" s="1"/>
      <c r="G11598" s="1"/>
      <c r="H11598" s="1"/>
    </row>
    <row r="11599" spans="1:8">
      <c r="A11599" s="1" t="s">
        <v>14980</v>
      </c>
      <c r="B11599" s="1" t="s">
        <v>108</v>
      </c>
      <c r="C11599" s="1" t="s">
        <v>6</v>
      </c>
      <c r="D11599" s="1" t="s">
        <v>47</v>
      </c>
      <c r="E11599" s="1" t="s">
        <v>7</v>
      </c>
      <c r="F11599" s="1"/>
      <c r="G11599" s="1"/>
      <c r="H11599" s="1"/>
    </row>
    <row r="11600" spans="1:8">
      <c r="A11600" s="1" t="s">
        <v>14982</v>
      </c>
      <c r="B11600" s="1" t="s">
        <v>108</v>
      </c>
      <c r="C11600" s="1" t="s">
        <v>6</v>
      </c>
      <c r="D11600" s="1" t="s">
        <v>14983</v>
      </c>
      <c r="E11600" s="1" t="s">
        <v>7</v>
      </c>
      <c r="F11600" s="1"/>
      <c r="G11600" s="1"/>
      <c r="H11600" s="1"/>
    </row>
    <row r="11601" spans="1:8">
      <c r="A11601" s="1" t="s">
        <v>15007</v>
      </c>
      <c r="B11601" s="1" t="s">
        <v>108</v>
      </c>
      <c r="C11601" s="1" t="s">
        <v>6</v>
      </c>
      <c r="D11601" s="1" t="s">
        <v>1553</v>
      </c>
      <c r="E11601" s="1" t="s">
        <v>7</v>
      </c>
      <c r="F11601" s="1"/>
      <c r="G11601" s="1"/>
      <c r="H11601" s="1"/>
    </row>
    <row r="11602" spans="1:8">
      <c r="A11602" s="1" t="s">
        <v>15009</v>
      </c>
      <c r="B11602" s="1" t="s">
        <v>108</v>
      </c>
      <c r="C11602" s="1" t="s">
        <v>6</v>
      </c>
      <c r="D11602" s="1" t="s">
        <v>15010</v>
      </c>
      <c r="E11602" s="1" t="s">
        <v>7</v>
      </c>
      <c r="F11602" s="1"/>
      <c r="G11602" s="1"/>
      <c r="H11602" s="1"/>
    </row>
    <row r="11603" spans="1:8">
      <c r="A11603" s="1" t="s">
        <v>15012</v>
      </c>
      <c r="B11603" s="1" t="s">
        <v>108</v>
      </c>
      <c r="C11603" s="1" t="s">
        <v>6</v>
      </c>
      <c r="D11603" s="1" t="s">
        <v>7258</v>
      </c>
      <c r="E11603" s="1" t="s">
        <v>7</v>
      </c>
      <c r="F11603" s="1"/>
      <c r="G11603" s="1"/>
      <c r="H11603" s="1"/>
    </row>
    <row r="11604" spans="1:8">
      <c r="A11604" s="1" t="s">
        <v>15016</v>
      </c>
      <c r="B11604" s="1" t="s">
        <v>108</v>
      </c>
      <c r="C11604" s="1" t="s">
        <v>6</v>
      </c>
      <c r="D11604" s="1" t="s">
        <v>87</v>
      </c>
      <c r="E11604" s="1" t="s">
        <v>7</v>
      </c>
      <c r="F11604" s="1"/>
      <c r="G11604" s="1"/>
      <c r="H11604" s="1"/>
    </row>
    <row r="11605" spans="1:8">
      <c r="A11605" s="1" t="s">
        <v>15017</v>
      </c>
      <c r="B11605" s="1" t="s">
        <v>108</v>
      </c>
      <c r="C11605" s="1" t="s">
        <v>6</v>
      </c>
      <c r="D11605" s="1" t="s">
        <v>51</v>
      </c>
      <c r="E11605" s="1" t="s">
        <v>7</v>
      </c>
      <c r="F11605" s="1"/>
      <c r="G11605" s="1"/>
      <c r="H11605" s="1"/>
    </row>
    <row r="11606" spans="1:8">
      <c r="A11606" s="1" t="s">
        <v>15018</v>
      </c>
      <c r="B11606" s="1" t="s">
        <v>108</v>
      </c>
      <c r="C11606" s="1" t="s">
        <v>6</v>
      </c>
      <c r="D11606" s="1" t="s">
        <v>51</v>
      </c>
      <c r="E11606" s="1" t="s">
        <v>7</v>
      </c>
      <c r="F11606" s="1"/>
      <c r="G11606" s="1"/>
      <c r="H11606" s="1"/>
    </row>
    <row r="11607" spans="1:8">
      <c r="A11607" s="1" t="s">
        <v>15019</v>
      </c>
      <c r="B11607" s="1" t="s">
        <v>108</v>
      </c>
      <c r="C11607" s="1" t="s">
        <v>6</v>
      </c>
      <c r="D11607" s="1" t="s">
        <v>51</v>
      </c>
      <c r="E11607" s="1" t="s">
        <v>7</v>
      </c>
      <c r="F11607" s="1"/>
      <c r="G11607" s="1"/>
      <c r="H11607" s="1"/>
    </row>
    <row r="11608" spans="1:8">
      <c r="A11608" s="1" t="s">
        <v>15020</v>
      </c>
      <c r="B11608" s="1" t="s">
        <v>108</v>
      </c>
      <c r="C11608" s="1" t="s">
        <v>6</v>
      </c>
      <c r="D11608" s="1" t="s">
        <v>51</v>
      </c>
      <c r="E11608" s="1" t="s">
        <v>7</v>
      </c>
      <c r="F11608" s="1"/>
      <c r="G11608" s="1"/>
      <c r="H11608" s="1"/>
    </row>
    <row r="11609" spans="1:8">
      <c r="A11609" s="1" t="s">
        <v>15021</v>
      </c>
      <c r="B11609" s="1" t="s">
        <v>108</v>
      </c>
      <c r="C11609" s="1" t="s">
        <v>6</v>
      </c>
      <c r="D11609" s="1" t="s">
        <v>51</v>
      </c>
      <c r="E11609" s="1" t="s">
        <v>7</v>
      </c>
      <c r="F11609" s="1"/>
      <c r="G11609" s="1"/>
      <c r="H11609" s="1"/>
    </row>
    <row r="11610" spans="1:8">
      <c r="A11610" s="1" t="s">
        <v>15022</v>
      </c>
      <c r="B11610" s="1" t="s">
        <v>108</v>
      </c>
      <c r="C11610" s="1" t="s">
        <v>6</v>
      </c>
      <c r="D11610" s="1" t="s">
        <v>51</v>
      </c>
      <c r="E11610" s="1" t="s">
        <v>7</v>
      </c>
      <c r="F11610" s="1"/>
      <c r="G11610" s="1"/>
      <c r="H11610" s="1"/>
    </row>
    <row r="11611" spans="1:8">
      <c r="A11611" s="1" t="s">
        <v>15023</v>
      </c>
      <c r="B11611" s="1" t="s">
        <v>108</v>
      </c>
      <c r="C11611" s="1" t="s">
        <v>6</v>
      </c>
      <c r="D11611" s="1" t="s">
        <v>51</v>
      </c>
      <c r="E11611" s="1" t="s">
        <v>7</v>
      </c>
      <c r="F11611" s="1"/>
      <c r="G11611" s="1"/>
      <c r="H11611" s="1"/>
    </row>
    <row r="11612" spans="1:8">
      <c r="A11612" s="1" t="s">
        <v>15030</v>
      </c>
      <c r="B11612" s="1" t="s">
        <v>108</v>
      </c>
      <c r="C11612" s="1" t="s">
        <v>6</v>
      </c>
      <c r="D11612" s="1" t="s">
        <v>130</v>
      </c>
      <c r="E11612" s="1" t="s">
        <v>7</v>
      </c>
      <c r="F11612" s="1"/>
      <c r="G11612" s="1"/>
      <c r="H11612" s="1"/>
    </row>
    <row r="11613" spans="1:8">
      <c r="A11613" s="1" t="s">
        <v>15055</v>
      </c>
      <c r="B11613" s="1" t="s">
        <v>108</v>
      </c>
      <c r="C11613" s="1" t="s">
        <v>6</v>
      </c>
      <c r="D11613" s="1" t="s">
        <v>5169</v>
      </c>
      <c r="E11613" s="1" t="s">
        <v>7</v>
      </c>
      <c r="F11613" s="1"/>
      <c r="G11613" s="1"/>
      <c r="H11613" s="1"/>
    </row>
    <row r="11614" spans="1:8">
      <c r="A11614" s="1" t="s">
        <v>15056</v>
      </c>
      <c r="B11614" s="1" t="s">
        <v>108</v>
      </c>
      <c r="C11614" s="1" t="s">
        <v>6</v>
      </c>
      <c r="D11614" s="1" t="s">
        <v>36</v>
      </c>
      <c r="E11614" s="1" t="s">
        <v>7</v>
      </c>
      <c r="F11614" s="1"/>
      <c r="G11614" s="1"/>
      <c r="H11614" s="1"/>
    </row>
    <row r="11615" spans="1:8">
      <c r="A11615" s="1" t="s">
        <v>15057</v>
      </c>
      <c r="B11615" s="1" t="s">
        <v>108</v>
      </c>
      <c r="C11615" s="1" t="s">
        <v>6</v>
      </c>
      <c r="D11615" s="1" t="s">
        <v>36</v>
      </c>
      <c r="E11615" s="1" t="s">
        <v>7</v>
      </c>
      <c r="F11615" s="1"/>
      <c r="G11615" s="1"/>
      <c r="H11615" s="1"/>
    </row>
    <row r="11616" spans="1:8">
      <c r="A11616" s="1" t="s">
        <v>15058</v>
      </c>
      <c r="B11616" s="1" t="s">
        <v>108</v>
      </c>
      <c r="C11616" s="1" t="s">
        <v>6</v>
      </c>
      <c r="D11616" s="1" t="s">
        <v>38</v>
      </c>
      <c r="E11616" s="1" t="s">
        <v>7</v>
      </c>
      <c r="F11616" s="1"/>
      <c r="G11616" s="1"/>
      <c r="H11616" s="1"/>
    </row>
    <row r="11617" spans="1:8">
      <c r="A11617" s="1" t="s">
        <v>15075</v>
      </c>
      <c r="B11617" s="1" t="s">
        <v>108</v>
      </c>
      <c r="C11617" s="1" t="s">
        <v>6</v>
      </c>
      <c r="D11617" s="1" t="s">
        <v>336</v>
      </c>
      <c r="E11617" s="1" t="s">
        <v>7</v>
      </c>
      <c r="F11617" s="1"/>
      <c r="G11617" s="1"/>
      <c r="H11617" s="1"/>
    </row>
    <row r="11618" spans="1:8">
      <c r="A11618" s="1" t="s">
        <v>15093</v>
      </c>
      <c r="B11618" s="1" t="s">
        <v>108</v>
      </c>
      <c r="C11618" s="1" t="s">
        <v>6</v>
      </c>
      <c r="D11618" s="1" t="s">
        <v>653</v>
      </c>
      <c r="E11618" s="1" t="s">
        <v>7</v>
      </c>
      <c r="F11618" s="1"/>
      <c r="G11618" s="1"/>
      <c r="H11618" s="1"/>
    </row>
    <row r="11619" spans="1:8">
      <c r="A11619" s="1" t="s">
        <v>15098</v>
      </c>
      <c r="B11619" s="1" t="s">
        <v>108</v>
      </c>
      <c r="C11619" s="1" t="s">
        <v>6</v>
      </c>
      <c r="D11619" s="1" t="s">
        <v>490</v>
      </c>
      <c r="E11619" s="1" t="s">
        <v>7</v>
      </c>
      <c r="F11619" s="1"/>
      <c r="G11619" s="1"/>
      <c r="H11619" s="1"/>
    </row>
    <row r="11620" spans="1:8">
      <c r="A11620" s="1" t="s">
        <v>15104</v>
      </c>
      <c r="B11620" s="1" t="s">
        <v>108</v>
      </c>
      <c r="C11620" s="1" t="s">
        <v>6</v>
      </c>
      <c r="D11620" s="1" t="s">
        <v>257</v>
      </c>
      <c r="E11620" s="1" t="s">
        <v>7</v>
      </c>
      <c r="F11620" s="1"/>
      <c r="G11620" s="1"/>
      <c r="H11620" s="1"/>
    </row>
    <row r="11621" spans="1:8">
      <c r="A11621" s="1" t="s">
        <v>15105</v>
      </c>
      <c r="B11621" s="1" t="s">
        <v>108</v>
      </c>
      <c r="C11621" s="1" t="s">
        <v>6</v>
      </c>
      <c r="D11621" s="1" t="s">
        <v>15106</v>
      </c>
      <c r="E11621" s="1" t="s">
        <v>7</v>
      </c>
      <c r="F11621" s="1"/>
      <c r="G11621" s="1"/>
      <c r="H11621" s="1"/>
    </row>
    <row r="11622" spans="1:8">
      <c r="A11622" s="1" t="s">
        <v>15112</v>
      </c>
      <c r="B11622" s="1" t="s">
        <v>108</v>
      </c>
      <c r="C11622" s="1" t="s">
        <v>6</v>
      </c>
      <c r="D11622" s="1" t="s">
        <v>15113</v>
      </c>
      <c r="E11622" s="1" t="s">
        <v>7</v>
      </c>
      <c r="F11622" s="1"/>
      <c r="G11622" s="1"/>
      <c r="H11622" s="1"/>
    </row>
    <row r="11623" spans="1:8">
      <c r="A11623" s="1" t="s">
        <v>15115</v>
      </c>
      <c r="B11623" s="1" t="s">
        <v>108</v>
      </c>
      <c r="C11623" s="1" t="s">
        <v>6</v>
      </c>
      <c r="D11623" s="1" t="s">
        <v>2234</v>
      </c>
      <c r="E11623" s="1" t="s">
        <v>7</v>
      </c>
      <c r="F11623" s="1"/>
      <c r="G11623" s="1"/>
      <c r="H11623" s="1"/>
    </row>
    <row r="11624" spans="1:8">
      <c r="A11624" s="1" t="s">
        <v>15120</v>
      </c>
      <c r="B11624" s="1" t="s">
        <v>108</v>
      </c>
      <c r="C11624" s="1" t="s">
        <v>6</v>
      </c>
      <c r="D11624" s="1" t="s">
        <v>222</v>
      </c>
      <c r="E11624" s="1" t="s">
        <v>7</v>
      </c>
      <c r="F11624" s="1"/>
      <c r="G11624" s="1"/>
      <c r="H11624" s="1"/>
    </row>
    <row r="11625" spans="1:8">
      <c r="A11625" s="1" t="s">
        <v>15142</v>
      </c>
      <c r="B11625" s="1" t="s">
        <v>108</v>
      </c>
      <c r="C11625" s="1" t="s">
        <v>6</v>
      </c>
      <c r="D11625" s="1" t="s">
        <v>4767</v>
      </c>
      <c r="E11625" s="1" t="s">
        <v>7</v>
      </c>
      <c r="F11625" s="1"/>
      <c r="G11625" s="1"/>
      <c r="H11625" s="1"/>
    </row>
    <row r="11626" spans="1:8">
      <c r="A11626" s="1" t="s">
        <v>14963</v>
      </c>
      <c r="B11626" s="1" t="s">
        <v>108</v>
      </c>
      <c r="C11626" s="1" t="s">
        <v>11</v>
      </c>
      <c r="D11626" s="1" t="s">
        <v>275</v>
      </c>
      <c r="E11626" s="1" t="s">
        <v>7</v>
      </c>
      <c r="F11626" s="1"/>
      <c r="G11626" s="1"/>
      <c r="H11626" s="1"/>
    </row>
    <row r="11627" spans="1:8">
      <c r="A11627" s="1" t="s">
        <v>14966</v>
      </c>
      <c r="B11627" s="1" t="s">
        <v>108</v>
      </c>
      <c r="C11627" s="1" t="s">
        <v>11</v>
      </c>
      <c r="D11627" s="1" t="s">
        <v>281</v>
      </c>
      <c r="E11627" s="1" t="s">
        <v>7</v>
      </c>
      <c r="F11627" s="1"/>
      <c r="G11627" s="1"/>
      <c r="H11627" s="1"/>
    </row>
    <row r="11628" spans="1:8">
      <c r="A11628" s="1" t="s">
        <v>14970</v>
      </c>
      <c r="B11628" s="1" t="s">
        <v>108</v>
      </c>
      <c r="C11628" s="1" t="s">
        <v>11</v>
      </c>
      <c r="D11628" s="1" t="s">
        <v>3555</v>
      </c>
      <c r="E11628" s="1" t="s">
        <v>7</v>
      </c>
      <c r="F11628" s="1"/>
      <c r="G11628" s="1"/>
      <c r="H11628" s="1"/>
    </row>
    <row r="11629" spans="1:8">
      <c r="A11629" s="1" t="s">
        <v>14985</v>
      </c>
      <c r="B11629" s="1" t="s">
        <v>108</v>
      </c>
      <c r="C11629" s="1" t="s">
        <v>11</v>
      </c>
      <c r="D11629" s="1" t="s">
        <v>246</v>
      </c>
      <c r="E11629" s="1" t="s">
        <v>7</v>
      </c>
      <c r="F11629" s="1"/>
      <c r="G11629" s="1"/>
      <c r="H11629" s="1"/>
    </row>
    <row r="11630" spans="1:8">
      <c r="A11630" s="1" t="s">
        <v>14990</v>
      </c>
      <c r="B11630" s="1" t="s">
        <v>108</v>
      </c>
      <c r="C11630" s="1" t="s">
        <v>11</v>
      </c>
      <c r="D11630" s="1" t="s">
        <v>7670</v>
      </c>
      <c r="E11630" s="1" t="s">
        <v>7</v>
      </c>
      <c r="F11630" s="1"/>
      <c r="G11630" s="1"/>
      <c r="H11630" s="1"/>
    </row>
    <row r="11631" spans="1:8">
      <c r="A11631" s="1" t="s">
        <v>14993</v>
      </c>
      <c r="B11631" s="1" t="s">
        <v>108</v>
      </c>
      <c r="C11631" s="1" t="s">
        <v>11</v>
      </c>
      <c r="D11631" s="1" t="s">
        <v>48</v>
      </c>
      <c r="E11631" s="1" t="s">
        <v>7</v>
      </c>
      <c r="F11631" s="1"/>
      <c r="G11631" s="1"/>
      <c r="H11631" s="1"/>
    </row>
    <row r="11632" spans="1:8">
      <c r="A11632" s="1" t="s">
        <v>14997</v>
      </c>
      <c r="B11632" s="1" t="s">
        <v>108</v>
      </c>
      <c r="C11632" s="1" t="s">
        <v>11</v>
      </c>
      <c r="D11632" s="1" t="s">
        <v>1467</v>
      </c>
      <c r="E11632" s="1" t="s">
        <v>7</v>
      </c>
      <c r="F11632" s="1"/>
      <c r="G11632" s="1"/>
      <c r="H11632" s="1"/>
    </row>
    <row r="11633" spans="1:8">
      <c r="A11633" s="1" t="s">
        <v>14998</v>
      </c>
      <c r="B11633" s="1" t="s">
        <v>108</v>
      </c>
      <c r="C11633" s="1" t="s">
        <v>11</v>
      </c>
      <c r="D11633" s="1" t="s">
        <v>49</v>
      </c>
      <c r="E11633" s="1" t="s">
        <v>7</v>
      </c>
      <c r="F11633" s="1"/>
      <c r="G11633" s="1"/>
      <c r="H11633" s="1"/>
    </row>
    <row r="11634" spans="1:8">
      <c r="A11634" s="1" t="s">
        <v>14999</v>
      </c>
      <c r="B11634" s="1" t="s">
        <v>108</v>
      </c>
      <c r="C11634" s="1" t="s">
        <v>11</v>
      </c>
      <c r="D11634" s="1" t="s">
        <v>64</v>
      </c>
      <c r="E11634" s="1" t="s">
        <v>7</v>
      </c>
      <c r="F11634" s="1"/>
      <c r="G11634" s="1"/>
      <c r="H11634" s="1"/>
    </row>
    <row r="11635" spans="1:8">
      <c r="A11635" s="1" t="s">
        <v>15001</v>
      </c>
      <c r="B11635" s="1" t="s">
        <v>108</v>
      </c>
      <c r="C11635" s="1" t="s">
        <v>11</v>
      </c>
      <c r="D11635" s="1" t="s">
        <v>765</v>
      </c>
      <c r="E11635" s="1" t="s">
        <v>7</v>
      </c>
      <c r="F11635" s="1"/>
      <c r="G11635" s="1"/>
      <c r="H11635" s="1"/>
    </row>
    <row r="11636" spans="1:8">
      <c r="A11636" s="1" t="s">
        <v>15003</v>
      </c>
      <c r="B11636" s="1" t="s">
        <v>108</v>
      </c>
      <c r="C11636" s="1" t="s">
        <v>11</v>
      </c>
      <c r="D11636" s="1" t="s">
        <v>454</v>
      </c>
      <c r="E11636" s="1" t="s">
        <v>7</v>
      </c>
      <c r="F11636" s="1"/>
      <c r="G11636" s="1"/>
      <c r="H11636" s="1"/>
    </row>
    <row r="11637" spans="1:8">
      <c r="A11637" s="1" t="s">
        <v>15006</v>
      </c>
      <c r="B11637" s="1" t="s">
        <v>108</v>
      </c>
      <c r="C11637" s="1" t="s">
        <v>11</v>
      </c>
      <c r="D11637" s="1" t="s">
        <v>845</v>
      </c>
      <c r="E11637" s="1" t="s">
        <v>7</v>
      </c>
      <c r="F11637" s="1"/>
      <c r="G11637" s="1"/>
      <c r="H11637" s="1"/>
    </row>
    <row r="11638" spans="1:8">
      <c r="A11638" s="1" t="s">
        <v>15014</v>
      </c>
      <c r="B11638" s="1" t="s">
        <v>108</v>
      </c>
      <c r="C11638" s="1" t="s">
        <v>11</v>
      </c>
      <c r="D11638" s="1" t="s">
        <v>111</v>
      </c>
      <c r="E11638" s="1" t="s">
        <v>7</v>
      </c>
      <c r="F11638" s="1"/>
      <c r="G11638" s="1"/>
      <c r="H11638" s="1"/>
    </row>
    <row r="11639" spans="1:8">
      <c r="A11639" s="1" t="s">
        <v>15029</v>
      </c>
      <c r="B11639" s="1" t="s">
        <v>108</v>
      </c>
      <c r="C11639" s="1" t="s">
        <v>11</v>
      </c>
      <c r="D11639" s="1" t="s">
        <v>130</v>
      </c>
      <c r="E11639" s="1" t="s">
        <v>7</v>
      </c>
      <c r="F11639" s="1"/>
      <c r="G11639" s="1"/>
      <c r="H11639" s="1"/>
    </row>
    <row r="11640" spans="1:8">
      <c r="A11640" s="1" t="s">
        <v>15031</v>
      </c>
      <c r="B11640" s="1" t="s">
        <v>108</v>
      </c>
      <c r="C11640" s="1" t="s">
        <v>11</v>
      </c>
      <c r="D11640" s="1" t="s">
        <v>130</v>
      </c>
      <c r="E11640" s="1" t="s">
        <v>7</v>
      </c>
      <c r="F11640" s="1"/>
      <c r="G11640" s="1"/>
      <c r="H11640" s="1"/>
    </row>
    <row r="11641" spans="1:8">
      <c r="A11641" s="1" t="s">
        <v>15040</v>
      </c>
      <c r="B11641" s="1" t="s">
        <v>108</v>
      </c>
      <c r="C11641" s="1" t="s">
        <v>11</v>
      </c>
      <c r="D11641" s="1" t="s">
        <v>7114</v>
      </c>
      <c r="E11641" s="1" t="s">
        <v>7</v>
      </c>
      <c r="F11641" s="1"/>
      <c r="G11641" s="1"/>
      <c r="H11641" s="1"/>
    </row>
    <row r="11642" spans="1:8">
      <c r="A11642" s="1" t="s">
        <v>15041</v>
      </c>
      <c r="B11642" s="1" t="s">
        <v>108</v>
      </c>
      <c r="C11642" s="1" t="s">
        <v>11</v>
      </c>
      <c r="D11642" s="1" t="s">
        <v>15042</v>
      </c>
      <c r="E11642" s="1" t="s">
        <v>7</v>
      </c>
      <c r="F11642" s="1"/>
      <c r="G11642" s="1"/>
      <c r="H11642" s="1"/>
    </row>
    <row r="11643" spans="1:8">
      <c r="A11643" s="1" t="s">
        <v>15045</v>
      </c>
      <c r="B11643" s="1" t="s">
        <v>108</v>
      </c>
      <c r="C11643" s="1" t="s">
        <v>11</v>
      </c>
      <c r="D11643" s="1" t="s">
        <v>520</v>
      </c>
      <c r="E11643" s="1" t="s">
        <v>7</v>
      </c>
      <c r="F11643" s="1"/>
      <c r="G11643" s="1"/>
      <c r="H11643" s="1"/>
    </row>
    <row r="11644" spans="1:8">
      <c r="A11644" s="1" t="s">
        <v>15046</v>
      </c>
      <c r="B11644" s="1" t="s">
        <v>108</v>
      </c>
      <c r="C11644" s="1" t="s">
        <v>11</v>
      </c>
      <c r="D11644" s="1" t="s">
        <v>7145</v>
      </c>
      <c r="E11644" s="1" t="s">
        <v>7</v>
      </c>
      <c r="F11644" s="1"/>
      <c r="G11644" s="1"/>
      <c r="H11644" s="1"/>
    </row>
    <row r="11645" spans="1:8">
      <c r="A11645" s="1" t="s">
        <v>15052</v>
      </c>
      <c r="B11645" s="1" t="s">
        <v>108</v>
      </c>
      <c r="C11645" s="1" t="s">
        <v>11</v>
      </c>
      <c r="D11645" s="1" t="s">
        <v>96</v>
      </c>
      <c r="E11645" s="1" t="s">
        <v>7</v>
      </c>
      <c r="F11645" s="1"/>
      <c r="G11645" s="1"/>
      <c r="H11645" s="1"/>
    </row>
    <row r="11646" spans="1:8">
      <c r="A11646" s="1" t="s">
        <v>15059</v>
      </c>
      <c r="B11646" s="1" t="s">
        <v>108</v>
      </c>
      <c r="C11646" s="1" t="s">
        <v>11</v>
      </c>
      <c r="D11646" s="1" t="s">
        <v>38</v>
      </c>
      <c r="E11646" s="1" t="s">
        <v>7</v>
      </c>
      <c r="F11646" s="1"/>
      <c r="G11646" s="1"/>
      <c r="H11646" s="1"/>
    </row>
    <row r="11647" spans="1:8">
      <c r="A11647" s="1" t="s">
        <v>15060</v>
      </c>
      <c r="B11647" s="1" t="s">
        <v>108</v>
      </c>
      <c r="C11647" s="1" t="s">
        <v>11</v>
      </c>
      <c r="D11647" s="1" t="s">
        <v>15061</v>
      </c>
      <c r="E11647" s="1" t="s">
        <v>7</v>
      </c>
      <c r="F11647" s="1"/>
      <c r="G11647" s="1"/>
      <c r="H11647" s="1"/>
    </row>
    <row r="11648" spans="1:8">
      <c r="A11648" s="1" t="s">
        <v>15069</v>
      </c>
      <c r="B11648" s="1" t="s">
        <v>108</v>
      </c>
      <c r="C11648" s="1" t="s">
        <v>11</v>
      </c>
      <c r="D11648" s="1" t="s">
        <v>509</v>
      </c>
      <c r="E11648" s="1" t="s">
        <v>7</v>
      </c>
      <c r="F11648" s="1"/>
      <c r="G11648" s="1"/>
      <c r="H11648" s="1"/>
    </row>
    <row r="11649" spans="1:8">
      <c r="A11649" s="1" t="s">
        <v>15070</v>
      </c>
      <c r="B11649" s="1" t="s">
        <v>108</v>
      </c>
      <c r="C11649" s="1" t="s">
        <v>11</v>
      </c>
      <c r="D11649" s="1" t="s">
        <v>509</v>
      </c>
      <c r="E11649" s="1" t="s">
        <v>7</v>
      </c>
      <c r="F11649" s="1"/>
      <c r="G11649" s="1"/>
      <c r="H11649" s="1"/>
    </row>
    <row r="11650" spans="1:8">
      <c r="A11650" s="1" t="s">
        <v>15074</v>
      </c>
      <c r="B11650" s="1" t="s">
        <v>108</v>
      </c>
      <c r="C11650" s="1" t="s">
        <v>11</v>
      </c>
      <c r="D11650" s="1" t="s">
        <v>201</v>
      </c>
      <c r="E11650" s="1" t="s">
        <v>7</v>
      </c>
      <c r="F11650" s="1"/>
      <c r="G11650" s="1"/>
      <c r="H11650" s="1"/>
    </row>
    <row r="11651" spans="1:8">
      <c r="A11651" s="1" t="s">
        <v>15076</v>
      </c>
      <c r="B11651" s="1" t="s">
        <v>108</v>
      </c>
      <c r="C11651" s="1" t="s">
        <v>11</v>
      </c>
      <c r="D11651" s="1" t="s">
        <v>97</v>
      </c>
      <c r="E11651" s="1" t="s">
        <v>7</v>
      </c>
      <c r="F11651" s="1"/>
      <c r="G11651" s="1"/>
      <c r="H11651" s="1"/>
    </row>
    <row r="11652" spans="1:8">
      <c r="A11652" s="1" t="s">
        <v>15077</v>
      </c>
      <c r="B11652" s="1" t="s">
        <v>108</v>
      </c>
      <c r="C11652" s="1" t="s">
        <v>11</v>
      </c>
      <c r="D11652" s="1" t="s">
        <v>97</v>
      </c>
      <c r="E11652" s="1" t="s">
        <v>7</v>
      </c>
      <c r="F11652" s="1"/>
      <c r="G11652" s="1"/>
      <c r="H11652" s="1"/>
    </row>
    <row r="11653" spans="1:8">
      <c r="A11653" s="1" t="s">
        <v>15080</v>
      </c>
      <c r="B11653" s="1" t="s">
        <v>108</v>
      </c>
      <c r="C11653" s="1" t="s">
        <v>11</v>
      </c>
      <c r="D11653" s="1" t="s">
        <v>2773</v>
      </c>
      <c r="E11653" s="1" t="s">
        <v>7</v>
      </c>
      <c r="F11653" s="1"/>
      <c r="G11653" s="1"/>
      <c r="H11653" s="1"/>
    </row>
    <row r="11654" spans="1:8">
      <c r="A11654" s="1" t="s">
        <v>15081</v>
      </c>
      <c r="B11654" s="1" t="s">
        <v>108</v>
      </c>
      <c r="C11654" s="1" t="s">
        <v>11</v>
      </c>
      <c r="D11654" s="1" t="s">
        <v>4746</v>
      </c>
      <c r="E11654" s="1" t="s">
        <v>7</v>
      </c>
      <c r="F11654" s="1"/>
      <c r="G11654" s="1"/>
      <c r="H11654" s="1"/>
    </row>
    <row r="11655" spans="1:8">
      <c r="A11655" s="1" t="s">
        <v>15082</v>
      </c>
      <c r="B11655" s="1" t="s">
        <v>108</v>
      </c>
      <c r="C11655" s="1" t="s">
        <v>11</v>
      </c>
      <c r="D11655" s="1" t="s">
        <v>54</v>
      </c>
      <c r="E11655" s="1" t="s">
        <v>7</v>
      </c>
      <c r="F11655" s="1"/>
      <c r="G11655" s="1"/>
      <c r="H11655" s="1"/>
    </row>
    <row r="11656" spans="1:8">
      <c r="A11656" s="1" t="s">
        <v>15085</v>
      </c>
      <c r="B11656" s="1" t="s">
        <v>108</v>
      </c>
      <c r="C11656" s="1" t="s">
        <v>11</v>
      </c>
      <c r="D11656" s="1" t="s">
        <v>785</v>
      </c>
      <c r="E11656" s="1" t="s">
        <v>7</v>
      </c>
      <c r="F11656" s="1"/>
      <c r="G11656" s="1"/>
      <c r="H11656" s="1"/>
    </row>
    <row r="11657" spans="1:8">
      <c r="A11657" s="1" t="s">
        <v>15086</v>
      </c>
      <c r="B11657" s="1" t="s">
        <v>108</v>
      </c>
      <c r="C11657" s="1" t="s">
        <v>11</v>
      </c>
      <c r="D11657" s="1" t="s">
        <v>13887</v>
      </c>
      <c r="E11657" s="1" t="s">
        <v>7</v>
      </c>
      <c r="F11657" s="1"/>
      <c r="G11657" s="1"/>
      <c r="H11657" s="1"/>
    </row>
    <row r="11658" spans="1:8">
      <c r="A11658" s="1" t="s">
        <v>15099</v>
      </c>
      <c r="B11658" s="1" t="s">
        <v>108</v>
      </c>
      <c r="C11658" s="1" t="s">
        <v>11</v>
      </c>
      <c r="D11658" s="1" t="s">
        <v>214</v>
      </c>
      <c r="E11658" s="1" t="s">
        <v>7</v>
      </c>
      <c r="F11658" s="1"/>
      <c r="G11658" s="1"/>
      <c r="H11658" s="1"/>
    </row>
    <row r="11659" spans="1:8">
      <c r="A11659" s="1" t="s">
        <v>15103</v>
      </c>
      <c r="B11659" s="1" t="s">
        <v>108</v>
      </c>
      <c r="C11659" s="1" t="s">
        <v>11</v>
      </c>
      <c r="D11659" s="1" t="s">
        <v>423</v>
      </c>
      <c r="E11659" s="1" t="s">
        <v>7</v>
      </c>
      <c r="F11659" s="1"/>
      <c r="G11659" s="1"/>
      <c r="H11659" s="1"/>
    </row>
    <row r="11660" spans="1:8">
      <c r="A11660" s="1" t="s">
        <v>15107</v>
      </c>
      <c r="B11660" s="1" t="s">
        <v>108</v>
      </c>
      <c r="C11660" s="1" t="s">
        <v>11</v>
      </c>
      <c r="D11660" s="1" t="s">
        <v>3378</v>
      </c>
      <c r="E11660" s="1" t="s">
        <v>7</v>
      </c>
      <c r="F11660" s="1"/>
      <c r="G11660" s="1"/>
      <c r="H11660" s="1"/>
    </row>
    <row r="11661" spans="1:8">
      <c r="A11661" s="1" t="s">
        <v>15111</v>
      </c>
      <c r="B11661" s="1" t="s">
        <v>108</v>
      </c>
      <c r="C11661" s="1" t="s">
        <v>11</v>
      </c>
      <c r="D11661" s="1" t="s">
        <v>11717</v>
      </c>
      <c r="E11661" s="1" t="s">
        <v>7</v>
      </c>
      <c r="F11661" s="1"/>
      <c r="G11661" s="1"/>
      <c r="H11661" s="1"/>
    </row>
    <row r="11662" spans="1:8">
      <c r="A11662" s="1" t="s">
        <v>15114</v>
      </c>
      <c r="B11662" s="1" t="s">
        <v>108</v>
      </c>
      <c r="C11662" s="1" t="s">
        <v>11</v>
      </c>
      <c r="D11662" s="1" t="s">
        <v>522</v>
      </c>
      <c r="E11662" s="1" t="s">
        <v>7</v>
      </c>
      <c r="F11662" s="1"/>
      <c r="G11662" s="1"/>
      <c r="H11662" s="1"/>
    </row>
    <row r="11663" spans="1:8">
      <c r="A11663" s="1" t="s">
        <v>15117</v>
      </c>
      <c r="B11663" s="1" t="s">
        <v>108</v>
      </c>
      <c r="C11663" s="1" t="s">
        <v>11</v>
      </c>
      <c r="D11663" s="1" t="s">
        <v>10850</v>
      </c>
      <c r="E11663" s="1" t="s">
        <v>7</v>
      </c>
      <c r="F11663" s="1"/>
      <c r="G11663" s="1"/>
      <c r="H11663" s="1"/>
    </row>
    <row r="11664" spans="1:8">
      <c r="A11664" s="1" t="s">
        <v>15119</v>
      </c>
      <c r="B11664" s="1" t="s">
        <v>108</v>
      </c>
      <c r="C11664" s="1" t="s">
        <v>11</v>
      </c>
      <c r="D11664" s="1" t="s">
        <v>222</v>
      </c>
      <c r="E11664" s="1" t="s">
        <v>7</v>
      </c>
      <c r="F11664" s="1"/>
      <c r="G11664" s="1"/>
      <c r="H11664" s="1"/>
    </row>
    <row r="11665" spans="1:8">
      <c r="A11665" s="1" t="s">
        <v>15125</v>
      </c>
      <c r="B11665" s="1" t="s">
        <v>108</v>
      </c>
      <c r="C11665" s="1" t="s">
        <v>11</v>
      </c>
      <c r="D11665" s="1" t="s">
        <v>141</v>
      </c>
      <c r="E11665" s="1" t="s">
        <v>7</v>
      </c>
      <c r="F11665" s="1"/>
      <c r="G11665" s="1"/>
      <c r="H11665" s="1"/>
    </row>
    <row r="11666" spans="1:8">
      <c r="A11666" s="1" t="s">
        <v>15129</v>
      </c>
      <c r="B11666" s="1" t="s">
        <v>108</v>
      </c>
      <c r="C11666" s="1" t="s">
        <v>11</v>
      </c>
      <c r="D11666" s="1" t="s">
        <v>3869</v>
      </c>
      <c r="E11666" s="1" t="s">
        <v>7</v>
      </c>
      <c r="F11666" s="1"/>
      <c r="G11666" s="1"/>
      <c r="H11666" s="1"/>
    </row>
    <row r="11667" spans="1:8">
      <c r="A11667" s="1" t="s">
        <v>15133</v>
      </c>
      <c r="B11667" s="1" t="s">
        <v>108</v>
      </c>
      <c r="C11667" s="1" t="s">
        <v>11</v>
      </c>
      <c r="D11667" s="1" t="s">
        <v>5132</v>
      </c>
      <c r="E11667" s="1" t="s">
        <v>7</v>
      </c>
      <c r="F11667" s="1"/>
      <c r="G11667" s="1"/>
      <c r="H11667" s="1"/>
    </row>
    <row r="11668" spans="1:8">
      <c r="A11668" s="1" t="s">
        <v>15134</v>
      </c>
      <c r="B11668" s="1" t="s">
        <v>108</v>
      </c>
      <c r="C11668" s="1" t="s">
        <v>11</v>
      </c>
      <c r="D11668" s="1" t="s">
        <v>10839</v>
      </c>
      <c r="E11668" s="1" t="s">
        <v>7</v>
      </c>
      <c r="F11668" s="1"/>
      <c r="G11668" s="1"/>
      <c r="H11668" s="1"/>
    </row>
    <row r="11669" spans="1:8">
      <c r="A11669" s="1" t="s">
        <v>15139</v>
      </c>
      <c r="B11669" s="1" t="s">
        <v>108</v>
      </c>
      <c r="C11669" s="1" t="s">
        <v>11</v>
      </c>
      <c r="D11669" s="1" t="s">
        <v>266</v>
      </c>
      <c r="E11669" s="1" t="s">
        <v>7</v>
      </c>
      <c r="F11669" s="1"/>
      <c r="G11669" s="1"/>
      <c r="H11669" s="1"/>
    </row>
    <row r="11670" spans="1:8">
      <c r="A11670" s="1" t="s">
        <v>15141</v>
      </c>
      <c r="B11670" s="1" t="s">
        <v>108</v>
      </c>
      <c r="C11670" s="1" t="s">
        <v>11</v>
      </c>
      <c r="D11670" s="1" t="s">
        <v>241</v>
      </c>
      <c r="E11670" s="1" t="s">
        <v>7</v>
      </c>
      <c r="F11670" s="1"/>
      <c r="G11670" s="1"/>
      <c r="H11670" s="1"/>
    </row>
    <row r="11671" spans="1:8">
      <c r="A11671" s="1" t="s">
        <v>15143</v>
      </c>
      <c r="B11671" s="1" t="s">
        <v>108</v>
      </c>
      <c r="C11671" s="1" t="s">
        <v>11</v>
      </c>
      <c r="D11671" s="1" t="s">
        <v>108</v>
      </c>
      <c r="E11671" s="1" t="s">
        <v>7</v>
      </c>
      <c r="F11671" s="1"/>
      <c r="G11671" s="1"/>
      <c r="H11671" s="1"/>
    </row>
    <row r="11672" spans="1:8">
      <c r="A11672" s="1" t="s">
        <v>14967</v>
      </c>
      <c r="B11672" s="1" t="s">
        <v>108</v>
      </c>
      <c r="C11672" s="1" t="s">
        <v>8</v>
      </c>
      <c r="D11672" s="1" t="s">
        <v>721</v>
      </c>
      <c r="E11672" s="1" t="s">
        <v>10</v>
      </c>
      <c r="F11672" s="1"/>
      <c r="G11672" s="1" t="s">
        <v>17131</v>
      </c>
      <c r="H11672" s="1"/>
    </row>
    <row r="11673" spans="1:8">
      <c r="A11673" s="1" t="s">
        <v>14987</v>
      </c>
      <c r="B11673" s="1" t="s">
        <v>108</v>
      </c>
      <c r="C11673" s="1" t="s">
        <v>8</v>
      </c>
      <c r="D11673" s="1" t="s">
        <v>11687</v>
      </c>
      <c r="E11673" s="1" t="s">
        <v>10</v>
      </c>
      <c r="F11673" s="1"/>
      <c r="G11673" s="1" t="s">
        <v>17131</v>
      </c>
      <c r="H11673" s="1"/>
    </row>
    <row r="11674" spans="1:8">
      <c r="A11674" s="1" t="s">
        <v>15025</v>
      </c>
      <c r="B11674" s="1" t="s">
        <v>108</v>
      </c>
      <c r="C11674" s="1" t="s">
        <v>8</v>
      </c>
      <c r="D11674" s="1" t="s">
        <v>186</v>
      </c>
      <c r="E11674" s="1" t="s">
        <v>10</v>
      </c>
      <c r="F11674" s="1"/>
      <c r="G11674" s="1" t="s">
        <v>17131</v>
      </c>
      <c r="H11674" s="1"/>
    </row>
    <row r="11675" spans="1:8">
      <c r="A11675" s="1" t="s">
        <v>15026</v>
      </c>
      <c r="B11675" s="1" t="s">
        <v>108</v>
      </c>
      <c r="C11675" s="1" t="s">
        <v>8</v>
      </c>
      <c r="D11675" s="1" t="s">
        <v>312</v>
      </c>
      <c r="E11675" s="1" t="s">
        <v>10</v>
      </c>
      <c r="F11675" s="1"/>
      <c r="G11675" s="1" t="s">
        <v>17131</v>
      </c>
      <c r="H11675" s="1"/>
    </row>
    <row r="11676" spans="1:8">
      <c r="A11676" s="1" t="s">
        <v>15047</v>
      </c>
      <c r="B11676" s="1" t="s">
        <v>108</v>
      </c>
      <c r="C11676" s="1" t="s">
        <v>8</v>
      </c>
      <c r="D11676" s="1" t="s">
        <v>15048</v>
      </c>
      <c r="E11676" s="1" t="s">
        <v>10</v>
      </c>
      <c r="F11676" s="1"/>
      <c r="G11676" s="1" t="s">
        <v>17131</v>
      </c>
      <c r="H11676" s="1"/>
    </row>
    <row r="11677" spans="1:8">
      <c r="A11677" s="1" t="s">
        <v>15004</v>
      </c>
      <c r="B11677" s="1" t="s">
        <v>108</v>
      </c>
      <c r="C11677" s="1" t="s">
        <v>6</v>
      </c>
      <c r="D11677" s="1" t="s">
        <v>1537</v>
      </c>
      <c r="E11677" s="1" t="s">
        <v>10</v>
      </c>
      <c r="F11677" s="1"/>
      <c r="G11677" s="1"/>
      <c r="H11677" s="1"/>
    </row>
    <row r="11678" spans="1:8">
      <c r="A11678" s="1" t="s">
        <v>15131</v>
      </c>
      <c r="B11678" s="1" t="s">
        <v>108</v>
      </c>
      <c r="C11678" s="1" t="s">
        <v>538</v>
      </c>
      <c r="D11678" s="1" t="s">
        <v>15132</v>
      </c>
      <c r="E11678" s="1" t="s">
        <v>10</v>
      </c>
      <c r="F11678" s="1"/>
      <c r="G11678" s="1"/>
      <c r="H11678" s="1"/>
    </row>
    <row r="11679" spans="1:8">
      <c r="A11679" s="1" t="s">
        <v>15027</v>
      </c>
      <c r="B11679" s="1" t="s">
        <v>108</v>
      </c>
      <c r="C11679" s="1" t="s">
        <v>144</v>
      </c>
      <c r="D11679" s="1" t="s">
        <v>145</v>
      </c>
      <c r="E11679" s="1" t="s">
        <v>12</v>
      </c>
      <c r="F11679" s="1"/>
      <c r="G11679" s="1"/>
      <c r="H11679" s="1"/>
    </row>
    <row r="11680" spans="1:8">
      <c r="A11680" s="1" t="s">
        <v>15094</v>
      </c>
      <c r="B11680" s="1" t="s">
        <v>108</v>
      </c>
      <c r="C11680" s="1" t="s">
        <v>45</v>
      </c>
      <c r="D11680" s="1" t="s">
        <v>15095</v>
      </c>
      <c r="E11680" s="1" t="s">
        <v>12</v>
      </c>
      <c r="F11680" s="1"/>
      <c r="G11680" s="1"/>
      <c r="H11680" s="1"/>
    </row>
    <row r="11681" spans="1:8">
      <c r="A11681" s="1" t="s">
        <v>15136</v>
      </c>
      <c r="B11681" s="1" t="s">
        <v>108</v>
      </c>
      <c r="C11681" s="1" t="s">
        <v>6</v>
      </c>
      <c r="D11681" s="1" t="s">
        <v>4882</v>
      </c>
      <c r="E11681" s="1" t="s">
        <v>12</v>
      </c>
      <c r="F11681" s="1"/>
      <c r="G11681" s="1"/>
      <c r="H11681" s="1"/>
    </row>
    <row r="11682" spans="1:8">
      <c r="A11682" s="1" t="s">
        <v>14957</v>
      </c>
      <c r="B11682" s="1" t="s">
        <v>108</v>
      </c>
      <c r="C11682" s="1" t="s">
        <v>11</v>
      </c>
      <c r="D11682" s="1" t="s">
        <v>14958</v>
      </c>
      <c r="E11682" s="1" t="s">
        <v>12</v>
      </c>
      <c r="F11682" s="1"/>
      <c r="G11682" s="1"/>
      <c r="H11682" s="1"/>
    </row>
    <row r="11683" spans="1:8">
      <c r="A11683" s="1" t="s">
        <v>14969</v>
      </c>
      <c r="B11683" s="1" t="s">
        <v>108</v>
      </c>
      <c r="C11683" s="1" t="s">
        <v>11</v>
      </c>
      <c r="D11683" s="1" t="s">
        <v>80</v>
      </c>
      <c r="E11683" s="1" t="s">
        <v>12</v>
      </c>
      <c r="F11683" s="1"/>
      <c r="G11683" s="1"/>
      <c r="H11683" s="1"/>
    </row>
    <row r="11684" spans="1:8">
      <c r="A11684" s="1" t="s">
        <v>14971</v>
      </c>
      <c r="B11684" s="1" t="s">
        <v>108</v>
      </c>
      <c r="C11684" s="1" t="s">
        <v>11</v>
      </c>
      <c r="D11684" s="1" t="s">
        <v>4787</v>
      </c>
      <c r="E11684" s="1" t="s">
        <v>12</v>
      </c>
      <c r="F11684" s="1"/>
      <c r="G11684" s="1"/>
      <c r="H11684" s="1"/>
    </row>
    <row r="11685" spans="1:8">
      <c r="A11685" s="1" t="s">
        <v>14972</v>
      </c>
      <c r="B11685" s="1" t="s">
        <v>108</v>
      </c>
      <c r="C11685" s="1" t="s">
        <v>11</v>
      </c>
      <c r="D11685" s="1" t="s">
        <v>4787</v>
      </c>
      <c r="E11685" s="1" t="s">
        <v>12</v>
      </c>
      <c r="F11685" s="1"/>
      <c r="G11685" s="1"/>
      <c r="H11685" s="1"/>
    </row>
    <row r="11686" spans="1:8">
      <c r="A11686" s="1" t="s">
        <v>14984</v>
      </c>
      <c r="B11686" s="1" t="s">
        <v>108</v>
      </c>
      <c r="C11686" s="1" t="s">
        <v>11</v>
      </c>
      <c r="D11686" s="1" t="s">
        <v>937</v>
      </c>
      <c r="E11686" s="1" t="s">
        <v>12</v>
      </c>
      <c r="F11686" s="1"/>
      <c r="G11686" s="1"/>
      <c r="H11686" s="1"/>
    </row>
    <row r="11687" spans="1:8">
      <c r="A11687" s="1" t="s">
        <v>14986</v>
      </c>
      <c r="B11687" s="1" t="s">
        <v>108</v>
      </c>
      <c r="C11687" s="1" t="s">
        <v>11</v>
      </c>
      <c r="D11687" s="1" t="s">
        <v>4971</v>
      </c>
      <c r="E11687" s="1" t="s">
        <v>12</v>
      </c>
      <c r="F11687" s="1"/>
      <c r="G11687" s="1"/>
      <c r="H11687" s="1"/>
    </row>
    <row r="11688" spans="1:8">
      <c r="A11688" s="1" t="s">
        <v>14989</v>
      </c>
      <c r="B11688" s="1" t="s">
        <v>108</v>
      </c>
      <c r="C11688" s="1" t="s">
        <v>11</v>
      </c>
      <c r="D11688" s="1" t="s">
        <v>4794</v>
      </c>
      <c r="E11688" s="1" t="s">
        <v>12</v>
      </c>
      <c r="F11688" s="1"/>
      <c r="G11688" s="1"/>
      <c r="H11688" s="1"/>
    </row>
    <row r="11689" spans="1:8">
      <c r="A11689" s="1" t="s">
        <v>14992</v>
      </c>
      <c r="B11689" s="1" t="s">
        <v>108</v>
      </c>
      <c r="C11689" s="1" t="s">
        <v>11</v>
      </c>
      <c r="D11689" s="1" t="s">
        <v>4796</v>
      </c>
      <c r="E11689" s="1" t="s">
        <v>12</v>
      </c>
      <c r="F11689" s="1"/>
      <c r="G11689" s="1"/>
      <c r="H11689" s="1"/>
    </row>
    <row r="11690" spans="1:8">
      <c r="A11690" s="1" t="s">
        <v>15015</v>
      </c>
      <c r="B11690" s="1" t="s">
        <v>108</v>
      </c>
      <c r="C11690" s="1" t="s">
        <v>11</v>
      </c>
      <c r="D11690" s="1" t="s">
        <v>4730</v>
      </c>
      <c r="E11690" s="1" t="s">
        <v>12</v>
      </c>
      <c r="F11690" s="1"/>
      <c r="G11690" s="1"/>
      <c r="H11690" s="1"/>
    </row>
    <row r="11691" spans="1:8">
      <c r="A11691" s="1" t="s">
        <v>15035</v>
      </c>
      <c r="B11691" s="1" t="s">
        <v>108</v>
      </c>
      <c r="C11691" s="1" t="s">
        <v>11</v>
      </c>
      <c r="D11691" s="1" t="s">
        <v>15036</v>
      </c>
      <c r="E11691" s="1" t="s">
        <v>12</v>
      </c>
      <c r="F11691" s="1"/>
      <c r="G11691" s="1"/>
      <c r="H11691" s="1"/>
    </row>
    <row r="11692" spans="1:8">
      <c r="A11692" s="1" t="s">
        <v>15038</v>
      </c>
      <c r="B11692" s="1" t="s">
        <v>108</v>
      </c>
      <c r="C11692" s="1" t="s">
        <v>11</v>
      </c>
      <c r="D11692" s="1" t="s">
        <v>93</v>
      </c>
      <c r="E11692" s="1" t="s">
        <v>12</v>
      </c>
      <c r="F11692" s="1"/>
      <c r="G11692" s="1"/>
      <c r="H11692" s="1"/>
    </row>
    <row r="11693" spans="1:8">
      <c r="A11693" s="1" t="s">
        <v>15039</v>
      </c>
      <c r="B11693" s="1" t="s">
        <v>108</v>
      </c>
      <c r="C11693" s="1" t="s">
        <v>11</v>
      </c>
      <c r="D11693" s="1" t="s">
        <v>574</v>
      </c>
      <c r="E11693" s="1" t="s">
        <v>12</v>
      </c>
      <c r="F11693" s="1"/>
      <c r="G11693" s="1"/>
      <c r="H11693" s="1"/>
    </row>
    <row r="11694" spans="1:8">
      <c r="A11694" s="1" t="s">
        <v>15044</v>
      </c>
      <c r="B11694" s="1" t="s">
        <v>108</v>
      </c>
      <c r="C11694" s="1" t="s">
        <v>11</v>
      </c>
      <c r="D11694" s="1" t="s">
        <v>14323</v>
      </c>
      <c r="E11694" s="1" t="s">
        <v>12</v>
      </c>
      <c r="F11694" s="1"/>
      <c r="G11694" s="1"/>
      <c r="H11694" s="1"/>
    </row>
    <row r="11695" spans="1:8">
      <c r="A11695" s="1" t="s">
        <v>15049</v>
      </c>
      <c r="B11695" s="1" t="s">
        <v>108</v>
      </c>
      <c r="C11695" s="1" t="s">
        <v>11</v>
      </c>
      <c r="D11695" s="1" t="s">
        <v>15050</v>
      </c>
      <c r="E11695" s="1" t="s">
        <v>12</v>
      </c>
      <c r="F11695" s="1"/>
      <c r="G11695" s="1"/>
      <c r="H11695" s="1"/>
    </row>
    <row r="11696" spans="1:8">
      <c r="A11696" s="1" t="s">
        <v>15062</v>
      </c>
      <c r="B11696" s="1" t="s">
        <v>108</v>
      </c>
      <c r="C11696" s="1" t="s">
        <v>11</v>
      </c>
      <c r="D11696" s="1" t="s">
        <v>15063</v>
      </c>
      <c r="E11696" s="1" t="s">
        <v>12</v>
      </c>
      <c r="F11696" s="1"/>
      <c r="G11696" s="1"/>
      <c r="H11696" s="1"/>
    </row>
    <row r="11697" spans="1:8">
      <c r="A11697" s="1" t="s">
        <v>15065</v>
      </c>
      <c r="B11697" s="1" t="s">
        <v>108</v>
      </c>
      <c r="C11697" s="1" t="s">
        <v>11</v>
      </c>
      <c r="D11697" s="1" t="s">
        <v>539</v>
      </c>
      <c r="E11697" s="1" t="s">
        <v>12</v>
      </c>
      <c r="F11697" s="1"/>
      <c r="G11697" s="1"/>
      <c r="H11697" s="1"/>
    </row>
    <row r="11698" spans="1:8">
      <c r="A11698" s="1" t="s">
        <v>15066</v>
      </c>
      <c r="B11698" s="1" t="s">
        <v>108</v>
      </c>
      <c r="C11698" s="1" t="s">
        <v>11</v>
      </c>
      <c r="D11698" s="1" t="s">
        <v>539</v>
      </c>
      <c r="E11698" s="1" t="s">
        <v>12</v>
      </c>
      <c r="F11698" s="1"/>
      <c r="G11698" s="1"/>
      <c r="H11698" s="1"/>
    </row>
    <row r="11699" spans="1:8">
      <c r="A11699" s="1" t="s">
        <v>15071</v>
      </c>
      <c r="B11699" s="1" t="s">
        <v>108</v>
      </c>
      <c r="C11699" s="1" t="s">
        <v>11</v>
      </c>
      <c r="D11699" s="1" t="s">
        <v>327</v>
      </c>
      <c r="E11699" s="1" t="s">
        <v>12</v>
      </c>
      <c r="F11699" s="1"/>
      <c r="G11699" s="1"/>
      <c r="H11699" s="1"/>
    </row>
    <row r="11700" spans="1:8">
      <c r="A11700" s="1" t="s">
        <v>15116</v>
      </c>
      <c r="B11700" s="1" t="s">
        <v>108</v>
      </c>
      <c r="C11700" s="1" t="s">
        <v>11</v>
      </c>
      <c r="D11700" s="1" t="s">
        <v>1158</v>
      </c>
      <c r="E11700" s="1" t="s">
        <v>12</v>
      </c>
      <c r="F11700" s="1"/>
      <c r="G11700" s="1"/>
      <c r="H11700" s="1"/>
    </row>
    <row r="11701" spans="1:8">
      <c r="A11701" s="1" t="s">
        <v>15118</v>
      </c>
      <c r="B11701" s="1" t="s">
        <v>108</v>
      </c>
      <c r="C11701" s="1" t="s">
        <v>11</v>
      </c>
      <c r="D11701" s="1" t="s">
        <v>4929</v>
      </c>
      <c r="E11701" s="1" t="s">
        <v>12</v>
      </c>
      <c r="F11701" s="1"/>
      <c r="G11701" s="1"/>
      <c r="H11701" s="1"/>
    </row>
    <row r="11702" spans="1:8">
      <c r="A11702" s="1" t="s">
        <v>15122</v>
      </c>
      <c r="B11702" s="1" t="s">
        <v>108</v>
      </c>
      <c r="C11702" s="1" t="s">
        <v>11</v>
      </c>
      <c r="D11702" s="1" t="s">
        <v>15123</v>
      </c>
      <c r="E11702" s="1" t="s">
        <v>12</v>
      </c>
      <c r="F11702" s="1"/>
      <c r="G11702" s="1"/>
      <c r="H11702" s="1"/>
    </row>
    <row r="11703" spans="1:8">
      <c r="A11703" s="1" t="s">
        <v>15137</v>
      </c>
      <c r="B11703" s="1" t="s">
        <v>108</v>
      </c>
      <c r="C11703" s="1" t="s">
        <v>11</v>
      </c>
      <c r="D11703" s="1" t="s">
        <v>15138</v>
      </c>
      <c r="E11703" s="1" t="s">
        <v>12</v>
      </c>
      <c r="F11703" s="1"/>
      <c r="G11703" s="1"/>
      <c r="H11703" s="1"/>
    </row>
    <row r="11704" spans="1:8">
      <c r="A11704" s="1" t="s">
        <v>15128</v>
      </c>
      <c r="B11704" s="1" t="s">
        <v>108</v>
      </c>
      <c r="C11704" s="1" t="s">
        <v>8</v>
      </c>
      <c r="D11704" s="1" t="s">
        <v>667</v>
      </c>
      <c r="E11704" s="1" t="s">
        <v>16</v>
      </c>
      <c r="F11704" s="1"/>
      <c r="G11704" s="1" t="s">
        <v>17131</v>
      </c>
      <c r="H11704" s="1"/>
    </row>
    <row r="11705" spans="1:8">
      <c r="A11705" s="1" t="s">
        <v>14961</v>
      </c>
      <c r="B11705" s="1" t="s">
        <v>108</v>
      </c>
      <c r="C11705" s="1" t="s">
        <v>11</v>
      </c>
      <c r="D11705" s="1" t="s">
        <v>508</v>
      </c>
      <c r="E11705" s="1" t="s">
        <v>16</v>
      </c>
      <c r="F11705" s="1"/>
      <c r="G11705" s="1"/>
      <c r="H11705" s="1"/>
    </row>
    <row r="11706" spans="1:8">
      <c r="A11706" s="1" t="s">
        <v>15110</v>
      </c>
      <c r="B11706" s="1" t="s">
        <v>108</v>
      </c>
      <c r="C11706" s="1" t="s">
        <v>11</v>
      </c>
      <c r="D11706" s="1" t="s">
        <v>71</v>
      </c>
      <c r="E11706" s="1" t="s">
        <v>16</v>
      </c>
      <c r="F11706" s="1"/>
      <c r="G11706" s="1"/>
      <c r="H11706" s="1"/>
    </row>
    <row r="11707" spans="1:8">
      <c r="A11707" s="1" t="s">
        <v>15249</v>
      </c>
      <c r="B11707" s="1" t="s">
        <v>2432</v>
      </c>
      <c r="C11707" s="1" t="s">
        <v>8</v>
      </c>
      <c r="D11707" s="1" t="s">
        <v>726</v>
      </c>
      <c r="E11707" s="1" t="s">
        <v>7</v>
      </c>
      <c r="F11707" s="1"/>
      <c r="G11707" s="1" t="s">
        <v>17131</v>
      </c>
      <c r="H11707" s="1"/>
    </row>
    <row r="11708" spans="1:8">
      <c r="A11708" s="1" t="s">
        <v>15378</v>
      </c>
      <c r="B11708" s="1" t="s">
        <v>2432</v>
      </c>
      <c r="C11708" s="1" t="s">
        <v>8</v>
      </c>
      <c r="D11708" s="1" t="s">
        <v>96</v>
      </c>
      <c r="E11708" s="1" t="s">
        <v>7</v>
      </c>
      <c r="F11708" s="1"/>
      <c r="G11708" s="1" t="s">
        <v>17131</v>
      </c>
      <c r="H11708" s="1"/>
    </row>
    <row r="11709" spans="1:8">
      <c r="A11709" s="1" t="s">
        <v>15518</v>
      </c>
      <c r="B11709" s="1" t="s">
        <v>2432</v>
      </c>
      <c r="C11709" s="1" t="s">
        <v>8</v>
      </c>
      <c r="D11709" s="1" t="s">
        <v>366</v>
      </c>
      <c r="E11709" s="1" t="s">
        <v>7</v>
      </c>
      <c r="F11709" s="1"/>
      <c r="G11709" s="1" t="s">
        <v>17131</v>
      </c>
      <c r="H11709" s="1"/>
    </row>
    <row r="11710" spans="1:8">
      <c r="A11710" s="1" t="s">
        <v>15280</v>
      </c>
      <c r="B11710" s="1" t="s">
        <v>2432</v>
      </c>
      <c r="C11710" s="1" t="s">
        <v>45</v>
      </c>
      <c r="D11710" s="1" t="s">
        <v>15281</v>
      </c>
      <c r="E11710" s="1" t="s">
        <v>7</v>
      </c>
      <c r="F11710" s="1"/>
      <c r="G11710" s="1"/>
      <c r="H11710" s="1"/>
    </row>
    <row r="11711" spans="1:8">
      <c r="A11711" s="1" t="s">
        <v>15304</v>
      </c>
      <c r="B11711" s="1" t="s">
        <v>2432</v>
      </c>
      <c r="C11711" s="1" t="s">
        <v>45</v>
      </c>
      <c r="D11711" s="1" t="s">
        <v>184</v>
      </c>
      <c r="E11711" s="1" t="s">
        <v>7</v>
      </c>
      <c r="F11711" s="1"/>
      <c r="G11711" s="1"/>
      <c r="H11711" s="1"/>
    </row>
    <row r="11712" spans="1:8">
      <c r="A11712" s="1" t="s">
        <v>15345</v>
      </c>
      <c r="B11712" s="1" t="s">
        <v>2432</v>
      </c>
      <c r="C11712" s="1" t="s">
        <v>45</v>
      </c>
      <c r="D11712" s="1" t="s">
        <v>130</v>
      </c>
      <c r="E11712" s="1" t="s">
        <v>7</v>
      </c>
      <c r="F11712" s="1"/>
      <c r="G11712" s="1"/>
      <c r="H11712" s="1"/>
    </row>
    <row r="11713" spans="1:8">
      <c r="A11713" s="1" t="s">
        <v>15458</v>
      </c>
      <c r="B11713" s="1" t="s">
        <v>2432</v>
      </c>
      <c r="C11713" s="1" t="s">
        <v>45</v>
      </c>
      <c r="D11713" s="1" t="s">
        <v>3293</v>
      </c>
      <c r="E11713" s="1" t="s">
        <v>7</v>
      </c>
      <c r="F11713" s="1"/>
      <c r="G11713" s="1"/>
      <c r="H11713" s="1"/>
    </row>
    <row r="11714" spans="1:8">
      <c r="A11714" s="1" t="s">
        <v>15475</v>
      </c>
      <c r="B11714" s="1" t="s">
        <v>2432</v>
      </c>
      <c r="C11714" s="1" t="s">
        <v>45</v>
      </c>
      <c r="D11714" s="1" t="s">
        <v>117</v>
      </c>
      <c r="E11714" s="1" t="s">
        <v>7</v>
      </c>
      <c r="F11714" s="1"/>
      <c r="G11714" s="1"/>
      <c r="H11714" s="1"/>
    </row>
    <row r="11715" spans="1:8">
      <c r="A11715" s="1" t="s">
        <v>15580</v>
      </c>
      <c r="B11715" s="1" t="s">
        <v>2432</v>
      </c>
      <c r="C11715" s="1" t="s">
        <v>45</v>
      </c>
      <c r="D11715" s="1" t="s">
        <v>4077</v>
      </c>
      <c r="E11715" s="1" t="s">
        <v>7</v>
      </c>
      <c r="F11715" s="1"/>
      <c r="G11715" s="1"/>
      <c r="H11715" s="1"/>
    </row>
    <row r="11716" spans="1:8">
      <c r="A11716" s="1" t="s">
        <v>15628</v>
      </c>
      <c r="B11716" s="1" t="s">
        <v>2432</v>
      </c>
      <c r="C11716" s="1" t="s">
        <v>45</v>
      </c>
      <c r="D11716" s="1" t="s">
        <v>1204</v>
      </c>
      <c r="E11716" s="1" t="s">
        <v>7</v>
      </c>
      <c r="F11716" s="1"/>
      <c r="G11716" s="1"/>
      <c r="H11716" s="1"/>
    </row>
    <row r="11717" spans="1:8">
      <c r="A11717" s="1" t="s">
        <v>15151</v>
      </c>
      <c r="B11717" s="1" t="s">
        <v>2432</v>
      </c>
      <c r="C11717" s="1" t="s">
        <v>6</v>
      </c>
      <c r="D11717" s="1" t="s">
        <v>701</v>
      </c>
      <c r="E11717" s="1" t="s">
        <v>7</v>
      </c>
      <c r="F11717" s="1"/>
      <c r="G11717" s="1"/>
      <c r="H11717" s="1"/>
    </row>
    <row r="11718" spans="1:8">
      <c r="A11718" s="1" t="s">
        <v>15178</v>
      </c>
      <c r="B11718" s="1" t="s">
        <v>2432</v>
      </c>
      <c r="C11718" s="1" t="s">
        <v>6</v>
      </c>
      <c r="D11718" s="1" t="s">
        <v>549</v>
      </c>
      <c r="E11718" s="1" t="s">
        <v>7</v>
      </c>
      <c r="F11718" s="1"/>
      <c r="G11718" s="1"/>
      <c r="H11718" s="1"/>
    </row>
    <row r="11719" spans="1:8">
      <c r="A11719" s="1" t="s">
        <v>15196</v>
      </c>
      <c r="B11719" s="1" t="s">
        <v>2432</v>
      </c>
      <c r="C11719" s="1" t="s">
        <v>6</v>
      </c>
      <c r="D11719" s="1" t="s">
        <v>278</v>
      </c>
      <c r="E11719" s="1" t="s">
        <v>7</v>
      </c>
      <c r="F11719" s="1"/>
      <c r="G11719" s="1"/>
      <c r="H11719" s="1"/>
    </row>
    <row r="11720" spans="1:8">
      <c r="A11720" s="1" t="s">
        <v>15197</v>
      </c>
      <c r="B11720" s="1" t="s">
        <v>2432</v>
      </c>
      <c r="C11720" s="1" t="s">
        <v>6</v>
      </c>
      <c r="D11720" s="1" t="s">
        <v>4648</v>
      </c>
      <c r="E11720" s="1" t="s">
        <v>7</v>
      </c>
      <c r="F11720" s="1"/>
      <c r="G11720" s="1"/>
      <c r="H11720" s="1"/>
    </row>
    <row r="11721" spans="1:8">
      <c r="A11721" s="1" t="s">
        <v>15234</v>
      </c>
      <c r="B11721" s="1" t="s">
        <v>2432</v>
      </c>
      <c r="C11721" s="1" t="s">
        <v>6</v>
      </c>
      <c r="D11721" s="1" t="s">
        <v>452</v>
      </c>
      <c r="E11721" s="1" t="s">
        <v>7</v>
      </c>
      <c r="F11721" s="1"/>
      <c r="G11721" s="1"/>
      <c r="H11721" s="1"/>
    </row>
    <row r="11722" spans="1:8">
      <c r="A11722" s="1" t="s">
        <v>15258</v>
      </c>
      <c r="B11722" s="1" t="s">
        <v>2432</v>
      </c>
      <c r="C11722" s="1" t="s">
        <v>6</v>
      </c>
      <c r="D11722" s="1" t="s">
        <v>26</v>
      </c>
      <c r="E11722" s="1" t="s">
        <v>7</v>
      </c>
      <c r="F11722" s="1"/>
      <c r="G11722" s="1"/>
      <c r="H11722" s="1"/>
    </row>
    <row r="11723" spans="1:8">
      <c r="A11723" s="1" t="s">
        <v>15273</v>
      </c>
      <c r="B11723" s="1" t="s">
        <v>2432</v>
      </c>
      <c r="C11723" s="1" t="s">
        <v>6</v>
      </c>
      <c r="D11723" s="1" t="s">
        <v>1543</v>
      </c>
      <c r="E11723" s="1" t="s">
        <v>7</v>
      </c>
      <c r="F11723" s="1"/>
      <c r="G11723" s="1"/>
      <c r="H11723" s="1"/>
    </row>
    <row r="11724" spans="1:8">
      <c r="A11724" s="1" t="s">
        <v>15300</v>
      </c>
      <c r="B11724" s="1" t="s">
        <v>2432</v>
      </c>
      <c r="C11724" s="1" t="s">
        <v>6</v>
      </c>
      <c r="D11724" s="1" t="s">
        <v>85</v>
      </c>
      <c r="E11724" s="1" t="s">
        <v>7</v>
      </c>
      <c r="F11724" s="1"/>
      <c r="G11724" s="1"/>
      <c r="H11724" s="1"/>
    </row>
    <row r="11725" spans="1:8">
      <c r="A11725" s="1" t="s">
        <v>15301</v>
      </c>
      <c r="B11725" s="1" t="s">
        <v>2432</v>
      </c>
      <c r="C11725" s="1" t="s">
        <v>6</v>
      </c>
      <c r="D11725" s="1" t="s">
        <v>85</v>
      </c>
      <c r="E11725" s="1" t="s">
        <v>7</v>
      </c>
      <c r="F11725" s="1"/>
      <c r="G11725" s="1"/>
      <c r="H11725" s="1"/>
    </row>
    <row r="11726" spans="1:8">
      <c r="A11726" s="1" t="s">
        <v>15306</v>
      </c>
      <c r="B11726" s="1" t="s">
        <v>2432</v>
      </c>
      <c r="C11726" s="1" t="s">
        <v>6</v>
      </c>
      <c r="D11726" s="1" t="s">
        <v>87</v>
      </c>
      <c r="E11726" s="1" t="s">
        <v>7</v>
      </c>
      <c r="F11726" s="1"/>
      <c r="G11726" s="1"/>
      <c r="H11726" s="1"/>
    </row>
    <row r="11727" spans="1:8">
      <c r="A11727" s="1" t="s">
        <v>15307</v>
      </c>
      <c r="B11727" s="1" t="s">
        <v>2432</v>
      </c>
      <c r="C11727" s="1" t="s">
        <v>6</v>
      </c>
      <c r="D11727" s="1" t="s">
        <v>87</v>
      </c>
      <c r="E11727" s="1" t="s">
        <v>7</v>
      </c>
      <c r="F11727" s="1"/>
      <c r="G11727" s="1"/>
      <c r="H11727" s="1"/>
    </row>
    <row r="11728" spans="1:8">
      <c r="A11728" s="1" t="s">
        <v>15308</v>
      </c>
      <c r="B11728" s="1" t="s">
        <v>2432</v>
      </c>
      <c r="C11728" s="1" t="s">
        <v>6</v>
      </c>
      <c r="D11728" s="1" t="s">
        <v>87</v>
      </c>
      <c r="E11728" s="1" t="s">
        <v>7</v>
      </c>
      <c r="F11728" s="1"/>
      <c r="G11728" s="1"/>
      <c r="H11728" s="1"/>
    </row>
    <row r="11729" spans="1:8">
      <c r="A11729" s="1" t="s">
        <v>15309</v>
      </c>
      <c r="B11729" s="1" t="s">
        <v>2432</v>
      </c>
      <c r="C11729" s="1" t="s">
        <v>6</v>
      </c>
      <c r="D11729" s="1" t="s">
        <v>87</v>
      </c>
      <c r="E11729" s="1" t="s">
        <v>7</v>
      </c>
      <c r="F11729" s="1"/>
      <c r="G11729" s="1"/>
      <c r="H11729" s="1"/>
    </row>
    <row r="11730" spans="1:8">
      <c r="A11730" s="1" t="s">
        <v>15310</v>
      </c>
      <c r="B11730" s="1" t="s">
        <v>2432</v>
      </c>
      <c r="C11730" s="1" t="s">
        <v>6</v>
      </c>
      <c r="D11730" s="1" t="s">
        <v>87</v>
      </c>
      <c r="E11730" s="1" t="s">
        <v>7</v>
      </c>
      <c r="F11730" s="1"/>
      <c r="G11730" s="1"/>
      <c r="H11730" s="1"/>
    </row>
    <row r="11731" spans="1:8">
      <c r="A11731" s="1" t="s">
        <v>15311</v>
      </c>
      <c r="B11731" s="1" t="s">
        <v>2432</v>
      </c>
      <c r="C11731" s="1" t="s">
        <v>6</v>
      </c>
      <c r="D11731" s="1" t="s">
        <v>51</v>
      </c>
      <c r="E11731" s="1" t="s">
        <v>7</v>
      </c>
      <c r="F11731" s="1"/>
      <c r="G11731" s="1"/>
      <c r="H11731" s="1"/>
    </row>
    <row r="11732" spans="1:8">
      <c r="A11732" s="1" t="s">
        <v>15312</v>
      </c>
      <c r="B11732" s="1" t="s">
        <v>2432</v>
      </c>
      <c r="C11732" s="1" t="s">
        <v>6</v>
      </c>
      <c r="D11732" s="1" t="s">
        <v>51</v>
      </c>
      <c r="E11732" s="1" t="s">
        <v>7</v>
      </c>
      <c r="F11732" s="1"/>
      <c r="G11732" s="1"/>
      <c r="H11732" s="1"/>
    </row>
    <row r="11733" spans="1:8">
      <c r="A11733" s="1" t="s">
        <v>15361</v>
      </c>
      <c r="B11733" s="1" t="s">
        <v>2432</v>
      </c>
      <c r="C11733" s="1" t="s">
        <v>6</v>
      </c>
      <c r="D11733" s="1" t="s">
        <v>15362</v>
      </c>
      <c r="E11733" s="1" t="s">
        <v>7</v>
      </c>
      <c r="F11733" s="1"/>
      <c r="G11733" s="1"/>
      <c r="H11733" s="1"/>
    </row>
    <row r="11734" spans="1:8">
      <c r="A11734" s="1" t="s">
        <v>15388</v>
      </c>
      <c r="B11734" s="1" t="s">
        <v>2432</v>
      </c>
      <c r="C11734" s="1" t="s">
        <v>6</v>
      </c>
      <c r="D11734" s="1" t="s">
        <v>322</v>
      </c>
      <c r="E11734" s="1" t="s">
        <v>7</v>
      </c>
      <c r="F11734" s="1"/>
      <c r="G11734" s="1"/>
      <c r="H11734" s="1"/>
    </row>
    <row r="11735" spans="1:8">
      <c r="A11735" s="1" t="s">
        <v>15389</v>
      </c>
      <c r="B11735" s="1" t="s">
        <v>2432</v>
      </c>
      <c r="C11735" s="1" t="s">
        <v>6</v>
      </c>
      <c r="D11735" s="1" t="s">
        <v>322</v>
      </c>
      <c r="E11735" s="1" t="s">
        <v>7</v>
      </c>
      <c r="F11735" s="1"/>
      <c r="G11735" s="1"/>
      <c r="H11735" s="1"/>
    </row>
    <row r="11736" spans="1:8">
      <c r="A11736" s="1" t="s">
        <v>15427</v>
      </c>
      <c r="B11736" s="1" t="s">
        <v>2432</v>
      </c>
      <c r="C11736" s="1" t="s">
        <v>6</v>
      </c>
      <c r="D11736" s="1" t="s">
        <v>582</v>
      </c>
      <c r="E11736" s="1" t="s">
        <v>7</v>
      </c>
      <c r="F11736" s="1"/>
      <c r="G11736" s="1"/>
      <c r="H11736" s="1"/>
    </row>
    <row r="11737" spans="1:8">
      <c r="A11737" s="1" t="s">
        <v>15428</v>
      </c>
      <c r="B11737" s="1" t="s">
        <v>2432</v>
      </c>
      <c r="C11737" s="1" t="s">
        <v>6</v>
      </c>
      <c r="D11737" s="1" t="s">
        <v>7188</v>
      </c>
      <c r="E11737" s="1" t="s">
        <v>7</v>
      </c>
      <c r="F11737" s="1"/>
      <c r="G11737" s="1"/>
      <c r="H11737" s="1"/>
    </row>
    <row r="11738" spans="1:8">
      <c r="A11738" s="1" t="s">
        <v>15451</v>
      </c>
      <c r="B11738" s="1" t="s">
        <v>2432</v>
      </c>
      <c r="C11738" s="1" t="s">
        <v>6</v>
      </c>
      <c r="D11738" s="1" t="s">
        <v>2763</v>
      </c>
      <c r="E11738" s="1" t="s">
        <v>7</v>
      </c>
      <c r="F11738" s="1"/>
      <c r="G11738" s="1"/>
      <c r="H11738" s="1"/>
    </row>
    <row r="11739" spans="1:8">
      <c r="A11739" s="1" t="s">
        <v>15462</v>
      </c>
      <c r="B11739" s="1" t="s">
        <v>2432</v>
      </c>
      <c r="C11739" s="1" t="s">
        <v>6</v>
      </c>
      <c r="D11739" s="1" t="s">
        <v>203</v>
      </c>
      <c r="E11739" s="1" t="s">
        <v>7</v>
      </c>
      <c r="F11739" s="1"/>
      <c r="G11739" s="1"/>
      <c r="H11739" s="1"/>
    </row>
    <row r="11740" spans="1:8">
      <c r="A11740" s="1" t="s">
        <v>15471</v>
      </c>
      <c r="B11740" s="1" t="s">
        <v>2432</v>
      </c>
      <c r="C11740" s="1" t="s">
        <v>6</v>
      </c>
      <c r="D11740" s="1" t="s">
        <v>9107</v>
      </c>
      <c r="E11740" s="1" t="s">
        <v>7</v>
      </c>
      <c r="F11740" s="1"/>
      <c r="G11740" s="1"/>
      <c r="H11740" s="1"/>
    </row>
    <row r="11741" spans="1:8">
      <c r="A11741" s="1" t="s">
        <v>15477</v>
      </c>
      <c r="B11741" s="1" t="s">
        <v>2432</v>
      </c>
      <c r="C11741" s="1" t="s">
        <v>6</v>
      </c>
      <c r="D11741" s="1" t="s">
        <v>9084</v>
      </c>
      <c r="E11741" s="1" t="s">
        <v>7</v>
      </c>
      <c r="F11741" s="1"/>
      <c r="G11741" s="1"/>
      <c r="H11741" s="1"/>
    </row>
    <row r="11742" spans="1:8">
      <c r="A11742" s="1" t="s">
        <v>15482</v>
      </c>
      <c r="B11742" s="1" t="s">
        <v>2432</v>
      </c>
      <c r="C11742" s="1" t="s">
        <v>6</v>
      </c>
      <c r="D11742" s="1" t="s">
        <v>15483</v>
      </c>
      <c r="E11742" s="1" t="s">
        <v>7</v>
      </c>
      <c r="F11742" s="1"/>
      <c r="G11742" s="1"/>
      <c r="H11742" s="1"/>
    </row>
    <row r="11743" spans="1:8">
      <c r="A11743" s="1" t="s">
        <v>15484</v>
      </c>
      <c r="B11743" s="1" t="s">
        <v>2432</v>
      </c>
      <c r="C11743" s="1" t="s">
        <v>6</v>
      </c>
      <c r="D11743" s="1" t="s">
        <v>4852</v>
      </c>
      <c r="E11743" s="1" t="s">
        <v>7</v>
      </c>
      <c r="F11743" s="1"/>
      <c r="G11743" s="1"/>
      <c r="H11743" s="1"/>
    </row>
    <row r="11744" spans="1:8">
      <c r="A11744" s="1" t="s">
        <v>15486</v>
      </c>
      <c r="B11744" s="1" t="s">
        <v>2432</v>
      </c>
      <c r="C11744" s="1" t="s">
        <v>6</v>
      </c>
      <c r="D11744" s="1" t="s">
        <v>11682</v>
      </c>
      <c r="E11744" s="1" t="s">
        <v>7</v>
      </c>
      <c r="F11744" s="1"/>
      <c r="G11744" s="1"/>
      <c r="H11744" s="1"/>
    </row>
    <row r="11745" spans="1:8">
      <c r="A11745" s="1" t="s">
        <v>15487</v>
      </c>
      <c r="B11745" s="1" t="s">
        <v>2432</v>
      </c>
      <c r="C11745" s="1" t="s">
        <v>6</v>
      </c>
      <c r="D11745" s="1" t="s">
        <v>5074</v>
      </c>
      <c r="E11745" s="1" t="s">
        <v>7</v>
      </c>
      <c r="F11745" s="1"/>
      <c r="G11745" s="1"/>
      <c r="H11745" s="1"/>
    </row>
    <row r="11746" spans="1:8">
      <c r="A11746" s="1" t="s">
        <v>15505</v>
      </c>
      <c r="B11746" s="1" t="s">
        <v>2432</v>
      </c>
      <c r="C11746" s="1" t="s">
        <v>6</v>
      </c>
      <c r="D11746" s="1" t="s">
        <v>41</v>
      </c>
      <c r="E11746" s="1" t="s">
        <v>7</v>
      </c>
      <c r="F11746" s="1"/>
      <c r="G11746" s="1"/>
      <c r="H11746" s="1"/>
    </row>
    <row r="11747" spans="1:8">
      <c r="A11747" s="1" t="s">
        <v>15506</v>
      </c>
      <c r="B11747" s="1" t="s">
        <v>2432</v>
      </c>
      <c r="C11747" s="1" t="s">
        <v>6</v>
      </c>
      <c r="D11747" s="1" t="s">
        <v>41</v>
      </c>
      <c r="E11747" s="1" t="s">
        <v>7</v>
      </c>
      <c r="F11747" s="1"/>
      <c r="G11747" s="1"/>
      <c r="H11747" s="1"/>
    </row>
    <row r="11748" spans="1:8">
      <c r="A11748" s="1" t="s">
        <v>15547</v>
      </c>
      <c r="B11748" s="1" t="s">
        <v>2432</v>
      </c>
      <c r="C11748" s="1" t="s">
        <v>6</v>
      </c>
      <c r="D11748" s="1" t="s">
        <v>3414</v>
      </c>
      <c r="E11748" s="1" t="s">
        <v>7</v>
      </c>
      <c r="F11748" s="1"/>
      <c r="G11748" s="1"/>
      <c r="H11748" s="1"/>
    </row>
    <row r="11749" spans="1:8">
      <c r="A11749" s="1" t="s">
        <v>15557</v>
      </c>
      <c r="B11749" s="1" t="s">
        <v>2432</v>
      </c>
      <c r="C11749" s="1" t="s">
        <v>6</v>
      </c>
      <c r="D11749" s="1" t="s">
        <v>5131</v>
      </c>
      <c r="E11749" s="1" t="s">
        <v>7</v>
      </c>
      <c r="F11749" s="1"/>
      <c r="G11749" s="1"/>
      <c r="H11749" s="1"/>
    </row>
    <row r="11750" spans="1:8">
      <c r="A11750" s="1" t="s">
        <v>15561</v>
      </c>
      <c r="B11750" s="1" t="s">
        <v>2432</v>
      </c>
      <c r="C11750" s="1" t="s">
        <v>6</v>
      </c>
      <c r="D11750" s="1" t="s">
        <v>602</v>
      </c>
      <c r="E11750" s="1" t="s">
        <v>7</v>
      </c>
      <c r="F11750" s="1"/>
      <c r="G11750" s="1"/>
      <c r="H11750" s="1"/>
    </row>
    <row r="11751" spans="1:8">
      <c r="A11751" s="1" t="s">
        <v>15563</v>
      </c>
      <c r="B11751" s="1" t="s">
        <v>2432</v>
      </c>
      <c r="C11751" s="1" t="s">
        <v>6</v>
      </c>
      <c r="D11751" s="1" t="s">
        <v>664</v>
      </c>
      <c r="E11751" s="1" t="s">
        <v>7</v>
      </c>
      <c r="F11751" s="1"/>
      <c r="G11751" s="1"/>
      <c r="H11751" s="1"/>
    </row>
    <row r="11752" spans="1:8">
      <c r="A11752" s="1" t="s">
        <v>15575</v>
      </c>
      <c r="B11752" s="1" t="s">
        <v>2432</v>
      </c>
      <c r="C11752" s="1" t="s">
        <v>6</v>
      </c>
      <c r="D11752" s="1" t="s">
        <v>15576</v>
      </c>
      <c r="E11752" s="1" t="s">
        <v>7</v>
      </c>
      <c r="F11752" s="1"/>
      <c r="G11752" s="1"/>
      <c r="H11752" s="1"/>
    </row>
    <row r="11753" spans="1:8">
      <c r="A11753" s="1" t="s">
        <v>15154</v>
      </c>
      <c r="B11753" s="1" t="s">
        <v>2432</v>
      </c>
      <c r="C11753" s="1" t="s">
        <v>11</v>
      </c>
      <c r="D11753" s="1" t="s">
        <v>15155</v>
      </c>
      <c r="E11753" s="1" t="s">
        <v>7</v>
      </c>
      <c r="F11753" s="1"/>
      <c r="G11753" s="1"/>
      <c r="H11753" s="1"/>
    </row>
    <row r="11754" spans="1:8">
      <c r="A11754" s="1" t="s">
        <v>15157</v>
      </c>
      <c r="B11754" s="1" t="s">
        <v>2432</v>
      </c>
      <c r="C11754" s="1" t="s">
        <v>11</v>
      </c>
      <c r="D11754" s="1" t="s">
        <v>15158</v>
      </c>
      <c r="E11754" s="1" t="s">
        <v>7</v>
      </c>
      <c r="F11754" s="1"/>
      <c r="G11754" s="1"/>
      <c r="H11754" s="1"/>
    </row>
    <row r="11755" spans="1:8">
      <c r="A11755" s="1" t="s">
        <v>15169</v>
      </c>
      <c r="B11755" s="1" t="s">
        <v>2432</v>
      </c>
      <c r="C11755" s="1" t="s">
        <v>11</v>
      </c>
      <c r="D11755" s="1" t="s">
        <v>273</v>
      </c>
      <c r="E11755" s="1" t="s">
        <v>7</v>
      </c>
      <c r="F11755" s="1"/>
      <c r="G11755" s="1"/>
      <c r="H11755" s="1"/>
    </row>
    <row r="11756" spans="1:8">
      <c r="A11756" s="1" t="s">
        <v>15177</v>
      </c>
      <c r="B11756" s="1" t="s">
        <v>2432</v>
      </c>
      <c r="C11756" s="1" t="s">
        <v>11</v>
      </c>
      <c r="D11756" s="1" t="s">
        <v>549</v>
      </c>
      <c r="E11756" s="1" t="s">
        <v>7</v>
      </c>
      <c r="F11756" s="1"/>
      <c r="G11756" s="1"/>
      <c r="H11756" s="1"/>
    </row>
    <row r="11757" spans="1:8">
      <c r="A11757" s="1" t="s">
        <v>15201</v>
      </c>
      <c r="B11757" s="1" t="s">
        <v>2432</v>
      </c>
      <c r="C11757" s="1" t="s">
        <v>11</v>
      </c>
      <c r="D11757" s="1" t="s">
        <v>281</v>
      </c>
      <c r="E11757" s="1" t="s">
        <v>7</v>
      </c>
      <c r="F11757" s="1"/>
      <c r="G11757" s="1"/>
      <c r="H11757" s="1"/>
    </row>
    <row r="11758" spans="1:8">
      <c r="A11758" s="1" t="s">
        <v>15202</v>
      </c>
      <c r="B11758" s="1" t="s">
        <v>2432</v>
      </c>
      <c r="C11758" s="1" t="s">
        <v>11</v>
      </c>
      <c r="D11758" s="1" t="s">
        <v>281</v>
      </c>
      <c r="E11758" s="1" t="s">
        <v>7</v>
      </c>
      <c r="F11758" s="1"/>
      <c r="G11758" s="1"/>
      <c r="H11758" s="1"/>
    </row>
    <row r="11759" spans="1:8">
      <c r="A11759" s="1" t="s">
        <v>15203</v>
      </c>
      <c r="B11759" s="1" t="s">
        <v>2432</v>
      </c>
      <c r="C11759" s="1" t="s">
        <v>11</v>
      </c>
      <c r="D11759" s="1" t="s">
        <v>281</v>
      </c>
      <c r="E11759" s="1" t="s">
        <v>7</v>
      </c>
      <c r="F11759" s="1"/>
      <c r="G11759" s="1"/>
      <c r="H11759" s="1"/>
    </row>
    <row r="11760" spans="1:8">
      <c r="A11760" s="1" t="s">
        <v>15204</v>
      </c>
      <c r="B11760" s="1" t="s">
        <v>2432</v>
      </c>
      <c r="C11760" s="1" t="s">
        <v>11</v>
      </c>
      <c r="D11760" s="1" t="s">
        <v>281</v>
      </c>
      <c r="E11760" s="1" t="s">
        <v>7</v>
      </c>
      <c r="F11760" s="1"/>
      <c r="G11760" s="1"/>
      <c r="H11760" s="1"/>
    </row>
    <row r="11761" spans="1:8">
      <c r="A11761" s="1" t="s">
        <v>15210</v>
      </c>
      <c r="B11761" s="1" t="s">
        <v>2432</v>
      </c>
      <c r="C11761" s="1" t="s">
        <v>11</v>
      </c>
      <c r="D11761" s="1" t="s">
        <v>283</v>
      </c>
      <c r="E11761" s="1" t="s">
        <v>7</v>
      </c>
      <c r="F11761" s="1"/>
      <c r="G11761" s="1"/>
      <c r="H11761" s="1"/>
    </row>
    <row r="11762" spans="1:8">
      <c r="A11762" s="1" t="s">
        <v>15218</v>
      </c>
      <c r="B11762" s="1" t="s">
        <v>2432</v>
      </c>
      <c r="C11762" s="1" t="s">
        <v>11</v>
      </c>
      <c r="D11762" s="1" t="s">
        <v>681</v>
      </c>
      <c r="E11762" s="1" t="s">
        <v>7</v>
      </c>
      <c r="F11762" s="1"/>
      <c r="G11762" s="1"/>
      <c r="H11762" s="1"/>
    </row>
    <row r="11763" spans="1:8">
      <c r="A11763" s="1" t="s">
        <v>15220</v>
      </c>
      <c r="B11763" s="1" t="s">
        <v>2432</v>
      </c>
      <c r="C11763" s="1" t="s">
        <v>11</v>
      </c>
      <c r="D11763" s="1" t="s">
        <v>63</v>
      </c>
      <c r="E11763" s="1" t="s">
        <v>7</v>
      </c>
      <c r="F11763" s="1"/>
      <c r="G11763" s="1"/>
      <c r="H11763" s="1"/>
    </row>
    <row r="11764" spans="1:8">
      <c r="A11764" s="1" t="s">
        <v>15222</v>
      </c>
      <c r="B11764" s="1" t="s">
        <v>2432</v>
      </c>
      <c r="C11764" s="1" t="s">
        <v>11</v>
      </c>
      <c r="D11764" s="1" t="s">
        <v>466</v>
      </c>
      <c r="E11764" s="1" t="s">
        <v>7</v>
      </c>
      <c r="F11764" s="1"/>
      <c r="G11764" s="1"/>
      <c r="H11764" s="1"/>
    </row>
    <row r="11765" spans="1:8">
      <c r="A11765" s="1" t="s">
        <v>15226</v>
      </c>
      <c r="B11765" s="1" t="s">
        <v>2432</v>
      </c>
      <c r="C11765" s="1" t="s">
        <v>11</v>
      </c>
      <c r="D11765" s="1" t="s">
        <v>529</v>
      </c>
      <c r="E11765" s="1" t="s">
        <v>7</v>
      </c>
      <c r="F11765" s="1"/>
      <c r="G11765" s="1"/>
      <c r="H11765" s="1"/>
    </row>
    <row r="11766" spans="1:8">
      <c r="A11766" s="1" t="s">
        <v>15238</v>
      </c>
      <c r="B11766" s="1" t="s">
        <v>2432</v>
      </c>
      <c r="C11766" s="1" t="s">
        <v>11</v>
      </c>
      <c r="D11766" s="1" t="s">
        <v>4792</v>
      </c>
      <c r="E11766" s="1" t="s">
        <v>7</v>
      </c>
      <c r="F11766" s="1"/>
      <c r="G11766" s="1"/>
      <c r="H11766" s="1"/>
    </row>
    <row r="11767" spans="1:8">
      <c r="A11767" s="1" t="s">
        <v>15246</v>
      </c>
      <c r="B11767" s="1" t="s">
        <v>2432</v>
      </c>
      <c r="C11767" s="1" t="s">
        <v>11</v>
      </c>
      <c r="D11767" s="1" t="s">
        <v>628</v>
      </c>
      <c r="E11767" s="1" t="s">
        <v>7</v>
      </c>
      <c r="F11767" s="1"/>
      <c r="G11767" s="1"/>
      <c r="H11767" s="1"/>
    </row>
    <row r="11768" spans="1:8">
      <c r="A11768" s="1" t="s">
        <v>15250</v>
      </c>
      <c r="B11768" s="1" t="s">
        <v>2432</v>
      </c>
      <c r="C11768" s="1" t="s">
        <v>11</v>
      </c>
      <c r="D11768" s="1" t="s">
        <v>9073</v>
      </c>
      <c r="E11768" s="1" t="s">
        <v>7</v>
      </c>
      <c r="F11768" s="1"/>
      <c r="G11768" s="1"/>
      <c r="H11768" s="1"/>
    </row>
    <row r="11769" spans="1:8">
      <c r="A11769" s="1" t="s">
        <v>15251</v>
      </c>
      <c r="B11769" s="1" t="s">
        <v>2432</v>
      </c>
      <c r="C11769" s="1" t="s">
        <v>11</v>
      </c>
      <c r="D11769" s="1" t="s">
        <v>296</v>
      </c>
      <c r="E11769" s="1" t="s">
        <v>7</v>
      </c>
      <c r="F11769" s="1"/>
      <c r="G11769" s="1"/>
      <c r="H11769" s="1"/>
    </row>
    <row r="11770" spans="1:8">
      <c r="A11770" s="1" t="s">
        <v>15252</v>
      </c>
      <c r="B11770" s="1" t="s">
        <v>2432</v>
      </c>
      <c r="C11770" s="1" t="s">
        <v>11</v>
      </c>
      <c r="D11770" s="1" t="s">
        <v>296</v>
      </c>
      <c r="E11770" s="1" t="s">
        <v>7</v>
      </c>
      <c r="F11770" s="1"/>
      <c r="G11770" s="1"/>
      <c r="H11770" s="1"/>
    </row>
    <row r="11771" spans="1:8">
      <c r="A11771" s="1" t="s">
        <v>15268</v>
      </c>
      <c r="B11771" s="1" t="s">
        <v>2432</v>
      </c>
      <c r="C11771" s="1" t="s">
        <v>11</v>
      </c>
      <c r="D11771" s="1" t="s">
        <v>4991</v>
      </c>
      <c r="E11771" s="1" t="s">
        <v>7</v>
      </c>
      <c r="F11771" s="1"/>
      <c r="G11771" s="1"/>
      <c r="H11771" s="1"/>
    </row>
    <row r="11772" spans="1:8">
      <c r="A11772" s="1" t="s">
        <v>15277</v>
      </c>
      <c r="B11772" s="1" t="s">
        <v>2432</v>
      </c>
      <c r="C11772" s="1" t="s">
        <v>11</v>
      </c>
      <c r="D11772" s="1" t="s">
        <v>304</v>
      </c>
      <c r="E11772" s="1" t="s">
        <v>7</v>
      </c>
      <c r="F11772" s="1"/>
      <c r="G11772" s="1"/>
      <c r="H11772" s="1"/>
    </row>
    <row r="11773" spans="1:8">
      <c r="A11773" s="1" t="s">
        <v>15282</v>
      </c>
      <c r="B11773" s="1" t="s">
        <v>2432</v>
      </c>
      <c r="C11773" s="1" t="s">
        <v>11</v>
      </c>
      <c r="D11773" s="1" t="s">
        <v>7186</v>
      </c>
      <c r="E11773" s="1" t="s">
        <v>7</v>
      </c>
      <c r="F11773" s="1"/>
      <c r="G11773" s="1"/>
      <c r="H11773" s="1"/>
    </row>
    <row r="11774" spans="1:8">
      <c r="A11774" s="1" t="s">
        <v>15283</v>
      </c>
      <c r="B11774" s="1" t="s">
        <v>2432</v>
      </c>
      <c r="C11774" s="1" t="s">
        <v>11</v>
      </c>
      <c r="D11774" s="1" t="s">
        <v>15284</v>
      </c>
      <c r="E11774" s="1" t="s">
        <v>7</v>
      </c>
      <c r="F11774" s="1"/>
      <c r="G11774" s="1"/>
      <c r="H11774" s="1"/>
    </row>
    <row r="11775" spans="1:8">
      <c r="A11775" s="1" t="s">
        <v>15292</v>
      </c>
      <c r="B11775" s="1" t="s">
        <v>2432</v>
      </c>
      <c r="C11775" s="1" t="s">
        <v>11</v>
      </c>
      <c r="D11775" s="1" t="s">
        <v>635</v>
      </c>
      <c r="E11775" s="1" t="s">
        <v>7</v>
      </c>
      <c r="F11775" s="1"/>
      <c r="G11775" s="1"/>
      <c r="H11775" s="1"/>
    </row>
    <row r="11776" spans="1:8">
      <c r="A11776" s="1" t="s">
        <v>15314</v>
      </c>
      <c r="B11776" s="1" t="s">
        <v>2432</v>
      </c>
      <c r="C11776" s="1" t="s">
        <v>11</v>
      </c>
      <c r="D11776" s="1" t="s">
        <v>15315</v>
      </c>
      <c r="E11776" s="1" t="s">
        <v>7</v>
      </c>
      <c r="F11776" s="1"/>
      <c r="G11776" s="1"/>
      <c r="H11776" s="1"/>
    </row>
    <row r="11777" spans="1:8">
      <c r="A11777" s="1" t="s">
        <v>15316</v>
      </c>
      <c r="B11777" s="1" t="s">
        <v>2432</v>
      </c>
      <c r="C11777" s="1" t="s">
        <v>11</v>
      </c>
      <c r="D11777" s="1" t="s">
        <v>128</v>
      </c>
      <c r="E11777" s="1" t="s">
        <v>7</v>
      </c>
      <c r="F11777" s="1"/>
      <c r="G11777" s="1"/>
      <c r="H11777" s="1"/>
    </row>
    <row r="11778" spans="1:8">
      <c r="A11778" s="1" t="s">
        <v>15328</v>
      </c>
      <c r="B11778" s="1" t="s">
        <v>2432</v>
      </c>
      <c r="C11778" s="1" t="s">
        <v>11</v>
      </c>
      <c r="D11778" s="1" t="s">
        <v>3919</v>
      </c>
      <c r="E11778" s="1" t="s">
        <v>7</v>
      </c>
      <c r="F11778" s="1"/>
      <c r="G11778" s="1"/>
      <c r="H11778" s="1"/>
    </row>
    <row r="11779" spans="1:8">
      <c r="A11779" s="1" t="s">
        <v>15332</v>
      </c>
      <c r="B11779" s="1" t="s">
        <v>2432</v>
      </c>
      <c r="C11779" s="1" t="s">
        <v>11</v>
      </c>
      <c r="D11779" s="1" t="s">
        <v>149</v>
      </c>
      <c r="E11779" s="1" t="s">
        <v>7</v>
      </c>
      <c r="F11779" s="1"/>
      <c r="G11779" s="1"/>
      <c r="H11779" s="1"/>
    </row>
    <row r="11780" spans="1:8">
      <c r="A11780" s="1" t="s">
        <v>15333</v>
      </c>
      <c r="B11780" s="1" t="s">
        <v>2432</v>
      </c>
      <c r="C11780" s="1" t="s">
        <v>11</v>
      </c>
      <c r="D11780" s="1" t="s">
        <v>149</v>
      </c>
      <c r="E11780" s="1" t="s">
        <v>7</v>
      </c>
      <c r="F11780" s="1"/>
      <c r="G11780" s="1"/>
      <c r="H11780" s="1"/>
    </row>
    <row r="11781" spans="1:8">
      <c r="A11781" s="1" t="s">
        <v>15334</v>
      </c>
      <c r="B11781" s="1" t="s">
        <v>2432</v>
      </c>
      <c r="C11781" s="1" t="s">
        <v>11</v>
      </c>
      <c r="D11781" s="1" t="s">
        <v>149</v>
      </c>
      <c r="E11781" s="1" t="s">
        <v>7</v>
      </c>
      <c r="F11781" s="1"/>
      <c r="G11781" s="1"/>
      <c r="H11781" s="1"/>
    </row>
    <row r="11782" spans="1:8">
      <c r="A11782" s="1" t="s">
        <v>15335</v>
      </c>
      <c r="B11782" s="1" t="s">
        <v>2432</v>
      </c>
      <c r="C11782" s="1" t="s">
        <v>11</v>
      </c>
      <c r="D11782" s="1" t="s">
        <v>149</v>
      </c>
      <c r="E11782" s="1" t="s">
        <v>7</v>
      </c>
      <c r="F11782" s="1"/>
      <c r="G11782" s="1"/>
      <c r="H11782" s="1"/>
    </row>
    <row r="11783" spans="1:8">
      <c r="A11783" s="1" t="s">
        <v>15336</v>
      </c>
      <c r="B11783" s="1" t="s">
        <v>2432</v>
      </c>
      <c r="C11783" s="1" t="s">
        <v>11</v>
      </c>
      <c r="D11783" s="1" t="s">
        <v>149</v>
      </c>
      <c r="E11783" s="1" t="s">
        <v>7</v>
      </c>
      <c r="F11783" s="1"/>
      <c r="G11783" s="1"/>
      <c r="H11783" s="1"/>
    </row>
    <row r="11784" spans="1:8">
      <c r="A11784" s="1" t="s">
        <v>15337</v>
      </c>
      <c r="B11784" s="1" t="s">
        <v>2432</v>
      </c>
      <c r="C11784" s="1" t="s">
        <v>11</v>
      </c>
      <c r="D11784" s="1" t="s">
        <v>149</v>
      </c>
      <c r="E11784" s="1" t="s">
        <v>7</v>
      </c>
      <c r="F11784" s="1"/>
      <c r="G11784" s="1"/>
      <c r="H11784" s="1"/>
    </row>
    <row r="11785" spans="1:8">
      <c r="A11785" s="1" t="s">
        <v>15338</v>
      </c>
      <c r="B11785" s="1" t="s">
        <v>2432</v>
      </c>
      <c r="C11785" s="1" t="s">
        <v>11</v>
      </c>
      <c r="D11785" s="1" t="s">
        <v>149</v>
      </c>
      <c r="E11785" s="1" t="s">
        <v>7</v>
      </c>
      <c r="F11785" s="1"/>
      <c r="G11785" s="1"/>
      <c r="H11785" s="1"/>
    </row>
    <row r="11786" spans="1:8">
      <c r="A11786" s="1" t="s">
        <v>15343</v>
      </c>
      <c r="B11786" s="1" t="s">
        <v>2432</v>
      </c>
      <c r="C11786" s="1" t="s">
        <v>11</v>
      </c>
      <c r="D11786" s="1" t="s">
        <v>15344</v>
      </c>
      <c r="E11786" s="1" t="s">
        <v>7</v>
      </c>
      <c r="F11786" s="1"/>
      <c r="G11786" s="1"/>
      <c r="H11786" s="1"/>
    </row>
    <row r="11787" spans="1:8">
      <c r="A11787" s="1" t="s">
        <v>15346</v>
      </c>
      <c r="B11787" s="1" t="s">
        <v>2432</v>
      </c>
      <c r="C11787" s="1" t="s">
        <v>11</v>
      </c>
      <c r="D11787" s="1" t="s">
        <v>130</v>
      </c>
      <c r="E11787" s="1" t="s">
        <v>7</v>
      </c>
      <c r="F11787" s="1"/>
      <c r="G11787" s="1"/>
      <c r="H11787" s="1"/>
    </row>
    <row r="11788" spans="1:8">
      <c r="A11788" s="1" t="s">
        <v>15355</v>
      </c>
      <c r="B11788" s="1" t="s">
        <v>2432</v>
      </c>
      <c r="C11788" s="1" t="s">
        <v>11</v>
      </c>
      <c r="D11788" s="1" t="s">
        <v>15356</v>
      </c>
      <c r="E11788" s="1" t="s">
        <v>7</v>
      </c>
      <c r="F11788" s="1"/>
      <c r="G11788" s="1"/>
      <c r="H11788" s="1"/>
    </row>
    <row r="11789" spans="1:8">
      <c r="A11789" s="1" t="s">
        <v>15363</v>
      </c>
      <c r="B11789" s="1" t="s">
        <v>2432</v>
      </c>
      <c r="C11789" s="1" t="s">
        <v>11</v>
      </c>
      <c r="D11789" s="1" t="s">
        <v>15364</v>
      </c>
      <c r="E11789" s="1" t="s">
        <v>7</v>
      </c>
      <c r="F11789" s="1"/>
      <c r="G11789" s="1"/>
      <c r="H11789" s="1"/>
    </row>
    <row r="11790" spans="1:8">
      <c r="A11790" s="1" t="s">
        <v>15375</v>
      </c>
      <c r="B11790" s="1" t="s">
        <v>2432</v>
      </c>
      <c r="C11790" s="1" t="s">
        <v>11</v>
      </c>
      <c r="D11790" s="1" t="s">
        <v>754</v>
      </c>
      <c r="E11790" s="1" t="s">
        <v>7</v>
      </c>
      <c r="F11790" s="1"/>
      <c r="G11790" s="1"/>
      <c r="H11790" s="1"/>
    </row>
    <row r="11791" spans="1:8">
      <c r="A11791" s="1" t="s">
        <v>15376</v>
      </c>
      <c r="B11791" s="1" t="s">
        <v>2432</v>
      </c>
      <c r="C11791" s="1" t="s">
        <v>11</v>
      </c>
      <c r="D11791" s="1" t="s">
        <v>96</v>
      </c>
      <c r="E11791" s="1" t="s">
        <v>7</v>
      </c>
      <c r="F11791" s="1"/>
      <c r="G11791" s="1"/>
      <c r="H11791" s="1"/>
    </row>
    <row r="11792" spans="1:8">
      <c r="A11792" s="1" t="s">
        <v>15377</v>
      </c>
      <c r="B11792" s="1" t="s">
        <v>2432</v>
      </c>
      <c r="C11792" s="1" t="s">
        <v>11</v>
      </c>
      <c r="D11792" s="1" t="s">
        <v>96</v>
      </c>
      <c r="E11792" s="1" t="s">
        <v>7</v>
      </c>
      <c r="F11792" s="1"/>
      <c r="G11792" s="1"/>
      <c r="H11792" s="1"/>
    </row>
    <row r="11793" spans="1:8">
      <c r="A11793" s="1" t="s">
        <v>15380</v>
      </c>
      <c r="B11793" s="1" t="s">
        <v>2432</v>
      </c>
      <c r="C11793" s="1" t="s">
        <v>11</v>
      </c>
      <c r="D11793" s="1" t="s">
        <v>724</v>
      </c>
      <c r="E11793" s="1" t="s">
        <v>7</v>
      </c>
      <c r="F11793" s="1"/>
      <c r="G11793" s="1"/>
      <c r="H11793" s="1"/>
    </row>
    <row r="11794" spans="1:8">
      <c r="A11794" s="1" t="s">
        <v>15385</v>
      </c>
      <c r="B11794" s="1" t="s">
        <v>2432</v>
      </c>
      <c r="C11794" s="1" t="s">
        <v>11</v>
      </c>
      <c r="D11794" s="1" t="s">
        <v>15386</v>
      </c>
      <c r="E11794" s="1" t="s">
        <v>7</v>
      </c>
      <c r="F11794" s="1"/>
      <c r="G11794" s="1"/>
      <c r="H11794" s="1"/>
    </row>
    <row r="11795" spans="1:8">
      <c r="A11795" s="1" t="s">
        <v>15393</v>
      </c>
      <c r="B11795" s="1" t="s">
        <v>2432</v>
      </c>
      <c r="C11795" s="1" t="s">
        <v>11</v>
      </c>
      <c r="D11795" s="1" t="s">
        <v>15394</v>
      </c>
      <c r="E11795" s="1" t="s">
        <v>7</v>
      </c>
      <c r="F11795" s="1"/>
      <c r="G11795" s="1"/>
      <c r="H11795" s="1"/>
    </row>
    <row r="11796" spans="1:8">
      <c r="A11796" s="1" t="s">
        <v>15396</v>
      </c>
      <c r="B11796" s="1" t="s">
        <v>2432</v>
      </c>
      <c r="C11796" s="1" t="s">
        <v>11</v>
      </c>
      <c r="D11796" s="1" t="s">
        <v>15397</v>
      </c>
      <c r="E11796" s="1" t="s">
        <v>7</v>
      </c>
      <c r="F11796" s="1"/>
      <c r="G11796" s="1"/>
      <c r="H11796" s="1"/>
    </row>
    <row r="11797" spans="1:8">
      <c r="A11797" s="1" t="s">
        <v>15406</v>
      </c>
      <c r="B11797" s="1" t="s">
        <v>2432</v>
      </c>
      <c r="C11797" s="1" t="s">
        <v>11</v>
      </c>
      <c r="D11797" s="1" t="s">
        <v>15407</v>
      </c>
      <c r="E11797" s="1" t="s">
        <v>7</v>
      </c>
      <c r="F11797" s="1"/>
      <c r="G11797" s="1"/>
      <c r="H11797" s="1"/>
    </row>
    <row r="11798" spans="1:8">
      <c r="A11798" s="1" t="s">
        <v>15426</v>
      </c>
      <c r="B11798" s="1" t="s">
        <v>2432</v>
      </c>
      <c r="C11798" s="1" t="s">
        <v>11</v>
      </c>
      <c r="D11798" s="1" t="s">
        <v>644</v>
      </c>
      <c r="E11798" s="1" t="s">
        <v>7</v>
      </c>
      <c r="F11798" s="1"/>
      <c r="G11798" s="1"/>
      <c r="H11798" s="1"/>
    </row>
    <row r="11799" spans="1:8">
      <c r="A11799" s="1" t="s">
        <v>15431</v>
      </c>
      <c r="B11799" s="1" t="s">
        <v>2432</v>
      </c>
      <c r="C11799" s="1" t="s">
        <v>11</v>
      </c>
      <c r="D11799" s="1" t="s">
        <v>5222</v>
      </c>
      <c r="E11799" s="1" t="s">
        <v>7</v>
      </c>
      <c r="F11799" s="1"/>
      <c r="G11799" s="1"/>
      <c r="H11799" s="1"/>
    </row>
    <row r="11800" spans="1:8">
      <c r="A11800" s="1" t="s">
        <v>15432</v>
      </c>
      <c r="B11800" s="1" t="s">
        <v>2432</v>
      </c>
      <c r="C11800" s="1" t="s">
        <v>11</v>
      </c>
      <c r="D11800" s="1" t="s">
        <v>7151</v>
      </c>
      <c r="E11800" s="1" t="s">
        <v>7</v>
      </c>
      <c r="F11800" s="1"/>
      <c r="G11800" s="1"/>
      <c r="H11800" s="1"/>
    </row>
    <row r="11801" spans="1:8">
      <c r="A11801" s="1" t="s">
        <v>15433</v>
      </c>
      <c r="B11801" s="1" t="s">
        <v>2432</v>
      </c>
      <c r="C11801" s="1" t="s">
        <v>11</v>
      </c>
      <c r="D11801" s="1" t="s">
        <v>4831</v>
      </c>
      <c r="E11801" s="1" t="s">
        <v>7</v>
      </c>
      <c r="F11801" s="1"/>
      <c r="G11801" s="1"/>
      <c r="H11801" s="1"/>
    </row>
    <row r="11802" spans="1:8">
      <c r="A11802" s="1" t="s">
        <v>15435</v>
      </c>
      <c r="B11802" s="1" t="s">
        <v>2432</v>
      </c>
      <c r="C11802" s="1" t="s">
        <v>11</v>
      </c>
      <c r="D11802" s="1" t="s">
        <v>5197</v>
      </c>
      <c r="E11802" s="1" t="s">
        <v>7</v>
      </c>
      <c r="F11802" s="1"/>
      <c r="G11802" s="1"/>
      <c r="H11802" s="1"/>
    </row>
    <row r="11803" spans="1:8">
      <c r="A11803" s="1" t="s">
        <v>15442</v>
      </c>
      <c r="B11803" s="1" t="s">
        <v>2432</v>
      </c>
      <c r="C11803" s="1" t="s">
        <v>11</v>
      </c>
      <c r="D11803" s="1" t="s">
        <v>779</v>
      </c>
      <c r="E11803" s="1" t="s">
        <v>7</v>
      </c>
      <c r="F11803" s="1"/>
      <c r="G11803" s="1"/>
      <c r="H11803" s="1"/>
    </row>
    <row r="11804" spans="1:8">
      <c r="A11804" s="1" t="s">
        <v>15448</v>
      </c>
      <c r="B11804" s="1" t="s">
        <v>2432</v>
      </c>
      <c r="C11804" s="1" t="s">
        <v>11</v>
      </c>
      <c r="D11804" s="1" t="s">
        <v>154</v>
      </c>
      <c r="E11804" s="1" t="s">
        <v>7</v>
      </c>
      <c r="F11804" s="1"/>
      <c r="G11804" s="1"/>
      <c r="H11804" s="1"/>
    </row>
    <row r="11805" spans="1:8">
      <c r="A11805" s="1" t="s">
        <v>15461</v>
      </c>
      <c r="B11805" s="1" t="s">
        <v>2432</v>
      </c>
      <c r="C11805" s="1" t="s">
        <v>11</v>
      </c>
      <c r="D11805" s="1" t="s">
        <v>1981</v>
      </c>
      <c r="E11805" s="1" t="s">
        <v>7</v>
      </c>
      <c r="F11805" s="1"/>
      <c r="G11805" s="1"/>
      <c r="H11805" s="1"/>
    </row>
    <row r="11806" spans="1:8">
      <c r="A11806" s="1" t="s">
        <v>15466</v>
      </c>
      <c r="B11806" s="1" t="s">
        <v>2432</v>
      </c>
      <c r="C11806" s="1" t="s">
        <v>11</v>
      </c>
      <c r="D11806" s="1" t="s">
        <v>7194</v>
      </c>
      <c r="E11806" s="1" t="s">
        <v>7</v>
      </c>
      <c r="F11806" s="1"/>
      <c r="G11806" s="1"/>
      <c r="H11806" s="1"/>
    </row>
    <row r="11807" spans="1:8">
      <c r="A11807" s="1" t="s">
        <v>15467</v>
      </c>
      <c r="B11807" s="1" t="s">
        <v>2432</v>
      </c>
      <c r="C11807" s="1" t="s">
        <v>11</v>
      </c>
      <c r="D11807" s="1" t="s">
        <v>98</v>
      </c>
      <c r="E11807" s="1" t="s">
        <v>7</v>
      </c>
      <c r="F11807" s="1"/>
      <c r="G11807" s="1"/>
      <c r="H11807" s="1"/>
    </row>
    <row r="11808" spans="1:8">
      <c r="A11808" s="1" t="s">
        <v>15472</v>
      </c>
      <c r="B11808" s="1" t="s">
        <v>2432</v>
      </c>
      <c r="C11808" s="1" t="s">
        <v>11</v>
      </c>
      <c r="D11808" s="1" t="s">
        <v>3313</v>
      </c>
      <c r="E11808" s="1" t="s">
        <v>7</v>
      </c>
      <c r="F11808" s="1"/>
      <c r="G11808" s="1"/>
      <c r="H11808" s="1"/>
    </row>
    <row r="11809" spans="1:8">
      <c r="A11809" s="1" t="s">
        <v>15476</v>
      </c>
      <c r="B11809" s="1" t="s">
        <v>2432</v>
      </c>
      <c r="C11809" s="1" t="s">
        <v>11</v>
      </c>
      <c r="D11809" s="1" t="s">
        <v>1112</v>
      </c>
      <c r="E11809" s="1" t="s">
        <v>7</v>
      </c>
      <c r="F11809" s="1"/>
      <c r="G11809" s="1"/>
      <c r="H11809" s="1"/>
    </row>
    <row r="11810" spans="1:8">
      <c r="A11810" s="1" t="s">
        <v>15488</v>
      </c>
      <c r="B11810" s="1" t="s">
        <v>2432</v>
      </c>
      <c r="C11810" s="1" t="s">
        <v>11</v>
      </c>
      <c r="D11810" s="1" t="s">
        <v>4923</v>
      </c>
      <c r="E11810" s="1" t="s">
        <v>7</v>
      </c>
      <c r="F11810" s="1"/>
      <c r="G11810" s="1"/>
      <c r="H11810" s="1"/>
    </row>
    <row r="11811" spans="1:8">
      <c r="A11811" s="1" t="s">
        <v>15489</v>
      </c>
      <c r="B11811" s="1" t="s">
        <v>2432</v>
      </c>
      <c r="C11811" s="1" t="s">
        <v>11</v>
      </c>
      <c r="D11811" s="1" t="s">
        <v>3350</v>
      </c>
      <c r="E11811" s="1" t="s">
        <v>7</v>
      </c>
      <c r="F11811" s="1"/>
      <c r="G11811" s="1"/>
      <c r="H11811" s="1"/>
    </row>
    <row r="11812" spans="1:8">
      <c r="A11812" s="1" t="s">
        <v>15493</v>
      </c>
      <c r="B11812" s="1" t="s">
        <v>2432</v>
      </c>
      <c r="C11812" s="1" t="s">
        <v>11</v>
      </c>
      <c r="D11812" s="1" t="s">
        <v>861</v>
      </c>
      <c r="E11812" s="1" t="s">
        <v>7</v>
      </c>
      <c r="F11812" s="1"/>
      <c r="G11812" s="1"/>
      <c r="H11812" s="1"/>
    </row>
    <row r="11813" spans="1:8">
      <c r="A11813" s="1" t="s">
        <v>15494</v>
      </c>
      <c r="B11813" s="1" t="s">
        <v>2432</v>
      </c>
      <c r="C11813" s="1" t="s">
        <v>11</v>
      </c>
      <c r="D11813" s="1" t="s">
        <v>861</v>
      </c>
      <c r="E11813" s="1" t="s">
        <v>7</v>
      </c>
      <c r="F11813" s="1"/>
      <c r="G11813" s="1"/>
      <c r="H11813" s="1"/>
    </row>
    <row r="11814" spans="1:8">
      <c r="A11814" s="1" t="s">
        <v>15498</v>
      </c>
      <c r="B11814" s="1" t="s">
        <v>2432</v>
      </c>
      <c r="C11814" s="1" t="s">
        <v>11</v>
      </c>
      <c r="D11814" s="1" t="s">
        <v>15499</v>
      </c>
      <c r="E11814" s="1" t="s">
        <v>7</v>
      </c>
      <c r="F11814" s="1"/>
      <c r="G11814" s="1"/>
      <c r="H11814" s="1"/>
    </row>
    <row r="11815" spans="1:8">
      <c r="A11815" s="1" t="s">
        <v>15501</v>
      </c>
      <c r="B11815" s="1" t="s">
        <v>2432</v>
      </c>
      <c r="C11815" s="1" t="s">
        <v>11</v>
      </c>
      <c r="D11815" s="1" t="s">
        <v>7128</v>
      </c>
      <c r="E11815" s="1" t="s">
        <v>7</v>
      </c>
      <c r="F11815" s="1"/>
      <c r="G11815" s="1"/>
      <c r="H11815" s="1"/>
    </row>
    <row r="11816" spans="1:8">
      <c r="A11816" s="1" t="s">
        <v>15502</v>
      </c>
      <c r="B11816" s="1" t="s">
        <v>2432</v>
      </c>
      <c r="C11816" s="1" t="s">
        <v>11</v>
      </c>
      <c r="D11816" s="1" t="s">
        <v>14</v>
      </c>
      <c r="E11816" s="1" t="s">
        <v>7</v>
      </c>
      <c r="F11816" s="1"/>
      <c r="G11816" s="1"/>
      <c r="H11816" s="1"/>
    </row>
    <row r="11817" spans="1:8">
      <c r="A11817" s="1" t="s">
        <v>15515</v>
      </c>
      <c r="B11817" s="1" t="s">
        <v>2432</v>
      </c>
      <c r="C11817" s="1" t="s">
        <v>11</v>
      </c>
      <c r="D11817" s="1" t="s">
        <v>15516</v>
      </c>
      <c r="E11817" s="1" t="s">
        <v>7</v>
      </c>
      <c r="F11817" s="1"/>
      <c r="G11817" s="1"/>
      <c r="H11817" s="1"/>
    </row>
    <row r="11818" spans="1:8">
      <c r="A11818" s="1" t="s">
        <v>15517</v>
      </c>
      <c r="B11818" s="1" t="s">
        <v>2432</v>
      </c>
      <c r="C11818" s="1" t="s">
        <v>11</v>
      </c>
      <c r="D11818" s="1" t="s">
        <v>423</v>
      </c>
      <c r="E11818" s="1" t="s">
        <v>7</v>
      </c>
      <c r="F11818" s="1"/>
      <c r="G11818" s="1"/>
      <c r="H11818" s="1"/>
    </row>
    <row r="11819" spans="1:8">
      <c r="A11819" s="1" t="s">
        <v>15521</v>
      </c>
      <c r="B11819" s="1" t="s">
        <v>2432</v>
      </c>
      <c r="C11819" s="1" t="s">
        <v>11</v>
      </c>
      <c r="D11819" s="1" t="s">
        <v>10825</v>
      </c>
      <c r="E11819" s="1" t="s">
        <v>7</v>
      </c>
      <c r="F11819" s="1"/>
      <c r="G11819" s="1"/>
      <c r="H11819" s="1"/>
    </row>
    <row r="11820" spans="1:8">
      <c r="A11820" s="1" t="s">
        <v>15524</v>
      </c>
      <c r="B11820" s="1" t="s">
        <v>2432</v>
      </c>
      <c r="C11820" s="1" t="s">
        <v>11</v>
      </c>
      <c r="D11820" s="1" t="s">
        <v>710</v>
      </c>
      <c r="E11820" s="1" t="s">
        <v>7</v>
      </c>
      <c r="F11820" s="1"/>
      <c r="G11820" s="1"/>
      <c r="H11820" s="1"/>
    </row>
    <row r="11821" spans="1:8">
      <c r="A11821" s="1" t="s">
        <v>15530</v>
      </c>
      <c r="B11821" s="1" t="s">
        <v>2432</v>
      </c>
      <c r="C11821" s="1" t="s">
        <v>11</v>
      </c>
      <c r="D11821" s="1" t="s">
        <v>15531</v>
      </c>
      <c r="E11821" s="1" t="s">
        <v>7</v>
      </c>
      <c r="F11821" s="1"/>
      <c r="G11821" s="1"/>
      <c r="H11821" s="1"/>
    </row>
    <row r="11822" spans="1:8">
      <c r="A11822" s="1" t="s">
        <v>15532</v>
      </c>
      <c r="B11822" s="1" t="s">
        <v>2432</v>
      </c>
      <c r="C11822" s="1" t="s">
        <v>11</v>
      </c>
      <c r="D11822" s="1" t="s">
        <v>7198</v>
      </c>
      <c r="E11822" s="1" t="s">
        <v>7</v>
      </c>
      <c r="F11822" s="1"/>
      <c r="G11822" s="1"/>
      <c r="H11822" s="1"/>
    </row>
    <row r="11823" spans="1:8">
      <c r="A11823" s="1" t="s">
        <v>15544</v>
      </c>
      <c r="B11823" s="1" t="s">
        <v>2432</v>
      </c>
      <c r="C11823" s="1" t="s">
        <v>11</v>
      </c>
      <c r="D11823" s="1" t="s">
        <v>11717</v>
      </c>
      <c r="E11823" s="1" t="s">
        <v>7</v>
      </c>
      <c r="F11823" s="1"/>
      <c r="G11823" s="1"/>
      <c r="H11823" s="1"/>
    </row>
    <row r="11824" spans="1:8">
      <c r="A11824" s="1" t="s">
        <v>15545</v>
      </c>
      <c r="B11824" s="1" t="s">
        <v>2432</v>
      </c>
      <c r="C11824" s="1" t="s">
        <v>11</v>
      </c>
      <c r="D11824" s="1" t="s">
        <v>3838</v>
      </c>
      <c r="E11824" s="1" t="s">
        <v>7</v>
      </c>
      <c r="F11824" s="1"/>
      <c r="G11824" s="1"/>
      <c r="H11824" s="1"/>
    </row>
    <row r="11825" spans="1:8">
      <c r="A11825" s="1" t="s">
        <v>15549</v>
      </c>
      <c r="B11825" s="1" t="s">
        <v>2432</v>
      </c>
      <c r="C11825" s="1" t="s">
        <v>11</v>
      </c>
      <c r="D11825" s="1" t="s">
        <v>5149</v>
      </c>
      <c r="E11825" s="1" t="s">
        <v>7</v>
      </c>
      <c r="F11825" s="1"/>
      <c r="G11825" s="1"/>
      <c r="H11825" s="1"/>
    </row>
    <row r="11826" spans="1:8">
      <c r="A11826" s="1" t="s">
        <v>15556</v>
      </c>
      <c r="B11826" s="1" t="s">
        <v>2432</v>
      </c>
      <c r="C11826" s="1" t="s">
        <v>11</v>
      </c>
      <c r="D11826" s="1" t="s">
        <v>1161</v>
      </c>
      <c r="E11826" s="1" t="s">
        <v>7</v>
      </c>
      <c r="F11826" s="1"/>
      <c r="G11826" s="1"/>
      <c r="H11826" s="1"/>
    </row>
    <row r="11827" spans="1:8">
      <c r="A11827" s="1" t="s">
        <v>15558</v>
      </c>
      <c r="B11827" s="1" t="s">
        <v>2432</v>
      </c>
      <c r="C11827" s="1" t="s">
        <v>11</v>
      </c>
      <c r="D11827" s="1" t="s">
        <v>15559</v>
      </c>
      <c r="E11827" s="1" t="s">
        <v>7</v>
      </c>
      <c r="F11827" s="1"/>
      <c r="G11827" s="1"/>
      <c r="H11827" s="1"/>
    </row>
    <row r="11828" spans="1:8">
      <c r="A11828" s="1" t="s">
        <v>15567</v>
      </c>
      <c r="B11828" s="1" t="s">
        <v>2432</v>
      </c>
      <c r="C11828" s="1" t="s">
        <v>11</v>
      </c>
      <c r="D11828" s="1" t="s">
        <v>2280</v>
      </c>
      <c r="E11828" s="1" t="s">
        <v>7</v>
      </c>
      <c r="F11828" s="1"/>
      <c r="G11828" s="1"/>
      <c r="H11828" s="1"/>
    </row>
    <row r="11829" spans="1:8">
      <c r="A11829" s="1" t="s">
        <v>15568</v>
      </c>
      <c r="B11829" s="1" t="s">
        <v>2432</v>
      </c>
      <c r="C11829" s="1" t="s">
        <v>11</v>
      </c>
      <c r="D11829" s="1" t="s">
        <v>604</v>
      </c>
      <c r="E11829" s="1" t="s">
        <v>7</v>
      </c>
      <c r="F11829" s="1"/>
      <c r="G11829" s="1"/>
      <c r="H11829" s="1"/>
    </row>
    <row r="11830" spans="1:8">
      <c r="A11830" s="1" t="s">
        <v>15570</v>
      </c>
      <c r="B11830" s="1" t="s">
        <v>2432</v>
      </c>
      <c r="C11830" s="1" t="s">
        <v>11</v>
      </c>
      <c r="D11830" s="1" t="s">
        <v>2302</v>
      </c>
      <c r="E11830" s="1" t="s">
        <v>7</v>
      </c>
      <c r="F11830" s="1"/>
      <c r="G11830" s="1"/>
      <c r="H11830" s="1"/>
    </row>
    <row r="11831" spans="1:8">
      <c r="A11831" s="1" t="s">
        <v>15573</v>
      </c>
      <c r="B11831" s="1" t="s">
        <v>2432</v>
      </c>
      <c r="C11831" s="1" t="s">
        <v>11</v>
      </c>
      <c r="D11831" s="1" t="s">
        <v>714</v>
      </c>
      <c r="E11831" s="1" t="s">
        <v>7</v>
      </c>
      <c r="F11831" s="1"/>
      <c r="G11831" s="1"/>
      <c r="H11831" s="1"/>
    </row>
    <row r="11832" spans="1:8">
      <c r="A11832" s="1" t="s">
        <v>15574</v>
      </c>
      <c r="B11832" s="1" t="s">
        <v>2432</v>
      </c>
      <c r="C11832" s="1" t="s">
        <v>11</v>
      </c>
      <c r="D11832" s="1" t="s">
        <v>714</v>
      </c>
      <c r="E11832" s="1" t="s">
        <v>7</v>
      </c>
      <c r="F11832" s="1"/>
      <c r="G11832" s="1"/>
      <c r="H11832" s="1"/>
    </row>
    <row r="11833" spans="1:8">
      <c r="A11833" s="1" t="s">
        <v>15577</v>
      </c>
      <c r="B11833" s="1" t="s">
        <v>2432</v>
      </c>
      <c r="C11833" s="1" t="s">
        <v>11</v>
      </c>
      <c r="D11833" s="1" t="s">
        <v>2317</v>
      </c>
      <c r="E11833" s="1" t="s">
        <v>7</v>
      </c>
      <c r="F11833" s="1"/>
      <c r="G11833" s="1"/>
      <c r="H11833" s="1"/>
    </row>
    <row r="11834" spans="1:8">
      <c r="A11834" s="1" t="s">
        <v>15579</v>
      </c>
      <c r="B11834" s="1" t="s">
        <v>2432</v>
      </c>
      <c r="C11834" s="1" t="s">
        <v>11</v>
      </c>
      <c r="D11834" s="1" t="s">
        <v>4761</v>
      </c>
      <c r="E11834" s="1" t="s">
        <v>7</v>
      </c>
      <c r="F11834" s="1"/>
      <c r="G11834" s="1"/>
      <c r="H11834" s="1"/>
    </row>
    <row r="11835" spans="1:8">
      <c r="A11835" s="1" t="s">
        <v>15584</v>
      </c>
      <c r="B11835" s="1" t="s">
        <v>2432</v>
      </c>
      <c r="C11835" s="1" t="s">
        <v>11</v>
      </c>
      <c r="D11835" s="1" t="s">
        <v>104</v>
      </c>
      <c r="E11835" s="1" t="s">
        <v>7</v>
      </c>
      <c r="F11835" s="1"/>
      <c r="G11835" s="1"/>
      <c r="H11835" s="1"/>
    </row>
    <row r="11836" spans="1:8">
      <c r="A11836" s="1" t="s">
        <v>15588</v>
      </c>
      <c r="B11836" s="1" t="s">
        <v>2432</v>
      </c>
      <c r="C11836" s="1" t="s">
        <v>11</v>
      </c>
      <c r="D11836" s="1" t="s">
        <v>544</v>
      </c>
      <c r="E11836" s="1" t="s">
        <v>7</v>
      </c>
      <c r="F11836" s="1"/>
      <c r="G11836" s="1"/>
      <c r="H11836" s="1"/>
    </row>
    <row r="11837" spans="1:8">
      <c r="A11837" s="1" t="s">
        <v>15593</v>
      </c>
      <c r="B11837" s="1" t="s">
        <v>2432</v>
      </c>
      <c r="C11837" s="1" t="s">
        <v>11</v>
      </c>
      <c r="D11837" s="1" t="s">
        <v>12722</v>
      </c>
      <c r="E11837" s="1" t="s">
        <v>7</v>
      </c>
      <c r="F11837" s="1"/>
      <c r="G11837" s="1"/>
      <c r="H11837" s="1"/>
    </row>
    <row r="11838" spans="1:8">
      <c r="A11838" s="1" t="s">
        <v>15594</v>
      </c>
      <c r="B11838" s="1" t="s">
        <v>2432</v>
      </c>
      <c r="C11838" s="1" t="s">
        <v>11</v>
      </c>
      <c r="D11838" s="1" t="s">
        <v>15595</v>
      </c>
      <c r="E11838" s="1" t="s">
        <v>7</v>
      </c>
      <c r="F11838" s="1"/>
      <c r="G11838" s="1"/>
      <c r="H11838" s="1"/>
    </row>
    <row r="11839" spans="1:8">
      <c r="A11839" s="1" t="s">
        <v>15597</v>
      </c>
      <c r="B11839" s="1" t="s">
        <v>2432</v>
      </c>
      <c r="C11839" s="1" t="s">
        <v>11</v>
      </c>
      <c r="D11839" s="1" t="s">
        <v>8635</v>
      </c>
      <c r="E11839" s="1" t="s">
        <v>7</v>
      </c>
      <c r="F11839" s="1"/>
      <c r="G11839" s="1"/>
      <c r="H11839" s="1"/>
    </row>
    <row r="11840" spans="1:8">
      <c r="A11840" s="1" t="s">
        <v>15610</v>
      </c>
      <c r="B11840" s="1" t="s">
        <v>2432</v>
      </c>
      <c r="C11840" s="1" t="s">
        <v>11</v>
      </c>
      <c r="D11840" s="1" t="s">
        <v>106</v>
      </c>
      <c r="E11840" s="1" t="s">
        <v>7</v>
      </c>
      <c r="F11840" s="1"/>
      <c r="G11840" s="1"/>
      <c r="H11840" s="1"/>
    </row>
    <row r="11841" spans="1:8">
      <c r="A11841" s="1" t="s">
        <v>15612</v>
      </c>
      <c r="B11841" s="1" t="s">
        <v>2432</v>
      </c>
      <c r="C11841" s="1" t="s">
        <v>11</v>
      </c>
      <c r="D11841" s="1" t="s">
        <v>7709</v>
      </c>
      <c r="E11841" s="1" t="s">
        <v>7</v>
      </c>
      <c r="F11841" s="1"/>
      <c r="G11841" s="1"/>
      <c r="H11841" s="1"/>
    </row>
    <row r="11842" spans="1:8">
      <c r="A11842" s="1" t="s">
        <v>15613</v>
      </c>
      <c r="B11842" s="1" t="s">
        <v>2432</v>
      </c>
      <c r="C11842" s="1" t="s">
        <v>11</v>
      </c>
      <c r="D11842" s="1" t="s">
        <v>263</v>
      </c>
      <c r="E11842" s="1" t="s">
        <v>7</v>
      </c>
      <c r="F11842" s="1"/>
      <c r="G11842" s="1"/>
      <c r="H11842" s="1"/>
    </row>
    <row r="11843" spans="1:8">
      <c r="A11843" s="1" t="s">
        <v>15614</v>
      </c>
      <c r="B11843" s="1" t="s">
        <v>2432</v>
      </c>
      <c r="C11843" s="1" t="s">
        <v>11</v>
      </c>
      <c r="D11843" s="1" t="s">
        <v>263</v>
      </c>
      <c r="E11843" s="1" t="s">
        <v>7</v>
      </c>
      <c r="F11843" s="1"/>
      <c r="G11843" s="1"/>
      <c r="H11843" s="1"/>
    </row>
    <row r="11844" spans="1:8">
      <c r="A11844" s="1" t="s">
        <v>15618</v>
      </c>
      <c r="B11844" s="1" t="s">
        <v>2432</v>
      </c>
      <c r="C11844" s="1" t="s">
        <v>11</v>
      </c>
      <c r="D11844" s="1" t="s">
        <v>3498</v>
      </c>
      <c r="E11844" s="1" t="s">
        <v>7</v>
      </c>
      <c r="F11844" s="1"/>
      <c r="G11844" s="1"/>
      <c r="H11844" s="1"/>
    </row>
    <row r="11845" spans="1:8">
      <c r="A11845" s="1" t="s">
        <v>15619</v>
      </c>
      <c r="B11845" s="1" t="s">
        <v>2432</v>
      </c>
      <c r="C11845" s="1" t="s">
        <v>11</v>
      </c>
      <c r="D11845" s="1" t="s">
        <v>264</v>
      </c>
      <c r="E11845" s="1" t="s">
        <v>7</v>
      </c>
      <c r="F11845" s="1"/>
      <c r="G11845" s="1"/>
      <c r="H11845" s="1"/>
    </row>
    <row r="11846" spans="1:8">
      <c r="A11846" s="1" t="s">
        <v>15630</v>
      </c>
      <c r="B11846" s="1" t="s">
        <v>2432</v>
      </c>
      <c r="C11846" s="1" t="s">
        <v>11</v>
      </c>
      <c r="D11846" s="1" t="s">
        <v>2432</v>
      </c>
      <c r="E11846" s="1" t="s">
        <v>7</v>
      </c>
      <c r="F11846" s="1"/>
      <c r="G11846" s="1"/>
      <c r="H11846" s="1"/>
    </row>
    <row r="11847" spans="1:8">
      <c r="A11847" s="1" t="s">
        <v>15631</v>
      </c>
      <c r="B11847" s="1" t="s">
        <v>2432</v>
      </c>
      <c r="C11847" s="1" t="s">
        <v>11</v>
      </c>
      <c r="D11847" s="1" t="s">
        <v>2432</v>
      </c>
      <c r="E11847" s="1" t="s">
        <v>7</v>
      </c>
      <c r="F11847" s="1"/>
      <c r="G11847" s="1"/>
      <c r="H11847" s="1"/>
    </row>
    <row r="11848" spans="1:8">
      <c r="A11848" s="1" t="s">
        <v>15194</v>
      </c>
      <c r="B11848" s="1" t="s">
        <v>2432</v>
      </c>
      <c r="C11848" s="1" t="s">
        <v>8</v>
      </c>
      <c r="D11848" s="1" t="s">
        <v>124</v>
      </c>
      <c r="E11848" s="1" t="s">
        <v>10</v>
      </c>
      <c r="F11848" s="1"/>
      <c r="G11848" s="1" t="s">
        <v>17131</v>
      </c>
      <c r="H11848" s="1"/>
    </row>
    <row r="11849" spans="1:8">
      <c r="A11849" s="1" t="s">
        <v>15237</v>
      </c>
      <c r="B11849" s="1" t="s">
        <v>2432</v>
      </c>
      <c r="C11849" s="1" t="s">
        <v>8</v>
      </c>
      <c r="D11849" s="1" t="s">
        <v>942</v>
      </c>
      <c r="E11849" s="1" t="s">
        <v>10</v>
      </c>
      <c r="F11849" s="1"/>
      <c r="G11849" s="1" t="s">
        <v>17131</v>
      </c>
      <c r="H11849" s="1"/>
    </row>
    <row r="11850" spans="1:8">
      <c r="A11850" s="1" t="s">
        <v>15323</v>
      </c>
      <c r="B11850" s="1" t="s">
        <v>2432</v>
      </c>
      <c r="C11850" s="1" t="s">
        <v>8</v>
      </c>
      <c r="D11850" s="1" t="s">
        <v>186</v>
      </c>
      <c r="E11850" s="1" t="s">
        <v>10</v>
      </c>
      <c r="F11850" s="1"/>
      <c r="G11850" s="1" t="s">
        <v>17131</v>
      </c>
      <c r="H11850" s="1"/>
    </row>
    <row r="11851" spans="1:8">
      <c r="A11851" s="1" t="s">
        <v>15324</v>
      </c>
      <c r="B11851" s="1" t="s">
        <v>2432</v>
      </c>
      <c r="C11851" s="1" t="s">
        <v>8</v>
      </c>
      <c r="D11851" s="1" t="s">
        <v>186</v>
      </c>
      <c r="E11851" s="1" t="s">
        <v>10</v>
      </c>
      <c r="F11851" s="1"/>
      <c r="G11851" s="1" t="s">
        <v>17131</v>
      </c>
      <c r="H11851" s="1"/>
    </row>
    <row r="11852" spans="1:8">
      <c r="A11852" s="1" t="s">
        <v>15325</v>
      </c>
      <c r="B11852" s="1" t="s">
        <v>2432</v>
      </c>
      <c r="C11852" s="1" t="s">
        <v>8</v>
      </c>
      <c r="D11852" s="1" t="s">
        <v>186</v>
      </c>
      <c r="E11852" s="1" t="s">
        <v>10</v>
      </c>
      <c r="F11852" s="1"/>
      <c r="G11852" s="1" t="s">
        <v>17131</v>
      </c>
      <c r="H11852" s="1"/>
    </row>
    <row r="11853" spans="1:8">
      <c r="A11853" s="1" t="s">
        <v>15326</v>
      </c>
      <c r="B11853" s="1" t="s">
        <v>2432</v>
      </c>
      <c r="C11853" s="1" t="s">
        <v>8</v>
      </c>
      <c r="D11853" s="1" t="s">
        <v>186</v>
      </c>
      <c r="E11853" s="1" t="s">
        <v>10</v>
      </c>
      <c r="F11853" s="1"/>
      <c r="G11853" s="1" t="s">
        <v>17131</v>
      </c>
      <c r="H11853" s="1"/>
    </row>
    <row r="11854" spans="1:8">
      <c r="A11854" s="1" t="s">
        <v>15339</v>
      </c>
      <c r="B11854" s="1" t="s">
        <v>2432</v>
      </c>
      <c r="C11854" s="1" t="s">
        <v>8</v>
      </c>
      <c r="D11854" s="1" t="s">
        <v>149</v>
      </c>
      <c r="E11854" s="1" t="s">
        <v>10</v>
      </c>
      <c r="F11854" s="1"/>
      <c r="G11854" s="1" t="s">
        <v>17131</v>
      </c>
      <c r="H11854" s="1"/>
    </row>
    <row r="11855" spans="1:8">
      <c r="A11855" s="1" t="s">
        <v>15340</v>
      </c>
      <c r="B11855" s="1" t="s">
        <v>2432</v>
      </c>
      <c r="C11855" s="1" t="s">
        <v>8</v>
      </c>
      <c r="D11855" s="1" t="s">
        <v>149</v>
      </c>
      <c r="E11855" s="1" t="s">
        <v>10</v>
      </c>
      <c r="F11855" s="1"/>
      <c r="G11855" s="1" t="s">
        <v>17131</v>
      </c>
      <c r="H11855" s="1"/>
    </row>
    <row r="11856" spans="1:8">
      <c r="A11856" s="1" t="s">
        <v>15368</v>
      </c>
      <c r="B11856" s="1" t="s">
        <v>2432</v>
      </c>
      <c r="C11856" s="1" t="s">
        <v>8</v>
      </c>
      <c r="D11856" s="1" t="s">
        <v>576</v>
      </c>
      <c r="E11856" s="1" t="s">
        <v>10</v>
      </c>
      <c r="F11856" s="1"/>
      <c r="G11856" s="1" t="s">
        <v>17131</v>
      </c>
      <c r="H11856" s="1"/>
    </row>
    <row r="11857" spans="1:8">
      <c r="A11857" s="1" t="s">
        <v>15369</v>
      </c>
      <c r="B11857" s="1" t="s">
        <v>2432</v>
      </c>
      <c r="C11857" s="1" t="s">
        <v>8</v>
      </c>
      <c r="D11857" s="1" t="s">
        <v>13686</v>
      </c>
      <c r="E11857" s="1" t="s">
        <v>10</v>
      </c>
      <c r="F11857" s="1"/>
      <c r="G11857" s="1" t="s">
        <v>17131</v>
      </c>
      <c r="H11857" s="1"/>
    </row>
    <row r="11858" spans="1:8">
      <c r="A11858" s="1" t="s">
        <v>15390</v>
      </c>
      <c r="B11858" s="1" t="s">
        <v>2432</v>
      </c>
      <c r="C11858" s="1" t="s">
        <v>8</v>
      </c>
      <c r="D11858" s="1" t="s">
        <v>322</v>
      </c>
      <c r="E11858" s="1" t="s">
        <v>10</v>
      </c>
      <c r="F11858" s="1"/>
      <c r="G11858" s="1" t="s">
        <v>17131</v>
      </c>
      <c r="H11858" s="1"/>
    </row>
    <row r="11859" spans="1:8">
      <c r="A11859" s="1" t="s">
        <v>15408</v>
      </c>
      <c r="B11859" s="1" t="s">
        <v>2432</v>
      </c>
      <c r="C11859" s="1" t="s">
        <v>8</v>
      </c>
      <c r="D11859" s="1" t="s">
        <v>7254</v>
      </c>
      <c r="E11859" s="1" t="s">
        <v>10</v>
      </c>
      <c r="F11859" s="1"/>
      <c r="G11859" s="1" t="s">
        <v>17131</v>
      </c>
      <c r="H11859" s="1"/>
    </row>
    <row r="11860" spans="1:8">
      <c r="A11860" s="1" t="s">
        <v>15449</v>
      </c>
      <c r="B11860" s="1" t="s">
        <v>2432</v>
      </c>
      <c r="C11860" s="1" t="s">
        <v>8</v>
      </c>
      <c r="D11860" s="1" t="s">
        <v>154</v>
      </c>
      <c r="E11860" s="1" t="s">
        <v>10</v>
      </c>
      <c r="F11860" s="1"/>
      <c r="G11860" s="1" t="s">
        <v>17131</v>
      </c>
      <c r="H11860" s="1"/>
    </row>
    <row r="11861" spans="1:8">
      <c r="A11861" s="1" t="s">
        <v>15450</v>
      </c>
      <c r="B11861" s="1" t="s">
        <v>2432</v>
      </c>
      <c r="C11861" s="1" t="s">
        <v>8</v>
      </c>
      <c r="D11861" s="1" t="s">
        <v>154</v>
      </c>
      <c r="E11861" s="1" t="s">
        <v>10</v>
      </c>
      <c r="F11861" s="1"/>
      <c r="G11861" s="1" t="s">
        <v>17131</v>
      </c>
      <c r="H11861" s="1"/>
    </row>
    <row r="11862" spans="1:8">
      <c r="A11862" s="1" t="s">
        <v>15538</v>
      </c>
      <c r="B11862" s="1" t="s">
        <v>2432</v>
      </c>
      <c r="C11862" s="1" t="s">
        <v>8</v>
      </c>
      <c r="D11862" s="1" t="s">
        <v>17</v>
      </c>
      <c r="E11862" s="1" t="s">
        <v>10</v>
      </c>
      <c r="F11862" s="1"/>
      <c r="G11862" s="1" t="s">
        <v>17131</v>
      </c>
      <c r="H11862" s="1"/>
    </row>
    <row r="11863" spans="1:8">
      <c r="A11863" s="1" t="s">
        <v>15542</v>
      </c>
      <c r="B11863" s="1" t="s">
        <v>2432</v>
      </c>
      <c r="C11863" s="1" t="s">
        <v>8</v>
      </c>
      <c r="D11863" s="1" t="s">
        <v>139</v>
      </c>
      <c r="E11863" s="1" t="s">
        <v>10</v>
      </c>
      <c r="F11863" s="1"/>
      <c r="G11863" s="1" t="s">
        <v>17131</v>
      </c>
      <c r="H11863" s="1"/>
    </row>
    <row r="11864" spans="1:8">
      <c r="A11864" s="1" t="s">
        <v>15564</v>
      </c>
      <c r="B11864" s="1" t="s">
        <v>2432</v>
      </c>
      <c r="C11864" s="1" t="s">
        <v>8</v>
      </c>
      <c r="D11864" s="1" t="s">
        <v>383</v>
      </c>
      <c r="E11864" s="1" t="s">
        <v>10</v>
      </c>
      <c r="F11864" s="1"/>
      <c r="G11864" s="1" t="s">
        <v>17131</v>
      </c>
      <c r="H11864" s="1"/>
    </row>
    <row r="11865" spans="1:8">
      <c r="A11865" s="1" t="s">
        <v>15565</v>
      </c>
      <c r="B11865" s="1" t="s">
        <v>2432</v>
      </c>
      <c r="C11865" s="1" t="s">
        <v>8</v>
      </c>
      <c r="D11865" s="1" t="s">
        <v>383</v>
      </c>
      <c r="E11865" s="1" t="s">
        <v>10</v>
      </c>
      <c r="F11865" s="1"/>
      <c r="G11865" s="1" t="s">
        <v>17131</v>
      </c>
      <c r="H11865" s="1"/>
    </row>
    <row r="11866" spans="1:8">
      <c r="A11866" s="1" t="s">
        <v>15632</v>
      </c>
      <c r="B11866" s="1" t="s">
        <v>2432</v>
      </c>
      <c r="C11866" s="1" t="s">
        <v>8</v>
      </c>
      <c r="D11866" s="1" t="s">
        <v>2432</v>
      </c>
      <c r="E11866" s="1" t="s">
        <v>10</v>
      </c>
      <c r="F11866" s="1"/>
      <c r="G11866" s="1" t="s">
        <v>17131</v>
      </c>
      <c r="H11866" s="1"/>
    </row>
    <row r="11867" spans="1:8">
      <c r="A11867" s="1" t="s">
        <v>15553</v>
      </c>
      <c r="B11867" s="1" t="s">
        <v>2432</v>
      </c>
      <c r="C11867" s="1" t="s">
        <v>144</v>
      </c>
      <c r="D11867" s="1" t="s">
        <v>222</v>
      </c>
      <c r="E11867" s="1" t="s">
        <v>10</v>
      </c>
      <c r="F11867" s="1"/>
      <c r="G11867" s="1"/>
      <c r="H11867" s="1"/>
    </row>
    <row r="11868" spans="1:8">
      <c r="A11868" s="1" t="s">
        <v>15351</v>
      </c>
      <c r="B11868" s="1" t="s">
        <v>2432</v>
      </c>
      <c r="C11868" s="1" t="s">
        <v>90</v>
      </c>
      <c r="D11868" s="1" t="s">
        <v>15352</v>
      </c>
      <c r="E11868" s="1" t="s">
        <v>10</v>
      </c>
      <c r="F11868" s="1"/>
      <c r="G11868" s="1"/>
      <c r="H11868" s="1"/>
    </row>
    <row r="11869" spans="1:8">
      <c r="A11869" s="1" t="s">
        <v>15261</v>
      </c>
      <c r="B11869" s="1" t="s">
        <v>2432</v>
      </c>
      <c r="C11869" s="1" t="s">
        <v>6</v>
      </c>
      <c r="D11869" s="1" t="s">
        <v>64</v>
      </c>
      <c r="E11869" s="1" t="s">
        <v>10</v>
      </c>
      <c r="F11869" s="1"/>
      <c r="G11869" s="1"/>
      <c r="H11869" s="1"/>
    </row>
    <row r="11870" spans="1:8">
      <c r="A11870" s="1" t="s">
        <v>15184</v>
      </c>
      <c r="B11870" s="1" t="s">
        <v>2432</v>
      </c>
      <c r="C11870" s="1" t="s">
        <v>538</v>
      </c>
      <c r="D11870" s="1" t="s">
        <v>524</v>
      </c>
      <c r="E11870" s="1" t="s">
        <v>10</v>
      </c>
      <c r="F11870" s="1"/>
      <c r="G11870" s="1"/>
      <c r="H11870" s="1"/>
    </row>
    <row r="11871" spans="1:8">
      <c r="A11871" s="1" t="s">
        <v>15457</v>
      </c>
      <c r="B11871" s="1" t="s">
        <v>2432</v>
      </c>
      <c r="C11871" s="1" t="s">
        <v>125</v>
      </c>
      <c r="D11871" s="1" t="s">
        <v>6823</v>
      </c>
      <c r="E11871" s="1" t="s">
        <v>12</v>
      </c>
      <c r="F11871" s="1"/>
      <c r="G11871" s="1" t="s">
        <v>17131</v>
      </c>
      <c r="H11871" s="1"/>
    </row>
    <row r="11872" spans="1:8">
      <c r="A11872" s="1" t="s">
        <v>15166</v>
      </c>
      <c r="B11872" s="1" t="s">
        <v>2432</v>
      </c>
      <c r="C11872" s="1" t="s">
        <v>11</v>
      </c>
      <c r="D11872" s="1" t="s">
        <v>496</v>
      </c>
      <c r="E11872" s="1" t="s">
        <v>12</v>
      </c>
      <c r="F11872" s="1"/>
      <c r="G11872" s="1"/>
      <c r="H11872" s="1"/>
    </row>
    <row r="11873" spans="1:8">
      <c r="A11873" s="1" t="s">
        <v>15208</v>
      </c>
      <c r="B11873" s="1" t="s">
        <v>2432</v>
      </c>
      <c r="C11873" s="1" t="s">
        <v>11</v>
      </c>
      <c r="D11873" s="1" t="s">
        <v>80</v>
      </c>
      <c r="E11873" s="1" t="s">
        <v>12</v>
      </c>
      <c r="F11873" s="1"/>
      <c r="G11873" s="1"/>
      <c r="H11873" s="1"/>
    </row>
    <row r="11874" spans="1:8">
      <c r="A11874" s="1" t="s">
        <v>15209</v>
      </c>
      <c r="B11874" s="1" t="s">
        <v>2432</v>
      </c>
      <c r="C11874" s="1" t="s">
        <v>11</v>
      </c>
      <c r="D11874" s="1" t="s">
        <v>80</v>
      </c>
      <c r="E11874" s="1" t="s">
        <v>12</v>
      </c>
      <c r="F11874" s="1"/>
      <c r="G11874" s="1"/>
      <c r="H11874" s="1"/>
    </row>
    <row r="11875" spans="1:8">
      <c r="A11875" s="1" t="s">
        <v>15223</v>
      </c>
      <c r="B11875" s="1" t="s">
        <v>2432</v>
      </c>
      <c r="C11875" s="1" t="s">
        <v>11</v>
      </c>
      <c r="D11875" s="1" t="s">
        <v>15224</v>
      </c>
      <c r="E11875" s="1" t="s">
        <v>12</v>
      </c>
      <c r="F11875" s="1"/>
      <c r="G11875" s="1"/>
      <c r="H11875" s="1"/>
    </row>
    <row r="11876" spans="1:8">
      <c r="A11876" s="1" t="s">
        <v>15227</v>
      </c>
      <c r="B11876" s="1" t="s">
        <v>2432</v>
      </c>
      <c r="C11876" s="1" t="s">
        <v>11</v>
      </c>
      <c r="D11876" s="1" t="s">
        <v>937</v>
      </c>
      <c r="E11876" s="1" t="s">
        <v>12</v>
      </c>
      <c r="F11876" s="1"/>
      <c r="G11876" s="1"/>
      <c r="H11876" s="1"/>
    </row>
    <row r="11877" spans="1:8">
      <c r="A11877" s="1" t="s">
        <v>15228</v>
      </c>
      <c r="B11877" s="1" t="s">
        <v>2432</v>
      </c>
      <c r="C11877" s="1" t="s">
        <v>11</v>
      </c>
      <c r="D11877" s="1" t="s">
        <v>937</v>
      </c>
      <c r="E11877" s="1" t="s">
        <v>12</v>
      </c>
      <c r="F11877" s="1"/>
      <c r="G11877" s="1"/>
      <c r="H11877" s="1"/>
    </row>
    <row r="11878" spans="1:8">
      <c r="A11878" s="1" t="s">
        <v>15229</v>
      </c>
      <c r="B11878" s="1" t="s">
        <v>2432</v>
      </c>
      <c r="C11878" s="1" t="s">
        <v>11</v>
      </c>
      <c r="D11878" s="1" t="s">
        <v>937</v>
      </c>
      <c r="E11878" s="1" t="s">
        <v>12</v>
      </c>
      <c r="F11878" s="1"/>
      <c r="G11878" s="1"/>
      <c r="H11878" s="1"/>
    </row>
    <row r="11879" spans="1:8">
      <c r="A11879" s="1" t="s">
        <v>15230</v>
      </c>
      <c r="B11879" s="1" t="s">
        <v>2432</v>
      </c>
      <c r="C11879" s="1" t="s">
        <v>11</v>
      </c>
      <c r="D11879" s="1" t="s">
        <v>937</v>
      </c>
      <c r="E11879" s="1" t="s">
        <v>12</v>
      </c>
      <c r="F11879" s="1"/>
      <c r="G11879" s="1"/>
      <c r="H11879" s="1"/>
    </row>
    <row r="11880" spans="1:8">
      <c r="A11880" s="1" t="s">
        <v>15231</v>
      </c>
      <c r="B11880" s="1" t="s">
        <v>2432</v>
      </c>
      <c r="C11880" s="1" t="s">
        <v>11</v>
      </c>
      <c r="D11880" s="1" t="s">
        <v>937</v>
      </c>
      <c r="E11880" s="1" t="s">
        <v>12</v>
      </c>
      <c r="F11880" s="1"/>
      <c r="G11880" s="1"/>
      <c r="H11880" s="1"/>
    </row>
    <row r="11881" spans="1:8">
      <c r="A11881" s="1" t="s">
        <v>15232</v>
      </c>
      <c r="B11881" s="1" t="s">
        <v>2432</v>
      </c>
      <c r="C11881" s="1" t="s">
        <v>11</v>
      </c>
      <c r="D11881" s="1" t="s">
        <v>2518</v>
      </c>
      <c r="E11881" s="1" t="s">
        <v>12</v>
      </c>
      <c r="F11881" s="1"/>
      <c r="G11881" s="1"/>
      <c r="H11881" s="1"/>
    </row>
    <row r="11882" spans="1:8">
      <c r="A11882" s="1" t="s">
        <v>15233</v>
      </c>
      <c r="B11882" s="1" t="s">
        <v>2432</v>
      </c>
      <c r="C11882" s="1" t="s">
        <v>11</v>
      </c>
      <c r="D11882" s="1" t="s">
        <v>531</v>
      </c>
      <c r="E11882" s="1" t="s">
        <v>12</v>
      </c>
      <c r="F11882" s="1"/>
      <c r="G11882" s="1"/>
      <c r="H11882" s="1"/>
    </row>
    <row r="11883" spans="1:8">
      <c r="A11883" s="1" t="s">
        <v>15255</v>
      </c>
      <c r="B11883" s="1" t="s">
        <v>2432</v>
      </c>
      <c r="C11883" s="1" t="s">
        <v>11</v>
      </c>
      <c r="D11883" s="1" t="s">
        <v>4145</v>
      </c>
      <c r="E11883" s="1" t="s">
        <v>12</v>
      </c>
      <c r="F11883" s="1"/>
      <c r="G11883" s="1"/>
      <c r="H11883" s="1"/>
    </row>
    <row r="11884" spans="1:8">
      <c r="A11884" s="1" t="s">
        <v>15289</v>
      </c>
      <c r="B11884" s="1" t="s">
        <v>2432</v>
      </c>
      <c r="C11884" s="1" t="s">
        <v>11</v>
      </c>
      <c r="D11884" s="1" t="s">
        <v>7144</v>
      </c>
      <c r="E11884" s="1" t="s">
        <v>12</v>
      </c>
      <c r="F11884" s="1"/>
      <c r="G11884" s="1"/>
      <c r="H11884" s="1"/>
    </row>
    <row r="11885" spans="1:8">
      <c r="A11885" s="1" t="s">
        <v>15327</v>
      </c>
      <c r="B11885" s="1" t="s">
        <v>2432</v>
      </c>
      <c r="C11885" s="1" t="s">
        <v>11</v>
      </c>
      <c r="D11885" s="1" t="s">
        <v>4809</v>
      </c>
      <c r="E11885" s="1" t="s">
        <v>12</v>
      </c>
      <c r="F11885" s="1"/>
      <c r="G11885" s="1"/>
      <c r="H11885" s="1"/>
    </row>
    <row r="11886" spans="1:8">
      <c r="A11886" s="1" t="s">
        <v>15353</v>
      </c>
      <c r="B11886" s="1" t="s">
        <v>2432</v>
      </c>
      <c r="C11886" s="1" t="s">
        <v>11</v>
      </c>
      <c r="D11886" s="1" t="s">
        <v>15354</v>
      </c>
      <c r="E11886" s="1" t="s">
        <v>12</v>
      </c>
      <c r="F11886" s="1"/>
      <c r="G11886" s="1"/>
      <c r="H11886" s="1"/>
    </row>
    <row r="11887" spans="1:8">
      <c r="A11887" s="1" t="s">
        <v>15373</v>
      </c>
      <c r="B11887" s="1" t="s">
        <v>2432</v>
      </c>
      <c r="C11887" s="1" t="s">
        <v>11</v>
      </c>
      <c r="D11887" s="1" t="s">
        <v>5025</v>
      </c>
      <c r="E11887" s="1" t="s">
        <v>12</v>
      </c>
      <c r="F11887" s="1"/>
      <c r="G11887" s="1"/>
      <c r="H11887" s="1"/>
    </row>
    <row r="11888" spans="1:8">
      <c r="A11888" s="1" t="s">
        <v>15374</v>
      </c>
      <c r="B11888" s="1" t="s">
        <v>2432</v>
      </c>
      <c r="C11888" s="1" t="s">
        <v>11</v>
      </c>
      <c r="D11888" s="1" t="s">
        <v>1779</v>
      </c>
      <c r="E11888" s="1" t="s">
        <v>12</v>
      </c>
      <c r="F11888" s="1"/>
      <c r="G11888" s="1"/>
      <c r="H11888" s="1"/>
    </row>
    <row r="11889" spans="1:8">
      <c r="A11889" s="1" t="s">
        <v>15381</v>
      </c>
      <c r="B11889" s="1" t="s">
        <v>2432</v>
      </c>
      <c r="C11889" s="1" t="s">
        <v>11</v>
      </c>
      <c r="D11889" s="1" t="s">
        <v>194</v>
      </c>
      <c r="E11889" s="1" t="s">
        <v>12</v>
      </c>
      <c r="F11889" s="1"/>
      <c r="G11889" s="1"/>
      <c r="H11889" s="1"/>
    </row>
    <row r="11890" spans="1:8">
      <c r="A11890" s="1" t="s">
        <v>15382</v>
      </c>
      <c r="B11890" s="1" t="s">
        <v>2432</v>
      </c>
      <c r="C11890" s="1" t="s">
        <v>11</v>
      </c>
      <c r="D11890" s="1" t="s">
        <v>15383</v>
      </c>
      <c r="E11890" s="1" t="s">
        <v>12</v>
      </c>
      <c r="F11890" s="1"/>
      <c r="G11890" s="1"/>
      <c r="H11890" s="1"/>
    </row>
    <row r="11891" spans="1:8">
      <c r="A11891" s="1" t="s">
        <v>15409</v>
      </c>
      <c r="B11891" s="1" t="s">
        <v>2432</v>
      </c>
      <c r="C11891" s="1" t="s">
        <v>11</v>
      </c>
      <c r="D11891" s="1" t="s">
        <v>2726</v>
      </c>
      <c r="E11891" s="1" t="s">
        <v>12</v>
      </c>
      <c r="F11891" s="1"/>
      <c r="G11891" s="1"/>
      <c r="H11891" s="1"/>
    </row>
    <row r="11892" spans="1:8">
      <c r="A11892" s="1" t="s">
        <v>15411</v>
      </c>
      <c r="B11892" s="1" t="s">
        <v>2432</v>
      </c>
      <c r="C11892" s="1" t="s">
        <v>11</v>
      </c>
      <c r="D11892" s="1" t="s">
        <v>539</v>
      </c>
      <c r="E11892" s="1" t="s">
        <v>12</v>
      </c>
      <c r="F11892" s="1"/>
      <c r="G11892" s="1"/>
      <c r="H11892" s="1"/>
    </row>
    <row r="11893" spans="1:8">
      <c r="A11893" s="1" t="s">
        <v>15416</v>
      </c>
      <c r="B11893" s="1" t="s">
        <v>2432</v>
      </c>
      <c r="C11893" s="1" t="s">
        <v>11</v>
      </c>
      <c r="D11893" s="1" t="s">
        <v>15417</v>
      </c>
      <c r="E11893" s="1" t="s">
        <v>12</v>
      </c>
      <c r="F11893" s="1"/>
      <c r="G11893" s="1"/>
      <c r="H11893" s="1"/>
    </row>
    <row r="11894" spans="1:8">
      <c r="A11894" s="1" t="s">
        <v>15436</v>
      </c>
      <c r="B11894" s="1" t="s">
        <v>2432</v>
      </c>
      <c r="C11894" s="1" t="s">
        <v>11</v>
      </c>
      <c r="D11894" s="1" t="s">
        <v>2995</v>
      </c>
      <c r="E11894" s="1" t="s">
        <v>12</v>
      </c>
      <c r="F11894" s="1"/>
      <c r="G11894" s="1"/>
      <c r="H11894" s="1"/>
    </row>
    <row r="11895" spans="1:8">
      <c r="A11895" s="1" t="s">
        <v>15443</v>
      </c>
      <c r="B11895" s="1" t="s">
        <v>2432</v>
      </c>
      <c r="C11895" s="1" t="s">
        <v>11</v>
      </c>
      <c r="D11895" s="1" t="s">
        <v>15444</v>
      </c>
      <c r="E11895" s="1" t="s">
        <v>12</v>
      </c>
      <c r="F11895" s="1"/>
      <c r="G11895" s="1"/>
      <c r="H11895" s="1"/>
    </row>
    <row r="11896" spans="1:8">
      <c r="A11896" s="1" t="s">
        <v>15454</v>
      </c>
      <c r="B11896" s="1" t="s">
        <v>2432</v>
      </c>
      <c r="C11896" s="1" t="s">
        <v>11</v>
      </c>
      <c r="D11896" s="1" t="s">
        <v>15455</v>
      </c>
      <c r="E11896" s="1" t="s">
        <v>12</v>
      </c>
      <c r="F11896" s="1"/>
      <c r="G11896" s="1"/>
      <c r="H11896" s="1"/>
    </row>
    <row r="11897" spans="1:8">
      <c r="A11897" s="1" t="s">
        <v>15456</v>
      </c>
      <c r="B11897" s="1" t="s">
        <v>2432</v>
      </c>
      <c r="C11897" s="1" t="s">
        <v>11</v>
      </c>
      <c r="D11897" s="1" t="s">
        <v>39</v>
      </c>
      <c r="E11897" s="1" t="s">
        <v>12</v>
      </c>
      <c r="F11897" s="1"/>
      <c r="G11897" s="1"/>
      <c r="H11897" s="1"/>
    </row>
    <row r="11898" spans="1:8">
      <c r="A11898" s="1" t="s">
        <v>15459</v>
      </c>
      <c r="B11898" s="1" t="s">
        <v>2432</v>
      </c>
      <c r="C11898" s="1" t="s">
        <v>11</v>
      </c>
      <c r="D11898" s="1" t="s">
        <v>7193</v>
      </c>
      <c r="E11898" s="1" t="s">
        <v>12</v>
      </c>
      <c r="F11898" s="1"/>
      <c r="G11898" s="1"/>
      <c r="H11898" s="1"/>
    </row>
    <row r="11899" spans="1:8">
      <c r="A11899" s="1" t="s">
        <v>15500</v>
      </c>
      <c r="B11899" s="1" t="s">
        <v>2432</v>
      </c>
      <c r="C11899" s="1" t="s">
        <v>11</v>
      </c>
      <c r="D11899" s="1" t="s">
        <v>360</v>
      </c>
      <c r="E11899" s="1" t="s">
        <v>12</v>
      </c>
      <c r="F11899" s="1"/>
      <c r="G11899" s="1"/>
      <c r="H11899" s="1"/>
    </row>
    <row r="11900" spans="1:8">
      <c r="A11900" s="1" t="s">
        <v>15520</v>
      </c>
      <c r="B11900" s="1" t="s">
        <v>2432</v>
      </c>
      <c r="C11900" s="1" t="s">
        <v>11</v>
      </c>
      <c r="D11900" s="1" t="s">
        <v>1147</v>
      </c>
      <c r="E11900" s="1" t="s">
        <v>12</v>
      </c>
      <c r="F11900" s="1"/>
      <c r="G11900" s="1"/>
      <c r="H11900" s="1"/>
    </row>
    <row r="11901" spans="1:8">
      <c r="A11901" s="1" t="s">
        <v>15525</v>
      </c>
      <c r="B11901" s="1" t="s">
        <v>2432</v>
      </c>
      <c r="C11901" s="1" t="s">
        <v>11</v>
      </c>
      <c r="D11901" s="1" t="s">
        <v>15526</v>
      </c>
      <c r="E11901" s="1" t="s">
        <v>12</v>
      </c>
      <c r="F11901" s="1"/>
      <c r="G11901" s="1"/>
      <c r="H11901" s="1"/>
    </row>
    <row r="11902" spans="1:8">
      <c r="A11902" s="1" t="s">
        <v>15548</v>
      </c>
      <c r="B11902" s="1" t="s">
        <v>2432</v>
      </c>
      <c r="C11902" s="1" t="s">
        <v>11</v>
      </c>
      <c r="D11902" s="1" t="s">
        <v>7658</v>
      </c>
      <c r="E11902" s="1" t="s">
        <v>12</v>
      </c>
      <c r="F11902" s="1"/>
      <c r="G11902" s="1"/>
      <c r="H11902" s="1"/>
    </row>
    <row r="11903" spans="1:8">
      <c r="A11903" s="1" t="s">
        <v>15585</v>
      </c>
      <c r="B11903" s="1" t="s">
        <v>2432</v>
      </c>
      <c r="C11903" s="1" t="s">
        <v>11</v>
      </c>
      <c r="D11903" s="1" t="s">
        <v>15586</v>
      </c>
      <c r="E11903" s="1" t="s">
        <v>12</v>
      </c>
      <c r="F11903" s="1"/>
      <c r="G11903" s="1"/>
      <c r="H11903" s="1"/>
    </row>
    <row r="11904" spans="1:8">
      <c r="A11904" s="1" t="s">
        <v>15589</v>
      </c>
      <c r="B11904" s="1" t="s">
        <v>2432</v>
      </c>
      <c r="C11904" s="1" t="s">
        <v>11</v>
      </c>
      <c r="D11904" s="1" t="s">
        <v>15590</v>
      </c>
      <c r="E11904" s="1" t="s">
        <v>12</v>
      </c>
      <c r="F11904" s="1"/>
      <c r="G11904" s="1"/>
      <c r="H11904" s="1"/>
    </row>
    <row r="11905" spans="1:8">
      <c r="A11905" s="1" t="s">
        <v>15609</v>
      </c>
      <c r="B11905" s="1" t="s">
        <v>2432</v>
      </c>
      <c r="C11905" s="1" t="s">
        <v>11</v>
      </c>
      <c r="D11905" s="1" t="s">
        <v>5956</v>
      </c>
      <c r="E11905" s="1" t="s">
        <v>12</v>
      </c>
      <c r="F11905" s="1"/>
      <c r="G11905" s="1"/>
      <c r="H11905" s="1"/>
    </row>
    <row r="11906" spans="1:8">
      <c r="A11906" s="1" t="s">
        <v>15615</v>
      </c>
      <c r="B11906" s="1" t="s">
        <v>2432</v>
      </c>
      <c r="C11906" s="1" t="s">
        <v>11</v>
      </c>
      <c r="D11906" s="1" t="s">
        <v>15616</v>
      </c>
      <c r="E11906" s="1" t="s">
        <v>12</v>
      </c>
      <c r="F11906" s="1"/>
      <c r="G11906" s="1"/>
      <c r="H11906" s="1"/>
    </row>
    <row r="11907" spans="1:8">
      <c r="A11907" s="1" t="s">
        <v>15150</v>
      </c>
      <c r="B11907" s="1" t="s">
        <v>2432</v>
      </c>
      <c r="C11907" s="1" t="s">
        <v>8</v>
      </c>
      <c r="D11907" s="1" t="s">
        <v>8624</v>
      </c>
      <c r="E11907" s="1" t="s">
        <v>16</v>
      </c>
      <c r="F11907" s="1"/>
      <c r="G11907" s="1" t="s">
        <v>17131</v>
      </c>
      <c r="H11907" s="1"/>
    </row>
    <row r="11908" spans="1:8">
      <c r="A11908" s="1" t="s">
        <v>15217</v>
      </c>
      <c r="B11908" s="1" t="s">
        <v>2432</v>
      </c>
      <c r="C11908" s="1" t="s">
        <v>8</v>
      </c>
      <c r="D11908" s="1" t="s">
        <v>165</v>
      </c>
      <c r="E11908" s="1" t="s">
        <v>16</v>
      </c>
      <c r="F11908" s="1"/>
      <c r="G11908" s="1" t="s">
        <v>17131</v>
      </c>
      <c r="H11908" s="1"/>
    </row>
    <row r="11909" spans="1:8">
      <c r="A11909" s="1" t="s">
        <v>15318</v>
      </c>
      <c r="B11909" s="1" t="s">
        <v>2432</v>
      </c>
      <c r="C11909" s="1" t="s">
        <v>8</v>
      </c>
      <c r="D11909" s="1" t="s">
        <v>32</v>
      </c>
      <c r="E11909" s="1" t="s">
        <v>16</v>
      </c>
      <c r="F11909" s="1"/>
      <c r="G11909" s="1" t="s">
        <v>17131</v>
      </c>
      <c r="H11909" s="1"/>
    </row>
    <row r="11910" spans="1:8">
      <c r="A11910" s="1" t="s">
        <v>15319</v>
      </c>
      <c r="B11910" s="1" t="s">
        <v>2432</v>
      </c>
      <c r="C11910" s="1" t="s">
        <v>8</v>
      </c>
      <c r="D11910" s="1" t="s">
        <v>32</v>
      </c>
      <c r="E11910" s="1" t="s">
        <v>16</v>
      </c>
      <c r="F11910" s="1"/>
      <c r="G11910" s="1" t="s">
        <v>17131</v>
      </c>
      <c r="H11910" s="1"/>
    </row>
    <row r="11911" spans="1:8">
      <c r="A11911" s="1" t="s">
        <v>15320</v>
      </c>
      <c r="B11911" s="1" t="s">
        <v>2432</v>
      </c>
      <c r="C11911" s="1" t="s">
        <v>8</v>
      </c>
      <c r="D11911" s="1" t="s">
        <v>32</v>
      </c>
      <c r="E11911" s="1" t="s">
        <v>16</v>
      </c>
      <c r="F11911" s="1"/>
      <c r="G11911" s="1" t="s">
        <v>17131</v>
      </c>
      <c r="H11911" s="1"/>
    </row>
    <row r="11912" spans="1:8">
      <c r="A11912" s="1" t="s">
        <v>15322</v>
      </c>
      <c r="B11912" s="1" t="s">
        <v>2432</v>
      </c>
      <c r="C11912" s="1" t="s">
        <v>8</v>
      </c>
      <c r="D11912" s="1" t="s">
        <v>129</v>
      </c>
      <c r="E11912" s="1" t="s">
        <v>16</v>
      </c>
      <c r="F11912" s="1"/>
      <c r="G11912" s="1" t="s">
        <v>17131</v>
      </c>
      <c r="H11912" s="1"/>
    </row>
    <row r="11913" spans="1:8">
      <c r="A11913" s="1" t="s">
        <v>15418</v>
      </c>
      <c r="B11913" s="1" t="s">
        <v>2432</v>
      </c>
      <c r="C11913" s="1" t="s">
        <v>8</v>
      </c>
      <c r="D11913" s="1" t="s">
        <v>5242</v>
      </c>
      <c r="E11913" s="1" t="s">
        <v>16</v>
      </c>
      <c r="F11913" s="1"/>
      <c r="G11913" s="1" t="s">
        <v>17131</v>
      </c>
      <c r="H11913" s="1"/>
    </row>
    <row r="11914" spans="1:8">
      <c r="A11914" s="1" t="s">
        <v>15423</v>
      </c>
      <c r="B11914" s="1" t="s">
        <v>2432</v>
      </c>
      <c r="C11914" s="1" t="s">
        <v>8</v>
      </c>
      <c r="D11914" s="1" t="s">
        <v>509</v>
      </c>
      <c r="E11914" s="1" t="s">
        <v>16</v>
      </c>
      <c r="F11914" s="1"/>
      <c r="G11914" s="1" t="s">
        <v>17131</v>
      </c>
      <c r="H11914" s="1"/>
    </row>
    <row r="11915" spans="1:8">
      <c r="A11915" s="1" t="s">
        <v>15473</v>
      </c>
      <c r="B11915" s="1" t="s">
        <v>2432</v>
      </c>
      <c r="C11915" s="1" t="s">
        <v>8</v>
      </c>
      <c r="D11915" s="1" t="s">
        <v>827</v>
      </c>
      <c r="E11915" s="1" t="s">
        <v>16</v>
      </c>
      <c r="F11915" s="1"/>
      <c r="G11915" s="1" t="s">
        <v>17131</v>
      </c>
      <c r="H11915" s="1"/>
    </row>
    <row r="11916" spans="1:8">
      <c r="A11916" s="1" t="s">
        <v>15620</v>
      </c>
      <c r="B11916" s="1" t="s">
        <v>2432</v>
      </c>
      <c r="C11916" s="1" t="s">
        <v>8</v>
      </c>
      <c r="D11916" s="1" t="s">
        <v>1198</v>
      </c>
      <c r="E11916" s="1" t="s">
        <v>16</v>
      </c>
      <c r="F11916" s="1"/>
      <c r="G11916" s="1" t="s">
        <v>17131</v>
      </c>
      <c r="H11916" s="1"/>
    </row>
    <row r="11917" spans="1:8">
      <c r="A11917" s="1" t="s">
        <v>15174</v>
      </c>
      <c r="B11917" s="1" t="s">
        <v>2432</v>
      </c>
      <c r="C11917" s="1" t="s">
        <v>11</v>
      </c>
      <c r="D11917" s="1" t="s">
        <v>464</v>
      </c>
      <c r="E11917" s="1" t="s">
        <v>16</v>
      </c>
      <c r="F11917" s="1"/>
      <c r="G11917" s="1"/>
      <c r="H11917" s="1"/>
    </row>
    <row r="11918" spans="1:8">
      <c r="A11918" s="1" t="s">
        <v>15527</v>
      </c>
      <c r="B11918" s="1" t="s">
        <v>2432</v>
      </c>
      <c r="C11918" s="1" t="s">
        <v>11</v>
      </c>
      <c r="D11918" s="1" t="s">
        <v>3378</v>
      </c>
      <c r="E11918" s="1" t="s">
        <v>16</v>
      </c>
      <c r="F11918" s="1"/>
      <c r="G11918" s="1"/>
      <c r="H11918" s="1"/>
    </row>
    <row r="11919" spans="1:8">
      <c r="A11919" s="1" t="s">
        <v>15546</v>
      </c>
      <c r="B11919" s="1" t="s">
        <v>2432</v>
      </c>
      <c r="C11919" s="1" t="s">
        <v>11</v>
      </c>
      <c r="D11919" s="1" t="s">
        <v>9112</v>
      </c>
      <c r="E11919" s="1" t="s">
        <v>16</v>
      </c>
      <c r="F11919" s="1"/>
      <c r="G11919" s="1"/>
      <c r="H11919" s="1"/>
    </row>
    <row r="11920" spans="1:8">
      <c r="A11920" s="1" t="s">
        <v>15716</v>
      </c>
      <c r="B11920" s="1" t="s">
        <v>673</v>
      </c>
      <c r="C11920" s="1" t="s">
        <v>45</v>
      </c>
      <c r="D11920" s="1" t="s">
        <v>463</v>
      </c>
      <c r="E11920" s="1" t="s">
        <v>7</v>
      </c>
      <c r="F11920" s="1"/>
      <c r="G11920" s="1"/>
      <c r="H11920" s="1"/>
    </row>
    <row r="11921" spans="1:8">
      <c r="A11921" s="1" t="s">
        <v>15810</v>
      </c>
      <c r="B11921" s="1" t="s">
        <v>673</v>
      </c>
      <c r="C11921" s="1" t="s">
        <v>45</v>
      </c>
      <c r="D11921" s="1" t="s">
        <v>763</v>
      </c>
      <c r="E11921" s="1" t="s">
        <v>7</v>
      </c>
      <c r="F11921" s="1"/>
      <c r="G11921" s="1"/>
      <c r="H11921" s="1"/>
    </row>
    <row r="11922" spans="1:8">
      <c r="A11922" s="1" t="s">
        <v>15952</v>
      </c>
      <c r="B11922" s="1" t="s">
        <v>673</v>
      </c>
      <c r="C11922" s="1" t="s">
        <v>45</v>
      </c>
      <c r="D11922" s="1" t="s">
        <v>127</v>
      </c>
      <c r="E11922" s="1" t="s">
        <v>7</v>
      </c>
      <c r="F11922" s="1"/>
      <c r="G11922" s="1"/>
      <c r="H11922" s="1"/>
    </row>
    <row r="11923" spans="1:8">
      <c r="A11923" s="1" t="s">
        <v>16271</v>
      </c>
      <c r="B11923" s="1" t="s">
        <v>673</v>
      </c>
      <c r="C11923" s="1" t="s">
        <v>45</v>
      </c>
      <c r="D11923" s="1" t="s">
        <v>5171</v>
      </c>
      <c r="E11923" s="1" t="s">
        <v>7</v>
      </c>
      <c r="F11923" s="1"/>
      <c r="G11923" s="1"/>
      <c r="H11923" s="1"/>
    </row>
    <row r="11924" spans="1:8">
      <c r="A11924" s="1" t="s">
        <v>15696</v>
      </c>
      <c r="B11924" s="1" t="s">
        <v>673</v>
      </c>
      <c r="C11924" s="1" t="s">
        <v>6</v>
      </c>
      <c r="D11924" s="1" t="s">
        <v>834</v>
      </c>
      <c r="E11924" s="1" t="s">
        <v>7</v>
      </c>
      <c r="F11924" s="1"/>
      <c r="G11924" s="1"/>
      <c r="H11924" s="1"/>
    </row>
    <row r="11925" spans="1:8">
      <c r="A11925" s="1" t="s">
        <v>15715</v>
      </c>
      <c r="B11925" s="1" t="s">
        <v>673</v>
      </c>
      <c r="C11925" s="1" t="s">
        <v>6</v>
      </c>
      <c r="D11925" s="1" t="s">
        <v>3518</v>
      </c>
      <c r="E11925" s="1" t="s">
        <v>7</v>
      </c>
      <c r="F11925" s="1"/>
      <c r="G11925" s="1"/>
      <c r="H11925" s="1"/>
    </row>
    <row r="11926" spans="1:8">
      <c r="A11926" s="1" t="s">
        <v>15768</v>
      </c>
      <c r="B11926" s="1" t="s">
        <v>673</v>
      </c>
      <c r="C11926" s="1" t="s">
        <v>6</v>
      </c>
      <c r="D11926" s="1" t="s">
        <v>622</v>
      </c>
      <c r="E11926" s="1" t="s">
        <v>7</v>
      </c>
      <c r="F11926" s="1"/>
      <c r="G11926" s="1"/>
      <c r="H11926" s="1"/>
    </row>
    <row r="11927" spans="1:8">
      <c r="A11927" s="1" t="s">
        <v>15811</v>
      </c>
      <c r="B11927" s="1" t="s">
        <v>673</v>
      </c>
      <c r="C11927" s="1" t="s">
        <v>6</v>
      </c>
      <c r="D11927" s="1" t="s">
        <v>165</v>
      </c>
      <c r="E11927" s="1" t="s">
        <v>7</v>
      </c>
      <c r="F11927" s="1"/>
      <c r="G11927" s="1"/>
      <c r="H11927" s="1"/>
    </row>
    <row r="11928" spans="1:8">
      <c r="A11928" s="1" t="s">
        <v>15902</v>
      </c>
      <c r="B11928" s="1" t="s">
        <v>673</v>
      </c>
      <c r="C11928" s="1" t="s">
        <v>6</v>
      </c>
      <c r="D11928" s="1" t="s">
        <v>821</v>
      </c>
      <c r="E11928" s="1" t="s">
        <v>7</v>
      </c>
      <c r="F11928" s="1"/>
      <c r="G11928" s="1"/>
      <c r="H11928" s="1"/>
    </row>
    <row r="11929" spans="1:8">
      <c r="A11929" s="1" t="s">
        <v>15955</v>
      </c>
      <c r="B11929" s="1" t="s">
        <v>673</v>
      </c>
      <c r="C11929" s="1" t="s">
        <v>6</v>
      </c>
      <c r="D11929" s="1" t="s">
        <v>48</v>
      </c>
      <c r="E11929" s="1" t="s">
        <v>7</v>
      </c>
      <c r="F11929" s="1"/>
      <c r="G11929" s="1"/>
      <c r="H11929" s="1"/>
    </row>
    <row r="11930" spans="1:8">
      <c r="A11930" s="1" t="s">
        <v>15982</v>
      </c>
      <c r="B11930" s="1" t="s">
        <v>673</v>
      </c>
      <c r="C11930" s="1" t="s">
        <v>6</v>
      </c>
      <c r="D11930" s="1" t="s">
        <v>629</v>
      </c>
      <c r="E11930" s="1" t="s">
        <v>7</v>
      </c>
      <c r="F11930" s="1"/>
      <c r="G11930" s="1"/>
      <c r="H11930" s="1"/>
    </row>
    <row r="11931" spans="1:8">
      <c r="A11931" s="1" t="s">
        <v>15983</v>
      </c>
      <c r="B11931" s="1" t="s">
        <v>673</v>
      </c>
      <c r="C11931" s="1" t="s">
        <v>6</v>
      </c>
      <c r="D11931" s="1" t="s">
        <v>15984</v>
      </c>
      <c r="E11931" s="1" t="s">
        <v>7</v>
      </c>
      <c r="F11931" s="1"/>
      <c r="G11931" s="1"/>
      <c r="H11931" s="1"/>
    </row>
    <row r="11932" spans="1:8">
      <c r="A11932" s="1" t="s">
        <v>16027</v>
      </c>
      <c r="B11932" s="1" t="s">
        <v>673</v>
      </c>
      <c r="C11932" s="1" t="s">
        <v>6</v>
      </c>
      <c r="D11932" s="1" t="s">
        <v>3505</v>
      </c>
      <c r="E11932" s="1" t="s">
        <v>7</v>
      </c>
      <c r="F11932" s="1"/>
      <c r="G11932" s="1"/>
      <c r="H11932" s="1"/>
    </row>
    <row r="11933" spans="1:8">
      <c r="A11933" s="1" t="s">
        <v>16035</v>
      </c>
      <c r="B11933" s="1" t="s">
        <v>673</v>
      </c>
      <c r="C11933" s="1" t="s">
        <v>6</v>
      </c>
      <c r="D11933" s="1" t="s">
        <v>468</v>
      </c>
      <c r="E11933" s="1" t="s">
        <v>7</v>
      </c>
      <c r="F11933" s="1"/>
      <c r="G11933" s="1"/>
      <c r="H11933" s="1"/>
    </row>
    <row r="11934" spans="1:8">
      <c r="A11934" s="1" t="s">
        <v>16145</v>
      </c>
      <c r="B11934" s="1" t="s">
        <v>673</v>
      </c>
      <c r="C11934" s="1" t="s">
        <v>6</v>
      </c>
      <c r="D11934" s="1" t="s">
        <v>4735</v>
      </c>
      <c r="E11934" s="1" t="s">
        <v>7</v>
      </c>
      <c r="F11934" s="1"/>
      <c r="G11934" s="1"/>
      <c r="H11934" s="1"/>
    </row>
    <row r="11935" spans="1:8">
      <c r="A11935" s="1" t="s">
        <v>16160</v>
      </c>
      <c r="B11935" s="1" t="s">
        <v>673</v>
      </c>
      <c r="C11935" s="1" t="s">
        <v>6</v>
      </c>
      <c r="D11935" s="1" t="s">
        <v>35</v>
      </c>
      <c r="E11935" s="1" t="s">
        <v>7</v>
      </c>
      <c r="F11935" s="1"/>
      <c r="G11935" s="1"/>
      <c r="H11935" s="1"/>
    </row>
    <row r="11936" spans="1:8">
      <c r="A11936" s="1" t="s">
        <v>16182</v>
      </c>
      <c r="B11936" s="1" t="s">
        <v>673</v>
      </c>
      <c r="C11936" s="1" t="s">
        <v>6</v>
      </c>
      <c r="D11936" s="1" t="s">
        <v>2660</v>
      </c>
      <c r="E11936" s="1" t="s">
        <v>7</v>
      </c>
      <c r="F11936" s="1"/>
      <c r="G11936" s="1"/>
      <c r="H11936" s="1"/>
    </row>
    <row r="11937" spans="1:8">
      <c r="A11937" s="1" t="s">
        <v>16195</v>
      </c>
      <c r="B11937" s="1" t="s">
        <v>673</v>
      </c>
      <c r="C11937" s="1" t="s">
        <v>6</v>
      </c>
      <c r="D11937" s="1" t="s">
        <v>2669</v>
      </c>
      <c r="E11937" s="1" t="s">
        <v>7</v>
      </c>
      <c r="F11937" s="1"/>
      <c r="G11937" s="1"/>
      <c r="H11937" s="1"/>
    </row>
    <row r="11938" spans="1:8">
      <c r="A11938" s="1" t="s">
        <v>16236</v>
      </c>
      <c r="B11938" s="1" t="s">
        <v>673</v>
      </c>
      <c r="C11938" s="1" t="s">
        <v>6</v>
      </c>
      <c r="D11938" s="1" t="s">
        <v>196</v>
      </c>
      <c r="E11938" s="1" t="s">
        <v>7</v>
      </c>
      <c r="F11938" s="1"/>
      <c r="G11938" s="1"/>
      <c r="H11938" s="1"/>
    </row>
    <row r="11939" spans="1:8">
      <c r="A11939" s="1" t="s">
        <v>16238</v>
      </c>
      <c r="B11939" s="1" t="s">
        <v>673</v>
      </c>
      <c r="C11939" s="1" t="s">
        <v>6</v>
      </c>
      <c r="D11939" s="1" t="s">
        <v>36</v>
      </c>
      <c r="E11939" s="1" t="s">
        <v>7</v>
      </c>
      <c r="F11939" s="1"/>
      <c r="G11939" s="1"/>
      <c r="H11939" s="1"/>
    </row>
    <row r="11940" spans="1:8">
      <c r="A11940" s="1" t="s">
        <v>16239</v>
      </c>
      <c r="B11940" s="1" t="s">
        <v>673</v>
      </c>
      <c r="C11940" s="1" t="s">
        <v>6</v>
      </c>
      <c r="D11940" s="1" t="s">
        <v>36</v>
      </c>
      <c r="E11940" s="1" t="s">
        <v>7</v>
      </c>
      <c r="F11940" s="1"/>
      <c r="G11940" s="1"/>
      <c r="H11940" s="1"/>
    </row>
    <row r="11941" spans="1:8">
      <c r="A11941" s="1" t="s">
        <v>16240</v>
      </c>
      <c r="B11941" s="1" t="s">
        <v>673</v>
      </c>
      <c r="C11941" s="1" t="s">
        <v>6</v>
      </c>
      <c r="D11941" s="1" t="s">
        <v>36</v>
      </c>
      <c r="E11941" s="1" t="s">
        <v>7</v>
      </c>
      <c r="F11941" s="1"/>
      <c r="G11941" s="1"/>
      <c r="H11941" s="1"/>
    </row>
    <row r="11942" spans="1:8">
      <c r="A11942" s="1" t="s">
        <v>16241</v>
      </c>
      <c r="B11942" s="1" t="s">
        <v>673</v>
      </c>
      <c r="C11942" s="1" t="s">
        <v>6</v>
      </c>
      <c r="D11942" s="1" t="s">
        <v>36</v>
      </c>
      <c r="E11942" s="1" t="s">
        <v>7</v>
      </c>
      <c r="F11942" s="1"/>
      <c r="G11942" s="1"/>
      <c r="H11942" s="1"/>
    </row>
    <row r="11943" spans="1:8">
      <c r="A11943" s="1" t="s">
        <v>16297</v>
      </c>
      <c r="B11943" s="1" t="s">
        <v>673</v>
      </c>
      <c r="C11943" s="1" t="s">
        <v>6</v>
      </c>
      <c r="D11943" s="1" t="s">
        <v>5198</v>
      </c>
      <c r="E11943" s="1" t="s">
        <v>7</v>
      </c>
      <c r="F11943" s="1"/>
      <c r="G11943" s="1"/>
      <c r="H11943" s="1"/>
    </row>
    <row r="11944" spans="1:8">
      <c r="A11944" s="1" t="s">
        <v>16327</v>
      </c>
      <c r="B11944" s="1" t="s">
        <v>673</v>
      </c>
      <c r="C11944" s="1" t="s">
        <v>6</v>
      </c>
      <c r="D11944" s="1" t="s">
        <v>67</v>
      </c>
      <c r="E11944" s="1" t="s">
        <v>7</v>
      </c>
      <c r="F11944" s="1"/>
      <c r="G11944" s="1"/>
      <c r="H11944" s="1"/>
    </row>
    <row r="11945" spans="1:8">
      <c r="A11945" s="1" t="s">
        <v>16382</v>
      </c>
      <c r="B11945" s="1" t="s">
        <v>673</v>
      </c>
      <c r="C11945" s="1" t="s">
        <v>6</v>
      </c>
      <c r="D11945" s="1" t="s">
        <v>99</v>
      </c>
      <c r="E11945" s="1" t="s">
        <v>7</v>
      </c>
      <c r="F11945" s="1"/>
      <c r="G11945" s="1"/>
      <c r="H11945" s="1"/>
    </row>
    <row r="11946" spans="1:8">
      <c r="A11946" s="1" t="s">
        <v>16427</v>
      </c>
      <c r="B11946" s="1" t="s">
        <v>673</v>
      </c>
      <c r="C11946" s="1" t="s">
        <v>6</v>
      </c>
      <c r="D11946" s="1" t="s">
        <v>1131</v>
      </c>
      <c r="E11946" s="1" t="s">
        <v>7</v>
      </c>
      <c r="F11946" s="1"/>
      <c r="G11946" s="1"/>
      <c r="H11946" s="1"/>
    </row>
    <row r="11947" spans="1:8">
      <c r="A11947" s="1" t="s">
        <v>16429</v>
      </c>
      <c r="B11947" s="1" t="s">
        <v>673</v>
      </c>
      <c r="C11947" s="1" t="s">
        <v>6</v>
      </c>
      <c r="D11947" s="1" t="s">
        <v>709</v>
      </c>
      <c r="E11947" s="1" t="s">
        <v>7</v>
      </c>
      <c r="F11947" s="1"/>
      <c r="G11947" s="1"/>
      <c r="H11947" s="1"/>
    </row>
    <row r="11948" spans="1:8">
      <c r="A11948" s="1" t="s">
        <v>16466</v>
      </c>
      <c r="B11948" s="1" t="s">
        <v>673</v>
      </c>
      <c r="C11948" s="1" t="s">
        <v>6</v>
      </c>
      <c r="D11948" s="1" t="s">
        <v>692</v>
      </c>
      <c r="E11948" s="1" t="s">
        <v>7</v>
      </c>
      <c r="F11948" s="1"/>
      <c r="G11948" s="1"/>
      <c r="H11948" s="1"/>
    </row>
    <row r="11949" spans="1:8">
      <c r="A11949" s="1" t="s">
        <v>16529</v>
      </c>
      <c r="B11949" s="1" t="s">
        <v>673</v>
      </c>
      <c r="C11949" s="1" t="s">
        <v>6</v>
      </c>
      <c r="D11949" s="1" t="s">
        <v>70</v>
      </c>
      <c r="E11949" s="1" t="s">
        <v>7</v>
      </c>
      <c r="F11949" s="1"/>
      <c r="G11949" s="1"/>
      <c r="H11949" s="1"/>
    </row>
    <row r="11950" spans="1:8">
      <c r="A11950" s="1" t="s">
        <v>16538</v>
      </c>
      <c r="B11950" s="1" t="s">
        <v>673</v>
      </c>
      <c r="C11950" s="1" t="s">
        <v>6</v>
      </c>
      <c r="D11950" s="1" t="s">
        <v>663</v>
      </c>
      <c r="E11950" s="1" t="s">
        <v>7</v>
      </c>
      <c r="F11950" s="1"/>
      <c r="G11950" s="1"/>
      <c r="H11950" s="1"/>
    </row>
    <row r="11951" spans="1:8">
      <c r="A11951" s="1" t="s">
        <v>16539</v>
      </c>
      <c r="B11951" s="1" t="s">
        <v>673</v>
      </c>
      <c r="C11951" s="1" t="s">
        <v>6</v>
      </c>
      <c r="D11951" s="1" t="s">
        <v>220</v>
      </c>
      <c r="E11951" s="1" t="s">
        <v>7</v>
      </c>
      <c r="F11951" s="1"/>
      <c r="G11951" s="1"/>
      <c r="H11951" s="1"/>
    </row>
    <row r="11952" spans="1:8">
      <c r="A11952" s="1" t="s">
        <v>16559</v>
      </c>
      <c r="B11952" s="1" t="s">
        <v>673</v>
      </c>
      <c r="C11952" s="1" t="s">
        <v>6</v>
      </c>
      <c r="D11952" s="1" t="s">
        <v>602</v>
      </c>
      <c r="E11952" s="1" t="s">
        <v>7</v>
      </c>
      <c r="F11952" s="1"/>
      <c r="G11952" s="1"/>
      <c r="H11952" s="1"/>
    </row>
    <row r="11953" spans="1:8">
      <c r="A11953" s="1" t="s">
        <v>15713</v>
      </c>
      <c r="B11953" s="1" t="s">
        <v>673</v>
      </c>
      <c r="C11953" s="1" t="s">
        <v>11</v>
      </c>
      <c r="D11953" s="1" t="s">
        <v>74</v>
      </c>
      <c r="E11953" s="1" t="s">
        <v>7</v>
      </c>
      <c r="F11953" s="1"/>
      <c r="G11953" s="1"/>
      <c r="H11953" s="1"/>
    </row>
    <row r="11954" spans="1:8">
      <c r="A11954" s="1" t="s">
        <v>15766</v>
      </c>
      <c r="B11954" s="1" t="s">
        <v>673</v>
      </c>
      <c r="C11954" s="1" t="s">
        <v>11</v>
      </c>
      <c r="D11954" s="1" t="s">
        <v>5137</v>
      </c>
      <c r="E11954" s="1" t="s">
        <v>7</v>
      </c>
      <c r="F11954" s="1"/>
      <c r="G11954" s="1"/>
      <c r="H11954" s="1"/>
    </row>
    <row r="11955" spans="1:8">
      <c r="A11955" s="1" t="s">
        <v>15791</v>
      </c>
      <c r="B11955" s="1" t="s">
        <v>673</v>
      </c>
      <c r="C11955" s="1" t="s">
        <v>11</v>
      </c>
      <c r="D11955" s="1" t="s">
        <v>762</v>
      </c>
      <c r="E11955" s="1" t="s">
        <v>7</v>
      </c>
      <c r="F11955" s="1"/>
      <c r="G11955" s="1"/>
      <c r="H11955" s="1"/>
    </row>
    <row r="11956" spans="1:8">
      <c r="A11956" s="1" t="s">
        <v>15798</v>
      </c>
      <c r="B11956" s="1" t="s">
        <v>673</v>
      </c>
      <c r="C11956" s="1" t="s">
        <v>11</v>
      </c>
      <c r="D11956" s="1" t="s">
        <v>721</v>
      </c>
      <c r="E11956" s="1" t="s">
        <v>7</v>
      </c>
      <c r="F11956" s="1"/>
      <c r="G11956" s="1"/>
      <c r="H11956" s="1"/>
    </row>
    <row r="11957" spans="1:8">
      <c r="A11957" s="1" t="s">
        <v>15907</v>
      </c>
      <c r="B11957" s="1" t="s">
        <v>673</v>
      </c>
      <c r="C11957" s="1" t="s">
        <v>11</v>
      </c>
      <c r="D11957" s="1" t="s">
        <v>1404</v>
      </c>
      <c r="E11957" s="1" t="s">
        <v>7</v>
      </c>
      <c r="F11957" s="1"/>
      <c r="G11957" s="1"/>
      <c r="H11957" s="1"/>
    </row>
    <row r="11958" spans="1:8">
      <c r="A11958" s="1" t="s">
        <v>15908</v>
      </c>
      <c r="B11958" s="1" t="s">
        <v>673</v>
      </c>
      <c r="C11958" s="1" t="s">
        <v>11</v>
      </c>
      <c r="D11958" s="1" t="s">
        <v>1404</v>
      </c>
      <c r="E11958" s="1" t="s">
        <v>7</v>
      </c>
      <c r="F11958" s="1"/>
      <c r="G11958" s="1"/>
      <c r="H11958" s="1"/>
    </row>
    <row r="11959" spans="1:8">
      <c r="A11959" s="1" t="s">
        <v>15986</v>
      </c>
      <c r="B11959" s="1" t="s">
        <v>673</v>
      </c>
      <c r="C11959" s="1" t="s">
        <v>11</v>
      </c>
      <c r="D11959" s="1" t="s">
        <v>296</v>
      </c>
      <c r="E11959" s="1" t="s">
        <v>7</v>
      </c>
      <c r="F11959" s="1"/>
      <c r="G11959" s="1"/>
      <c r="H11959" s="1"/>
    </row>
    <row r="11960" spans="1:8">
      <c r="A11960" s="1" t="s">
        <v>16052</v>
      </c>
      <c r="B11960" s="1" t="s">
        <v>673</v>
      </c>
      <c r="C11960" s="1" t="s">
        <v>11</v>
      </c>
      <c r="D11960" s="1" t="s">
        <v>307</v>
      </c>
      <c r="E11960" s="1" t="s">
        <v>7</v>
      </c>
      <c r="F11960" s="1"/>
      <c r="G11960" s="1"/>
      <c r="H11960" s="1"/>
    </row>
    <row r="11961" spans="1:8">
      <c r="A11961" s="1" t="s">
        <v>16114</v>
      </c>
      <c r="B11961" s="1" t="s">
        <v>673</v>
      </c>
      <c r="C11961" s="1" t="s">
        <v>11</v>
      </c>
      <c r="D11961" s="1" t="s">
        <v>149</v>
      </c>
      <c r="E11961" s="1" t="s">
        <v>7</v>
      </c>
      <c r="F11961" s="1"/>
      <c r="G11961" s="1"/>
      <c r="H11961" s="1"/>
    </row>
    <row r="11962" spans="1:8">
      <c r="A11962" s="1" t="s">
        <v>16139</v>
      </c>
      <c r="B11962" s="1" t="s">
        <v>673</v>
      </c>
      <c r="C11962" s="1" t="s">
        <v>11</v>
      </c>
      <c r="D11962" s="1" t="s">
        <v>113</v>
      </c>
      <c r="E11962" s="1" t="s">
        <v>7</v>
      </c>
      <c r="F11962" s="1"/>
      <c r="G11962" s="1"/>
      <c r="H11962" s="1"/>
    </row>
    <row r="11963" spans="1:8">
      <c r="A11963" s="1" t="s">
        <v>16252</v>
      </c>
      <c r="B11963" s="1" t="s">
        <v>673</v>
      </c>
      <c r="C11963" s="1" t="s">
        <v>11</v>
      </c>
      <c r="D11963" s="1" t="s">
        <v>733</v>
      </c>
      <c r="E11963" s="1" t="s">
        <v>7</v>
      </c>
      <c r="F11963" s="1"/>
      <c r="G11963" s="1"/>
      <c r="H11963" s="1"/>
    </row>
    <row r="11964" spans="1:8">
      <c r="A11964" s="1" t="s">
        <v>16292</v>
      </c>
      <c r="B11964" s="1" t="s">
        <v>673</v>
      </c>
      <c r="C11964" s="1" t="s">
        <v>11</v>
      </c>
      <c r="D11964" s="1" t="s">
        <v>5044</v>
      </c>
      <c r="E11964" s="1" t="s">
        <v>7</v>
      </c>
      <c r="F11964" s="1"/>
      <c r="G11964" s="1"/>
      <c r="H11964" s="1"/>
    </row>
    <row r="11965" spans="1:8">
      <c r="A11965" s="1" t="s">
        <v>16336</v>
      </c>
      <c r="B11965" s="1" t="s">
        <v>673</v>
      </c>
      <c r="C11965" s="1" t="s">
        <v>11</v>
      </c>
      <c r="D11965" s="1" t="s">
        <v>421</v>
      </c>
      <c r="E11965" s="1" t="s">
        <v>7</v>
      </c>
      <c r="F11965" s="1"/>
      <c r="G11965" s="1"/>
      <c r="H11965" s="1"/>
    </row>
    <row r="11966" spans="1:8">
      <c r="A11966" s="1" t="s">
        <v>16494</v>
      </c>
      <c r="B11966" s="1" t="s">
        <v>673</v>
      </c>
      <c r="C11966" s="1" t="s">
        <v>11</v>
      </c>
      <c r="D11966" s="1" t="s">
        <v>15</v>
      </c>
      <c r="E11966" s="1" t="s">
        <v>7</v>
      </c>
      <c r="F11966" s="1"/>
      <c r="G11966" s="1"/>
      <c r="H11966" s="1"/>
    </row>
    <row r="11967" spans="1:8">
      <c r="A11967" s="1" t="s">
        <v>16524</v>
      </c>
      <c r="B11967" s="1" t="s">
        <v>673</v>
      </c>
      <c r="C11967" s="1" t="s">
        <v>11</v>
      </c>
      <c r="D11967" s="1" t="s">
        <v>693</v>
      </c>
      <c r="E11967" s="1" t="s">
        <v>7</v>
      </c>
      <c r="F11967" s="1"/>
      <c r="G11967" s="1"/>
      <c r="H11967" s="1"/>
    </row>
    <row r="11968" spans="1:8">
      <c r="A11968" s="1" t="s">
        <v>16530</v>
      </c>
      <c r="B11968" s="1" t="s">
        <v>673</v>
      </c>
      <c r="C11968" s="1" t="s">
        <v>11</v>
      </c>
      <c r="D11968" s="1" t="s">
        <v>373</v>
      </c>
      <c r="E11968" s="1" t="s">
        <v>7</v>
      </c>
      <c r="F11968" s="1"/>
      <c r="G11968" s="1"/>
      <c r="H11968" s="1"/>
    </row>
    <row r="11969" spans="1:8">
      <c r="A11969" s="1" t="s">
        <v>15780</v>
      </c>
      <c r="B11969" s="1" t="s">
        <v>673</v>
      </c>
      <c r="C11969" s="1" t="s">
        <v>8</v>
      </c>
      <c r="D11969" s="1" t="s">
        <v>124</v>
      </c>
      <c r="E11969" s="1" t="s">
        <v>10</v>
      </c>
      <c r="F11969" s="1"/>
      <c r="G11969" s="1" t="s">
        <v>17131</v>
      </c>
      <c r="H11969" s="1"/>
    </row>
    <row r="11970" spans="1:8">
      <c r="A11970" s="1" t="s">
        <v>15782</v>
      </c>
      <c r="B11970" s="1" t="s">
        <v>673</v>
      </c>
      <c r="C11970" s="1" t="s">
        <v>8</v>
      </c>
      <c r="D11970" s="1" t="s">
        <v>720</v>
      </c>
      <c r="E11970" s="1" t="s">
        <v>10</v>
      </c>
      <c r="F11970" s="1"/>
      <c r="G11970" s="1" t="s">
        <v>17131</v>
      </c>
      <c r="H11970" s="1"/>
    </row>
    <row r="11971" spans="1:8">
      <c r="A11971" s="1" t="s">
        <v>15783</v>
      </c>
      <c r="B11971" s="1" t="s">
        <v>673</v>
      </c>
      <c r="C11971" s="1" t="s">
        <v>8</v>
      </c>
      <c r="D11971" s="1" t="s">
        <v>720</v>
      </c>
      <c r="E11971" s="1" t="s">
        <v>10</v>
      </c>
      <c r="F11971" s="1"/>
      <c r="G11971" s="1" t="s">
        <v>17131</v>
      </c>
      <c r="H11971" s="1"/>
    </row>
    <row r="11972" spans="1:8">
      <c r="A11972" s="1" t="s">
        <v>15784</v>
      </c>
      <c r="B11972" s="1" t="s">
        <v>673</v>
      </c>
      <c r="C11972" s="1" t="s">
        <v>8</v>
      </c>
      <c r="D11972" s="1" t="s">
        <v>746</v>
      </c>
      <c r="E11972" s="1" t="s">
        <v>10</v>
      </c>
      <c r="F11972" s="1"/>
      <c r="G11972" s="1" t="s">
        <v>17131</v>
      </c>
      <c r="H11972" s="1"/>
    </row>
    <row r="11973" spans="1:8">
      <c r="A11973" s="1" t="s">
        <v>15785</v>
      </c>
      <c r="B11973" s="1" t="s">
        <v>673</v>
      </c>
      <c r="C11973" s="1" t="s">
        <v>8</v>
      </c>
      <c r="D11973" s="1" t="s">
        <v>21</v>
      </c>
      <c r="E11973" s="1" t="s">
        <v>10</v>
      </c>
      <c r="F11973" s="1"/>
      <c r="G11973" s="1" t="s">
        <v>17131</v>
      </c>
      <c r="H11973" s="1"/>
    </row>
    <row r="11974" spans="1:8">
      <c r="A11974" s="1" t="s">
        <v>15786</v>
      </c>
      <c r="B11974" s="1" t="s">
        <v>673</v>
      </c>
      <c r="C11974" s="1" t="s">
        <v>8</v>
      </c>
      <c r="D11974" s="1" t="s">
        <v>21</v>
      </c>
      <c r="E11974" s="1" t="s">
        <v>10</v>
      </c>
      <c r="F11974" s="1"/>
      <c r="G11974" s="1" t="s">
        <v>17131</v>
      </c>
      <c r="H11974" s="1"/>
    </row>
    <row r="11975" spans="1:8">
      <c r="A11975" s="1" t="s">
        <v>15814</v>
      </c>
      <c r="B11975" s="1" t="s">
        <v>673</v>
      </c>
      <c r="C11975" s="1" t="s">
        <v>8</v>
      </c>
      <c r="D11975" s="1" t="s">
        <v>165</v>
      </c>
      <c r="E11975" s="1" t="s">
        <v>10</v>
      </c>
      <c r="F11975" s="1"/>
      <c r="G11975" s="1" t="s">
        <v>17131</v>
      </c>
      <c r="H11975" s="1"/>
    </row>
    <row r="11976" spans="1:8">
      <c r="A11976" s="1" t="s">
        <v>15919</v>
      </c>
      <c r="B11976" s="1" t="s">
        <v>673</v>
      </c>
      <c r="C11976" s="1" t="s">
        <v>8</v>
      </c>
      <c r="D11976" s="1" t="s">
        <v>287</v>
      </c>
      <c r="E11976" s="1" t="s">
        <v>10</v>
      </c>
      <c r="F11976" s="1"/>
      <c r="G11976" s="1" t="s">
        <v>17131</v>
      </c>
      <c r="H11976" s="1"/>
    </row>
    <row r="11977" spans="1:8">
      <c r="A11977" s="1" t="s">
        <v>15929</v>
      </c>
      <c r="B11977" s="1" t="s">
        <v>673</v>
      </c>
      <c r="C11977" s="1" t="s">
        <v>8</v>
      </c>
      <c r="D11977" s="1" t="s">
        <v>942</v>
      </c>
      <c r="E11977" s="1" t="s">
        <v>10</v>
      </c>
      <c r="F11977" s="1"/>
      <c r="G11977" s="1" t="s">
        <v>17131</v>
      </c>
      <c r="H11977" s="1"/>
    </row>
    <row r="11978" spans="1:8">
      <c r="A11978" s="1" t="s">
        <v>15930</v>
      </c>
      <c r="B11978" s="1" t="s">
        <v>673</v>
      </c>
      <c r="C11978" s="1" t="s">
        <v>8</v>
      </c>
      <c r="D11978" s="1" t="s">
        <v>1417</v>
      </c>
      <c r="E11978" s="1" t="s">
        <v>10</v>
      </c>
      <c r="F11978" s="1"/>
      <c r="G11978" s="1" t="s">
        <v>17131</v>
      </c>
      <c r="H11978" s="1"/>
    </row>
    <row r="11979" spans="1:8">
      <c r="A11979" s="1" t="s">
        <v>15968</v>
      </c>
      <c r="B11979" s="1" t="s">
        <v>673</v>
      </c>
      <c r="C11979" s="1" t="s">
        <v>8</v>
      </c>
      <c r="D11979" s="1" t="s">
        <v>559</v>
      </c>
      <c r="E11979" s="1" t="s">
        <v>10</v>
      </c>
      <c r="F11979" s="1"/>
      <c r="G11979" s="1" t="s">
        <v>17131</v>
      </c>
      <c r="H11979" s="1"/>
    </row>
    <row r="11980" spans="1:8">
      <c r="A11980" s="1" t="s">
        <v>16011</v>
      </c>
      <c r="B11980" s="1" t="s">
        <v>673</v>
      </c>
      <c r="C11980" s="1" t="s">
        <v>8</v>
      </c>
      <c r="D11980" s="1" t="s">
        <v>16012</v>
      </c>
      <c r="E11980" s="1" t="s">
        <v>10</v>
      </c>
      <c r="F11980" s="1"/>
      <c r="G11980" s="1" t="s">
        <v>17131</v>
      </c>
      <c r="H11980" s="1"/>
    </row>
    <row r="11981" spans="1:8">
      <c r="A11981" s="1" t="s">
        <v>16013</v>
      </c>
      <c r="B11981" s="1" t="s">
        <v>673</v>
      </c>
      <c r="C11981" s="1" t="s">
        <v>8</v>
      </c>
      <c r="D11981" s="1" t="s">
        <v>766</v>
      </c>
      <c r="E11981" s="1" t="s">
        <v>10</v>
      </c>
      <c r="F11981" s="1"/>
      <c r="G11981" s="1" t="s">
        <v>17131</v>
      </c>
      <c r="H11981" s="1"/>
    </row>
    <row r="11982" spans="1:8">
      <c r="A11982" s="1" t="s">
        <v>16063</v>
      </c>
      <c r="B11982" s="1" t="s">
        <v>673</v>
      </c>
      <c r="C11982" s="1" t="s">
        <v>8</v>
      </c>
      <c r="D11982" s="1" t="s">
        <v>119</v>
      </c>
      <c r="E11982" s="1" t="s">
        <v>10</v>
      </c>
      <c r="F11982" s="1"/>
      <c r="G11982" s="1" t="s">
        <v>17131</v>
      </c>
      <c r="H11982" s="1"/>
    </row>
    <row r="11983" spans="1:8">
      <c r="A11983" s="1" t="s">
        <v>16072</v>
      </c>
      <c r="B11983" s="1" t="s">
        <v>673</v>
      </c>
      <c r="C11983" s="1" t="s">
        <v>8</v>
      </c>
      <c r="D11983" s="1" t="s">
        <v>85</v>
      </c>
      <c r="E11983" s="1" t="s">
        <v>10</v>
      </c>
      <c r="F11983" s="1"/>
      <c r="G11983" s="1" t="s">
        <v>17131</v>
      </c>
      <c r="H11983" s="1"/>
    </row>
    <row r="11984" spans="1:8">
      <c r="A11984" s="1" t="s">
        <v>16075</v>
      </c>
      <c r="B11984" s="1" t="s">
        <v>673</v>
      </c>
      <c r="C11984" s="1" t="s">
        <v>8</v>
      </c>
      <c r="D11984" s="1" t="s">
        <v>85</v>
      </c>
      <c r="E11984" s="1" t="s">
        <v>10</v>
      </c>
      <c r="F11984" s="1"/>
      <c r="G11984" s="1" t="s">
        <v>17131</v>
      </c>
      <c r="H11984" s="1"/>
    </row>
    <row r="11985" spans="1:8">
      <c r="A11985" s="1" t="s">
        <v>16076</v>
      </c>
      <c r="B11985" s="1" t="s">
        <v>673</v>
      </c>
      <c r="C11985" s="1" t="s">
        <v>8</v>
      </c>
      <c r="D11985" s="1" t="s">
        <v>85</v>
      </c>
      <c r="E11985" s="1" t="s">
        <v>10</v>
      </c>
      <c r="F11985" s="1"/>
      <c r="G11985" s="1" t="s">
        <v>17131</v>
      </c>
      <c r="H11985" s="1"/>
    </row>
    <row r="11986" spans="1:8">
      <c r="A11986" s="1" t="s">
        <v>16085</v>
      </c>
      <c r="B11986" s="1" t="s">
        <v>673</v>
      </c>
      <c r="C11986" s="1" t="s">
        <v>8</v>
      </c>
      <c r="D11986" s="1" t="s">
        <v>31</v>
      </c>
      <c r="E11986" s="1" t="s">
        <v>10</v>
      </c>
      <c r="F11986" s="1"/>
      <c r="G11986" s="1" t="s">
        <v>17131</v>
      </c>
      <c r="H11986" s="1"/>
    </row>
    <row r="11987" spans="1:8">
      <c r="A11987" s="1" t="s">
        <v>16086</v>
      </c>
      <c r="B11987" s="1" t="s">
        <v>673</v>
      </c>
      <c r="C11987" s="1" t="s">
        <v>8</v>
      </c>
      <c r="D11987" s="1" t="s">
        <v>31</v>
      </c>
      <c r="E11987" s="1" t="s">
        <v>10</v>
      </c>
      <c r="F11987" s="1"/>
      <c r="G11987" s="1" t="s">
        <v>17131</v>
      </c>
      <c r="H11987" s="1"/>
    </row>
    <row r="11988" spans="1:8">
      <c r="A11988" s="1" t="s">
        <v>16088</v>
      </c>
      <c r="B11988" s="1" t="s">
        <v>673</v>
      </c>
      <c r="C11988" s="1" t="s">
        <v>8</v>
      </c>
      <c r="D11988" s="1" t="s">
        <v>128</v>
      </c>
      <c r="E11988" s="1" t="s">
        <v>10</v>
      </c>
      <c r="F11988" s="1"/>
      <c r="G11988" s="1" t="s">
        <v>17131</v>
      </c>
      <c r="H11988" s="1"/>
    </row>
    <row r="11989" spans="1:8">
      <c r="A11989" s="1" t="s">
        <v>16089</v>
      </c>
      <c r="B11989" s="1" t="s">
        <v>673</v>
      </c>
      <c r="C11989" s="1" t="s">
        <v>8</v>
      </c>
      <c r="D11989" s="1" t="s">
        <v>128</v>
      </c>
      <c r="E11989" s="1" t="s">
        <v>10</v>
      </c>
      <c r="F11989" s="1"/>
      <c r="G11989" s="1" t="s">
        <v>17131</v>
      </c>
      <c r="H11989" s="1"/>
    </row>
    <row r="11990" spans="1:8">
      <c r="A11990" s="1" t="s">
        <v>16090</v>
      </c>
      <c r="B11990" s="1" t="s">
        <v>673</v>
      </c>
      <c r="C11990" s="1" t="s">
        <v>8</v>
      </c>
      <c r="D11990" s="1" t="s">
        <v>32</v>
      </c>
      <c r="E11990" s="1" t="s">
        <v>10</v>
      </c>
      <c r="F11990" s="1"/>
      <c r="G11990" s="1" t="s">
        <v>17131</v>
      </c>
      <c r="H11990" s="1"/>
    </row>
    <row r="11991" spans="1:8">
      <c r="A11991" s="1" t="s">
        <v>16115</v>
      </c>
      <c r="B11991" s="1" t="s">
        <v>673</v>
      </c>
      <c r="C11991" s="1" t="s">
        <v>8</v>
      </c>
      <c r="D11991" s="1" t="s">
        <v>149</v>
      </c>
      <c r="E11991" s="1" t="s">
        <v>10</v>
      </c>
      <c r="F11991" s="1"/>
      <c r="G11991" s="1" t="s">
        <v>17131</v>
      </c>
      <c r="H11991" s="1"/>
    </row>
    <row r="11992" spans="1:8">
      <c r="A11992" s="1" t="s">
        <v>16117</v>
      </c>
      <c r="B11992" s="1" t="s">
        <v>673</v>
      </c>
      <c r="C11992" s="1" t="s">
        <v>8</v>
      </c>
      <c r="D11992" s="1" t="s">
        <v>34</v>
      </c>
      <c r="E11992" s="1" t="s">
        <v>10</v>
      </c>
      <c r="F11992" s="1"/>
      <c r="G11992" s="1" t="s">
        <v>17131</v>
      </c>
      <c r="H11992" s="1"/>
    </row>
    <row r="11993" spans="1:8">
      <c r="A11993" s="1" t="s">
        <v>16119</v>
      </c>
      <c r="B11993" s="1" t="s">
        <v>673</v>
      </c>
      <c r="C11993" s="1" t="s">
        <v>8</v>
      </c>
      <c r="D11993" s="1" t="s">
        <v>130</v>
      </c>
      <c r="E11993" s="1" t="s">
        <v>10</v>
      </c>
      <c r="F11993" s="1"/>
      <c r="G11993" s="1" t="s">
        <v>17131</v>
      </c>
      <c r="H11993" s="1"/>
    </row>
    <row r="11994" spans="1:8">
      <c r="A11994" s="1" t="s">
        <v>16121</v>
      </c>
      <c r="B11994" s="1" t="s">
        <v>673</v>
      </c>
      <c r="C11994" s="1" t="s">
        <v>8</v>
      </c>
      <c r="D11994" s="1" t="s">
        <v>130</v>
      </c>
      <c r="E11994" s="1" t="s">
        <v>10</v>
      </c>
      <c r="F11994" s="1"/>
      <c r="G11994" s="1" t="s">
        <v>17131</v>
      </c>
      <c r="H11994" s="1"/>
    </row>
    <row r="11995" spans="1:8">
      <c r="A11995" s="1" t="s">
        <v>16127</v>
      </c>
      <c r="B11995" s="1" t="s">
        <v>673</v>
      </c>
      <c r="C11995" s="1" t="s">
        <v>8</v>
      </c>
      <c r="D11995" s="1" t="s">
        <v>130</v>
      </c>
      <c r="E11995" s="1" t="s">
        <v>10</v>
      </c>
      <c r="F11995" s="1"/>
      <c r="G11995" s="1" t="s">
        <v>17131</v>
      </c>
      <c r="H11995" s="1"/>
    </row>
    <row r="11996" spans="1:8">
      <c r="A11996" s="1" t="s">
        <v>16129</v>
      </c>
      <c r="B11996" s="1" t="s">
        <v>673</v>
      </c>
      <c r="C11996" s="1" t="s">
        <v>8</v>
      </c>
      <c r="D11996" s="1" t="s">
        <v>130</v>
      </c>
      <c r="E11996" s="1" t="s">
        <v>10</v>
      </c>
      <c r="F11996" s="1"/>
      <c r="G11996" s="1" t="s">
        <v>17131</v>
      </c>
      <c r="H11996" s="1"/>
    </row>
    <row r="11997" spans="1:8">
      <c r="A11997" s="1" t="s">
        <v>16150</v>
      </c>
      <c r="B11997" s="1" t="s">
        <v>673</v>
      </c>
      <c r="C11997" s="1" t="s">
        <v>8</v>
      </c>
      <c r="D11997" s="1" t="s">
        <v>7033</v>
      </c>
      <c r="E11997" s="1" t="s">
        <v>10</v>
      </c>
      <c r="F11997" s="1"/>
      <c r="G11997" s="1" t="s">
        <v>17131</v>
      </c>
      <c r="H11997" s="1"/>
    </row>
    <row r="11998" spans="1:8">
      <c r="A11998" s="1" t="s">
        <v>16151</v>
      </c>
      <c r="B11998" s="1" t="s">
        <v>673</v>
      </c>
      <c r="C11998" s="1" t="s">
        <v>8</v>
      </c>
      <c r="D11998" s="1" t="s">
        <v>7033</v>
      </c>
      <c r="E11998" s="1" t="s">
        <v>10</v>
      </c>
      <c r="F11998" s="1"/>
      <c r="G11998" s="1" t="s">
        <v>17131</v>
      </c>
      <c r="H11998" s="1"/>
    </row>
    <row r="11999" spans="1:8">
      <c r="A11999" s="1" t="s">
        <v>16154</v>
      </c>
      <c r="B11999" s="1" t="s">
        <v>673</v>
      </c>
      <c r="C11999" s="1" t="s">
        <v>8</v>
      </c>
      <c r="D11999" s="1" t="s">
        <v>870</v>
      </c>
      <c r="E11999" s="1" t="s">
        <v>10</v>
      </c>
      <c r="F11999" s="1"/>
      <c r="G11999" s="1" t="s">
        <v>17131</v>
      </c>
      <c r="H11999" s="1"/>
    </row>
    <row r="12000" spans="1:8">
      <c r="A12000" s="1" t="s">
        <v>16156</v>
      </c>
      <c r="B12000" s="1" t="s">
        <v>673</v>
      </c>
      <c r="C12000" s="1" t="s">
        <v>8</v>
      </c>
      <c r="D12000" s="1" t="s">
        <v>470</v>
      </c>
      <c r="E12000" s="1" t="s">
        <v>10</v>
      </c>
      <c r="F12000" s="1"/>
      <c r="G12000" s="1" t="s">
        <v>17131</v>
      </c>
      <c r="H12000" s="1"/>
    </row>
    <row r="12001" spans="1:8">
      <c r="A12001" s="1" t="s">
        <v>16157</v>
      </c>
      <c r="B12001" s="1" t="s">
        <v>673</v>
      </c>
      <c r="C12001" s="1" t="s">
        <v>8</v>
      </c>
      <c r="D12001" s="1" t="s">
        <v>470</v>
      </c>
      <c r="E12001" s="1" t="s">
        <v>10</v>
      </c>
      <c r="F12001" s="1"/>
      <c r="G12001" s="1" t="s">
        <v>17131</v>
      </c>
      <c r="H12001" s="1"/>
    </row>
    <row r="12002" spans="1:8">
      <c r="A12002" s="1" t="s">
        <v>16167</v>
      </c>
      <c r="B12002" s="1" t="s">
        <v>673</v>
      </c>
      <c r="C12002" s="1" t="s">
        <v>8</v>
      </c>
      <c r="D12002" s="1" t="s">
        <v>125</v>
      </c>
      <c r="E12002" s="1" t="s">
        <v>10</v>
      </c>
      <c r="F12002" s="1"/>
      <c r="G12002" s="1" t="s">
        <v>17131</v>
      </c>
      <c r="H12002" s="1"/>
    </row>
    <row r="12003" spans="1:8">
      <c r="A12003" s="1" t="s">
        <v>16169</v>
      </c>
      <c r="B12003" s="1" t="s">
        <v>673</v>
      </c>
      <c r="C12003" s="1" t="s">
        <v>8</v>
      </c>
      <c r="D12003" s="1" t="s">
        <v>16170</v>
      </c>
      <c r="E12003" s="1" t="s">
        <v>10</v>
      </c>
      <c r="F12003" s="1"/>
      <c r="G12003" s="1" t="s">
        <v>17131</v>
      </c>
      <c r="H12003" s="1"/>
    </row>
    <row r="12004" spans="1:8">
      <c r="A12004" s="1" t="s">
        <v>16176</v>
      </c>
      <c r="B12004" s="1" t="s">
        <v>673</v>
      </c>
      <c r="C12004" s="1" t="s">
        <v>8</v>
      </c>
      <c r="D12004" s="1" t="s">
        <v>115</v>
      </c>
      <c r="E12004" s="1" t="s">
        <v>10</v>
      </c>
      <c r="F12004" s="1"/>
      <c r="G12004" s="1" t="s">
        <v>17131</v>
      </c>
      <c r="H12004" s="1"/>
    </row>
    <row r="12005" spans="1:8">
      <c r="A12005" s="1" t="s">
        <v>16177</v>
      </c>
      <c r="B12005" s="1" t="s">
        <v>673</v>
      </c>
      <c r="C12005" s="1" t="s">
        <v>8</v>
      </c>
      <c r="D12005" s="1" t="s">
        <v>1752</v>
      </c>
      <c r="E12005" s="1" t="s">
        <v>10</v>
      </c>
      <c r="F12005" s="1"/>
      <c r="G12005" s="1" t="s">
        <v>17131</v>
      </c>
      <c r="H12005" s="1"/>
    </row>
    <row r="12006" spans="1:8">
      <c r="A12006" s="1" t="s">
        <v>16178</v>
      </c>
      <c r="B12006" s="1" t="s">
        <v>673</v>
      </c>
      <c r="C12006" s="1" t="s">
        <v>8</v>
      </c>
      <c r="D12006" s="1" t="s">
        <v>1752</v>
      </c>
      <c r="E12006" s="1" t="s">
        <v>10</v>
      </c>
      <c r="F12006" s="1"/>
      <c r="G12006" s="1" t="s">
        <v>17131</v>
      </c>
      <c r="H12006" s="1"/>
    </row>
    <row r="12007" spans="1:8">
      <c r="A12007" s="1" t="s">
        <v>16188</v>
      </c>
      <c r="B12007" s="1" t="s">
        <v>673</v>
      </c>
      <c r="C12007" s="1" t="s">
        <v>8</v>
      </c>
      <c r="D12007" s="1" t="s">
        <v>639</v>
      </c>
      <c r="E12007" s="1" t="s">
        <v>10</v>
      </c>
      <c r="F12007" s="1"/>
      <c r="G12007" s="1" t="s">
        <v>17131</v>
      </c>
      <c r="H12007" s="1"/>
    </row>
    <row r="12008" spans="1:8">
      <c r="A12008" s="1" t="s">
        <v>16215</v>
      </c>
      <c r="B12008" s="1" t="s">
        <v>673</v>
      </c>
      <c r="C12008" s="1" t="s">
        <v>8</v>
      </c>
      <c r="D12008" s="1" t="s">
        <v>16216</v>
      </c>
      <c r="E12008" s="1" t="s">
        <v>10</v>
      </c>
      <c r="F12008" s="1"/>
      <c r="G12008" s="1" t="s">
        <v>17131</v>
      </c>
      <c r="H12008" s="1"/>
    </row>
    <row r="12009" spans="1:8">
      <c r="A12009" s="1" t="s">
        <v>16231</v>
      </c>
      <c r="B12009" s="1" t="s">
        <v>673</v>
      </c>
      <c r="C12009" s="1" t="s">
        <v>8</v>
      </c>
      <c r="D12009" s="1" t="s">
        <v>16232</v>
      </c>
      <c r="E12009" s="1" t="s">
        <v>10</v>
      </c>
      <c r="F12009" s="1"/>
      <c r="G12009" s="1" t="s">
        <v>17131</v>
      </c>
      <c r="H12009" s="1"/>
    </row>
    <row r="12010" spans="1:8">
      <c r="A12010" s="1" t="s">
        <v>16300</v>
      </c>
      <c r="B12010" s="1" t="s">
        <v>673</v>
      </c>
      <c r="C12010" s="1" t="s">
        <v>8</v>
      </c>
      <c r="D12010" s="1" t="s">
        <v>1918</v>
      </c>
      <c r="E12010" s="1" t="s">
        <v>10</v>
      </c>
      <c r="F12010" s="1"/>
      <c r="G12010" s="1" t="s">
        <v>17131</v>
      </c>
      <c r="H12010" s="1"/>
    </row>
    <row r="12011" spans="1:8">
      <c r="A12011" s="1" t="s">
        <v>16311</v>
      </c>
      <c r="B12011" s="1" t="s">
        <v>673</v>
      </c>
      <c r="C12011" s="1" t="s">
        <v>8</v>
      </c>
      <c r="D12011" s="1" t="s">
        <v>154</v>
      </c>
      <c r="E12011" s="1" t="s">
        <v>10</v>
      </c>
      <c r="F12011" s="1"/>
      <c r="G12011" s="1" t="s">
        <v>17131</v>
      </c>
      <c r="H12011" s="1"/>
    </row>
    <row r="12012" spans="1:8">
      <c r="A12012" s="1" t="s">
        <v>16359</v>
      </c>
      <c r="B12012" s="1" t="s">
        <v>673</v>
      </c>
      <c r="C12012" s="1" t="s">
        <v>8</v>
      </c>
      <c r="D12012" s="1" t="s">
        <v>343</v>
      </c>
      <c r="E12012" s="1" t="s">
        <v>10</v>
      </c>
      <c r="F12012" s="1"/>
      <c r="G12012" s="1" t="s">
        <v>17131</v>
      </c>
      <c r="H12012" s="1"/>
    </row>
    <row r="12013" spans="1:8">
      <c r="A12013" s="1" t="s">
        <v>16361</v>
      </c>
      <c r="B12013" s="1" t="s">
        <v>673</v>
      </c>
      <c r="C12013" s="1" t="s">
        <v>8</v>
      </c>
      <c r="D12013" s="1" t="s">
        <v>343</v>
      </c>
      <c r="E12013" s="1" t="s">
        <v>10</v>
      </c>
      <c r="F12013" s="1"/>
      <c r="G12013" s="1" t="s">
        <v>17131</v>
      </c>
      <c r="H12013" s="1"/>
    </row>
    <row r="12014" spans="1:8">
      <c r="A12014" s="1" t="s">
        <v>16430</v>
      </c>
      <c r="B12014" s="1" t="s">
        <v>673</v>
      </c>
      <c r="C12014" s="1" t="s">
        <v>8</v>
      </c>
      <c r="D12014" s="1" t="s">
        <v>359</v>
      </c>
      <c r="E12014" s="1" t="s">
        <v>10</v>
      </c>
      <c r="F12014" s="1"/>
      <c r="G12014" s="1" t="s">
        <v>17131</v>
      </c>
      <c r="H12014" s="1"/>
    </row>
    <row r="12015" spans="1:8">
      <c r="A12015" s="1" t="s">
        <v>16433</v>
      </c>
      <c r="B12015" s="1" t="s">
        <v>673</v>
      </c>
      <c r="C12015" s="1" t="s">
        <v>8</v>
      </c>
      <c r="D12015" s="1" t="s">
        <v>360</v>
      </c>
      <c r="E12015" s="1" t="s">
        <v>10</v>
      </c>
      <c r="F12015" s="1"/>
      <c r="G12015" s="1" t="s">
        <v>17131</v>
      </c>
      <c r="H12015" s="1"/>
    </row>
    <row r="12016" spans="1:8">
      <c r="A12016" s="1" t="s">
        <v>16543</v>
      </c>
      <c r="B12016" s="1" t="s">
        <v>673</v>
      </c>
      <c r="C12016" s="1" t="s">
        <v>8</v>
      </c>
      <c r="D12016" s="1" t="s">
        <v>2228</v>
      </c>
      <c r="E12016" s="1" t="s">
        <v>10</v>
      </c>
      <c r="F12016" s="1"/>
      <c r="G12016" s="1" t="s">
        <v>17131</v>
      </c>
      <c r="H12016" s="1"/>
    </row>
    <row r="12017" spans="1:8">
      <c r="A12017" s="1" t="s">
        <v>16564</v>
      </c>
      <c r="B12017" s="1" t="s">
        <v>673</v>
      </c>
      <c r="C12017" s="1" t="s">
        <v>8</v>
      </c>
      <c r="D12017" s="1" t="s">
        <v>228</v>
      </c>
      <c r="E12017" s="1" t="s">
        <v>10</v>
      </c>
      <c r="F12017" s="1"/>
      <c r="G12017" s="1" t="s">
        <v>17131</v>
      </c>
      <c r="H12017" s="1"/>
    </row>
    <row r="12018" spans="1:8">
      <c r="A12018" s="1" t="s">
        <v>16611</v>
      </c>
      <c r="B12018" s="1" t="s">
        <v>673</v>
      </c>
      <c r="C12018" s="1" t="s">
        <v>8</v>
      </c>
      <c r="D12018" s="1" t="s">
        <v>10844</v>
      </c>
      <c r="E12018" s="1" t="s">
        <v>10</v>
      </c>
      <c r="F12018" s="1"/>
      <c r="G12018" s="1" t="s">
        <v>17131</v>
      </c>
      <c r="H12018" s="1"/>
    </row>
    <row r="12019" spans="1:8">
      <c r="A12019" s="1" t="s">
        <v>16660</v>
      </c>
      <c r="B12019" s="1" t="s">
        <v>673</v>
      </c>
      <c r="C12019" s="1" t="s">
        <v>8</v>
      </c>
      <c r="D12019" s="1" t="s">
        <v>515</v>
      </c>
      <c r="E12019" s="1" t="s">
        <v>10</v>
      </c>
      <c r="F12019" s="1"/>
      <c r="G12019" s="1" t="s">
        <v>17131</v>
      </c>
      <c r="H12019" s="1"/>
    </row>
    <row r="12020" spans="1:8">
      <c r="A12020" s="1" t="s">
        <v>15776</v>
      </c>
      <c r="B12020" s="1" t="s">
        <v>673</v>
      </c>
      <c r="C12020" s="1" t="s">
        <v>125</v>
      </c>
      <c r="D12020" s="1" t="s">
        <v>839</v>
      </c>
      <c r="E12020" s="1" t="s">
        <v>10</v>
      </c>
      <c r="F12020" s="1"/>
      <c r="G12020" s="1" t="s">
        <v>12</v>
      </c>
      <c r="H12020" s="1"/>
    </row>
    <row r="12021" spans="1:8">
      <c r="A12021" s="1" t="s">
        <v>15958</v>
      </c>
      <c r="B12021" s="1" t="s">
        <v>673</v>
      </c>
      <c r="C12021" s="1" t="s">
        <v>125</v>
      </c>
      <c r="D12021" s="1" t="s">
        <v>48</v>
      </c>
      <c r="E12021" s="1" t="s">
        <v>10</v>
      </c>
      <c r="F12021" s="1"/>
      <c r="G12021" s="1" t="s">
        <v>17102</v>
      </c>
      <c r="H12021" s="1"/>
    </row>
    <row r="12022" spans="1:8">
      <c r="A12022" s="1" t="s">
        <v>16123</v>
      </c>
      <c r="B12022" s="1" t="s">
        <v>673</v>
      </c>
      <c r="C12022" s="1" t="s">
        <v>125</v>
      </c>
      <c r="D12022" s="1" t="s">
        <v>130</v>
      </c>
      <c r="E12022" s="1" t="s">
        <v>10</v>
      </c>
      <c r="F12022" s="1"/>
      <c r="G12022" s="1" t="s">
        <v>17092</v>
      </c>
      <c r="H12022" s="1"/>
    </row>
    <row r="12023" spans="1:8">
      <c r="A12023" s="1" t="s">
        <v>16124</v>
      </c>
      <c r="B12023" s="1" t="s">
        <v>673</v>
      </c>
      <c r="C12023" s="1" t="s">
        <v>125</v>
      </c>
      <c r="D12023" s="1" t="s">
        <v>130</v>
      </c>
      <c r="E12023" s="1" t="s">
        <v>10</v>
      </c>
      <c r="F12023" s="1"/>
      <c r="G12023" s="1" t="s">
        <v>17092</v>
      </c>
      <c r="H12023" s="1"/>
    </row>
    <row r="12024" spans="1:8">
      <c r="A12024" s="1" t="s">
        <v>16125</v>
      </c>
      <c r="B12024" s="1" t="s">
        <v>673</v>
      </c>
      <c r="C12024" s="1" t="s">
        <v>125</v>
      </c>
      <c r="D12024" s="1" t="s">
        <v>130</v>
      </c>
      <c r="E12024" s="1" t="s">
        <v>10</v>
      </c>
      <c r="F12024" s="1"/>
      <c r="G12024" s="1" t="s">
        <v>17092</v>
      </c>
      <c r="H12024" s="1"/>
    </row>
    <row r="12025" spans="1:8">
      <c r="A12025" s="1" t="s">
        <v>16353</v>
      </c>
      <c r="B12025" s="1" t="s">
        <v>673</v>
      </c>
      <c r="C12025" s="1" t="s">
        <v>125</v>
      </c>
      <c r="D12025" s="1" t="s">
        <v>132</v>
      </c>
      <c r="E12025" s="1" t="s">
        <v>10</v>
      </c>
      <c r="F12025" s="1"/>
      <c r="G12025" s="1" t="s">
        <v>17092</v>
      </c>
      <c r="H12025" s="1"/>
    </row>
    <row r="12026" spans="1:8">
      <c r="A12026" s="1" t="s">
        <v>16365</v>
      </c>
      <c r="B12026" s="1" t="s">
        <v>673</v>
      </c>
      <c r="C12026" s="1" t="s">
        <v>125</v>
      </c>
      <c r="D12026" s="1" t="s">
        <v>1997</v>
      </c>
      <c r="E12026" s="1" t="s">
        <v>10</v>
      </c>
      <c r="F12026" s="1"/>
      <c r="G12026" s="1" t="s">
        <v>17092</v>
      </c>
      <c r="H12026" s="1"/>
    </row>
    <row r="12027" spans="1:8">
      <c r="A12027" s="1" t="s">
        <v>16366</v>
      </c>
      <c r="B12027" s="1" t="s">
        <v>673</v>
      </c>
      <c r="C12027" s="1" t="s">
        <v>125</v>
      </c>
      <c r="D12027" s="1" t="s">
        <v>1997</v>
      </c>
      <c r="E12027" s="1" t="s">
        <v>10</v>
      </c>
      <c r="F12027" s="1"/>
      <c r="G12027" s="1" t="s">
        <v>17092</v>
      </c>
      <c r="H12027" s="1"/>
    </row>
    <row r="12028" spans="1:8">
      <c r="A12028" s="1" t="s">
        <v>16540</v>
      </c>
      <c r="B12028" s="1" t="s">
        <v>673</v>
      </c>
      <c r="C12028" s="1" t="s">
        <v>125</v>
      </c>
      <c r="D12028" s="1" t="s">
        <v>43</v>
      </c>
      <c r="E12028" s="1" t="s">
        <v>10</v>
      </c>
      <c r="F12028" s="1"/>
      <c r="G12028" s="1" t="s">
        <v>12</v>
      </c>
      <c r="H12028" s="1"/>
    </row>
    <row r="12029" spans="1:8">
      <c r="A12029" s="1" t="s">
        <v>16014</v>
      </c>
      <c r="B12029" s="1" t="s">
        <v>673</v>
      </c>
      <c r="C12029" s="1" t="s">
        <v>315</v>
      </c>
      <c r="D12029" s="1" t="s">
        <v>50</v>
      </c>
      <c r="E12029" s="1" t="s">
        <v>10</v>
      </c>
      <c r="F12029" s="1"/>
      <c r="G12029" s="1"/>
      <c r="H12029" s="1"/>
    </row>
    <row r="12030" spans="1:8">
      <c r="A12030" s="1" t="s">
        <v>16632</v>
      </c>
      <c r="B12030" s="1" t="s">
        <v>673</v>
      </c>
      <c r="C12030" s="1" t="s">
        <v>315</v>
      </c>
      <c r="D12030" s="1" t="s">
        <v>16633</v>
      </c>
      <c r="E12030" s="1" t="s">
        <v>10</v>
      </c>
      <c r="F12030" s="1"/>
      <c r="G12030" s="1"/>
      <c r="H12030" s="1"/>
    </row>
    <row r="12031" spans="1:8">
      <c r="A12031" s="1" t="s">
        <v>16294</v>
      </c>
      <c r="B12031" s="1" t="s">
        <v>673</v>
      </c>
      <c r="C12031" s="1" t="s">
        <v>144</v>
      </c>
      <c r="D12031" s="1" t="s">
        <v>16295</v>
      </c>
      <c r="E12031" s="1" t="s">
        <v>10</v>
      </c>
      <c r="F12031" s="1"/>
      <c r="G12031" s="1"/>
      <c r="H12031" s="1"/>
    </row>
    <row r="12032" spans="1:8">
      <c r="A12032" s="1" t="s">
        <v>16436</v>
      </c>
      <c r="B12032" s="1" t="s">
        <v>673</v>
      </c>
      <c r="C12032" s="1" t="s">
        <v>144</v>
      </c>
      <c r="D12032" s="1" t="s">
        <v>16437</v>
      </c>
      <c r="E12032" s="1" t="s">
        <v>10</v>
      </c>
      <c r="F12032" s="1"/>
      <c r="G12032" s="1"/>
      <c r="H12032" s="1"/>
    </row>
    <row r="12033" spans="1:8">
      <c r="A12033" s="1" t="s">
        <v>16614</v>
      </c>
      <c r="B12033" s="1" t="s">
        <v>673</v>
      </c>
      <c r="C12033" s="1" t="s">
        <v>144</v>
      </c>
      <c r="D12033" s="1" t="s">
        <v>16615</v>
      </c>
      <c r="E12033" s="1" t="s">
        <v>10</v>
      </c>
      <c r="F12033" s="1"/>
      <c r="G12033" s="1"/>
      <c r="H12033" s="1"/>
    </row>
    <row r="12034" spans="1:8">
      <c r="A12034" s="1" t="s">
        <v>16623</v>
      </c>
      <c r="B12034" s="1" t="s">
        <v>673</v>
      </c>
      <c r="C12034" s="1" t="s">
        <v>144</v>
      </c>
      <c r="D12034" s="1" t="s">
        <v>16624</v>
      </c>
      <c r="E12034" s="1" t="s">
        <v>10</v>
      </c>
      <c r="F12034" s="1"/>
      <c r="G12034" s="1"/>
      <c r="H12034" s="1"/>
    </row>
    <row r="12035" spans="1:8">
      <c r="A12035" s="1" t="s">
        <v>15956</v>
      </c>
      <c r="B12035" s="1" t="s">
        <v>673</v>
      </c>
      <c r="C12035" s="1" t="s">
        <v>6</v>
      </c>
      <c r="D12035" s="1" t="s">
        <v>48</v>
      </c>
      <c r="E12035" s="1" t="s">
        <v>10</v>
      </c>
      <c r="F12035" s="1"/>
      <c r="G12035" s="1"/>
      <c r="H12035" s="1"/>
    </row>
    <row r="12036" spans="1:8">
      <c r="A12036" s="1" t="s">
        <v>16360</v>
      </c>
      <c r="B12036" s="1" t="s">
        <v>673</v>
      </c>
      <c r="C12036" s="1" t="s">
        <v>11</v>
      </c>
      <c r="D12036" s="1" t="s">
        <v>343</v>
      </c>
      <c r="E12036" s="1" t="s">
        <v>10</v>
      </c>
      <c r="F12036" s="1"/>
      <c r="G12036" s="1"/>
      <c r="H12036" s="1"/>
    </row>
    <row r="12037" spans="1:8">
      <c r="A12037" s="1" t="s">
        <v>16362</v>
      </c>
      <c r="B12037" s="1" t="s">
        <v>673</v>
      </c>
      <c r="C12037" s="1" t="s">
        <v>11</v>
      </c>
      <c r="D12037" s="1" t="s">
        <v>344</v>
      </c>
      <c r="E12037" s="1" t="s">
        <v>10</v>
      </c>
      <c r="F12037" s="1"/>
      <c r="G12037" s="1"/>
      <c r="H12037" s="1"/>
    </row>
    <row r="12038" spans="1:8">
      <c r="A12038" s="1" t="s">
        <v>16384</v>
      </c>
      <c r="B12038" s="1" t="s">
        <v>673</v>
      </c>
      <c r="C12038" s="1" t="s">
        <v>11</v>
      </c>
      <c r="D12038" s="1" t="s">
        <v>40</v>
      </c>
      <c r="E12038" s="1" t="s">
        <v>10</v>
      </c>
      <c r="F12038" s="1"/>
      <c r="G12038" s="1"/>
      <c r="H12038" s="1"/>
    </row>
    <row r="12039" spans="1:8">
      <c r="A12039" s="1" t="s">
        <v>16396</v>
      </c>
      <c r="B12039" s="1" t="s">
        <v>673</v>
      </c>
      <c r="C12039" s="1" t="s">
        <v>11</v>
      </c>
      <c r="D12039" s="1" t="s">
        <v>16397</v>
      </c>
      <c r="E12039" s="1" t="s">
        <v>10</v>
      </c>
      <c r="F12039" s="1"/>
      <c r="G12039" s="1"/>
      <c r="H12039" s="1"/>
    </row>
    <row r="12040" spans="1:8">
      <c r="A12040" s="1" t="s">
        <v>16435</v>
      </c>
      <c r="B12040" s="1" t="s">
        <v>673</v>
      </c>
      <c r="C12040" s="1" t="s">
        <v>11</v>
      </c>
      <c r="D12040" s="1" t="s">
        <v>215</v>
      </c>
      <c r="E12040" s="1" t="s">
        <v>10</v>
      </c>
      <c r="F12040" s="1"/>
      <c r="G12040" s="1"/>
      <c r="H12040" s="1"/>
    </row>
    <row r="12041" spans="1:8">
      <c r="A12041" s="1" t="s">
        <v>16445</v>
      </c>
      <c r="B12041" s="1" t="s">
        <v>673</v>
      </c>
      <c r="C12041" s="1" t="s">
        <v>11</v>
      </c>
      <c r="D12041" s="1" t="s">
        <v>362</v>
      </c>
      <c r="E12041" s="1" t="s">
        <v>10</v>
      </c>
      <c r="F12041" s="1"/>
      <c r="G12041" s="1"/>
      <c r="H12041" s="1"/>
    </row>
    <row r="12042" spans="1:8">
      <c r="A12042" s="1" t="s">
        <v>16452</v>
      </c>
      <c r="B12042" s="1" t="s">
        <v>673</v>
      </c>
      <c r="C12042" s="1" t="s">
        <v>11</v>
      </c>
      <c r="D12042" s="1" t="s">
        <v>56</v>
      </c>
      <c r="E12042" s="1" t="s">
        <v>10</v>
      </c>
      <c r="F12042" s="1"/>
      <c r="G12042" s="1"/>
      <c r="H12042" s="1"/>
    </row>
    <row r="12043" spans="1:8">
      <c r="A12043" s="1" t="s">
        <v>16458</v>
      </c>
      <c r="B12043" s="1" t="s">
        <v>673</v>
      </c>
      <c r="C12043" s="1" t="s">
        <v>11</v>
      </c>
      <c r="D12043" s="1" t="s">
        <v>363</v>
      </c>
      <c r="E12043" s="1" t="s">
        <v>10</v>
      </c>
      <c r="F12043" s="1"/>
      <c r="G12043" s="1"/>
      <c r="H12043" s="1"/>
    </row>
    <row r="12044" spans="1:8">
      <c r="A12044" s="1" t="s">
        <v>16459</v>
      </c>
      <c r="B12044" s="1" t="s">
        <v>673</v>
      </c>
      <c r="C12044" s="1" t="s">
        <v>11</v>
      </c>
      <c r="D12044" s="1" t="s">
        <v>363</v>
      </c>
      <c r="E12044" s="1" t="s">
        <v>10</v>
      </c>
      <c r="F12044" s="1"/>
      <c r="G12044" s="1"/>
      <c r="H12044" s="1"/>
    </row>
    <row r="12045" spans="1:8">
      <c r="A12045" s="1" t="s">
        <v>16460</v>
      </c>
      <c r="B12045" s="1" t="s">
        <v>673</v>
      </c>
      <c r="C12045" s="1" t="s">
        <v>11</v>
      </c>
      <c r="D12045" s="1" t="s">
        <v>363</v>
      </c>
      <c r="E12045" s="1" t="s">
        <v>10</v>
      </c>
      <c r="F12045" s="1"/>
      <c r="G12045" s="1"/>
      <c r="H12045" s="1"/>
    </row>
    <row r="12046" spans="1:8">
      <c r="A12046" s="1" t="s">
        <v>16463</v>
      </c>
      <c r="B12046" s="1" t="s">
        <v>673</v>
      </c>
      <c r="C12046" s="1" t="s">
        <v>11</v>
      </c>
      <c r="D12046" s="1" t="s">
        <v>740</v>
      </c>
      <c r="E12046" s="1" t="s">
        <v>10</v>
      </c>
      <c r="F12046" s="1"/>
      <c r="G12046" s="1"/>
      <c r="H12046" s="1"/>
    </row>
    <row r="12047" spans="1:8">
      <c r="A12047" s="1" t="s">
        <v>16515</v>
      </c>
      <c r="B12047" s="1" t="s">
        <v>673</v>
      </c>
      <c r="C12047" s="1" t="s">
        <v>11</v>
      </c>
      <c r="D12047" s="1" t="s">
        <v>17</v>
      </c>
      <c r="E12047" s="1" t="s">
        <v>10</v>
      </c>
      <c r="F12047" s="1"/>
      <c r="G12047" s="1"/>
      <c r="H12047" s="1"/>
    </row>
    <row r="12048" spans="1:8">
      <c r="A12048" s="1" t="s">
        <v>16532</v>
      </c>
      <c r="B12048" s="1" t="s">
        <v>673</v>
      </c>
      <c r="C12048" s="1" t="s">
        <v>11</v>
      </c>
      <c r="D12048" s="1" t="s">
        <v>9088</v>
      </c>
      <c r="E12048" s="1" t="s">
        <v>10</v>
      </c>
      <c r="F12048" s="1"/>
      <c r="G12048" s="1"/>
      <c r="H12048" s="1"/>
    </row>
    <row r="12049" spans="1:8">
      <c r="A12049" s="1" t="s">
        <v>16541</v>
      </c>
      <c r="B12049" s="1" t="s">
        <v>673</v>
      </c>
      <c r="C12049" s="1" t="s">
        <v>11</v>
      </c>
      <c r="D12049" s="1" t="s">
        <v>43</v>
      </c>
      <c r="E12049" s="1" t="s">
        <v>10</v>
      </c>
      <c r="F12049" s="1"/>
      <c r="G12049" s="1"/>
      <c r="H12049" s="1"/>
    </row>
    <row r="12050" spans="1:8">
      <c r="A12050" s="1" t="s">
        <v>16542</v>
      </c>
      <c r="B12050" s="1" t="s">
        <v>673</v>
      </c>
      <c r="C12050" s="1" t="s">
        <v>11</v>
      </c>
      <c r="D12050" s="1" t="s">
        <v>43</v>
      </c>
      <c r="E12050" s="1" t="s">
        <v>10</v>
      </c>
      <c r="F12050" s="1"/>
      <c r="G12050" s="1"/>
      <c r="H12050" s="1"/>
    </row>
    <row r="12051" spans="1:8">
      <c r="A12051" s="1" t="s">
        <v>16554</v>
      </c>
      <c r="B12051" s="1" t="s">
        <v>673</v>
      </c>
      <c r="C12051" s="1" t="s">
        <v>11</v>
      </c>
      <c r="D12051" s="1" t="s">
        <v>379</v>
      </c>
      <c r="E12051" s="1" t="s">
        <v>10</v>
      </c>
      <c r="F12051" s="1"/>
      <c r="G12051" s="1"/>
      <c r="H12051" s="1"/>
    </row>
    <row r="12052" spans="1:8">
      <c r="A12052" s="1" t="s">
        <v>16593</v>
      </c>
      <c r="B12052" s="1" t="s">
        <v>673</v>
      </c>
      <c r="C12052" s="1" t="s">
        <v>11</v>
      </c>
      <c r="D12052" s="1" t="s">
        <v>461</v>
      </c>
      <c r="E12052" s="1" t="s">
        <v>10</v>
      </c>
      <c r="F12052" s="1"/>
      <c r="G12052" s="1"/>
      <c r="H12052" s="1"/>
    </row>
    <row r="12053" spans="1:8">
      <c r="A12053" s="1" t="s">
        <v>16605</v>
      </c>
      <c r="B12053" s="1" t="s">
        <v>673</v>
      </c>
      <c r="C12053" s="1" t="s">
        <v>11</v>
      </c>
      <c r="D12053" s="1" t="s">
        <v>16606</v>
      </c>
      <c r="E12053" s="1" t="s">
        <v>10</v>
      </c>
      <c r="F12053" s="1"/>
      <c r="G12053" s="1"/>
      <c r="H12053" s="1"/>
    </row>
    <row r="12054" spans="1:8">
      <c r="A12054" s="1" t="s">
        <v>16608</v>
      </c>
      <c r="B12054" s="1" t="s">
        <v>673</v>
      </c>
      <c r="C12054" s="1" t="s">
        <v>11</v>
      </c>
      <c r="D12054" s="1" t="s">
        <v>234</v>
      </c>
      <c r="E12054" s="1" t="s">
        <v>10</v>
      </c>
      <c r="F12054" s="1"/>
      <c r="G12054" s="1"/>
      <c r="H12054" s="1"/>
    </row>
    <row r="12055" spans="1:8">
      <c r="A12055" s="1" t="s">
        <v>16622</v>
      </c>
      <c r="B12055" s="1" t="s">
        <v>673</v>
      </c>
      <c r="C12055" s="1" t="s">
        <v>11</v>
      </c>
      <c r="D12055" s="1" t="s">
        <v>612</v>
      </c>
      <c r="E12055" s="1" t="s">
        <v>10</v>
      </c>
      <c r="F12055" s="1"/>
      <c r="G12055" s="1"/>
      <c r="H12055" s="1"/>
    </row>
    <row r="12056" spans="1:8">
      <c r="A12056" s="1" t="s">
        <v>16630</v>
      </c>
      <c r="B12056" s="1" t="s">
        <v>673</v>
      </c>
      <c r="C12056" s="1" t="s">
        <v>11</v>
      </c>
      <c r="D12056" s="1" t="s">
        <v>3464</v>
      </c>
      <c r="E12056" s="1" t="s">
        <v>10</v>
      </c>
      <c r="F12056" s="1"/>
      <c r="G12056" s="1"/>
      <c r="H12056" s="1"/>
    </row>
    <row r="12057" spans="1:8">
      <c r="A12057" s="1" t="s">
        <v>16639</v>
      </c>
      <c r="B12057" s="1" t="s">
        <v>673</v>
      </c>
      <c r="C12057" s="1" t="s">
        <v>11</v>
      </c>
      <c r="D12057" s="1" t="s">
        <v>803</v>
      </c>
      <c r="E12057" s="1" t="s">
        <v>10</v>
      </c>
      <c r="F12057" s="1"/>
      <c r="G12057" s="1"/>
      <c r="H12057" s="1"/>
    </row>
    <row r="12058" spans="1:8">
      <c r="A12058" s="1" t="s">
        <v>16641</v>
      </c>
      <c r="B12058" s="1" t="s">
        <v>673</v>
      </c>
      <c r="C12058" s="1" t="s">
        <v>11</v>
      </c>
      <c r="D12058" s="1" t="s">
        <v>16642</v>
      </c>
      <c r="E12058" s="1" t="s">
        <v>10</v>
      </c>
      <c r="F12058" s="1"/>
      <c r="G12058" s="1"/>
      <c r="H12058" s="1"/>
    </row>
    <row r="12059" spans="1:8">
      <c r="A12059" s="1" t="s">
        <v>16652</v>
      </c>
      <c r="B12059" s="1" t="s">
        <v>673</v>
      </c>
      <c r="C12059" s="1" t="s">
        <v>11</v>
      </c>
      <c r="D12059" s="1" t="s">
        <v>5117</v>
      </c>
      <c r="E12059" s="1" t="s">
        <v>10</v>
      </c>
      <c r="F12059" s="1"/>
      <c r="G12059" s="1"/>
      <c r="H12059" s="1"/>
    </row>
    <row r="12060" spans="1:8">
      <c r="A12060" s="1" t="s">
        <v>16658</v>
      </c>
      <c r="B12060" s="1" t="s">
        <v>673</v>
      </c>
      <c r="C12060" s="1" t="s">
        <v>11</v>
      </c>
      <c r="D12060" s="1" t="s">
        <v>407</v>
      </c>
      <c r="E12060" s="1" t="s">
        <v>10</v>
      </c>
      <c r="F12060" s="1"/>
      <c r="G12060" s="1"/>
      <c r="H12060" s="1"/>
    </row>
    <row r="12061" spans="1:8">
      <c r="A12061" s="1" t="s">
        <v>16661</v>
      </c>
      <c r="B12061" s="1" t="s">
        <v>673</v>
      </c>
      <c r="C12061" s="1" t="s">
        <v>11</v>
      </c>
      <c r="D12061" s="1" t="s">
        <v>615</v>
      </c>
      <c r="E12061" s="1" t="s">
        <v>10</v>
      </c>
      <c r="F12061" s="1"/>
      <c r="G12061" s="1"/>
      <c r="H12061" s="1"/>
    </row>
    <row r="12062" spans="1:8">
      <c r="A12062" s="1" t="s">
        <v>16662</v>
      </c>
      <c r="B12062" s="1" t="s">
        <v>673</v>
      </c>
      <c r="C12062" s="1" t="s">
        <v>11</v>
      </c>
      <c r="D12062" s="1" t="s">
        <v>4767</v>
      </c>
      <c r="E12062" s="1" t="s">
        <v>10</v>
      </c>
      <c r="F12062" s="1"/>
      <c r="G12062" s="1"/>
      <c r="H12062" s="1"/>
    </row>
    <row r="12063" spans="1:8">
      <c r="A12063" s="1" t="s">
        <v>16110</v>
      </c>
      <c r="B12063" s="1" t="s">
        <v>673</v>
      </c>
      <c r="C12063" s="1" t="s">
        <v>144</v>
      </c>
      <c r="D12063" s="1" t="s">
        <v>145</v>
      </c>
      <c r="E12063" s="1" t="s">
        <v>12</v>
      </c>
      <c r="F12063" s="1"/>
      <c r="G12063" s="1"/>
      <c r="H12063" s="1"/>
    </row>
    <row r="12064" spans="1:8">
      <c r="A12064" s="1" t="s">
        <v>15829</v>
      </c>
      <c r="B12064" s="1" t="s">
        <v>673</v>
      </c>
      <c r="C12064" s="1" t="s">
        <v>6</v>
      </c>
      <c r="D12064" s="1" t="s">
        <v>722</v>
      </c>
      <c r="E12064" s="1" t="s">
        <v>12</v>
      </c>
      <c r="F12064" s="1"/>
      <c r="G12064" s="1"/>
      <c r="H12064" s="1"/>
    </row>
    <row r="12065" spans="1:8">
      <c r="A12065" s="1" t="s">
        <v>15981</v>
      </c>
      <c r="B12065" s="1" t="s">
        <v>673</v>
      </c>
      <c r="C12065" s="1" t="s">
        <v>6</v>
      </c>
      <c r="D12065" s="1" t="s">
        <v>751</v>
      </c>
      <c r="E12065" s="1" t="s">
        <v>12</v>
      </c>
      <c r="F12065" s="1"/>
      <c r="G12065" s="1"/>
      <c r="H12065" s="1"/>
    </row>
    <row r="12066" spans="1:8">
      <c r="A12066" s="1" t="s">
        <v>16347</v>
      </c>
      <c r="B12066" s="1" t="s">
        <v>673</v>
      </c>
      <c r="C12066" s="1" t="s">
        <v>6</v>
      </c>
      <c r="D12066" s="1" t="s">
        <v>16348</v>
      </c>
      <c r="E12066" s="1" t="s">
        <v>12</v>
      </c>
      <c r="F12066" s="1"/>
      <c r="G12066" s="1"/>
      <c r="H12066" s="1"/>
    </row>
    <row r="12067" spans="1:8">
      <c r="A12067" s="1" t="s">
        <v>16602</v>
      </c>
      <c r="B12067" s="1" t="s">
        <v>673</v>
      </c>
      <c r="C12067" s="1" t="s">
        <v>6</v>
      </c>
      <c r="D12067" s="1" t="s">
        <v>5110</v>
      </c>
      <c r="E12067" s="1" t="s">
        <v>12</v>
      </c>
      <c r="F12067" s="1"/>
      <c r="G12067" s="1"/>
      <c r="H12067" s="1"/>
    </row>
    <row r="12068" spans="1:8">
      <c r="A12068" s="1" t="s">
        <v>16603</v>
      </c>
      <c r="B12068" s="1" t="s">
        <v>673</v>
      </c>
      <c r="C12068" s="1" t="s">
        <v>6</v>
      </c>
      <c r="D12068" s="1" t="s">
        <v>5110</v>
      </c>
      <c r="E12068" s="1" t="s">
        <v>12</v>
      </c>
      <c r="F12068" s="1"/>
      <c r="G12068" s="1"/>
      <c r="H12068" s="1"/>
    </row>
    <row r="12069" spans="1:8">
      <c r="A12069" s="1" t="s">
        <v>15700</v>
      </c>
      <c r="B12069" s="1" t="s">
        <v>673</v>
      </c>
      <c r="C12069" s="1" t="s">
        <v>11</v>
      </c>
      <c r="D12069" s="1" t="s">
        <v>866</v>
      </c>
      <c r="E12069" s="1" t="s">
        <v>12</v>
      </c>
      <c r="F12069" s="1"/>
      <c r="G12069" s="1"/>
      <c r="H12069" s="1"/>
    </row>
    <row r="12070" spans="1:8">
      <c r="A12070" s="1" t="s">
        <v>15701</v>
      </c>
      <c r="B12070" s="1" t="s">
        <v>673</v>
      </c>
      <c r="C12070" s="1" t="s">
        <v>11</v>
      </c>
      <c r="D12070" s="1" t="s">
        <v>9124</v>
      </c>
      <c r="E12070" s="1" t="s">
        <v>12</v>
      </c>
      <c r="F12070" s="1"/>
      <c r="G12070" s="1"/>
      <c r="H12070" s="1"/>
    </row>
    <row r="12071" spans="1:8">
      <c r="A12071" s="1" t="s">
        <v>15702</v>
      </c>
      <c r="B12071" s="1" t="s">
        <v>673</v>
      </c>
      <c r="C12071" s="1" t="s">
        <v>11</v>
      </c>
      <c r="D12071" s="1" t="s">
        <v>835</v>
      </c>
      <c r="E12071" s="1" t="s">
        <v>12</v>
      </c>
      <c r="F12071" s="1"/>
      <c r="G12071" s="1"/>
      <c r="H12071" s="1"/>
    </row>
    <row r="12072" spans="1:8">
      <c r="A12072" s="1" t="s">
        <v>15703</v>
      </c>
      <c r="B12072" s="1" t="s">
        <v>673</v>
      </c>
      <c r="C12072" s="1" t="s">
        <v>11</v>
      </c>
      <c r="D12072" s="1" t="s">
        <v>835</v>
      </c>
      <c r="E12072" s="1" t="s">
        <v>12</v>
      </c>
      <c r="F12072" s="1"/>
      <c r="G12072" s="1"/>
      <c r="H12072" s="1"/>
    </row>
    <row r="12073" spans="1:8">
      <c r="A12073" s="1" t="s">
        <v>15704</v>
      </c>
      <c r="B12073" s="1" t="s">
        <v>673</v>
      </c>
      <c r="C12073" s="1" t="s">
        <v>11</v>
      </c>
      <c r="D12073" s="1" t="s">
        <v>15705</v>
      </c>
      <c r="E12073" s="1" t="s">
        <v>12</v>
      </c>
      <c r="F12073" s="1"/>
      <c r="G12073" s="1"/>
      <c r="H12073" s="1"/>
    </row>
    <row r="12074" spans="1:8">
      <c r="A12074" s="1" t="s">
        <v>15706</v>
      </c>
      <c r="B12074" s="1" t="s">
        <v>673</v>
      </c>
      <c r="C12074" s="1" t="s">
        <v>11</v>
      </c>
      <c r="D12074" s="1" t="s">
        <v>4771</v>
      </c>
      <c r="E12074" s="1" t="s">
        <v>12</v>
      </c>
      <c r="F12074" s="1"/>
      <c r="G12074" s="1"/>
      <c r="H12074" s="1"/>
    </row>
    <row r="12075" spans="1:8">
      <c r="A12075" s="1" t="s">
        <v>15708</v>
      </c>
      <c r="B12075" s="1" t="s">
        <v>673</v>
      </c>
      <c r="C12075" s="1" t="s">
        <v>11</v>
      </c>
      <c r="D12075" s="1" t="s">
        <v>14440</v>
      </c>
      <c r="E12075" s="1" t="s">
        <v>12</v>
      </c>
      <c r="F12075" s="1"/>
      <c r="G12075" s="1"/>
      <c r="H12075" s="1"/>
    </row>
    <row r="12076" spans="1:8">
      <c r="A12076" s="1" t="s">
        <v>15709</v>
      </c>
      <c r="B12076" s="1" t="s">
        <v>673</v>
      </c>
      <c r="C12076" s="1" t="s">
        <v>11</v>
      </c>
      <c r="D12076" s="1" t="s">
        <v>4772</v>
      </c>
      <c r="E12076" s="1" t="s">
        <v>12</v>
      </c>
      <c r="F12076" s="1"/>
      <c r="G12076" s="1"/>
      <c r="H12076" s="1"/>
    </row>
    <row r="12077" spans="1:8">
      <c r="A12077" s="1" t="s">
        <v>15710</v>
      </c>
      <c r="B12077" s="1" t="s">
        <v>673</v>
      </c>
      <c r="C12077" s="1" t="s">
        <v>11</v>
      </c>
      <c r="D12077" s="1" t="s">
        <v>4772</v>
      </c>
      <c r="E12077" s="1" t="s">
        <v>12</v>
      </c>
      <c r="F12077" s="1"/>
      <c r="G12077" s="1"/>
      <c r="H12077" s="1"/>
    </row>
    <row r="12078" spans="1:8">
      <c r="A12078" s="1" t="s">
        <v>15711</v>
      </c>
      <c r="B12078" s="1" t="s">
        <v>673</v>
      </c>
      <c r="C12078" s="1" t="s">
        <v>11</v>
      </c>
      <c r="D12078" s="1" t="s">
        <v>4772</v>
      </c>
      <c r="E12078" s="1" t="s">
        <v>12</v>
      </c>
      <c r="F12078" s="1"/>
      <c r="G12078" s="1"/>
      <c r="H12078" s="1"/>
    </row>
    <row r="12079" spans="1:8">
      <c r="A12079" s="1" t="s">
        <v>15717</v>
      </c>
      <c r="B12079" s="1" t="s">
        <v>673</v>
      </c>
      <c r="C12079" s="1" t="s">
        <v>11</v>
      </c>
      <c r="D12079" s="1" t="s">
        <v>3520</v>
      </c>
      <c r="E12079" s="1" t="s">
        <v>12</v>
      </c>
      <c r="F12079" s="1"/>
      <c r="G12079" s="1"/>
      <c r="H12079" s="1"/>
    </row>
    <row r="12080" spans="1:8">
      <c r="A12080" s="1" t="s">
        <v>15718</v>
      </c>
      <c r="B12080" s="1" t="s">
        <v>673</v>
      </c>
      <c r="C12080" s="1" t="s">
        <v>11</v>
      </c>
      <c r="D12080" s="1" t="s">
        <v>7694</v>
      </c>
      <c r="E12080" s="1" t="s">
        <v>12</v>
      </c>
      <c r="F12080" s="1"/>
      <c r="G12080" s="1"/>
      <c r="H12080" s="1"/>
    </row>
    <row r="12081" spans="1:8">
      <c r="A12081" s="1" t="s">
        <v>15720</v>
      </c>
      <c r="B12081" s="1" t="s">
        <v>673</v>
      </c>
      <c r="C12081" s="1" t="s">
        <v>11</v>
      </c>
      <c r="D12081" s="1" t="s">
        <v>5993</v>
      </c>
      <c r="E12081" s="1" t="s">
        <v>12</v>
      </c>
      <c r="F12081" s="1"/>
      <c r="G12081" s="1"/>
      <c r="H12081" s="1"/>
    </row>
    <row r="12082" spans="1:8">
      <c r="A12082" s="1" t="s">
        <v>15721</v>
      </c>
      <c r="B12082" s="1" t="s">
        <v>673</v>
      </c>
      <c r="C12082" s="1" t="s">
        <v>11</v>
      </c>
      <c r="D12082" s="1" t="s">
        <v>15722</v>
      </c>
      <c r="E12082" s="1" t="s">
        <v>12</v>
      </c>
      <c r="F12082" s="1"/>
      <c r="G12082" s="1"/>
      <c r="H12082" s="1"/>
    </row>
    <row r="12083" spans="1:8">
      <c r="A12083" s="1" t="s">
        <v>15725</v>
      </c>
      <c r="B12083" s="1" t="s">
        <v>673</v>
      </c>
      <c r="C12083" s="1" t="s">
        <v>11</v>
      </c>
      <c r="D12083" s="1" t="s">
        <v>450</v>
      </c>
      <c r="E12083" s="1" t="s">
        <v>12</v>
      </c>
      <c r="F12083" s="1"/>
      <c r="G12083" s="1"/>
      <c r="H12083" s="1"/>
    </row>
    <row r="12084" spans="1:8">
      <c r="A12084" s="1" t="s">
        <v>15726</v>
      </c>
      <c r="B12084" s="1" t="s">
        <v>673</v>
      </c>
      <c r="C12084" s="1" t="s">
        <v>11</v>
      </c>
      <c r="D12084" s="1" t="s">
        <v>450</v>
      </c>
      <c r="E12084" s="1" t="s">
        <v>12</v>
      </c>
      <c r="F12084" s="1"/>
      <c r="G12084" s="1"/>
      <c r="H12084" s="1"/>
    </row>
    <row r="12085" spans="1:8">
      <c r="A12085" s="1" t="s">
        <v>15729</v>
      </c>
      <c r="B12085" s="1" t="s">
        <v>673</v>
      </c>
      <c r="C12085" s="1" t="s">
        <v>11</v>
      </c>
      <c r="D12085" s="1" t="s">
        <v>4943</v>
      </c>
      <c r="E12085" s="1" t="s">
        <v>12</v>
      </c>
      <c r="F12085" s="1"/>
      <c r="G12085" s="1"/>
      <c r="H12085" s="1"/>
    </row>
    <row r="12086" spans="1:8">
      <c r="A12086" s="1" t="s">
        <v>15730</v>
      </c>
      <c r="B12086" s="1" t="s">
        <v>673</v>
      </c>
      <c r="C12086" s="1" t="s">
        <v>11</v>
      </c>
      <c r="D12086" s="1" t="s">
        <v>4943</v>
      </c>
      <c r="E12086" s="1" t="s">
        <v>12</v>
      </c>
      <c r="F12086" s="1"/>
      <c r="G12086" s="1"/>
      <c r="H12086" s="1"/>
    </row>
    <row r="12087" spans="1:8">
      <c r="A12087" s="1" t="s">
        <v>15731</v>
      </c>
      <c r="B12087" s="1" t="s">
        <v>673</v>
      </c>
      <c r="C12087" s="1" t="s">
        <v>11</v>
      </c>
      <c r="D12087" s="1" t="s">
        <v>4890</v>
      </c>
      <c r="E12087" s="1" t="s">
        <v>12</v>
      </c>
      <c r="F12087" s="1"/>
      <c r="G12087" s="1"/>
      <c r="H12087" s="1"/>
    </row>
    <row r="12088" spans="1:8">
      <c r="A12088" s="1" t="s">
        <v>15736</v>
      </c>
      <c r="B12088" s="1" t="s">
        <v>673</v>
      </c>
      <c r="C12088" s="1" t="s">
        <v>11</v>
      </c>
      <c r="D12088" s="1" t="s">
        <v>496</v>
      </c>
      <c r="E12088" s="1" t="s">
        <v>12</v>
      </c>
      <c r="F12088" s="1"/>
      <c r="G12088" s="1"/>
      <c r="H12088" s="1"/>
    </row>
    <row r="12089" spans="1:8">
      <c r="A12089" s="1" t="s">
        <v>15737</v>
      </c>
      <c r="B12089" s="1" t="s">
        <v>673</v>
      </c>
      <c r="C12089" s="1" t="s">
        <v>11</v>
      </c>
      <c r="D12089" s="1" t="s">
        <v>4945</v>
      </c>
      <c r="E12089" s="1" t="s">
        <v>12</v>
      </c>
      <c r="F12089" s="1"/>
      <c r="G12089" s="1"/>
      <c r="H12089" s="1"/>
    </row>
    <row r="12090" spans="1:8">
      <c r="A12090" s="1" t="s">
        <v>15738</v>
      </c>
      <c r="B12090" s="1" t="s">
        <v>673</v>
      </c>
      <c r="C12090" s="1" t="s">
        <v>11</v>
      </c>
      <c r="D12090" s="1" t="s">
        <v>4945</v>
      </c>
      <c r="E12090" s="1" t="s">
        <v>12</v>
      </c>
      <c r="F12090" s="1"/>
      <c r="G12090" s="1"/>
      <c r="H12090" s="1"/>
    </row>
    <row r="12091" spans="1:8">
      <c r="A12091" s="1" t="s">
        <v>15739</v>
      </c>
      <c r="B12091" s="1" t="s">
        <v>673</v>
      </c>
      <c r="C12091" s="1" t="s">
        <v>11</v>
      </c>
      <c r="D12091" s="1" t="s">
        <v>5210</v>
      </c>
      <c r="E12091" s="1" t="s">
        <v>12</v>
      </c>
      <c r="F12091" s="1"/>
      <c r="G12091" s="1"/>
      <c r="H12091" s="1"/>
    </row>
    <row r="12092" spans="1:8">
      <c r="A12092" s="1" t="s">
        <v>15740</v>
      </c>
      <c r="B12092" s="1" t="s">
        <v>673</v>
      </c>
      <c r="C12092" s="1" t="s">
        <v>11</v>
      </c>
      <c r="D12092" s="1" t="s">
        <v>15741</v>
      </c>
      <c r="E12092" s="1" t="s">
        <v>12</v>
      </c>
      <c r="F12092" s="1"/>
      <c r="G12092" s="1"/>
      <c r="H12092" s="1"/>
    </row>
    <row r="12093" spans="1:8">
      <c r="A12093" s="1" t="s">
        <v>15742</v>
      </c>
      <c r="B12093" s="1" t="s">
        <v>673</v>
      </c>
      <c r="C12093" s="1" t="s">
        <v>11</v>
      </c>
      <c r="D12093" s="1" t="s">
        <v>15743</v>
      </c>
      <c r="E12093" s="1" t="s">
        <v>12</v>
      </c>
      <c r="F12093" s="1"/>
      <c r="G12093" s="1"/>
      <c r="H12093" s="1"/>
    </row>
    <row r="12094" spans="1:8">
      <c r="A12094" s="1" t="s">
        <v>15744</v>
      </c>
      <c r="B12094" s="1" t="s">
        <v>673</v>
      </c>
      <c r="C12094" s="1" t="s">
        <v>11</v>
      </c>
      <c r="D12094" s="1" t="s">
        <v>4778</v>
      </c>
      <c r="E12094" s="1" t="s">
        <v>12</v>
      </c>
      <c r="F12094" s="1"/>
      <c r="G12094" s="1"/>
      <c r="H12094" s="1"/>
    </row>
    <row r="12095" spans="1:8">
      <c r="A12095" s="1" t="s">
        <v>15745</v>
      </c>
      <c r="B12095" s="1" t="s">
        <v>673</v>
      </c>
      <c r="C12095" s="1" t="s">
        <v>11</v>
      </c>
      <c r="D12095" s="1" t="s">
        <v>15746</v>
      </c>
      <c r="E12095" s="1" t="s">
        <v>12</v>
      </c>
      <c r="F12095" s="1"/>
      <c r="G12095" s="1"/>
      <c r="H12095" s="1"/>
    </row>
    <row r="12096" spans="1:8">
      <c r="A12096" s="1" t="s">
        <v>15747</v>
      </c>
      <c r="B12096" s="1" t="s">
        <v>673</v>
      </c>
      <c r="C12096" s="1" t="s">
        <v>11</v>
      </c>
      <c r="D12096" s="1" t="s">
        <v>12718</v>
      </c>
      <c r="E12096" s="1" t="s">
        <v>12</v>
      </c>
      <c r="F12096" s="1"/>
      <c r="G12096" s="1"/>
      <c r="H12096" s="1"/>
    </row>
    <row r="12097" spans="1:8">
      <c r="A12097" s="1" t="s">
        <v>15748</v>
      </c>
      <c r="B12097" s="1" t="s">
        <v>673</v>
      </c>
      <c r="C12097" s="1" t="s">
        <v>11</v>
      </c>
      <c r="D12097" s="1" t="s">
        <v>12718</v>
      </c>
      <c r="E12097" s="1" t="s">
        <v>12</v>
      </c>
      <c r="F12097" s="1"/>
      <c r="G12097" s="1"/>
      <c r="H12097" s="1"/>
    </row>
    <row r="12098" spans="1:8">
      <c r="A12098" s="1" t="s">
        <v>15770</v>
      </c>
      <c r="B12098" s="1" t="s">
        <v>673</v>
      </c>
      <c r="C12098" s="1" t="s">
        <v>11</v>
      </c>
      <c r="D12098" s="1" t="s">
        <v>4781</v>
      </c>
      <c r="E12098" s="1" t="s">
        <v>12</v>
      </c>
      <c r="F12098" s="1"/>
      <c r="G12098" s="1"/>
      <c r="H12098" s="1"/>
    </row>
    <row r="12099" spans="1:8">
      <c r="A12099" s="1" t="s">
        <v>15771</v>
      </c>
      <c r="B12099" s="1" t="s">
        <v>673</v>
      </c>
      <c r="C12099" s="1" t="s">
        <v>11</v>
      </c>
      <c r="D12099" s="1" t="s">
        <v>15772</v>
      </c>
      <c r="E12099" s="1" t="s">
        <v>12</v>
      </c>
      <c r="F12099" s="1"/>
      <c r="G12099" s="1"/>
      <c r="H12099" s="1"/>
    </row>
    <row r="12100" spans="1:8">
      <c r="A12100" s="1" t="s">
        <v>15773</v>
      </c>
      <c r="B12100" s="1" t="s">
        <v>673</v>
      </c>
      <c r="C12100" s="1" t="s">
        <v>11</v>
      </c>
      <c r="D12100" s="1" t="s">
        <v>4717</v>
      </c>
      <c r="E12100" s="1" t="s">
        <v>12</v>
      </c>
      <c r="F12100" s="1"/>
      <c r="G12100" s="1"/>
      <c r="H12100" s="1"/>
    </row>
    <row r="12101" spans="1:8">
      <c r="A12101" s="1" t="s">
        <v>15774</v>
      </c>
      <c r="B12101" s="1" t="s">
        <v>673</v>
      </c>
      <c r="C12101" s="1" t="s">
        <v>11</v>
      </c>
      <c r="D12101" s="1" t="s">
        <v>4951</v>
      </c>
      <c r="E12101" s="1" t="s">
        <v>12</v>
      </c>
      <c r="F12101" s="1"/>
      <c r="G12101" s="1"/>
      <c r="H12101" s="1"/>
    </row>
    <row r="12102" spans="1:8">
      <c r="A12102" s="1" t="s">
        <v>15788</v>
      </c>
      <c r="B12102" s="1" t="s">
        <v>673</v>
      </c>
      <c r="C12102" s="1" t="s">
        <v>11</v>
      </c>
      <c r="D12102" s="1" t="s">
        <v>5211</v>
      </c>
      <c r="E12102" s="1" t="s">
        <v>12</v>
      </c>
      <c r="F12102" s="1"/>
      <c r="G12102" s="1"/>
      <c r="H12102" s="1"/>
    </row>
    <row r="12103" spans="1:8">
      <c r="A12103" s="1" t="s">
        <v>15799</v>
      </c>
      <c r="B12103" s="1" t="s">
        <v>673</v>
      </c>
      <c r="C12103" s="1" t="s">
        <v>11</v>
      </c>
      <c r="D12103" s="1" t="s">
        <v>4956</v>
      </c>
      <c r="E12103" s="1" t="s">
        <v>12</v>
      </c>
      <c r="F12103" s="1"/>
      <c r="G12103" s="1"/>
      <c r="H12103" s="1"/>
    </row>
    <row r="12104" spans="1:8">
      <c r="A12104" s="1" t="s">
        <v>15800</v>
      </c>
      <c r="B12104" s="1" t="s">
        <v>673</v>
      </c>
      <c r="C12104" s="1" t="s">
        <v>11</v>
      </c>
      <c r="D12104" s="1" t="s">
        <v>15801</v>
      </c>
      <c r="E12104" s="1" t="s">
        <v>12</v>
      </c>
      <c r="F12104" s="1"/>
      <c r="G12104" s="1"/>
      <c r="H12104" s="1"/>
    </row>
    <row r="12105" spans="1:8">
      <c r="A12105" s="1" t="s">
        <v>15802</v>
      </c>
      <c r="B12105" s="1" t="s">
        <v>673</v>
      </c>
      <c r="C12105" s="1" t="s">
        <v>11</v>
      </c>
      <c r="D12105" s="1" t="s">
        <v>4784</v>
      </c>
      <c r="E12105" s="1" t="s">
        <v>12</v>
      </c>
      <c r="F12105" s="1"/>
      <c r="G12105" s="1"/>
      <c r="H12105" s="1"/>
    </row>
    <row r="12106" spans="1:8">
      <c r="A12106" s="1" t="s">
        <v>15808</v>
      </c>
      <c r="B12106" s="1" t="s">
        <v>673</v>
      </c>
      <c r="C12106" s="1" t="s">
        <v>11</v>
      </c>
      <c r="D12106" s="1" t="s">
        <v>15809</v>
      </c>
      <c r="E12106" s="1" t="s">
        <v>12</v>
      </c>
      <c r="F12106" s="1"/>
      <c r="G12106" s="1"/>
      <c r="H12106" s="1"/>
    </row>
    <row r="12107" spans="1:8">
      <c r="A12107" s="1" t="s">
        <v>15818</v>
      </c>
      <c r="B12107" s="1" t="s">
        <v>673</v>
      </c>
      <c r="C12107" s="1" t="s">
        <v>11</v>
      </c>
      <c r="D12107" s="1" t="s">
        <v>2502</v>
      </c>
      <c r="E12107" s="1" t="s">
        <v>12</v>
      </c>
      <c r="F12107" s="1"/>
      <c r="G12107" s="1"/>
      <c r="H12107" s="1"/>
    </row>
    <row r="12108" spans="1:8">
      <c r="A12108" s="1" t="s">
        <v>15819</v>
      </c>
      <c r="B12108" s="1" t="s">
        <v>673</v>
      </c>
      <c r="C12108" s="1" t="s">
        <v>11</v>
      </c>
      <c r="D12108" s="1" t="s">
        <v>15820</v>
      </c>
      <c r="E12108" s="1" t="s">
        <v>12</v>
      </c>
      <c r="F12108" s="1"/>
      <c r="G12108" s="1"/>
      <c r="H12108" s="1"/>
    </row>
    <row r="12109" spans="1:8">
      <c r="A12109" s="1" t="s">
        <v>15821</v>
      </c>
      <c r="B12109" s="1" t="s">
        <v>673</v>
      </c>
      <c r="C12109" s="1" t="s">
        <v>11</v>
      </c>
      <c r="D12109" s="1" t="s">
        <v>4963</v>
      </c>
      <c r="E12109" s="1" t="s">
        <v>12</v>
      </c>
      <c r="F12109" s="1"/>
      <c r="G12109" s="1"/>
      <c r="H12109" s="1"/>
    </row>
    <row r="12110" spans="1:8">
      <c r="A12110" s="1" t="s">
        <v>15822</v>
      </c>
      <c r="B12110" s="1" t="s">
        <v>673</v>
      </c>
      <c r="C12110" s="1" t="s">
        <v>11</v>
      </c>
      <c r="D12110" s="1" t="s">
        <v>15823</v>
      </c>
      <c r="E12110" s="1" t="s">
        <v>12</v>
      </c>
      <c r="F12110" s="1"/>
      <c r="G12110" s="1"/>
      <c r="H12110" s="1"/>
    </row>
    <row r="12111" spans="1:8">
      <c r="A12111" s="1" t="s">
        <v>15824</v>
      </c>
      <c r="B12111" s="1" t="s">
        <v>673</v>
      </c>
      <c r="C12111" s="1" t="s">
        <v>11</v>
      </c>
      <c r="D12111" s="1" t="s">
        <v>15825</v>
      </c>
      <c r="E12111" s="1" t="s">
        <v>12</v>
      </c>
      <c r="F12111" s="1"/>
      <c r="G12111" s="1"/>
      <c r="H12111" s="1"/>
    </row>
    <row r="12112" spans="1:8">
      <c r="A12112" s="1" t="s">
        <v>15826</v>
      </c>
      <c r="B12112" s="1" t="s">
        <v>673</v>
      </c>
      <c r="C12112" s="1" t="s">
        <v>11</v>
      </c>
      <c r="D12112" s="1" t="s">
        <v>15825</v>
      </c>
      <c r="E12112" s="1" t="s">
        <v>12</v>
      </c>
      <c r="F12112" s="1"/>
      <c r="G12112" s="1"/>
      <c r="H12112" s="1"/>
    </row>
    <row r="12113" spans="1:8">
      <c r="A12113" s="1" t="s">
        <v>15830</v>
      </c>
      <c r="B12113" s="1" t="s">
        <v>673</v>
      </c>
      <c r="C12113" s="1" t="s">
        <v>11</v>
      </c>
      <c r="D12113" s="1" t="s">
        <v>7134</v>
      </c>
      <c r="E12113" s="1" t="s">
        <v>12</v>
      </c>
      <c r="F12113" s="1"/>
      <c r="G12113" s="1"/>
      <c r="H12113" s="1"/>
    </row>
    <row r="12114" spans="1:8">
      <c r="A12114" s="1" t="s">
        <v>15831</v>
      </c>
      <c r="B12114" s="1" t="s">
        <v>673</v>
      </c>
      <c r="C12114" s="1" t="s">
        <v>11</v>
      </c>
      <c r="D12114" s="1" t="s">
        <v>933</v>
      </c>
      <c r="E12114" s="1" t="s">
        <v>12</v>
      </c>
      <c r="F12114" s="1"/>
      <c r="G12114" s="1"/>
      <c r="H12114" s="1"/>
    </row>
    <row r="12115" spans="1:8">
      <c r="A12115" s="1" t="s">
        <v>15832</v>
      </c>
      <c r="B12115" s="1" t="s">
        <v>673</v>
      </c>
      <c r="C12115" s="1" t="s">
        <v>11</v>
      </c>
      <c r="D12115" s="1" t="s">
        <v>933</v>
      </c>
      <c r="E12115" s="1" t="s">
        <v>12</v>
      </c>
      <c r="F12115" s="1"/>
      <c r="G12115" s="1"/>
      <c r="H12115" s="1"/>
    </row>
    <row r="12116" spans="1:8">
      <c r="A12116" s="1" t="s">
        <v>15833</v>
      </c>
      <c r="B12116" s="1" t="s">
        <v>673</v>
      </c>
      <c r="C12116" s="1" t="s">
        <v>11</v>
      </c>
      <c r="D12116" s="1" t="s">
        <v>933</v>
      </c>
      <c r="E12116" s="1" t="s">
        <v>12</v>
      </c>
      <c r="F12116" s="1"/>
      <c r="G12116" s="1"/>
      <c r="H12116" s="1"/>
    </row>
    <row r="12117" spans="1:8">
      <c r="A12117" s="1" t="s">
        <v>15834</v>
      </c>
      <c r="B12117" s="1" t="s">
        <v>673</v>
      </c>
      <c r="C12117" s="1" t="s">
        <v>11</v>
      </c>
      <c r="D12117" s="1" t="s">
        <v>933</v>
      </c>
      <c r="E12117" s="1" t="s">
        <v>12</v>
      </c>
      <c r="F12117" s="1"/>
      <c r="G12117" s="1"/>
      <c r="H12117" s="1"/>
    </row>
    <row r="12118" spans="1:8">
      <c r="A12118" s="1" t="s">
        <v>15835</v>
      </c>
      <c r="B12118" s="1" t="s">
        <v>673</v>
      </c>
      <c r="C12118" s="1" t="s">
        <v>11</v>
      </c>
      <c r="D12118" s="1" t="s">
        <v>933</v>
      </c>
      <c r="E12118" s="1" t="s">
        <v>12</v>
      </c>
      <c r="F12118" s="1"/>
      <c r="G12118" s="1"/>
      <c r="H12118" s="1"/>
    </row>
    <row r="12119" spans="1:8">
      <c r="A12119" s="1" t="s">
        <v>15836</v>
      </c>
      <c r="B12119" s="1" t="s">
        <v>673</v>
      </c>
      <c r="C12119" s="1" t="s">
        <v>11</v>
      </c>
      <c r="D12119" s="1" t="s">
        <v>530</v>
      </c>
      <c r="E12119" s="1" t="s">
        <v>12</v>
      </c>
      <c r="F12119" s="1"/>
      <c r="G12119" s="1"/>
      <c r="H12119" s="1"/>
    </row>
    <row r="12120" spans="1:8">
      <c r="A12120" s="1" t="s">
        <v>15837</v>
      </c>
      <c r="B12120" s="1" t="s">
        <v>673</v>
      </c>
      <c r="C12120" s="1" t="s">
        <v>11</v>
      </c>
      <c r="D12120" s="1" t="s">
        <v>530</v>
      </c>
      <c r="E12120" s="1" t="s">
        <v>12</v>
      </c>
      <c r="F12120" s="1"/>
      <c r="G12120" s="1"/>
      <c r="H12120" s="1"/>
    </row>
    <row r="12121" spans="1:8">
      <c r="A12121" s="1" t="s">
        <v>15838</v>
      </c>
      <c r="B12121" s="1" t="s">
        <v>673</v>
      </c>
      <c r="C12121" s="1" t="s">
        <v>11</v>
      </c>
      <c r="D12121" s="1" t="s">
        <v>530</v>
      </c>
      <c r="E12121" s="1" t="s">
        <v>12</v>
      </c>
      <c r="F12121" s="1"/>
      <c r="G12121" s="1"/>
      <c r="H12121" s="1"/>
    </row>
    <row r="12122" spans="1:8">
      <c r="A12122" s="1" t="s">
        <v>15839</v>
      </c>
      <c r="B12122" s="1" t="s">
        <v>673</v>
      </c>
      <c r="C12122" s="1" t="s">
        <v>11</v>
      </c>
      <c r="D12122" s="1" t="s">
        <v>937</v>
      </c>
      <c r="E12122" s="1" t="s">
        <v>12</v>
      </c>
      <c r="F12122" s="1"/>
      <c r="G12122" s="1"/>
      <c r="H12122" s="1"/>
    </row>
    <row r="12123" spans="1:8">
      <c r="A12123" s="1" t="s">
        <v>15840</v>
      </c>
      <c r="B12123" s="1" t="s">
        <v>673</v>
      </c>
      <c r="C12123" s="1" t="s">
        <v>11</v>
      </c>
      <c r="D12123" s="1" t="s">
        <v>937</v>
      </c>
      <c r="E12123" s="1" t="s">
        <v>12</v>
      </c>
      <c r="F12123" s="1"/>
      <c r="G12123" s="1"/>
      <c r="H12123" s="1"/>
    </row>
    <row r="12124" spans="1:8">
      <c r="A12124" s="1" t="s">
        <v>15841</v>
      </c>
      <c r="B12124" s="1" t="s">
        <v>673</v>
      </c>
      <c r="C12124" s="1" t="s">
        <v>11</v>
      </c>
      <c r="D12124" s="1" t="s">
        <v>937</v>
      </c>
      <c r="E12124" s="1" t="s">
        <v>12</v>
      </c>
      <c r="F12124" s="1"/>
      <c r="G12124" s="1"/>
      <c r="H12124" s="1"/>
    </row>
    <row r="12125" spans="1:8">
      <c r="A12125" s="1" t="s">
        <v>15842</v>
      </c>
      <c r="B12125" s="1" t="s">
        <v>673</v>
      </c>
      <c r="C12125" s="1" t="s">
        <v>11</v>
      </c>
      <c r="D12125" s="1" t="s">
        <v>937</v>
      </c>
      <c r="E12125" s="1" t="s">
        <v>12</v>
      </c>
      <c r="F12125" s="1"/>
      <c r="G12125" s="1"/>
      <c r="H12125" s="1"/>
    </row>
    <row r="12126" spans="1:8">
      <c r="A12126" s="1" t="s">
        <v>15843</v>
      </c>
      <c r="B12126" s="1" t="s">
        <v>673</v>
      </c>
      <c r="C12126" s="1" t="s">
        <v>11</v>
      </c>
      <c r="D12126" s="1" t="s">
        <v>937</v>
      </c>
      <c r="E12126" s="1" t="s">
        <v>12</v>
      </c>
      <c r="F12126" s="1"/>
      <c r="G12126" s="1"/>
      <c r="H12126" s="1"/>
    </row>
    <row r="12127" spans="1:8">
      <c r="A12127" s="1" t="s">
        <v>15844</v>
      </c>
      <c r="B12127" s="1" t="s">
        <v>673</v>
      </c>
      <c r="C12127" s="1" t="s">
        <v>11</v>
      </c>
      <c r="D12127" s="1" t="s">
        <v>937</v>
      </c>
      <c r="E12127" s="1" t="s">
        <v>12</v>
      </c>
      <c r="F12127" s="1"/>
      <c r="G12127" s="1"/>
      <c r="H12127" s="1"/>
    </row>
    <row r="12128" spans="1:8">
      <c r="A12128" s="1" t="s">
        <v>15845</v>
      </c>
      <c r="B12128" s="1" t="s">
        <v>673</v>
      </c>
      <c r="C12128" s="1" t="s">
        <v>11</v>
      </c>
      <c r="D12128" s="1" t="s">
        <v>937</v>
      </c>
      <c r="E12128" s="1" t="s">
        <v>12</v>
      </c>
      <c r="F12128" s="1"/>
      <c r="G12128" s="1"/>
      <c r="H12128" s="1"/>
    </row>
    <row r="12129" spans="1:8">
      <c r="A12129" s="1" t="s">
        <v>15846</v>
      </c>
      <c r="B12129" s="1" t="s">
        <v>673</v>
      </c>
      <c r="C12129" s="1" t="s">
        <v>11</v>
      </c>
      <c r="D12129" s="1" t="s">
        <v>937</v>
      </c>
      <c r="E12129" s="1" t="s">
        <v>12</v>
      </c>
      <c r="F12129" s="1"/>
      <c r="G12129" s="1"/>
      <c r="H12129" s="1"/>
    </row>
    <row r="12130" spans="1:8">
      <c r="A12130" s="1" t="s">
        <v>15847</v>
      </c>
      <c r="B12130" s="1" t="s">
        <v>673</v>
      </c>
      <c r="C12130" s="1" t="s">
        <v>11</v>
      </c>
      <c r="D12130" s="1" t="s">
        <v>937</v>
      </c>
      <c r="E12130" s="1" t="s">
        <v>12</v>
      </c>
      <c r="F12130" s="1"/>
      <c r="G12130" s="1"/>
      <c r="H12130" s="1"/>
    </row>
    <row r="12131" spans="1:8">
      <c r="A12131" s="1" t="s">
        <v>15848</v>
      </c>
      <c r="B12131" s="1" t="s">
        <v>673</v>
      </c>
      <c r="C12131" s="1" t="s">
        <v>11</v>
      </c>
      <c r="D12131" s="1" t="s">
        <v>937</v>
      </c>
      <c r="E12131" s="1" t="s">
        <v>12</v>
      </c>
      <c r="F12131" s="1"/>
      <c r="G12131" s="1"/>
      <c r="H12131" s="1"/>
    </row>
    <row r="12132" spans="1:8">
      <c r="A12132" s="1" t="s">
        <v>15849</v>
      </c>
      <c r="B12132" s="1" t="s">
        <v>673</v>
      </c>
      <c r="C12132" s="1" t="s">
        <v>11</v>
      </c>
      <c r="D12132" s="1" t="s">
        <v>937</v>
      </c>
      <c r="E12132" s="1" t="s">
        <v>12</v>
      </c>
      <c r="F12132" s="1"/>
      <c r="G12132" s="1"/>
      <c r="H12132" s="1"/>
    </row>
    <row r="12133" spans="1:8">
      <c r="A12133" s="1" t="s">
        <v>15850</v>
      </c>
      <c r="B12133" s="1" t="s">
        <v>673</v>
      </c>
      <c r="C12133" s="1" t="s">
        <v>11</v>
      </c>
      <c r="D12133" s="1" t="s">
        <v>937</v>
      </c>
      <c r="E12133" s="1" t="s">
        <v>12</v>
      </c>
      <c r="F12133" s="1"/>
      <c r="G12133" s="1"/>
      <c r="H12133" s="1"/>
    </row>
    <row r="12134" spans="1:8">
      <c r="A12134" s="1" t="s">
        <v>15851</v>
      </c>
      <c r="B12134" s="1" t="s">
        <v>673</v>
      </c>
      <c r="C12134" s="1" t="s">
        <v>11</v>
      </c>
      <c r="D12134" s="1" t="s">
        <v>937</v>
      </c>
      <c r="E12134" s="1" t="s">
        <v>12</v>
      </c>
      <c r="F12134" s="1"/>
      <c r="G12134" s="1"/>
      <c r="H12134" s="1"/>
    </row>
    <row r="12135" spans="1:8">
      <c r="A12135" s="1" t="s">
        <v>15852</v>
      </c>
      <c r="B12135" s="1" t="s">
        <v>673</v>
      </c>
      <c r="C12135" s="1" t="s">
        <v>11</v>
      </c>
      <c r="D12135" s="1" t="s">
        <v>937</v>
      </c>
      <c r="E12135" s="1" t="s">
        <v>12</v>
      </c>
      <c r="F12135" s="1"/>
      <c r="G12135" s="1"/>
      <c r="H12135" s="1"/>
    </row>
    <row r="12136" spans="1:8">
      <c r="A12136" s="1" t="s">
        <v>15853</v>
      </c>
      <c r="B12136" s="1" t="s">
        <v>673</v>
      </c>
      <c r="C12136" s="1" t="s">
        <v>11</v>
      </c>
      <c r="D12136" s="1" t="s">
        <v>937</v>
      </c>
      <c r="E12136" s="1" t="s">
        <v>12</v>
      </c>
      <c r="F12136" s="1"/>
      <c r="G12136" s="1"/>
      <c r="H12136" s="1"/>
    </row>
    <row r="12137" spans="1:8">
      <c r="A12137" s="1" t="s">
        <v>15854</v>
      </c>
      <c r="B12137" s="1" t="s">
        <v>673</v>
      </c>
      <c r="C12137" s="1" t="s">
        <v>11</v>
      </c>
      <c r="D12137" s="1" t="s">
        <v>937</v>
      </c>
      <c r="E12137" s="1" t="s">
        <v>12</v>
      </c>
      <c r="F12137" s="1"/>
      <c r="G12137" s="1"/>
      <c r="H12137" s="1"/>
    </row>
    <row r="12138" spans="1:8">
      <c r="A12138" s="1" t="s">
        <v>15855</v>
      </c>
      <c r="B12138" s="1" t="s">
        <v>673</v>
      </c>
      <c r="C12138" s="1" t="s">
        <v>11</v>
      </c>
      <c r="D12138" s="1" t="s">
        <v>937</v>
      </c>
      <c r="E12138" s="1" t="s">
        <v>12</v>
      </c>
      <c r="F12138" s="1"/>
      <c r="G12138" s="1"/>
      <c r="H12138" s="1"/>
    </row>
    <row r="12139" spans="1:8">
      <c r="A12139" s="1" t="s">
        <v>15856</v>
      </c>
      <c r="B12139" s="1" t="s">
        <v>673</v>
      </c>
      <c r="C12139" s="1" t="s">
        <v>11</v>
      </c>
      <c r="D12139" s="1" t="s">
        <v>937</v>
      </c>
      <c r="E12139" s="1" t="s">
        <v>12</v>
      </c>
      <c r="F12139" s="1"/>
      <c r="G12139" s="1"/>
      <c r="H12139" s="1"/>
    </row>
    <row r="12140" spans="1:8">
      <c r="A12140" s="1" t="s">
        <v>15857</v>
      </c>
      <c r="B12140" s="1" t="s">
        <v>673</v>
      </c>
      <c r="C12140" s="1" t="s">
        <v>11</v>
      </c>
      <c r="D12140" s="1" t="s">
        <v>937</v>
      </c>
      <c r="E12140" s="1" t="s">
        <v>12</v>
      </c>
      <c r="F12140" s="1"/>
      <c r="G12140" s="1"/>
      <c r="H12140" s="1"/>
    </row>
    <row r="12141" spans="1:8">
      <c r="A12141" s="1" t="s">
        <v>15858</v>
      </c>
      <c r="B12141" s="1" t="s">
        <v>673</v>
      </c>
      <c r="C12141" s="1" t="s">
        <v>11</v>
      </c>
      <c r="D12141" s="1" t="s">
        <v>937</v>
      </c>
      <c r="E12141" s="1" t="s">
        <v>12</v>
      </c>
      <c r="F12141" s="1"/>
      <c r="G12141" s="1"/>
      <c r="H12141" s="1"/>
    </row>
    <row r="12142" spans="1:8">
      <c r="A12142" s="1" t="s">
        <v>15859</v>
      </c>
      <c r="B12142" s="1" t="s">
        <v>673</v>
      </c>
      <c r="C12142" s="1" t="s">
        <v>11</v>
      </c>
      <c r="D12142" s="1" t="s">
        <v>937</v>
      </c>
      <c r="E12142" s="1" t="s">
        <v>12</v>
      </c>
      <c r="F12142" s="1"/>
      <c r="G12142" s="1"/>
      <c r="H12142" s="1"/>
    </row>
    <row r="12143" spans="1:8">
      <c r="A12143" s="1" t="s">
        <v>15860</v>
      </c>
      <c r="B12143" s="1" t="s">
        <v>673</v>
      </c>
      <c r="C12143" s="1" t="s">
        <v>11</v>
      </c>
      <c r="D12143" s="1" t="s">
        <v>937</v>
      </c>
      <c r="E12143" s="1" t="s">
        <v>12</v>
      </c>
      <c r="F12143" s="1"/>
      <c r="G12143" s="1"/>
      <c r="H12143" s="1"/>
    </row>
    <row r="12144" spans="1:8">
      <c r="A12144" s="1" t="s">
        <v>15861</v>
      </c>
      <c r="B12144" s="1" t="s">
        <v>673</v>
      </c>
      <c r="C12144" s="1" t="s">
        <v>11</v>
      </c>
      <c r="D12144" s="1" t="s">
        <v>937</v>
      </c>
      <c r="E12144" s="1" t="s">
        <v>12</v>
      </c>
      <c r="F12144" s="1"/>
      <c r="G12144" s="1"/>
      <c r="H12144" s="1"/>
    </row>
    <row r="12145" spans="1:8">
      <c r="A12145" s="1" t="s">
        <v>15862</v>
      </c>
      <c r="B12145" s="1" t="s">
        <v>673</v>
      </c>
      <c r="C12145" s="1" t="s">
        <v>11</v>
      </c>
      <c r="D12145" s="1" t="s">
        <v>937</v>
      </c>
      <c r="E12145" s="1" t="s">
        <v>12</v>
      </c>
      <c r="F12145" s="1"/>
      <c r="G12145" s="1"/>
      <c r="H12145" s="1"/>
    </row>
    <row r="12146" spans="1:8">
      <c r="A12146" s="1" t="s">
        <v>15863</v>
      </c>
      <c r="B12146" s="1" t="s">
        <v>673</v>
      </c>
      <c r="C12146" s="1" t="s">
        <v>11</v>
      </c>
      <c r="D12146" s="1" t="s">
        <v>531</v>
      </c>
      <c r="E12146" s="1" t="s">
        <v>12</v>
      </c>
      <c r="F12146" s="1"/>
      <c r="G12146" s="1"/>
      <c r="H12146" s="1"/>
    </row>
    <row r="12147" spans="1:8">
      <c r="A12147" s="1" t="s">
        <v>15864</v>
      </c>
      <c r="B12147" s="1" t="s">
        <v>673</v>
      </c>
      <c r="C12147" s="1" t="s">
        <v>11</v>
      </c>
      <c r="D12147" s="1" t="s">
        <v>531</v>
      </c>
      <c r="E12147" s="1" t="s">
        <v>12</v>
      </c>
      <c r="F12147" s="1"/>
      <c r="G12147" s="1"/>
      <c r="H12147" s="1"/>
    </row>
    <row r="12148" spans="1:8">
      <c r="A12148" s="1" t="s">
        <v>15865</v>
      </c>
      <c r="B12148" s="1" t="s">
        <v>673</v>
      </c>
      <c r="C12148" s="1" t="s">
        <v>11</v>
      </c>
      <c r="D12148" s="1" t="s">
        <v>531</v>
      </c>
      <c r="E12148" s="1" t="s">
        <v>12</v>
      </c>
      <c r="F12148" s="1"/>
      <c r="G12148" s="1"/>
      <c r="H12148" s="1"/>
    </row>
    <row r="12149" spans="1:8">
      <c r="A12149" s="1" t="s">
        <v>15866</v>
      </c>
      <c r="B12149" s="1" t="s">
        <v>673</v>
      </c>
      <c r="C12149" s="1" t="s">
        <v>11</v>
      </c>
      <c r="D12149" s="1" t="s">
        <v>531</v>
      </c>
      <c r="E12149" s="1" t="s">
        <v>12</v>
      </c>
      <c r="F12149" s="1"/>
      <c r="G12149" s="1"/>
      <c r="H12149" s="1"/>
    </row>
    <row r="12150" spans="1:8">
      <c r="A12150" s="1" t="s">
        <v>15867</v>
      </c>
      <c r="B12150" s="1" t="s">
        <v>673</v>
      </c>
      <c r="C12150" s="1" t="s">
        <v>11</v>
      </c>
      <c r="D12150" s="1" t="s">
        <v>531</v>
      </c>
      <c r="E12150" s="1" t="s">
        <v>12</v>
      </c>
      <c r="F12150" s="1"/>
      <c r="G12150" s="1"/>
      <c r="H12150" s="1"/>
    </row>
    <row r="12151" spans="1:8">
      <c r="A12151" s="1" t="s">
        <v>15868</v>
      </c>
      <c r="B12151" s="1" t="s">
        <v>673</v>
      </c>
      <c r="C12151" s="1" t="s">
        <v>11</v>
      </c>
      <c r="D12151" s="1" t="s">
        <v>531</v>
      </c>
      <c r="E12151" s="1" t="s">
        <v>12</v>
      </c>
      <c r="F12151" s="1"/>
      <c r="G12151" s="1"/>
      <c r="H12151" s="1"/>
    </row>
    <row r="12152" spans="1:8">
      <c r="A12152" s="1" t="s">
        <v>15869</v>
      </c>
      <c r="B12152" s="1" t="s">
        <v>673</v>
      </c>
      <c r="C12152" s="1" t="s">
        <v>11</v>
      </c>
      <c r="D12152" s="1" t="s">
        <v>531</v>
      </c>
      <c r="E12152" s="1" t="s">
        <v>12</v>
      </c>
      <c r="F12152" s="1"/>
      <c r="G12152" s="1"/>
      <c r="H12152" s="1"/>
    </row>
    <row r="12153" spans="1:8">
      <c r="A12153" s="1" t="s">
        <v>15870</v>
      </c>
      <c r="B12153" s="1" t="s">
        <v>673</v>
      </c>
      <c r="C12153" s="1" t="s">
        <v>11</v>
      </c>
      <c r="D12153" s="1" t="s">
        <v>531</v>
      </c>
      <c r="E12153" s="1" t="s">
        <v>12</v>
      </c>
      <c r="F12153" s="1"/>
      <c r="G12153" s="1"/>
      <c r="H12153" s="1"/>
    </row>
    <row r="12154" spans="1:8">
      <c r="A12154" s="1" t="s">
        <v>15871</v>
      </c>
      <c r="B12154" s="1" t="s">
        <v>673</v>
      </c>
      <c r="C12154" s="1" t="s">
        <v>11</v>
      </c>
      <c r="D12154" s="1" t="s">
        <v>531</v>
      </c>
      <c r="E12154" s="1" t="s">
        <v>12</v>
      </c>
      <c r="F12154" s="1"/>
      <c r="G12154" s="1"/>
      <c r="H12154" s="1"/>
    </row>
    <row r="12155" spans="1:8">
      <c r="A12155" s="1" t="s">
        <v>15872</v>
      </c>
      <c r="B12155" s="1" t="s">
        <v>673</v>
      </c>
      <c r="C12155" s="1" t="s">
        <v>11</v>
      </c>
      <c r="D12155" s="1" t="s">
        <v>531</v>
      </c>
      <c r="E12155" s="1" t="s">
        <v>12</v>
      </c>
      <c r="F12155" s="1"/>
      <c r="G12155" s="1"/>
      <c r="H12155" s="1"/>
    </row>
    <row r="12156" spans="1:8">
      <c r="A12156" s="1" t="s">
        <v>15873</v>
      </c>
      <c r="B12156" s="1" t="s">
        <v>673</v>
      </c>
      <c r="C12156" s="1" t="s">
        <v>11</v>
      </c>
      <c r="D12156" s="1" t="s">
        <v>531</v>
      </c>
      <c r="E12156" s="1" t="s">
        <v>12</v>
      </c>
      <c r="F12156" s="1"/>
      <c r="G12156" s="1"/>
      <c r="H12156" s="1"/>
    </row>
    <row r="12157" spans="1:8">
      <c r="A12157" s="1" t="s">
        <v>15874</v>
      </c>
      <c r="B12157" s="1" t="s">
        <v>673</v>
      </c>
      <c r="C12157" s="1" t="s">
        <v>11</v>
      </c>
      <c r="D12157" s="1" t="s">
        <v>531</v>
      </c>
      <c r="E12157" s="1" t="s">
        <v>12</v>
      </c>
      <c r="F12157" s="1"/>
      <c r="G12157" s="1"/>
      <c r="H12157" s="1"/>
    </row>
    <row r="12158" spans="1:8">
      <c r="A12158" s="1" t="s">
        <v>15875</v>
      </c>
      <c r="B12158" s="1" t="s">
        <v>673</v>
      </c>
      <c r="C12158" s="1" t="s">
        <v>11</v>
      </c>
      <c r="D12158" s="1" t="s">
        <v>531</v>
      </c>
      <c r="E12158" s="1" t="s">
        <v>12</v>
      </c>
      <c r="F12158" s="1"/>
      <c r="G12158" s="1"/>
      <c r="H12158" s="1"/>
    </row>
    <row r="12159" spans="1:8">
      <c r="A12159" s="1" t="s">
        <v>15876</v>
      </c>
      <c r="B12159" s="1" t="s">
        <v>673</v>
      </c>
      <c r="C12159" s="1" t="s">
        <v>11</v>
      </c>
      <c r="D12159" s="1" t="s">
        <v>531</v>
      </c>
      <c r="E12159" s="1" t="s">
        <v>12</v>
      </c>
      <c r="F12159" s="1"/>
      <c r="G12159" s="1"/>
      <c r="H12159" s="1"/>
    </row>
    <row r="12160" spans="1:8">
      <c r="A12160" s="1" t="s">
        <v>15877</v>
      </c>
      <c r="B12160" s="1" t="s">
        <v>673</v>
      </c>
      <c r="C12160" s="1" t="s">
        <v>11</v>
      </c>
      <c r="D12160" s="1" t="s">
        <v>531</v>
      </c>
      <c r="E12160" s="1" t="s">
        <v>12</v>
      </c>
      <c r="F12160" s="1"/>
      <c r="G12160" s="1"/>
      <c r="H12160" s="1"/>
    </row>
    <row r="12161" spans="1:8">
      <c r="A12161" s="1" t="s">
        <v>15878</v>
      </c>
      <c r="B12161" s="1" t="s">
        <v>673</v>
      </c>
      <c r="C12161" s="1" t="s">
        <v>11</v>
      </c>
      <c r="D12161" s="1" t="s">
        <v>531</v>
      </c>
      <c r="E12161" s="1" t="s">
        <v>12</v>
      </c>
      <c r="F12161" s="1"/>
      <c r="G12161" s="1"/>
      <c r="H12161" s="1"/>
    </row>
    <row r="12162" spans="1:8">
      <c r="A12162" s="1" t="s">
        <v>15879</v>
      </c>
      <c r="B12162" s="1" t="s">
        <v>673</v>
      </c>
      <c r="C12162" s="1" t="s">
        <v>11</v>
      </c>
      <c r="D12162" s="1" t="s">
        <v>531</v>
      </c>
      <c r="E12162" s="1" t="s">
        <v>12</v>
      </c>
      <c r="F12162" s="1"/>
      <c r="G12162" s="1"/>
      <c r="H12162" s="1"/>
    </row>
    <row r="12163" spans="1:8">
      <c r="A12163" s="1" t="s">
        <v>15880</v>
      </c>
      <c r="B12163" s="1" t="s">
        <v>673</v>
      </c>
      <c r="C12163" s="1" t="s">
        <v>11</v>
      </c>
      <c r="D12163" s="1" t="s">
        <v>531</v>
      </c>
      <c r="E12163" s="1" t="s">
        <v>12</v>
      </c>
      <c r="F12163" s="1"/>
      <c r="G12163" s="1"/>
      <c r="H12163" s="1"/>
    </row>
    <row r="12164" spans="1:8">
      <c r="A12164" s="1" t="s">
        <v>15881</v>
      </c>
      <c r="B12164" s="1" t="s">
        <v>673</v>
      </c>
      <c r="C12164" s="1" t="s">
        <v>11</v>
      </c>
      <c r="D12164" s="1" t="s">
        <v>531</v>
      </c>
      <c r="E12164" s="1" t="s">
        <v>12</v>
      </c>
      <c r="F12164" s="1"/>
      <c r="G12164" s="1"/>
      <c r="H12164" s="1"/>
    </row>
    <row r="12165" spans="1:8">
      <c r="A12165" s="1" t="s">
        <v>15882</v>
      </c>
      <c r="B12165" s="1" t="s">
        <v>673</v>
      </c>
      <c r="C12165" s="1" t="s">
        <v>11</v>
      </c>
      <c r="D12165" s="1" t="s">
        <v>531</v>
      </c>
      <c r="E12165" s="1" t="s">
        <v>12</v>
      </c>
      <c r="F12165" s="1"/>
      <c r="G12165" s="1"/>
      <c r="H12165" s="1"/>
    </row>
    <row r="12166" spans="1:8">
      <c r="A12166" s="1" t="s">
        <v>15883</v>
      </c>
      <c r="B12166" s="1" t="s">
        <v>673</v>
      </c>
      <c r="C12166" s="1" t="s">
        <v>11</v>
      </c>
      <c r="D12166" s="1" t="s">
        <v>531</v>
      </c>
      <c r="E12166" s="1" t="s">
        <v>12</v>
      </c>
      <c r="F12166" s="1"/>
      <c r="G12166" s="1"/>
      <c r="H12166" s="1"/>
    </row>
    <row r="12167" spans="1:8">
      <c r="A12167" s="1" t="s">
        <v>15884</v>
      </c>
      <c r="B12167" s="1" t="s">
        <v>673</v>
      </c>
      <c r="C12167" s="1" t="s">
        <v>11</v>
      </c>
      <c r="D12167" s="1" t="s">
        <v>531</v>
      </c>
      <c r="E12167" s="1" t="s">
        <v>12</v>
      </c>
      <c r="F12167" s="1"/>
      <c r="G12167" s="1"/>
      <c r="H12167" s="1"/>
    </row>
    <row r="12168" spans="1:8">
      <c r="A12168" s="1" t="s">
        <v>15885</v>
      </c>
      <c r="B12168" s="1" t="s">
        <v>673</v>
      </c>
      <c r="C12168" s="1" t="s">
        <v>11</v>
      </c>
      <c r="D12168" s="1" t="s">
        <v>531</v>
      </c>
      <c r="E12168" s="1" t="s">
        <v>12</v>
      </c>
      <c r="F12168" s="1"/>
      <c r="G12168" s="1"/>
      <c r="H12168" s="1"/>
    </row>
    <row r="12169" spans="1:8">
      <c r="A12169" s="1" t="s">
        <v>15886</v>
      </c>
      <c r="B12169" s="1" t="s">
        <v>673</v>
      </c>
      <c r="C12169" s="1" t="s">
        <v>11</v>
      </c>
      <c r="D12169" s="1" t="s">
        <v>531</v>
      </c>
      <c r="E12169" s="1" t="s">
        <v>12</v>
      </c>
      <c r="F12169" s="1"/>
      <c r="G12169" s="1"/>
      <c r="H12169" s="1"/>
    </row>
    <row r="12170" spans="1:8">
      <c r="A12170" s="1" t="s">
        <v>15887</v>
      </c>
      <c r="B12170" s="1" t="s">
        <v>673</v>
      </c>
      <c r="C12170" s="1" t="s">
        <v>11</v>
      </c>
      <c r="D12170" s="1" t="s">
        <v>531</v>
      </c>
      <c r="E12170" s="1" t="s">
        <v>12</v>
      </c>
      <c r="F12170" s="1"/>
      <c r="G12170" s="1"/>
      <c r="H12170" s="1"/>
    </row>
    <row r="12171" spans="1:8">
      <c r="A12171" s="1" t="s">
        <v>15888</v>
      </c>
      <c r="B12171" s="1" t="s">
        <v>673</v>
      </c>
      <c r="C12171" s="1" t="s">
        <v>11</v>
      </c>
      <c r="D12171" s="1" t="s">
        <v>531</v>
      </c>
      <c r="E12171" s="1" t="s">
        <v>12</v>
      </c>
      <c r="F12171" s="1"/>
      <c r="G12171" s="1"/>
      <c r="H12171" s="1"/>
    </row>
    <row r="12172" spans="1:8">
      <c r="A12172" s="1" t="s">
        <v>15889</v>
      </c>
      <c r="B12172" s="1" t="s">
        <v>673</v>
      </c>
      <c r="C12172" s="1" t="s">
        <v>11</v>
      </c>
      <c r="D12172" s="1" t="s">
        <v>531</v>
      </c>
      <c r="E12172" s="1" t="s">
        <v>12</v>
      </c>
      <c r="F12172" s="1"/>
      <c r="G12172" s="1"/>
      <c r="H12172" s="1"/>
    </row>
    <row r="12173" spans="1:8">
      <c r="A12173" s="1" t="s">
        <v>15890</v>
      </c>
      <c r="B12173" s="1" t="s">
        <v>673</v>
      </c>
      <c r="C12173" s="1" t="s">
        <v>11</v>
      </c>
      <c r="D12173" s="1" t="s">
        <v>531</v>
      </c>
      <c r="E12173" s="1" t="s">
        <v>12</v>
      </c>
      <c r="F12173" s="1"/>
      <c r="G12173" s="1"/>
      <c r="H12173" s="1"/>
    </row>
    <row r="12174" spans="1:8">
      <c r="A12174" s="1" t="s">
        <v>15891</v>
      </c>
      <c r="B12174" s="1" t="s">
        <v>673</v>
      </c>
      <c r="C12174" s="1" t="s">
        <v>11</v>
      </c>
      <c r="D12174" s="1" t="s">
        <v>531</v>
      </c>
      <c r="E12174" s="1" t="s">
        <v>12</v>
      </c>
      <c r="F12174" s="1"/>
      <c r="G12174" s="1"/>
      <c r="H12174" s="1"/>
    </row>
    <row r="12175" spans="1:8">
      <c r="A12175" s="1" t="s">
        <v>15892</v>
      </c>
      <c r="B12175" s="1" t="s">
        <v>673</v>
      </c>
      <c r="C12175" s="1" t="s">
        <v>11</v>
      </c>
      <c r="D12175" s="1" t="s">
        <v>531</v>
      </c>
      <c r="E12175" s="1" t="s">
        <v>12</v>
      </c>
      <c r="F12175" s="1"/>
      <c r="G12175" s="1"/>
      <c r="H12175" s="1"/>
    </row>
    <row r="12176" spans="1:8">
      <c r="A12176" s="1" t="s">
        <v>15893</v>
      </c>
      <c r="B12176" s="1" t="s">
        <v>673</v>
      </c>
      <c r="C12176" s="1" t="s">
        <v>11</v>
      </c>
      <c r="D12176" s="1" t="s">
        <v>531</v>
      </c>
      <c r="E12176" s="1" t="s">
        <v>12</v>
      </c>
      <c r="F12176" s="1"/>
      <c r="G12176" s="1"/>
      <c r="H12176" s="1"/>
    </row>
    <row r="12177" spans="1:8">
      <c r="A12177" s="1" t="s">
        <v>15894</v>
      </c>
      <c r="B12177" s="1" t="s">
        <v>673</v>
      </c>
      <c r="C12177" s="1" t="s">
        <v>11</v>
      </c>
      <c r="D12177" s="1" t="s">
        <v>531</v>
      </c>
      <c r="E12177" s="1" t="s">
        <v>12</v>
      </c>
      <c r="F12177" s="1"/>
      <c r="G12177" s="1"/>
      <c r="H12177" s="1"/>
    </row>
    <row r="12178" spans="1:8">
      <c r="A12178" s="1" t="s">
        <v>15895</v>
      </c>
      <c r="B12178" s="1" t="s">
        <v>673</v>
      </c>
      <c r="C12178" s="1" t="s">
        <v>11</v>
      </c>
      <c r="D12178" s="1" t="s">
        <v>531</v>
      </c>
      <c r="E12178" s="1" t="s">
        <v>12</v>
      </c>
      <c r="F12178" s="1"/>
      <c r="G12178" s="1"/>
      <c r="H12178" s="1"/>
    </row>
    <row r="12179" spans="1:8">
      <c r="A12179" s="1" t="s">
        <v>15896</v>
      </c>
      <c r="B12179" s="1" t="s">
        <v>673</v>
      </c>
      <c r="C12179" s="1" t="s">
        <v>11</v>
      </c>
      <c r="D12179" s="1" t="s">
        <v>531</v>
      </c>
      <c r="E12179" s="1" t="s">
        <v>12</v>
      </c>
      <c r="F12179" s="1"/>
      <c r="G12179" s="1"/>
      <c r="H12179" s="1"/>
    </row>
    <row r="12180" spans="1:8">
      <c r="A12180" s="1" t="s">
        <v>15897</v>
      </c>
      <c r="B12180" s="1" t="s">
        <v>673</v>
      </c>
      <c r="C12180" s="1" t="s">
        <v>11</v>
      </c>
      <c r="D12180" s="1" t="s">
        <v>531</v>
      </c>
      <c r="E12180" s="1" t="s">
        <v>12</v>
      </c>
      <c r="F12180" s="1"/>
      <c r="G12180" s="1"/>
      <c r="H12180" s="1"/>
    </row>
    <row r="12181" spans="1:8">
      <c r="A12181" s="1" t="s">
        <v>15898</v>
      </c>
      <c r="B12181" s="1" t="s">
        <v>673</v>
      </c>
      <c r="C12181" s="1" t="s">
        <v>11</v>
      </c>
      <c r="D12181" s="1" t="s">
        <v>531</v>
      </c>
      <c r="E12181" s="1" t="s">
        <v>12</v>
      </c>
      <c r="F12181" s="1"/>
      <c r="G12181" s="1"/>
      <c r="H12181" s="1"/>
    </row>
    <row r="12182" spans="1:8">
      <c r="A12182" s="1" t="s">
        <v>15899</v>
      </c>
      <c r="B12182" s="1" t="s">
        <v>673</v>
      </c>
      <c r="C12182" s="1" t="s">
        <v>11</v>
      </c>
      <c r="D12182" s="1" t="s">
        <v>15900</v>
      </c>
      <c r="E12182" s="1" t="s">
        <v>12</v>
      </c>
      <c r="F12182" s="1"/>
      <c r="G12182" s="1"/>
      <c r="H12182" s="1"/>
    </row>
    <row r="12183" spans="1:8">
      <c r="A12183" s="1" t="s">
        <v>15905</v>
      </c>
      <c r="B12183" s="1" t="s">
        <v>673</v>
      </c>
      <c r="C12183" s="1" t="s">
        <v>11</v>
      </c>
      <c r="D12183" s="1" t="s">
        <v>15906</v>
      </c>
      <c r="E12183" s="1" t="s">
        <v>12</v>
      </c>
      <c r="F12183" s="1"/>
      <c r="G12183" s="1"/>
      <c r="H12183" s="1"/>
    </row>
    <row r="12184" spans="1:8">
      <c r="A12184" s="1" t="s">
        <v>15909</v>
      </c>
      <c r="B12184" s="1" t="s">
        <v>673</v>
      </c>
      <c r="C12184" s="1" t="s">
        <v>11</v>
      </c>
      <c r="D12184" s="1" t="s">
        <v>1404</v>
      </c>
      <c r="E12184" s="1" t="s">
        <v>12</v>
      </c>
      <c r="F12184" s="1"/>
      <c r="G12184" s="1"/>
      <c r="H12184" s="1"/>
    </row>
    <row r="12185" spans="1:8">
      <c r="A12185" s="1" t="s">
        <v>15910</v>
      </c>
      <c r="B12185" s="1" t="s">
        <v>673</v>
      </c>
      <c r="C12185" s="1" t="s">
        <v>11</v>
      </c>
      <c r="D12185" s="1" t="s">
        <v>1404</v>
      </c>
      <c r="E12185" s="1" t="s">
        <v>12</v>
      </c>
      <c r="F12185" s="1"/>
      <c r="G12185" s="1"/>
      <c r="H12185" s="1"/>
    </row>
    <row r="12186" spans="1:8">
      <c r="A12186" s="1" t="s">
        <v>15911</v>
      </c>
      <c r="B12186" s="1" t="s">
        <v>673</v>
      </c>
      <c r="C12186" s="1" t="s">
        <v>11</v>
      </c>
      <c r="D12186" s="1" t="s">
        <v>1404</v>
      </c>
      <c r="E12186" s="1" t="s">
        <v>12</v>
      </c>
      <c r="F12186" s="1"/>
      <c r="G12186" s="1"/>
      <c r="H12186" s="1"/>
    </row>
    <row r="12187" spans="1:8">
      <c r="A12187" s="1" t="s">
        <v>15912</v>
      </c>
      <c r="B12187" s="1" t="s">
        <v>673</v>
      </c>
      <c r="C12187" s="1" t="s">
        <v>11</v>
      </c>
      <c r="D12187" s="1" t="s">
        <v>1404</v>
      </c>
      <c r="E12187" s="1" t="s">
        <v>12</v>
      </c>
      <c r="F12187" s="1"/>
      <c r="G12187" s="1"/>
      <c r="H12187" s="1"/>
    </row>
    <row r="12188" spans="1:8">
      <c r="A12188" s="1" t="s">
        <v>15913</v>
      </c>
      <c r="B12188" s="1" t="s">
        <v>673</v>
      </c>
      <c r="C12188" s="1" t="s">
        <v>11</v>
      </c>
      <c r="D12188" s="1" t="s">
        <v>1404</v>
      </c>
      <c r="E12188" s="1" t="s">
        <v>12</v>
      </c>
      <c r="F12188" s="1"/>
      <c r="G12188" s="1"/>
      <c r="H12188" s="1"/>
    </row>
    <row r="12189" spans="1:8">
      <c r="A12189" s="1" t="s">
        <v>15914</v>
      </c>
      <c r="B12189" s="1" t="s">
        <v>673</v>
      </c>
      <c r="C12189" s="1" t="s">
        <v>11</v>
      </c>
      <c r="D12189" s="1" t="s">
        <v>1404</v>
      </c>
      <c r="E12189" s="1" t="s">
        <v>12</v>
      </c>
      <c r="F12189" s="1"/>
      <c r="G12189" s="1"/>
      <c r="H12189" s="1"/>
    </row>
    <row r="12190" spans="1:8">
      <c r="A12190" s="1" t="s">
        <v>15915</v>
      </c>
      <c r="B12190" s="1" t="s">
        <v>673</v>
      </c>
      <c r="C12190" s="1" t="s">
        <v>11</v>
      </c>
      <c r="D12190" s="1" t="s">
        <v>1404</v>
      </c>
      <c r="E12190" s="1" t="s">
        <v>12</v>
      </c>
      <c r="F12190" s="1"/>
      <c r="G12190" s="1"/>
      <c r="H12190" s="1"/>
    </row>
    <row r="12191" spans="1:8">
      <c r="A12191" s="1" t="s">
        <v>15916</v>
      </c>
      <c r="B12191" s="1" t="s">
        <v>673</v>
      </c>
      <c r="C12191" s="1" t="s">
        <v>11</v>
      </c>
      <c r="D12191" s="1" t="s">
        <v>1404</v>
      </c>
      <c r="E12191" s="1" t="s">
        <v>12</v>
      </c>
      <c r="F12191" s="1"/>
      <c r="G12191" s="1"/>
      <c r="H12191" s="1"/>
    </row>
    <row r="12192" spans="1:8">
      <c r="A12192" s="1" t="s">
        <v>15917</v>
      </c>
      <c r="B12192" s="1" t="s">
        <v>673</v>
      </c>
      <c r="C12192" s="1" t="s">
        <v>11</v>
      </c>
      <c r="D12192" s="1" t="s">
        <v>1404</v>
      </c>
      <c r="E12192" s="1" t="s">
        <v>12</v>
      </c>
      <c r="F12192" s="1"/>
      <c r="G12192" s="1"/>
      <c r="H12192" s="1"/>
    </row>
    <row r="12193" spans="1:8">
      <c r="A12193" s="1" t="s">
        <v>15918</v>
      </c>
      <c r="B12193" s="1" t="s">
        <v>673</v>
      </c>
      <c r="C12193" s="1" t="s">
        <v>11</v>
      </c>
      <c r="D12193" s="1" t="s">
        <v>1404</v>
      </c>
      <c r="E12193" s="1" t="s">
        <v>12</v>
      </c>
      <c r="F12193" s="1"/>
      <c r="G12193" s="1"/>
      <c r="H12193" s="1"/>
    </row>
    <row r="12194" spans="1:8">
      <c r="A12194" s="1" t="s">
        <v>15921</v>
      </c>
      <c r="B12194" s="1" t="s">
        <v>673</v>
      </c>
      <c r="C12194" s="1" t="s">
        <v>11</v>
      </c>
      <c r="D12194" s="1" t="s">
        <v>517</v>
      </c>
      <c r="E12194" s="1" t="s">
        <v>12</v>
      </c>
      <c r="F12194" s="1"/>
      <c r="G12194" s="1"/>
      <c r="H12194" s="1"/>
    </row>
    <row r="12195" spans="1:8">
      <c r="A12195" s="1" t="s">
        <v>15922</v>
      </c>
      <c r="B12195" s="1" t="s">
        <v>673</v>
      </c>
      <c r="C12195" s="1" t="s">
        <v>11</v>
      </c>
      <c r="D12195" s="1" t="s">
        <v>517</v>
      </c>
      <c r="E12195" s="1" t="s">
        <v>12</v>
      </c>
      <c r="F12195" s="1"/>
      <c r="G12195" s="1"/>
      <c r="H12195" s="1"/>
    </row>
    <row r="12196" spans="1:8">
      <c r="A12196" s="1" t="s">
        <v>15923</v>
      </c>
      <c r="B12196" s="1" t="s">
        <v>673</v>
      </c>
      <c r="C12196" s="1" t="s">
        <v>11</v>
      </c>
      <c r="D12196" s="1" t="s">
        <v>15924</v>
      </c>
      <c r="E12196" s="1" t="s">
        <v>12</v>
      </c>
      <c r="F12196" s="1"/>
      <c r="G12196" s="1"/>
      <c r="H12196" s="1"/>
    </row>
    <row r="12197" spans="1:8">
      <c r="A12197" s="1" t="s">
        <v>15926</v>
      </c>
      <c r="B12197" s="1" t="s">
        <v>673</v>
      </c>
      <c r="C12197" s="1" t="s">
        <v>11</v>
      </c>
      <c r="D12197" s="1" t="s">
        <v>1209</v>
      </c>
      <c r="E12197" s="1" t="s">
        <v>12</v>
      </c>
      <c r="F12197" s="1"/>
      <c r="G12197" s="1"/>
      <c r="H12197" s="1"/>
    </row>
    <row r="12198" spans="1:8">
      <c r="A12198" s="1" t="s">
        <v>15927</v>
      </c>
      <c r="B12198" s="1" t="s">
        <v>673</v>
      </c>
      <c r="C12198" s="1" t="s">
        <v>11</v>
      </c>
      <c r="D12198" s="1" t="s">
        <v>15928</v>
      </c>
      <c r="E12198" s="1" t="s">
        <v>12</v>
      </c>
      <c r="F12198" s="1"/>
      <c r="G12198" s="1"/>
      <c r="H12198" s="1"/>
    </row>
    <row r="12199" spans="1:8">
      <c r="A12199" s="1" t="s">
        <v>15931</v>
      </c>
      <c r="B12199" s="1" t="s">
        <v>673</v>
      </c>
      <c r="C12199" s="1" t="s">
        <v>11</v>
      </c>
      <c r="D12199" s="1" t="s">
        <v>15932</v>
      </c>
      <c r="E12199" s="1" t="s">
        <v>12</v>
      </c>
      <c r="F12199" s="1"/>
      <c r="G12199" s="1"/>
      <c r="H12199" s="1"/>
    </row>
    <row r="12200" spans="1:8">
      <c r="A12200" s="1" t="s">
        <v>15933</v>
      </c>
      <c r="B12200" s="1" t="s">
        <v>673</v>
      </c>
      <c r="C12200" s="1" t="s">
        <v>11</v>
      </c>
      <c r="D12200" s="1" t="s">
        <v>4976</v>
      </c>
      <c r="E12200" s="1" t="s">
        <v>12</v>
      </c>
      <c r="F12200" s="1"/>
      <c r="G12200" s="1"/>
      <c r="H12200" s="1"/>
    </row>
    <row r="12201" spans="1:8">
      <c r="A12201" s="1" t="s">
        <v>15934</v>
      </c>
      <c r="B12201" s="1" t="s">
        <v>673</v>
      </c>
      <c r="C12201" s="1" t="s">
        <v>11</v>
      </c>
      <c r="D12201" s="1" t="s">
        <v>15935</v>
      </c>
      <c r="E12201" s="1" t="s">
        <v>12</v>
      </c>
      <c r="F12201" s="1"/>
      <c r="G12201" s="1"/>
      <c r="H12201" s="1"/>
    </row>
    <row r="12202" spans="1:8">
      <c r="A12202" s="1" t="s">
        <v>15936</v>
      </c>
      <c r="B12202" s="1" t="s">
        <v>673</v>
      </c>
      <c r="C12202" s="1" t="s">
        <v>11</v>
      </c>
      <c r="D12202" s="1" t="s">
        <v>4977</v>
      </c>
      <c r="E12202" s="1" t="s">
        <v>12</v>
      </c>
      <c r="F12202" s="1"/>
      <c r="G12202" s="1"/>
      <c r="H12202" s="1"/>
    </row>
    <row r="12203" spans="1:8">
      <c r="A12203" s="1" t="s">
        <v>15937</v>
      </c>
      <c r="B12203" s="1" t="s">
        <v>673</v>
      </c>
      <c r="C12203" s="1" t="s">
        <v>11</v>
      </c>
      <c r="D12203" s="1" t="s">
        <v>4977</v>
      </c>
      <c r="E12203" s="1" t="s">
        <v>12</v>
      </c>
      <c r="F12203" s="1"/>
      <c r="G12203" s="1"/>
      <c r="H12203" s="1"/>
    </row>
    <row r="12204" spans="1:8">
      <c r="A12204" s="1" t="s">
        <v>15938</v>
      </c>
      <c r="B12204" s="1" t="s">
        <v>673</v>
      </c>
      <c r="C12204" s="1" t="s">
        <v>11</v>
      </c>
      <c r="D12204" s="1" t="s">
        <v>4977</v>
      </c>
      <c r="E12204" s="1" t="s">
        <v>12</v>
      </c>
      <c r="F12204" s="1"/>
      <c r="G12204" s="1"/>
      <c r="H12204" s="1"/>
    </row>
    <row r="12205" spans="1:8">
      <c r="A12205" s="1" t="s">
        <v>15939</v>
      </c>
      <c r="B12205" s="1" t="s">
        <v>673</v>
      </c>
      <c r="C12205" s="1" t="s">
        <v>11</v>
      </c>
      <c r="D12205" s="1" t="s">
        <v>4794</v>
      </c>
      <c r="E12205" s="1" t="s">
        <v>12</v>
      </c>
      <c r="F12205" s="1"/>
      <c r="G12205" s="1"/>
      <c r="H12205" s="1"/>
    </row>
    <row r="12206" spans="1:8">
      <c r="A12206" s="1" t="s">
        <v>15945</v>
      </c>
      <c r="B12206" s="1" t="s">
        <v>673</v>
      </c>
      <c r="C12206" s="1" t="s">
        <v>11</v>
      </c>
      <c r="D12206" s="1" t="s">
        <v>4725</v>
      </c>
      <c r="E12206" s="1" t="s">
        <v>12</v>
      </c>
      <c r="F12206" s="1"/>
      <c r="G12206" s="1"/>
      <c r="H12206" s="1"/>
    </row>
    <row r="12207" spans="1:8">
      <c r="A12207" s="1" t="s">
        <v>15946</v>
      </c>
      <c r="B12207" s="1" t="s">
        <v>673</v>
      </c>
      <c r="C12207" s="1" t="s">
        <v>11</v>
      </c>
      <c r="D12207" s="1" t="s">
        <v>4795</v>
      </c>
      <c r="E12207" s="1" t="s">
        <v>12</v>
      </c>
      <c r="F12207" s="1"/>
      <c r="G12207" s="1"/>
      <c r="H12207" s="1"/>
    </row>
    <row r="12208" spans="1:8">
      <c r="A12208" s="1" t="s">
        <v>15947</v>
      </c>
      <c r="B12208" s="1" t="s">
        <v>673</v>
      </c>
      <c r="C12208" s="1" t="s">
        <v>11</v>
      </c>
      <c r="D12208" s="1" t="s">
        <v>15948</v>
      </c>
      <c r="E12208" s="1" t="s">
        <v>12</v>
      </c>
      <c r="F12208" s="1"/>
      <c r="G12208" s="1"/>
      <c r="H12208" s="1"/>
    </row>
    <row r="12209" spans="1:8">
      <c r="A12209" s="1" t="s">
        <v>15949</v>
      </c>
      <c r="B12209" s="1" t="s">
        <v>673</v>
      </c>
      <c r="C12209" s="1" t="s">
        <v>11</v>
      </c>
      <c r="D12209" s="1" t="s">
        <v>6368</v>
      </c>
      <c r="E12209" s="1" t="s">
        <v>12</v>
      </c>
      <c r="F12209" s="1"/>
      <c r="G12209" s="1"/>
      <c r="H12209" s="1"/>
    </row>
    <row r="12210" spans="1:8">
      <c r="A12210" s="1" t="s">
        <v>15954</v>
      </c>
      <c r="B12210" s="1" t="s">
        <v>673</v>
      </c>
      <c r="C12210" s="1" t="s">
        <v>11</v>
      </c>
      <c r="D12210" s="1" t="s">
        <v>4893</v>
      </c>
      <c r="E12210" s="1" t="s">
        <v>12</v>
      </c>
      <c r="F12210" s="1"/>
      <c r="G12210" s="1"/>
      <c r="H12210" s="1"/>
    </row>
    <row r="12211" spans="1:8">
      <c r="A12211" s="1" t="s">
        <v>15959</v>
      </c>
      <c r="B12211" s="1" t="s">
        <v>673</v>
      </c>
      <c r="C12211" s="1" t="s">
        <v>11</v>
      </c>
      <c r="D12211" s="1" t="s">
        <v>15960</v>
      </c>
      <c r="E12211" s="1" t="s">
        <v>12</v>
      </c>
      <c r="F12211" s="1"/>
      <c r="G12211" s="1"/>
      <c r="H12211" s="1"/>
    </row>
    <row r="12212" spans="1:8">
      <c r="A12212" s="1" t="s">
        <v>15962</v>
      </c>
      <c r="B12212" s="1" t="s">
        <v>673</v>
      </c>
      <c r="C12212" s="1" t="s">
        <v>11</v>
      </c>
      <c r="D12212" s="1" t="s">
        <v>15963</v>
      </c>
      <c r="E12212" s="1" t="s">
        <v>12</v>
      </c>
      <c r="F12212" s="1"/>
      <c r="G12212" s="1"/>
      <c r="H12212" s="1"/>
    </row>
    <row r="12213" spans="1:8">
      <c r="A12213" s="1" t="s">
        <v>15964</v>
      </c>
      <c r="B12213" s="1" t="s">
        <v>673</v>
      </c>
      <c r="C12213" s="1" t="s">
        <v>11</v>
      </c>
      <c r="D12213" s="1" t="s">
        <v>15965</v>
      </c>
      <c r="E12213" s="1" t="s">
        <v>12</v>
      </c>
      <c r="F12213" s="1"/>
      <c r="G12213" s="1"/>
      <c r="H12213" s="1"/>
    </row>
    <row r="12214" spans="1:8">
      <c r="A12214" s="1" t="s">
        <v>15969</v>
      </c>
      <c r="B12214" s="1" t="s">
        <v>673</v>
      </c>
      <c r="C12214" s="1" t="s">
        <v>11</v>
      </c>
      <c r="D12214" s="1" t="s">
        <v>15970</v>
      </c>
      <c r="E12214" s="1" t="s">
        <v>12</v>
      </c>
      <c r="F12214" s="1"/>
      <c r="G12214" s="1"/>
      <c r="H12214" s="1"/>
    </row>
    <row r="12215" spans="1:8">
      <c r="A12215" s="1" t="s">
        <v>15974</v>
      </c>
      <c r="B12215" s="1" t="s">
        <v>673</v>
      </c>
      <c r="C12215" s="1" t="s">
        <v>11</v>
      </c>
      <c r="D12215" s="1" t="s">
        <v>15975</v>
      </c>
      <c r="E12215" s="1" t="s">
        <v>12</v>
      </c>
      <c r="F12215" s="1"/>
      <c r="G12215" s="1"/>
      <c r="H12215" s="1"/>
    </row>
    <row r="12216" spans="1:8">
      <c r="A12216" s="1" t="s">
        <v>15976</v>
      </c>
      <c r="B12216" s="1" t="s">
        <v>673</v>
      </c>
      <c r="C12216" s="1" t="s">
        <v>11</v>
      </c>
      <c r="D12216" s="1" t="s">
        <v>15977</v>
      </c>
      <c r="E12216" s="1" t="s">
        <v>12</v>
      </c>
      <c r="F12216" s="1"/>
      <c r="G12216" s="1"/>
      <c r="H12216" s="1"/>
    </row>
    <row r="12217" spans="1:8">
      <c r="A12217" s="1" t="s">
        <v>15991</v>
      </c>
      <c r="B12217" s="1" t="s">
        <v>673</v>
      </c>
      <c r="C12217" s="1" t="s">
        <v>11</v>
      </c>
      <c r="D12217" s="1" t="s">
        <v>15992</v>
      </c>
      <c r="E12217" s="1" t="s">
        <v>12</v>
      </c>
      <c r="F12217" s="1"/>
      <c r="G12217" s="1"/>
      <c r="H12217" s="1"/>
    </row>
    <row r="12218" spans="1:8">
      <c r="A12218" s="1" t="s">
        <v>15993</v>
      </c>
      <c r="B12218" s="1" t="s">
        <v>673</v>
      </c>
      <c r="C12218" s="1" t="s">
        <v>11</v>
      </c>
      <c r="D12218" s="1" t="s">
        <v>15994</v>
      </c>
      <c r="E12218" s="1" t="s">
        <v>12</v>
      </c>
      <c r="F12218" s="1"/>
      <c r="G12218" s="1"/>
      <c r="H12218" s="1"/>
    </row>
    <row r="12219" spans="1:8">
      <c r="A12219" s="1" t="s">
        <v>15995</v>
      </c>
      <c r="B12219" s="1" t="s">
        <v>673</v>
      </c>
      <c r="C12219" s="1" t="s">
        <v>11</v>
      </c>
      <c r="D12219" s="1" t="s">
        <v>4726</v>
      </c>
      <c r="E12219" s="1" t="s">
        <v>12</v>
      </c>
      <c r="F12219" s="1"/>
      <c r="G12219" s="1"/>
      <c r="H12219" s="1"/>
    </row>
    <row r="12220" spans="1:8">
      <c r="A12220" s="1" t="s">
        <v>15996</v>
      </c>
      <c r="B12220" s="1" t="s">
        <v>673</v>
      </c>
      <c r="C12220" s="1" t="s">
        <v>11</v>
      </c>
      <c r="D12220" s="1" t="s">
        <v>4726</v>
      </c>
      <c r="E12220" s="1" t="s">
        <v>12</v>
      </c>
      <c r="F12220" s="1"/>
      <c r="G12220" s="1"/>
      <c r="H12220" s="1"/>
    </row>
    <row r="12221" spans="1:8">
      <c r="A12221" s="1" t="s">
        <v>16016</v>
      </c>
      <c r="B12221" s="1" t="s">
        <v>673</v>
      </c>
      <c r="C12221" s="1" t="s">
        <v>11</v>
      </c>
      <c r="D12221" s="1" t="s">
        <v>10814</v>
      </c>
      <c r="E12221" s="1" t="s">
        <v>12</v>
      </c>
      <c r="F12221" s="1"/>
      <c r="G12221" s="1"/>
      <c r="H12221" s="1"/>
    </row>
    <row r="12222" spans="1:8">
      <c r="A12222" s="1" t="s">
        <v>16017</v>
      </c>
      <c r="B12222" s="1" t="s">
        <v>673</v>
      </c>
      <c r="C12222" s="1" t="s">
        <v>11</v>
      </c>
      <c r="D12222" s="1" t="s">
        <v>813</v>
      </c>
      <c r="E12222" s="1" t="s">
        <v>12</v>
      </c>
      <c r="F12222" s="1"/>
      <c r="G12222" s="1"/>
      <c r="H12222" s="1"/>
    </row>
    <row r="12223" spans="1:8">
      <c r="A12223" s="1" t="s">
        <v>16018</v>
      </c>
      <c r="B12223" s="1" t="s">
        <v>673</v>
      </c>
      <c r="C12223" s="1" t="s">
        <v>11</v>
      </c>
      <c r="D12223" s="1" t="s">
        <v>813</v>
      </c>
      <c r="E12223" s="1" t="s">
        <v>12</v>
      </c>
      <c r="F12223" s="1"/>
      <c r="G12223" s="1"/>
      <c r="H12223" s="1"/>
    </row>
    <row r="12224" spans="1:8">
      <c r="A12224" s="1" t="s">
        <v>16022</v>
      </c>
      <c r="B12224" s="1" t="s">
        <v>673</v>
      </c>
      <c r="C12224" s="1" t="s">
        <v>11</v>
      </c>
      <c r="D12224" s="1" t="s">
        <v>972</v>
      </c>
      <c r="E12224" s="1" t="s">
        <v>12</v>
      </c>
      <c r="F12224" s="1"/>
      <c r="G12224" s="1"/>
      <c r="H12224" s="1"/>
    </row>
    <row r="12225" spans="1:8">
      <c r="A12225" s="1" t="s">
        <v>16023</v>
      </c>
      <c r="B12225" s="1" t="s">
        <v>673</v>
      </c>
      <c r="C12225" s="1" t="s">
        <v>11</v>
      </c>
      <c r="D12225" s="1" t="s">
        <v>972</v>
      </c>
      <c r="E12225" s="1" t="s">
        <v>12</v>
      </c>
      <c r="F12225" s="1"/>
      <c r="G12225" s="1"/>
      <c r="H12225" s="1"/>
    </row>
    <row r="12226" spans="1:8">
      <c r="A12226" s="1" t="s">
        <v>16024</v>
      </c>
      <c r="B12226" s="1" t="s">
        <v>673</v>
      </c>
      <c r="C12226" s="1" t="s">
        <v>11</v>
      </c>
      <c r="D12226" s="1" t="s">
        <v>972</v>
      </c>
      <c r="E12226" s="1" t="s">
        <v>12</v>
      </c>
      <c r="F12226" s="1"/>
      <c r="G12226" s="1"/>
      <c r="H12226" s="1"/>
    </row>
    <row r="12227" spans="1:8">
      <c r="A12227" s="1" t="s">
        <v>16025</v>
      </c>
      <c r="B12227" s="1" t="s">
        <v>673</v>
      </c>
      <c r="C12227" s="1" t="s">
        <v>11</v>
      </c>
      <c r="D12227" s="1" t="s">
        <v>972</v>
      </c>
      <c r="E12227" s="1" t="s">
        <v>12</v>
      </c>
      <c r="F12227" s="1"/>
      <c r="G12227" s="1"/>
      <c r="H12227" s="1"/>
    </row>
    <row r="12228" spans="1:8">
      <c r="A12228" s="1" t="s">
        <v>16026</v>
      </c>
      <c r="B12228" s="1" t="s">
        <v>673</v>
      </c>
      <c r="C12228" s="1" t="s">
        <v>11</v>
      </c>
      <c r="D12228" s="1" t="s">
        <v>972</v>
      </c>
      <c r="E12228" s="1" t="s">
        <v>12</v>
      </c>
      <c r="F12228" s="1"/>
      <c r="G12228" s="1"/>
      <c r="H12228" s="1"/>
    </row>
    <row r="12229" spans="1:8">
      <c r="A12229" s="1" t="s">
        <v>16028</v>
      </c>
      <c r="B12229" s="1" t="s">
        <v>673</v>
      </c>
      <c r="C12229" s="1" t="s">
        <v>11</v>
      </c>
      <c r="D12229" s="1" t="s">
        <v>301</v>
      </c>
      <c r="E12229" s="1" t="s">
        <v>12</v>
      </c>
      <c r="F12229" s="1"/>
      <c r="G12229" s="1"/>
      <c r="H12229" s="1"/>
    </row>
    <row r="12230" spans="1:8">
      <c r="A12230" s="1" t="s">
        <v>16029</v>
      </c>
      <c r="B12230" s="1" t="s">
        <v>673</v>
      </c>
      <c r="C12230" s="1" t="s">
        <v>11</v>
      </c>
      <c r="D12230" s="1" t="s">
        <v>301</v>
      </c>
      <c r="E12230" s="1" t="s">
        <v>12</v>
      </c>
      <c r="F12230" s="1"/>
      <c r="G12230" s="1"/>
      <c r="H12230" s="1"/>
    </row>
    <row r="12231" spans="1:8">
      <c r="A12231" s="1" t="s">
        <v>16033</v>
      </c>
      <c r="B12231" s="1" t="s">
        <v>673</v>
      </c>
      <c r="C12231" s="1" t="s">
        <v>11</v>
      </c>
      <c r="D12231" s="1" t="s">
        <v>4993</v>
      </c>
      <c r="E12231" s="1" t="s">
        <v>12</v>
      </c>
      <c r="F12231" s="1"/>
      <c r="G12231" s="1"/>
      <c r="H12231" s="1"/>
    </row>
    <row r="12232" spans="1:8">
      <c r="A12232" s="1" t="s">
        <v>16034</v>
      </c>
      <c r="B12232" s="1" t="s">
        <v>673</v>
      </c>
      <c r="C12232" s="1" t="s">
        <v>11</v>
      </c>
      <c r="D12232" s="1" t="s">
        <v>4993</v>
      </c>
      <c r="E12232" s="1" t="s">
        <v>12</v>
      </c>
      <c r="F12232" s="1"/>
      <c r="G12232" s="1"/>
      <c r="H12232" s="1"/>
    </row>
    <row r="12233" spans="1:8">
      <c r="A12233" s="1" t="s">
        <v>16036</v>
      </c>
      <c r="B12233" s="1" t="s">
        <v>673</v>
      </c>
      <c r="C12233" s="1" t="s">
        <v>11</v>
      </c>
      <c r="D12233" s="1" t="s">
        <v>16037</v>
      </c>
      <c r="E12233" s="1" t="s">
        <v>12</v>
      </c>
      <c r="F12233" s="1"/>
      <c r="G12233" s="1"/>
      <c r="H12233" s="1"/>
    </row>
    <row r="12234" spans="1:8">
      <c r="A12234" s="1" t="s">
        <v>16038</v>
      </c>
      <c r="B12234" s="1" t="s">
        <v>673</v>
      </c>
      <c r="C12234" s="1" t="s">
        <v>11</v>
      </c>
      <c r="D12234" s="1" t="s">
        <v>16039</v>
      </c>
      <c r="E12234" s="1" t="s">
        <v>12</v>
      </c>
      <c r="F12234" s="1"/>
      <c r="G12234" s="1"/>
      <c r="H12234" s="1"/>
    </row>
    <row r="12235" spans="1:8">
      <c r="A12235" s="1" t="s">
        <v>16040</v>
      </c>
      <c r="B12235" s="1" t="s">
        <v>673</v>
      </c>
      <c r="C12235" s="1" t="s">
        <v>11</v>
      </c>
      <c r="D12235" s="1" t="s">
        <v>469</v>
      </c>
      <c r="E12235" s="1" t="s">
        <v>12</v>
      </c>
      <c r="F12235" s="1"/>
      <c r="G12235" s="1"/>
      <c r="H12235" s="1"/>
    </row>
    <row r="12236" spans="1:8">
      <c r="A12236" s="1" t="s">
        <v>16041</v>
      </c>
      <c r="B12236" s="1" t="s">
        <v>673</v>
      </c>
      <c r="C12236" s="1" t="s">
        <v>11</v>
      </c>
      <c r="D12236" s="1" t="s">
        <v>4900</v>
      </c>
      <c r="E12236" s="1" t="s">
        <v>12</v>
      </c>
      <c r="F12236" s="1"/>
      <c r="G12236" s="1"/>
      <c r="H12236" s="1"/>
    </row>
    <row r="12237" spans="1:8">
      <c r="A12237" s="1" t="s">
        <v>16042</v>
      </c>
      <c r="B12237" s="1" t="s">
        <v>673</v>
      </c>
      <c r="C12237" s="1" t="s">
        <v>11</v>
      </c>
      <c r="D12237" s="1" t="s">
        <v>4900</v>
      </c>
      <c r="E12237" s="1" t="s">
        <v>12</v>
      </c>
      <c r="F12237" s="1"/>
      <c r="G12237" s="1"/>
      <c r="H12237" s="1"/>
    </row>
    <row r="12238" spans="1:8">
      <c r="A12238" s="1" t="s">
        <v>16045</v>
      </c>
      <c r="B12238" s="1" t="s">
        <v>673</v>
      </c>
      <c r="C12238" s="1" t="s">
        <v>11</v>
      </c>
      <c r="D12238" s="1" t="s">
        <v>16046</v>
      </c>
      <c r="E12238" s="1" t="s">
        <v>12</v>
      </c>
      <c r="F12238" s="1"/>
      <c r="G12238" s="1"/>
      <c r="H12238" s="1"/>
    </row>
    <row r="12239" spans="1:8">
      <c r="A12239" s="1" t="s">
        <v>16047</v>
      </c>
      <c r="B12239" s="1" t="s">
        <v>673</v>
      </c>
      <c r="C12239" s="1" t="s">
        <v>11</v>
      </c>
      <c r="D12239" s="1" t="s">
        <v>4996</v>
      </c>
      <c r="E12239" s="1" t="s">
        <v>12</v>
      </c>
      <c r="F12239" s="1"/>
      <c r="G12239" s="1"/>
      <c r="H12239" s="1"/>
    </row>
    <row r="12240" spans="1:8">
      <c r="A12240" s="1" t="s">
        <v>16049</v>
      </c>
      <c r="B12240" s="1" t="s">
        <v>673</v>
      </c>
      <c r="C12240" s="1" t="s">
        <v>11</v>
      </c>
      <c r="D12240" s="1" t="s">
        <v>16050</v>
      </c>
      <c r="E12240" s="1" t="s">
        <v>12</v>
      </c>
      <c r="F12240" s="1"/>
      <c r="G12240" s="1"/>
      <c r="H12240" s="1"/>
    </row>
    <row r="12241" spans="1:8">
      <c r="A12241" s="1" t="s">
        <v>16054</v>
      </c>
      <c r="B12241" s="1" t="s">
        <v>673</v>
      </c>
      <c r="C12241" s="1" t="s">
        <v>11</v>
      </c>
      <c r="D12241" s="1" t="s">
        <v>4729</v>
      </c>
      <c r="E12241" s="1" t="s">
        <v>12</v>
      </c>
      <c r="F12241" s="1"/>
      <c r="G12241" s="1"/>
      <c r="H12241" s="1"/>
    </row>
    <row r="12242" spans="1:8">
      <c r="A12242" s="1" t="s">
        <v>16055</v>
      </c>
      <c r="B12242" s="1" t="s">
        <v>673</v>
      </c>
      <c r="C12242" s="1" t="s">
        <v>11</v>
      </c>
      <c r="D12242" s="1" t="s">
        <v>537</v>
      </c>
      <c r="E12242" s="1" t="s">
        <v>12</v>
      </c>
      <c r="F12242" s="1"/>
      <c r="G12242" s="1"/>
      <c r="H12242" s="1"/>
    </row>
    <row r="12243" spans="1:8">
      <c r="A12243" s="1" t="s">
        <v>16066</v>
      </c>
      <c r="B12243" s="1" t="s">
        <v>673</v>
      </c>
      <c r="C12243" s="1" t="s">
        <v>11</v>
      </c>
      <c r="D12243" s="1" t="s">
        <v>16067</v>
      </c>
      <c r="E12243" s="1" t="s">
        <v>12</v>
      </c>
      <c r="F12243" s="1"/>
      <c r="G12243" s="1"/>
      <c r="H12243" s="1"/>
    </row>
    <row r="12244" spans="1:8">
      <c r="A12244" s="1" t="s">
        <v>16069</v>
      </c>
      <c r="B12244" s="1" t="s">
        <v>673</v>
      </c>
      <c r="C12244" s="1" t="s">
        <v>11</v>
      </c>
      <c r="D12244" s="1" t="s">
        <v>16070</v>
      </c>
      <c r="E12244" s="1" t="s">
        <v>12</v>
      </c>
      <c r="F12244" s="1"/>
      <c r="G12244" s="1"/>
      <c r="H12244" s="1"/>
    </row>
    <row r="12245" spans="1:8">
      <c r="A12245" s="1" t="s">
        <v>16078</v>
      </c>
      <c r="B12245" s="1" t="s">
        <v>673</v>
      </c>
      <c r="C12245" s="1" t="s">
        <v>11</v>
      </c>
      <c r="D12245" s="1" t="s">
        <v>7675</v>
      </c>
      <c r="E12245" s="1" t="s">
        <v>12</v>
      </c>
      <c r="F12245" s="1"/>
      <c r="G12245" s="1"/>
      <c r="H12245" s="1"/>
    </row>
    <row r="12246" spans="1:8">
      <c r="A12246" s="1" t="s">
        <v>16082</v>
      </c>
      <c r="B12246" s="1" t="s">
        <v>673</v>
      </c>
      <c r="C12246" s="1" t="s">
        <v>11</v>
      </c>
      <c r="D12246" s="1" t="s">
        <v>16083</v>
      </c>
      <c r="E12246" s="1" t="s">
        <v>12</v>
      </c>
      <c r="F12246" s="1"/>
      <c r="G12246" s="1"/>
      <c r="H12246" s="1"/>
    </row>
    <row r="12247" spans="1:8">
      <c r="A12247" s="1" t="s">
        <v>16095</v>
      </c>
      <c r="B12247" s="1" t="s">
        <v>673</v>
      </c>
      <c r="C12247" s="1" t="s">
        <v>11</v>
      </c>
      <c r="D12247" s="1" t="s">
        <v>11688</v>
      </c>
      <c r="E12247" s="1" t="s">
        <v>12</v>
      </c>
      <c r="F12247" s="1"/>
      <c r="G12247" s="1"/>
      <c r="H12247" s="1"/>
    </row>
    <row r="12248" spans="1:8">
      <c r="A12248" s="1" t="s">
        <v>16111</v>
      </c>
      <c r="B12248" s="1" t="s">
        <v>673</v>
      </c>
      <c r="C12248" s="1" t="s">
        <v>11</v>
      </c>
      <c r="D12248" s="1" t="s">
        <v>3665</v>
      </c>
      <c r="E12248" s="1" t="s">
        <v>12</v>
      </c>
      <c r="F12248" s="1"/>
      <c r="G12248" s="1"/>
      <c r="H12248" s="1"/>
    </row>
    <row r="12249" spans="1:8">
      <c r="A12249" s="1" t="s">
        <v>16112</v>
      </c>
      <c r="B12249" s="1" t="s">
        <v>673</v>
      </c>
      <c r="C12249" s="1" t="s">
        <v>11</v>
      </c>
      <c r="D12249" s="1" t="s">
        <v>5002</v>
      </c>
      <c r="E12249" s="1" t="s">
        <v>12</v>
      </c>
      <c r="F12249" s="1"/>
      <c r="G12249" s="1"/>
      <c r="H12249" s="1"/>
    </row>
    <row r="12250" spans="1:8">
      <c r="A12250" s="1" t="s">
        <v>16116</v>
      </c>
      <c r="B12250" s="1" t="s">
        <v>673</v>
      </c>
      <c r="C12250" s="1" t="s">
        <v>11</v>
      </c>
      <c r="D12250" s="1" t="s">
        <v>685</v>
      </c>
      <c r="E12250" s="1" t="s">
        <v>12</v>
      </c>
      <c r="F12250" s="1"/>
      <c r="G12250" s="1"/>
      <c r="H12250" s="1"/>
    </row>
    <row r="12251" spans="1:8">
      <c r="A12251" s="1" t="s">
        <v>16132</v>
      </c>
      <c r="B12251" s="1" t="s">
        <v>673</v>
      </c>
      <c r="C12251" s="1" t="s">
        <v>11</v>
      </c>
      <c r="D12251" s="1" t="s">
        <v>5008</v>
      </c>
      <c r="E12251" s="1" t="s">
        <v>12</v>
      </c>
      <c r="F12251" s="1"/>
      <c r="G12251" s="1"/>
      <c r="H12251" s="1"/>
    </row>
    <row r="12252" spans="1:8">
      <c r="A12252" s="1" t="s">
        <v>16133</v>
      </c>
      <c r="B12252" s="1" t="s">
        <v>673</v>
      </c>
      <c r="C12252" s="1" t="s">
        <v>11</v>
      </c>
      <c r="D12252" s="1" t="s">
        <v>16134</v>
      </c>
      <c r="E12252" s="1" t="s">
        <v>12</v>
      </c>
      <c r="F12252" s="1"/>
      <c r="G12252" s="1"/>
      <c r="H12252" s="1"/>
    </row>
    <row r="12253" spans="1:8">
      <c r="A12253" s="1" t="s">
        <v>16135</v>
      </c>
      <c r="B12253" s="1" t="s">
        <v>673</v>
      </c>
      <c r="C12253" s="1" t="s">
        <v>11</v>
      </c>
      <c r="D12253" s="1" t="s">
        <v>4732</v>
      </c>
      <c r="E12253" s="1" t="s">
        <v>12</v>
      </c>
      <c r="F12253" s="1"/>
      <c r="G12253" s="1"/>
      <c r="H12253" s="1"/>
    </row>
    <row r="12254" spans="1:8">
      <c r="A12254" s="1" t="s">
        <v>16136</v>
      </c>
      <c r="B12254" s="1" t="s">
        <v>673</v>
      </c>
      <c r="C12254" s="1" t="s">
        <v>11</v>
      </c>
      <c r="D12254" s="1" t="s">
        <v>4814</v>
      </c>
      <c r="E12254" s="1" t="s">
        <v>12</v>
      </c>
      <c r="F12254" s="1"/>
      <c r="G12254" s="1"/>
      <c r="H12254" s="1"/>
    </row>
    <row r="12255" spans="1:8">
      <c r="A12255" s="1" t="s">
        <v>16137</v>
      </c>
      <c r="B12255" s="1" t="s">
        <v>673</v>
      </c>
      <c r="C12255" s="1" t="s">
        <v>11</v>
      </c>
      <c r="D12255" s="1" t="s">
        <v>4814</v>
      </c>
      <c r="E12255" s="1" t="s">
        <v>12</v>
      </c>
      <c r="F12255" s="1"/>
      <c r="G12255" s="1"/>
      <c r="H12255" s="1"/>
    </row>
    <row r="12256" spans="1:8">
      <c r="A12256" s="1" t="s">
        <v>16138</v>
      </c>
      <c r="B12256" s="1" t="s">
        <v>673</v>
      </c>
      <c r="C12256" s="1" t="s">
        <v>11</v>
      </c>
      <c r="D12256" s="1" t="s">
        <v>4814</v>
      </c>
      <c r="E12256" s="1" t="s">
        <v>12</v>
      </c>
      <c r="F12256" s="1"/>
      <c r="G12256" s="1"/>
      <c r="H12256" s="1"/>
    </row>
    <row r="12257" spans="1:8">
      <c r="A12257" s="1" t="s">
        <v>16144</v>
      </c>
      <c r="B12257" s="1" t="s">
        <v>673</v>
      </c>
      <c r="C12257" s="1" t="s">
        <v>11</v>
      </c>
      <c r="D12257" s="1" t="s">
        <v>1010</v>
      </c>
      <c r="E12257" s="1" t="s">
        <v>12</v>
      </c>
      <c r="F12257" s="1"/>
      <c r="G12257" s="1"/>
      <c r="H12257" s="1"/>
    </row>
    <row r="12258" spans="1:8">
      <c r="A12258" s="1" t="s">
        <v>16146</v>
      </c>
      <c r="B12258" s="1" t="s">
        <v>673</v>
      </c>
      <c r="C12258" s="1" t="s">
        <v>11</v>
      </c>
      <c r="D12258" s="1" t="s">
        <v>4815</v>
      </c>
      <c r="E12258" s="1" t="s">
        <v>12</v>
      </c>
      <c r="F12258" s="1"/>
      <c r="G12258" s="1"/>
      <c r="H12258" s="1"/>
    </row>
    <row r="12259" spans="1:8">
      <c r="A12259" s="1" t="s">
        <v>16147</v>
      </c>
      <c r="B12259" s="1" t="s">
        <v>673</v>
      </c>
      <c r="C12259" s="1" t="s">
        <v>11</v>
      </c>
      <c r="D12259" s="1" t="s">
        <v>4815</v>
      </c>
      <c r="E12259" s="1" t="s">
        <v>12</v>
      </c>
      <c r="F12259" s="1"/>
      <c r="G12259" s="1"/>
      <c r="H12259" s="1"/>
    </row>
    <row r="12260" spans="1:8">
      <c r="A12260" s="1" t="s">
        <v>16152</v>
      </c>
      <c r="B12260" s="1" t="s">
        <v>673</v>
      </c>
      <c r="C12260" s="1" t="s">
        <v>11</v>
      </c>
      <c r="D12260" s="1" t="s">
        <v>486</v>
      </c>
      <c r="E12260" s="1" t="s">
        <v>12</v>
      </c>
      <c r="F12260" s="1"/>
      <c r="G12260" s="1"/>
      <c r="H12260" s="1"/>
    </row>
    <row r="12261" spans="1:8">
      <c r="A12261" s="1" t="s">
        <v>16153</v>
      </c>
      <c r="B12261" s="1" t="s">
        <v>673</v>
      </c>
      <c r="C12261" s="1" t="s">
        <v>11</v>
      </c>
      <c r="D12261" s="1" t="s">
        <v>486</v>
      </c>
      <c r="E12261" s="1" t="s">
        <v>12</v>
      </c>
      <c r="F12261" s="1"/>
      <c r="G12261" s="1"/>
      <c r="H12261" s="1"/>
    </row>
    <row r="12262" spans="1:8">
      <c r="A12262" s="1" t="s">
        <v>16161</v>
      </c>
      <c r="B12262" s="1" t="s">
        <v>673</v>
      </c>
      <c r="C12262" s="1" t="s">
        <v>11</v>
      </c>
      <c r="D12262" s="1" t="s">
        <v>16162</v>
      </c>
      <c r="E12262" s="1" t="s">
        <v>12</v>
      </c>
      <c r="F12262" s="1"/>
      <c r="G12262" s="1"/>
      <c r="H12262" s="1"/>
    </row>
    <row r="12263" spans="1:8">
      <c r="A12263" s="1" t="s">
        <v>16165</v>
      </c>
      <c r="B12263" s="1" t="s">
        <v>673</v>
      </c>
      <c r="C12263" s="1" t="s">
        <v>11</v>
      </c>
      <c r="D12263" s="1" t="s">
        <v>7227</v>
      </c>
      <c r="E12263" s="1" t="s">
        <v>12</v>
      </c>
      <c r="F12263" s="1"/>
      <c r="G12263" s="1"/>
      <c r="H12263" s="1"/>
    </row>
    <row r="12264" spans="1:8">
      <c r="A12264" s="1" t="s">
        <v>16168</v>
      </c>
      <c r="B12264" s="1" t="s">
        <v>673</v>
      </c>
      <c r="C12264" s="1" t="s">
        <v>11</v>
      </c>
      <c r="D12264" s="1" t="s">
        <v>125</v>
      </c>
      <c r="E12264" s="1" t="s">
        <v>12</v>
      </c>
      <c r="F12264" s="1"/>
      <c r="G12264" s="1"/>
      <c r="H12264" s="1"/>
    </row>
    <row r="12265" spans="1:8">
      <c r="A12265" s="1" t="s">
        <v>16171</v>
      </c>
      <c r="B12265" s="1" t="s">
        <v>673</v>
      </c>
      <c r="C12265" s="1" t="s">
        <v>11</v>
      </c>
      <c r="D12265" s="1" t="s">
        <v>574</v>
      </c>
      <c r="E12265" s="1" t="s">
        <v>12</v>
      </c>
      <c r="F12265" s="1"/>
      <c r="G12265" s="1"/>
      <c r="H12265" s="1"/>
    </row>
    <row r="12266" spans="1:8">
      <c r="A12266" s="1" t="s">
        <v>16172</v>
      </c>
      <c r="B12266" s="1" t="s">
        <v>673</v>
      </c>
      <c r="C12266" s="1" t="s">
        <v>11</v>
      </c>
      <c r="D12266" s="1" t="s">
        <v>574</v>
      </c>
      <c r="E12266" s="1" t="s">
        <v>12</v>
      </c>
      <c r="F12266" s="1"/>
      <c r="G12266" s="1"/>
      <c r="H12266" s="1"/>
    </row>
    <row r="12267" spans="1:8">
      <c r="A12267" s="1" t="s">
        <v>16173</v>
      </c>
      <c r="B12267" s="1" t="s">
        <v>673</v>
      </c>
      <c r="C12267" s="1" t="s">
        <v>11</v>
      </c>
      <c r="D12267" s="1" t="s">
        <v>574</v>
      </c>
      <c r="E12267" s="1" t="s">
        <v>12</v>
      </c>
      <c r="F12267" s="1"/>
      <c r="G12267" s="1"/>
      <c r="H12267" s="1"/>
    </row>
    <row r="12268" spans="1:8">
      <c r="A12268" s="1" t="s">
        <v>16174</v>
      </c>
      <c r="B12268" s="1" t="s">
        <v>673</v>
      </c>
      <c r="C12268" s="1" t="s">
        <v>11</v>
      </c>
      <c r="D12268" s="1" t="s">
        <v>4909</v>
      </c>
      <c r="E12268" s="1" t="s">
        <v>12</v>
      </c>
      <c r="F12268" s="1"/>
      <c r="G12268" s="1"/>
      <c r="H12268" s="1"/>
    </row>
    <row r="12269" spans="1:8">
      <c r="A12269" s="1" t="s">
        <v>16175</v>
      </c>
      <c r="B12269" s="1" t="s">
        <v>673</v>
      </c>
      <c r="C12269" s="1" t="s">
        <v>11</v>
      </c>
      <c r="D12269" s="1" t="s">
        <v>5014</v>
      </c>
      <c r="E12269" s="1" t="s">
        <v>12</v>
      </c>
      <c r="F12269" s="1"/>
      <c r="G12269" s="1"/>
      <c r="H12269" s="1"/>
    </row>
    <row r="12270" spans="1:8">
      <c r="A12270" s="1" t="s">
        <v>16179</v>
      </c>
      <c r="B12270" s="1" t="s">
        <v>673</v>
      </c>
      <c r="C12270" s="1" t="s">
        <v>11</v>
      </c>
      <c r="D12270" s="1" t="s">
        <v>16180</v>
      </c>
      <c r="E12270" s="1" t="s">
        <v>12</v>
      </c>
      <c r="F12270" s="1"/>
      <c r="G12270" s="1"/>
      <c r="H12270" s="1"/>
    </row>
    <row r="12271" spans="1:8">
      <c r="A12271" s="1" t="s">
        <v>16183</v>
      </c>
      <c r="B12271" s="1" t="s">
        <v>673</v>
      </c>
      <c r="C12271" s="1" t="s">
        <v>11</v>
      </c>
      <c r="D12271" s="1" t="s">
        <v>16184</v>
      </c>
      <c r="E12271" s="1" t="s">
        <v>12</v>
      </c>
      <c r="F12271" s="1"/>
      <c r="G12271" s="1"/>
      <c r="H12271" s="1"/>
    </row>
    <row r="12272" spans="1:8">
      <c r="A12272" s="1" t="s">
        <v>16187</v>
      </c>
      <c r="B12272" s="1" t="s">
        <v>673</v>
      </c>
      <c r="C12272" s="1" t="s">
        <v>11</v>
      </c>
      <c r="D12272" s="1" t="s">
        <v>9116</v>
      </c>
      <c r="E12272" s="1" t="s">
        <v>12</v>
      </c>
      <c r="F12272" s="1"/>
      <c r="G12272" s="1"/>
      <c r="H12272" s="1"/>
    </row>
    <row r="12273" spans="1:8">
      <c r="A12273" s="1" t="s">
        <v>16189</v>
      </c>
      <c r="B12273" s="1" t="s">
        <v>673</v>
      </c>
      <c r="C12273" s="1" t="s">
        <v>11</v>
      </c>
      <c r="D12273" s="1" t="s">
        <v>16190</v>
      </c>
      <c r="E12273" s="1" t="s">
        <v>12</v>
      </c>
      <c r="F12273" s="1"/>
      <c r="G12273" s="1"/>
      <c r="H12273" s="1"/>
    </row>
    <row r="12274" spans="1:8">
      <c r="A12274" s="1" t="s">
        <v>16191</v>
      </c>
      <c r="B12274" s="1" t="s">
        <v>673</v>
      </c>
      <c r="C12274" s="1" t="s">
        <v>11</v>
      </c>
      <c r="D12274" s="1" t="s">
        <v>5017</v>
      </c>
      <c r="E12274" s="1" t="s">
        <v>12</v>
      </c>
      <c r="F12274" s="1"/>
      <c r="G12274" s="1"/>
      <c r="H12274" s="1"/>
    </row>
    <row r="12275" spans="1:8">
      <c r="A12275" s="1" t="s">
        <v>16192</v>
      </c>
      <c r="B12275" s="1" t="s">
        <v>673</v>
      </c>
      <c r="C12275" s="1" t="s">
        <v>11</v>
      </c>
      <c r="D12275" s="1" t="s">
        <v>5218</v>
      </c>
      <c r="E12275" s="1" t="s">
        <v>12</v>
      </c>
      <c r="F12275" s="1"/>
      <c r="G12275" s="1"/>
      <c r="H12275" s="1"/>
    </row>
    <row r="12276" spans="1:8">
      <c r="A12276" s="1" t="s">
        <v>16193</v>
      </c>
      <c r="B12276" s="1" t="s">
        <v>673</v>
      </c>
      <c r="C12276" s="1" t="s">
        <v>11</v>
      </c>
      <c r="D12276" s="1" t="s">
        <v>5218</v>
      </c>
      <c r="E12276" s="1" t="s">
        <v>12</v>
      </c>
      <c r="F12276" s="1"/>
      <c r="G12276" s="1"/>
      <c r="H12276" s="1"/>
    </row>
    <row r="12277" spans="1:8">
      <c r="A12277" s="1" t="s">
        <v>16194</v>
      </c>
      <c r="B12277" s="1" t="s">
        <v>673</v>
      </c>
      <c r="C12277" s="1" t="s">
        <v>11</v>
      </c>
      <c r="D12277" s="1" t="s">
        <v>10062</v>
      </c>
      <c r="E12277" s="1" t="s">
        <v>12</v>
      </c>
      <c r="F12277" s="1"/>
      <c r="G12277" s="1"/>
      <c r="H12277" s="1"/>
    </row>
    <row r="12278" spans="1:8">
      <c r="A12278" s="1" t="s">
        <v>16197</v>
      </c>
      <c r="B12278" s="1" t="s">
        <v>673</v>
      </c>
      <c r="C12278" s="1" t="s">
        <v>11</v>
      </c>
      <c r="D12278" s="1" t="s">
        <v>16198</v>
      </c>
      <c r="E12278" s="1" t="s">
        <v>12</v>
      </c>
      <c r="F12278" s="1"/>
      <c r="G12278" s="1"/>
      <c r="H12278" s="1"/>
    </row>
    <row r="12279" spans="1:8">
      <c r="A12279" s="1" t="s">
        <v>16199</v>
      </c>
      <c r="B12279" s="1" t="s">
        <v>673</v>
      </c>
      <c r="C12279" s="1" t="s">
        <v>11</v>
      </c>
      <c r="D12279" s="1" t="s">
        <v>16200</v>
      </c>
      <c r="E12279" s="1" t="s">
        <v>12</v>
      </c>
      <c r="F12279" s="1"/>
      <c r="G12279" s="1"/>
      <c r="H12279" s="1"/>
    </row>
    <row r="12280" spans="1:8">
      <c r="A12280" s="1" t="s">
        <v>16201</v>
      </c>
      <c r="B12280" s="1" t="s">
        <v>673</v>
      </c>
      <c r="C12280" s="1" t="s">
        <v>11</v>
      </c>
      <c r="D12280" s="1" t="s">
        <v>16202</v>
      </c>
      <c r="E12280" s="1" t="s">
        <v>12</v>
      </c>
      <c r="F12280" s="1"/>
      <c r="G12280" s="1"/>
      <c r="H12280" s="1"/>
    </row>
    <row r="12281" spans="1:8">
      <c r="A12281" s="1" t="s">
        <v>16203</v>
      </c>
      <c r="B12281" s="1" t="s">
        <v>673</v>
      </c>
      <c r="C12281" s="1" t="s">
        <v>11</v>
      </c>
      <c r="D12281" s="1" t="s">
        <v>16204</v>
      </c>
      <c r="E12281" s="1" t="s">
        <v>12</v>
      </c>
      <c r="F12281" s="1"/>
      <c r="G12281" s="1"/>
      <c r="H12281" s="1"/>
    </row>
    <row r="12282" spans="1:8">
      <c r="A12282" s="1" t="s">
        <v>16205</v>
      </c>
      <c r="B12282" s="1" t="s">
        <v>673</v>
      </c>
      <c r="C12282" s="1" t="s">
        <v>11</v>
      </c>
      <c r="D12282" s="1" t="s">
        <v>16206</v>
      </c>
      <c r="E12282" s="1" t="s">
        <v>12</v>
      </c>
      <c r="F12282" s="1"/>
      <c r="G12282" s="1"/>
      <c r="H12282" s="1"/>
    </row>
    <row r="12283" spans="1:8">
      <c r="A12283" s="1" t="s">
        <v>16207</v>
      </c>
      <c r="B12283" s="1" t="s">
        <v>673</v>
      </c>
      <c r="C12283" s="1" t="s">
        <v>11</v>
      </c>
      <c r="D12283" s="1" t="s">
        <v>5024</v>
      </c>
      <c r="E12283" s="1" t="s">
        <v>12</v>
      </c>
      <c r="F12283" s="1"/>
      <c r="G12283" s="1"/>
      <c r="H12283" s="1"/>
    </row>
    <row r="12284" spans="1:8">
      <c r="A12284" s="1" t="s">
        <v>16208</v>
      </c>
      <c r="B12284" s="1" t="s">
        <v>673</v>
      </c>
      <c r="C12284" s="1" t="s">
        <v>11</v>
      </c>
      <c r="D12284" s="1" t="s">
        <v>4824</v>
      </c>
      <c r="E12284" s="1" t="s">
        <v>12</v>
      </c>
      <c r="F12284" s="1"/>
      <c r="G12284" s="1"/>
      <c r="H12284" s="1"/>
    </row>
    <row r="12285" spans="1:8">
      <c r="A12285" s="1" t="s">
        <v>16209</v>
      </c>
      <c r="B12285" s="1" t="s">
        <v>673</v>
      </c>
      <c r="C12285" s="1" t="s">
        <v>11</v>
      </c>
      <c r="D12285" s="1" t="s">
        <v>4824</v>
      </c>
      <c r="E12285" s="1" t="s">
        <v>12</v>
      </c>
      <c r="F12285" s="1"/>
      <c r="G12285" s="1"/>
      <c r="H12285" s="1"/>
    </row>
    <row r="12286" spans="1:8">
      <c r="A12286" s="1" t="s">
        <v>16210</v>
      </c>
      <c r="B12286" s="1" t="s">
        <v>673</v>
      </c>
      <c r="C12286" s="1" t="s">
        <v>11</v>
      </c>
      <c r="D12286" s="1" t="s">
        <v>4824</v>
      </c>
      <c r="E12286" s="1" t="s">
        <v>12</v>
      </c>
      <c r="F12286" s="1"/>
      <c r="G12286" s="1"/>
      <c r="H12286" s="1"/>
    </row>
    <row r="12287" spans="1:8">
      <c r="A12287" s="1" t="s">
        <v>16211</v>
      </c>
      <c r="B12287" s="1" t="s">
        <v>673</v>
      </c>
      <c r="C12287" s="1" t="s">
        <v>11</v>
      </c>
      <c r="D12287" s="1" t="s">
        <v>16212</v>
      </c>
      <c r="E12287" s="1" t="s">
        <v>12</v>
      </c>
      <c r="F12287" s="1"/>
      <c r="G12287" s="1"/>
      <c r="H12287" s="1"/>
    </row>
    <row r="12288" spans="1:8">
      <c r="A12288" s="1" t="s">
        <v>16213</v>
      </c>
      <c r="B12288" s="1" t="s">
        <v>673</v>
      </c>
      <c r="C12288" s="1" t="s">
        <v>11</v>
      </c>
      <c r="D12288" s="1" t="s">
        <v>16214</v>
      </c>
      <c r="E12288" s="1" t="s">
        <v>12</v>
      </c>
      <c r="F12288" s="1"/>
      <c r="G12288" s="1"/>
      <c r="H12288" s="1"/>
    </row>
    <row r="12289" spans="1:8">
      <c r="A12289" s="1" t="s">
        <v>16219</v>
      </c>
      <c r="B12289" s="1" t="s">
        <v>673</v>
      </c>
      <c r="C12289" s="1" t="s">
        <v>11</v>
      </c>
      <c r="D12289" s="1" t="s">
        <v>16220</v>
      </c>
      <c r="E12289" s="1" t="s">
        <v>12</v>
      </c>
      <c r="F12289" s="1"/>
      <c r="G12289" s="1"/>
      <c r="H12289" s="1"/>
    </row>
    <row r="12290" spans="1:8">
      <c r="A12290" s="1" t="s">
        <v>16245</v>
      </c>
      <c r="B12290" s="1" t="s">
        <v>673</v>
      </c>
      <c r="C12290" s="1" t="s">
        <v>11</v>
      </c>
      <c r="D12290" s="1" t="s">
        <v>5650</v>
      </c>
      <c r="E12290" s="1" t="s">
        <v>12</v>
      </c>
      <c r="F12290" s="1"/>
      <c r="G12290" s="1"/>
      <c r="H12290" s="1"/>
    </row>
    <row r="12291" spans="1:8">
      <c r="A12291" s="1" t="s">
        <v>16246</v>
      </c>
      <c r="B12291" s="1" t="s">
        <v>673</v>
      </c>
      <c r="C12291" s="1" t="s">
        <v>11</v>
      </c>
      <c r="D12291" s="1" t="s">
        <v>4740</v>
      </c>
      <c r="E12291" s="1" t="s">
        <v>12</v>
      </c>
      <c r="F12291" s="1"/>
      <c r="G12291" s="1"/>
      <c r="H12291" s="1"/>
    </row>
    <row r="12292" spans="1:8">
      <c r="A12292" s="1" t="s">
        <v>16247</v>
      </c>
      <c r="B12292" s="1" t="s">
        <v>673</v>
      </c>
      <c r="C12292" s="1" t="s">
        <v>11</v>
      </c>
      <c r="D12292" s="1" t="s">
        <v>5665</v>
      </c>
      <c r="E12292" s="1" t="s">
        <v>12</v>
      </c>
      <c r="F12292" s="1"/>
      <c r="G12292" s="1"/>
      <c r="H12292" s="1"/>
    </row>
    <row r="12293" spans="1:8">
      <c r="A12293" s="1" t="s">
        <v>16248</v>
      </c>
      <c r="B12293" s="1" t="s">
        <v>673</v>
      </c>
      <c r="C12293" s="1" t="s">
        <v>11</v>
      </c>
      <c r="D12293" s="1" t="s">
        <v>4741</v>
      </c>
      <c r="E12293" s="1" t="s">
        <v>12</v>
      </c>
      <c r="F12293" s="1"/>
      <c r="G12293" s="1"/>
      <c r="H12293" s="1"/>
    </row>
    <row r="12294" spans="1:8">
      <c r="A12294" s="1" t="s">
        <v>16249</v>
      </c>
      <c r="B12294" s="1" t="s">
        <v>673</v>
      </c>
      <c r="C12294" s="1" t="s">
        <v>11</v>
      </c>
      <c r="D12294" s="1" t="s">
        <v>6781</v>
      </c>
      <c r="E12294" s="1" t="s">
        <v>12</v>
      </c>
      <c r="F12294" s="1"/>
      <c r="G12294" s="1"/>
      <c r="H12294" s="1"/>
    </row>
    <row r="12295" spans="1:8">
      <c r="A12295" s="1" t="s">
        <v>16250</v>
      </c>
      <c r="B12295" s="1" t="s">
        <v>673</v>
      </c>
      <c r="C12295" s="1" t="s">
        <v>11</v>
      </c>
      <c r="D12295" s="1" t="s">
        <v>16251</v>
      </c>
      <c r="E12295" s="1" t="s">
        <v>12</v>
      </c>
      <c r="F12295" s="1"/>
      <c r="G12295" s="1"/>
      <c r="H12295" s="1"/>
    </row>
    <row r="12296" spans="1:8">
      <c r="A12296" s="1" t="s">
        <v>16256</v>
      </c>
      <c r="B12296" s="1" t="s">
        <v>673</v>
      </c>
      <c r="C12296" s="1" t="s">
        <v>11</v>
      </c>
      <c r="D12296" s="1" t="s">
        <v>5035</v>
      </c>
      <c r="E12296" s="1" t="s">
        <v>12</v>
      </c>
      <c r="F12296" s="1"/>
      <c r="G12296" s="1"/>
      <c r="H12296" s="1"/>
    </row>
    <row r="12297" spans="1:8">
      <c r="A12297" s="1" t="s">
        <v>16258</v>
      </c>
      <c r="B12297" s="1" t="s">
        <v>673</v>
      </c>
      <c r="C12297" s="1" t="s">
        <v>11</v>
      </c>
      <c r="D12297" s="1" t="s">
        <v>7265</v>
      </c>
      <c r="E12297" s="1" t="s">
        <v>12</v>
      </c>
      <c r="F12297" s="1"/>
      <c r="G12297" s="1"/>
      <c r="H12297" s="1"/>
    </row>
    <row r="12298" spans="1:8">
      <c r="A12298" s="1" t="s">
        <v>16263</v>
      </c>
      <c r="B12298" s="1" t="s">
        <v>673</v>
      </c>
      <c r="C12298" s="1" t="s">
        <v>11</v>
      </c>
      <c r="D12298" s="1" t="s">
        <v>4828</v>
      </c>
      <c r="E12298" s="1" t="s">
        <v>12</v>
      </c>
      <c r="F12298" s="1"/>
      <c r="G12298" s="1"/>
      <c r="H12298" s="1"/>
    </row>
    <row r="12299" spans="1:8">
      <c r="A12299" s="1" t="s">
        <v>16268</v>
      </c>
      <c r="B12299" s="1" t="s">
        <v>673</v>
      </c>
      <c r="C12299" s="1" t="s">
        <v>11</v>
      </c>
      <c r="D12299" s="1" t="s">
        <v>16269</v>
      </c>
      <c r="E12299" s="1" t="s">
        <v>12</v>
      </c>
      <c r="F12299" s="1"/>
      <c r="G12299" s="1"/>
      <c r="H12299" s="1"/>
    </row>
    <row r="12300" spans="1:8">
      <c r="A12300" s="1" t="s">
        <v>16273</v>
      </c>
      <c r="B12300" s="1" t="s">
        <v>673</v>
      </c>
      <c r="C12300" s="1" t="s">
        <v>11</v>
      </c>
      <c r="D12300" s="1" t="s">
        <v>10816</v>
      </c>
      <c r="E12300" s="1" t="s">
        <v>12</v>
      </c>
      <c r="F12300" s="1"/>
      <c r="G12300" s="1"/>
      <c r="H12300" s="1"/>
    </row>
    <row r="12301" spans="1:8">
      <c r="A12301" s="1" t="s">
        <v>16277</v>
      </c>
      <c r="B12301" s="1" t="s">
        <v>673</v>
      </c>
      <c r="C12301" s="1" t="s">
        <v>11</v>
      </c>
      <c r="D12301" s="1" t="s">
        <v>3727</v>
      </c>
      <c r="E12301" s="1" t="s">
        <v>12</v>
      </c>
      <c r="F12301" s="1"/>
      <c r="G12301" s="1"/>
      <c r="H12301" s="1"/>
    </row>
    <row r="12302" spans="1:8">
      <c r="A12302" s="1" t="s">
        <v>16278</v>
      </c>
      <c r="B12302" s="1" t="s">
        <v>673</v>
      </c>
      <c r="C12302" s="1" t="s">
        <v>11</v>
      </c>
      <c r="D12302" s="1" t="s">
        <v>10841</v>
      </c>
      <c r="E12302" s="1" t="s">
        <v>12</v>
      </c>
      <c r="F12302" s="1"/>
      <c r="G12302" s="1"/>
      <c r="H12302" s="1"/>
    </row>
    <row r="12303" spans="1:8">
      <c r="A12303" s="1" t="s">
        <v>16279</v>
      </c>
      <c r="B12303" s="1" t="s">
        <v>673</v>
      </c>
      <c r="C12303" s="1" t="s">
        <v>11</v>
      </c>
      <c r="D12303" s="1" t="s">
        <v>16280</v>
      </c>
      <c r="E12303" s="1" t="s">
        <v>12</v>
      </c>
      <c r="F12303" s="1"/>
      <c r="G12303" s="1"/>
      <c r="H12303" s="1"/>
    </row>
    <row r="12304" spans="1:8">
      <c r="A12304" s="1" t="s">
        <v>16281</v>
      </c>
      <c r="B12304" s="1" t="s">
        <v>673</v>
      </c>
      <c r="C12304" s="1" t="s">
        <v>11</v>
      </c>
      <c r="D12304" s="1" t="s">
        <v>16282</v>
      </c>
      <c r="E12304" s="1" t="s">
        <v>12</v>
      </c>
      <c r="F12304" s="1"/>
      <c r="G12304" s="1"/>
      <c r="H12304" s="1"/>
    </row>
    <row r="12305" spans="1:8">
      <c r="A12305" s="1" t="s">
        <v>16286</v>
      </c>
      <c r="B12305" s="1" t="s">
        <v>673</v>
      </c>
      <c r="C12305" s="1" t="s">
        <v>11</v>
      </c>
      <c r="D12305" s="1" t="s">
        <v>16287</v>
      </c>
      <c r="E12305" s="1" t="s">
        <v>12</v>
      </c>
      <c r="F12305" s="1"/>
      <c r="G12305" s="1"/>
      <c r="H12305" s="1"/>
    </row>
    <row r="12306" spans="1:8">
      <c r="A12306" s="1" t="s">
        <v>16298</v>
      </c>
      <c r="B12306" s="1" t="s">
        <v>673</v>
      </c>
      <c r="C12306" s="1" t="s">
        <v>11</v>
      </c>
      <c r="D12306" s="1" t="s">
        <v>7116</v>
      </c>
      <c r="E12306" s="1" t="s">
        <v>12</v>
      </c>
      <c r="F12306" s="1"/>
      <c r="G12306" s="1"/>
      <c r="H12306" s="1"/>
    </row>
    <row r="12307" spans="1:8">
      <c r="A12307" s="1" t="s">
        <v>16299</v>
      </c>
      <c r="B12307" s="1" t="s">
        <v>673</v>
      </c>
      <c r="C12307" s="1" t="s">
        <v>11</v>
      </c>
      <c r="D12307" s="1" t="s">
        <v>5045</v>
      </c>
      <c r="E12307" s="1" t="s">
        <v>12</v>
      </c>
      <c r="F12307" s="1"/>
      <c r="G12307" s="1"/>
      <c r="H12307" s="1"/>
    </row>
    <row r="12308" spans="1:8">
      <c r="A12308" s="1" t="s">
        <v>16302</v>
      </c>
      <c r="B12308" s="1" t="s">
        <v>673</v>
      </c>
      <c r="C12308" s="1" t="s">
        <v>11</v>
      </c>
      <c r="D12308" s="1" t="s">
        <v>4914</v>
      </c>
      <c r="E12308" s="1" t="s">
        <v>12</v>
      </c>
      <c r="F12308" s="1"/>
      <c r="G12308" s="1"/>
      <c r="H12308" s="1"/>
    </row>
    <row r="12309" spans="1:8">
      <c r="A12309" s="1" t="s">
        <v>16303</v>
      </c>
      <c r="B12309" s="1" t="s">
        <v>673</v>
      </c>
      <c r="C12309" s="1" t="s">
        <v>11</v>
      </c>
      <c r="D12309" s="1" t="s">
        <v>16304</v>
      </c>
      <c r="E12309" s="1" t="s">
        <v>12</v>
      </c>
      <c r="F12309" s="1"/>
      <c r="G12309" s="1"/>
      <c r="H12309" s="1"/>
    </row>
    <row r="12310" spans="1:8">
      <c r="A12310" s="1" t="s">
        <v>16305</v>
      </c>
      <c r="B12310" s="1" t="s">
        <v>673</v>
      </c>
      <c r="C12310" s="1" t="s">
        <v>11</v>
      </c>
      <c r="D12310" s="1" t="s">
        <v>6149</v>
      </c>
      <c r="E12310" s="1" t="s">
        <v>12</v>
      </c>
      <c r="F12310" s="1"/>
      <c r="G12310" s="1"/>
      <c r="H12310" s="1"/>
    </row>
    <row r="12311" spans="1:8">
      <c r="A12311" s="1" t="s">
        <v>16314</v>
      </c>
      <c r="B12311" s="1" t="s">
        <v>673</v>
      </c>
      <c r="C12311" s="1" t="s">
        <v>11</v>
      </c>
      <c r="D12311" s="1" t="s">
        <v>7680</v>
      </c>
      <c r="E12311" s="1" t="s">
        <v>12</v>
      </c>
      <c r="F12311" s="1"/>
      <c r="G12311" s="1"/>
      <c r="H12311" s="1"/>
    </row>
    <row r="12312" spans="1:8">
      <c r="A12312" s="1" t="s">
        <v>16315</v>
      </c>
      <c r="B12312" s="1" t="s">
        <v>673</v>
      </c>
      <c r="C12312" s="1" t="s">
        <v>11</v>
      </c>
      <c r="D12312" s="1" t="s">
        <v>16316</v>
      </c>
      <c r="E12312" s="1" t="s">
        <v>12</v>
      </c>
      <c r="F12312" s="1"/>
      <c r="G12312" s="1"/>
      <c r="H12312" s="1"/>
    </row>
    <row r="12313" spans="1:8">
      <c r="A12313" s="1" t="s">
        <v>16318</v>
      </c>
      <c r="B12313" s="1" t="s">
        <v>673</v>
      </c>
      <c r="C12313" s="1" t="s">
        <v>11</v>
      </c>
      <c r="D12313" s="1" t="s">
        <v>10818</v>
      </c>
      <c r="E12313" s="1" t="s">
        <v>12</v>
      </c>
      <c r="F12313" s="1"/>
      <c r="G12313" s="1"/>
      <c r="H12313" s="1"/>
    </row>
    <row r="12314" spans="1:8">
      <c r="A12314" s="1" t="s">
        <v>16319</v>
      </c>
      <c r="B12314" s="1" t="s">
        <v>673</v>
      </c>
      <c r="C12314" s="1" t="s">
        <v>11</v>
      </c>
      <c r="D12314" s="1" t="s">
        <v>10818</v>
      </c>
      <c r="E12314" s="1" t="s">
        <v>12</v>
      </c>
      <c r="F12314" s="1"/>
      <c r="G12314" s="1"/>
      <c r="H12314" s="1"/>
    </row>
    <row r="12315" spans="1:8">
      <c r="A12315" s="1" t="s">
        <v>16322</v>
      </c>
      <c r="B12315" s="1" t="s">
        <v>673</v>
      </c>
      <c r="C12315" s="1" t="s">
        <v>11</v>
      </c>
      <c r="D12315" s="1" t="s">
        <v>5047</v>
      </c>
      <c r="E12315" s="1" t="s">
        <v>12</v>
      </c>
      <c r="F12315" s="1"/>
      <c r="G12315" s="1"/>
      <c r="H12315" s="1"/>
    </row>
    <row r="12316" spans="1:8">
      <c r="A12316" s="1" t="s">
        <v>16323</v>
      </c>
      <c r="B12316" s="1" t="s">
        <v>673</v>
      </c>
      <c r="C12316" s="1" t="s">
        <v>11</v>
      </c>
      <c r="D12316" s="1" t="s">
        <v>5047</v>
      </c>
      <c r="E12316" s="1" t="s">
        <v>12</v>
      </c>
      <c r="F12316" s="1"/>
      <c r="G12316" s="1"/>
      <c r="H12316" s="1"/>
    </row>
    <row r="12317" spans="1:8">
      <c r="A12317" s="1" t="s">
        <v>16324</v>
      </c>
      <c r="B12317" s="1" t="s">
        <v>673</v>
      </c>
      <c r="C12317" s="1" t="s">
        <v>11</v>
      </c>
      <c r="D12317" s="1" t="s">
        <v>5047</v>
      </c>
      <c r="E12317" s="1" t="s">
        <v>12</v>
      </c>
      <c r="F12317" s="1"/>
      <c r="G12317" s="1"/>
      <c r="H12317" s="1"/>
    </row>
    <row r="12318" spans="1:8">
      <c r="A12318" s="1" t="s">
        <v>16325</v>
      </c>
      <c r="B12318" s="1" t="s">
        <v>673</v>
      </c>
      <c r="C12318" s="1" t="s">
        <v>11</v>
      </c>
      <c r="D12318" s="1" t="s">
        <v>649</v>
      </c>
      <c r="E12318" s="1" t="s">
        <v>12</v>
      </c>
      <c r="F12318" s="1"/>
      <c r="G12318" s="1"/>
      <c r="H12318" s="1"/>
    </row>
    <row r="12319" spans="1:8">
      <c r="A12319" s="1" t="s">
        <v>16328</v>
      </c>
      <c r="B12319" s="1" t="s">
        <v>673</v>
      </c>
      <c r="C12319" s="1" t="s">
        <v>11</v>
      </c>
      <c r="D12319" s="1" t="s">
        <v>4745</v>
      </c>
      <c r="E12319" s="1" t="s">
        <v>12</v>
      </c>
      <c r="F12319" s="1"/>
      <c r="G12319" s="1"/>
      <c r="H12319" s="1"/>
    </row>
    <row r="12320" spans="1:8">
      <c r="A12320" s="1" t="s">
        <v>16329</v>
      </c>
      <c r="B12320" s="1" t="s">
        <v>673</v>
      </c>
      <c r="C12320" s="1" t="s">
        <v>11</v>
      </c>
      <c r="D12320" s="1" t="s">
        <v>4745</v>
      </c>
      <c r="E12320" s="1" t="s">
        <v>12</v>
      </c>
      <c r="F12320" s="1"/>
      <c r="G12320" s="1"/>
      <c r="H12320" s="1"/>
    </row>
    <row r="12321" spans="1:8">
      <c r="A12321" s="1" t="s">
        <v>16330</v>
      </c>
      <c r="B12321" s="1" t="s">
        <v>673</v>
      </c>
      <c r="C12321" s="1" t="s">
        <v>11</v>
      </c>
      <c r="D12321" s="1" t="s">
        <v>337</v>
      </c>
      <c r="E12321" s="1" t="s">
        <v>12</v>
      </c>
      <c r="F12321" s="1"/>
      <c r="G12321" s="1"/>
      <c r="H12321" s="1"/>
    </row>
    <row r="12322" spans="1:8">
      <c r="A12322" s="1" t="s">
        <v>16334</v>
      </c>
      <c r="B12322" s="1" t="s">
        <v>673</v>
      </c>
      <c r="C12322" s="1" t="s">
        <v>11</v>
      </c>
      <c r="D12322" s="1" t="s">
        <v>10836</v>
      </c>
      <c r="E12322" s="1" t="s">
        <v>12</v>
      </c>
      <c r="F12322" s="1"/>
      <c r="G12322" s="1"/>
      <c r="H12322" s="1"/>
    </row>
    <row r="12323" spans="1:8">
      <c r="A12323" s="1" t="s">
        <v>16335</v>
      </c>
      <c r="B12323" s="1" t="s">
        <v>673</v>
      </c>
      <c r="C12323" s="1" t="s">
        <v>11</v>
      </c>
      <c r="D12323" s="1" t="s">
        <v>6159</v>
      </c>
      <c r="E12323" s="1" t="s">
        <v>12</v>
      </c>
      <c r="F12323" s="1"/>
      <c r="G12323" s="1"/>
      <c r="H12323" s="1"/>
    </row>
    <row r="12324" spans="1:8">
      <c r="A12324" s="1" t="s">
        <v>16337</v>
      </c>
      <c r="B12324" s="1" t="s">
        <v>673</v>
      </c>
      <c r="C12324" s="1" t="s">
        <v>11</v>
      </c>
      <c r="D12324" s="1" t="s">
        <v>16338</v>
      </c>
      <c r="E12324" s="1" t="s">
        <v>12</v>
      </c>
      <c r="F12324" s="1"/>
      <c r="G12324" s="1"/>
      <c r="H12324" s="1"/>
    </row>
    <row r="12325" spans="1:8">
      <c r="A12325" s="1" t="s">
        <v>16339</v>
      </c>
      <c r="B12325" s="1" t="s">
        <v>673</v>
      </c>
      <c r="C12325" s="1" t="s">
        <v>11</v>
      </c>
      <c r="D12325" s="1" t="s">
        <v>1093</v>
      </c>
      <c r="E12325" s="1" t="s">
        <v>12</v>
      </c>
      <c r="F12325" s="1"/>
      <c r="G12325" s="1"/>
      <c r="H12325" s="1"/>
    </row>
    <row r="12326" spans="1:8">
      <c r="A12326" s="1" t="s">
        <v>16340</v>
      </c>
      <c r="B12326" s="1" t="s">
        <v>673</v>
      </c>
      <c r="C12326" s="1" t="s">
        <v>11</v>
      </c>
      <c r="D12326" s="1" t="s">
        <v>5053</v>
      </c>
      <c r="E12326" s="1" t="s">
        <v>12</v>
      </c>
      <c r="F12326" s="1"/>
      <c r="G12326" s="1"/>
      <c r="H12326" s="1"/>
    </row>
    <row r="12327" spans="1:8">
      <c r="A12327" s="1" t="s">
        <v>16341</v>
      </c>
      <c r="B12327" s="1" t="s">
        <v>673</v>
      </c>
      <c r="C12327" s="1" t="s">
        <v>11</v>
      </c>
      <c r="D12327" s="1" t="s">
        <v>5054</v>
      </c>
      <c r="E12327" s="1" t="s">
        <v>12</v>
      </c>
      <c r="F12327" s="1"/>
      <c r="G12327" s="1"/>
      <c r="H12327" s="1"/>
    </row>
    <row r="12328" spans="1:8">
      <c r="A12328" s="1" t="s">
        <v>16342</v>
      </c>
      <c r="B12328" s="1" t="s">
        <v>673</v>
      </c>
      <c r="C12328" s="1" t="s">
        <v>11</v>
      </c>
      <c r="D12328" s="1" t="s">
        <v>5054</v>
      </c>
      <c r="E12328" s="1" t="s">
        <v>12</v>
      </c>
      <c r="F12328" s="1"/>
      <c r="G12328" s="1"/>
      <c r="H12328" s="1"/>
    </row>
    <row r="12329" spans="1:8">
      <c r="A12329" s="1" t="s">
        <v>16345</v>
      </c>
      <c r="B12329" s="1" t="s">
        <v>673</v>
      </c>
      <c r="C12329" s="1" t="s">
        <v>11</v>
      </c>
      <c r="D12329" s="1" t="s">
        <v>16346</v>
      </c>
      <c r="E12329" s="1" t="s">
        <v>12</v>
      </c>
      <c r="F12329" s="1"/>
      <c r="G12329" s="1"/>
      <c r="H12329" s="1"/>
    </row>
    <row r="12330" spans="1:8">
      <c r="A12330" s="1" t="s">
        <v>16349</v>
      </c>
      <c r="B12330" s="1" t="s">
        <v>673</v>
      </c>
      <c r="C12330" s="1" t="s">
        <v>11</v>
      </c>
      <c r="D12330" s="1" t="s">
        <v>5144</v>
      </c>
      <c r="E12330" s="1" t="s">
        <v>12</v>
      </c>
      <c r="F12330" s="1"/>
      <c r="G12330" s="1"/>
      <c r="H12330" s="1"/>
    </row>
    <row r="12331" spans="1:8">
      <c r="A12331" s="1" t="s">
        <v>16350</v>
      </c>
      <c r="B12331" s="1" t="s">
        <v>673</v>
      </c>
      <c r="C12331" s="1" t="s">
        <v>11</v>
      </c>
      <c r="D12331" s="1" t="s">
        <v>16351</v>
      </c>
      <c r="E12331" s="1" t="s">
        <v>12</v>
      </c>
      <c r="F12331" s="1"/>
      <c r="G12331" s="1"/>
      <c r="H12331" s="1"/>
    </row>
    <row r="12332" spans="1:8">
      <c r="A12332" s="1" t="s">
        <v>16352</v>
      </c>
      <c r="B12332" s="1" t="s">
        <v>673</v>
      </c>
      <c r="C12332" s="1" t="s">
        <v>11</v>
      </c>
      <c r="D12332" s="1" t="s">
        <v>16351</v>
      </c>
      <c r="E12332" s="1" t="s">
        <v>12</v>
      </c>
      <c r="F12332" s="1"/>
      <c r="G12332" s="1"/>
      <c r="H12332" s="1"/>
    </row>
    <row r="12333" spans="1:8">
      <c r="A12333" s="1" t="s">
        <v>16354</v>
      </c>
      <c r="B12333" s="1" t="s">
        <v>673</v>
      </c>
      <c r="C12333" s="1" t="s">
        <v>11</v>
      </c>
      <c r="D12333" s="1" t="s">
        <v>16355</v>
      </c>
      <c r="E12333" s="1" t="s">
        <v>12</v>
      </c>
      <c r="F12333" s="1"/>
      <c r="G12333" s="1"/>
      <c r="H12333" s="1"/>
    </row>
    <row r="12334" spans="1:8">
      <c r="A12334" s="1" t="s">
        <v>16356</v>
      </c>
      <c r="B12334" s="1" t="s">
        <v>673</v>
      </c>
      <c r="C12334" s="1" t="s">
        <v>11</v>
      </c>
      <c r="D12334" s="1" t="s">
        <v>5746</v>
      </c>
      <c r="E12334" s="1" t="s">
        <v>12</v>
      </c>
      <c r="F12334" s="1"/>
      <c r="G12334" s="1"/>
      <c r="H12334" s="1"/>
    </row>
    <row r="12335" spans="1:8">
      <c r="A12335" s="1" t="s">
        <v>16363</v>
      </c>
      <c r="B12335" s="1" t="s">
        <v>673</v>
      </c>
      <c r="C12335" s="1" t="s">
        <v>11</v>
      </c>
      <c r="D12335" s="1" t="s">
        <v>16364</v>
      </c>
      <c r="E12335" s="1" t="s">
        <v>12</v>
      </c>
      <c r="F12335" s="1"/>
      <c r="G12335" s="1"/>
      <c r="H12335" s="1"/>
    </row>
    <row r="12336" spans="1:8">
      <c r="A12336" s="1" t="s">
        <v>16369</v>
      </c>
      <c r="B12336" s="1" t="s">
        <v>673</v>
      </c>
      <c r="C12336" s="1" t="s">
        <v>11</v>
      </c>
      <c r="D12336" s="1" t="s">
        <v>4844</v>
      </c>
      <c r="E12336" s="1" t="s">
        <v>12</v>
      </c>
      <c r="F12336" s="1"/>
      <c r="G12336" s="1"/>
      <c r="H12336" s="1"/>
    </row>
    <row r="12337" spans="1:8">
      <c r="A12337" s="1" t="s">
        <v>16371</v>
      </c>
      <c r="B12337" s="1" t="s">
        <v>673</v>
      </c>
      <c r="C12337" s="1" t="s">
        <v>11</v>
      </c>
      <c r="D12337" s="1" t="s">
        <v>10837</v>
      </c>
      <c r="E12337" s="1" t="s">
        <v>12</v>
      </c>
      <c r="F12337" s="1"/>
      <c r="G12337" s="1"/>
      <c r="H12337" s="1"/>
    </row>
    <row r="12338" spans="1:8">
      <c r="A12338" s="1" t="s">
        <v>16372</v>
      </c>
      <c r="B12338" s="1" t="s">
        <v>673</v>
      </c>
      <c r="C12338" s="1" t="s">
        <v>11</v>
      </c>
      <c r="D12338" s="1" t="s">
        <v>7117</v>
      </c>
      <c r="E12338" s="1" t="s">
        <v>12</v>
      </c>
      <c r="F12338" s="1"/>
      <c r="G12338" s="1"/>
      <c r="H12338" s="1"/>
    </row>
    <row r="12339" spans="1:8">
      <c r="A12339" s="1" t="s">
        <v>16374</v>
      </c>
      <c r="B12339" s="1" t="s">
        <v>673</v>
      </c>
      <c r="C12339" s="1" t="s">
        <v>11</v>
      </c>
      <c r="D12339" s="1" t="s">
        <v>3311</v>
      </c>
      <c r="E12339" s="1" t="s">
        <v>12</v>
      </c>
      <c r="F12339" s="1"/>
      <c r="G12339" s="1"/>
      <c r="H12339" s="1"/>
    </row>
    <row r="12340" spans="1:8">
      <c r="A12340" s="1" t="s">
        <v>16375</v>
      </c>
      <c r="B12340" s="1" t="s">
        <v>673</v>
      </c>
      <c r="C12340" s="1" t="s">
        <v>11</v>
      </c>
      <c r="D12340" s="1" t="s">
        <v>3311</v>
      </c>
      <c r="E12340" s="1" t="s">
        <v>12</v>
      </c>
      <c r="F12340" s="1"/>
      <c r="G12340" s="1"/>
      <c r="H12340" s="1"/>
    </row>
    <row r="12341" spans="1:8">
      <c r="A12341" s="1" t="s">
        <v>16377</v>
      </c>
      <c r="B12341" s="1" t="s">
        <v>673</v>
      </c>
      <c r="C12341" s="1" t="s">
        <v>11</v>
      </c>
      <c r="D12341" s="1" t="s">
        <v>4847</v>
      </c>
      <c r="E12341" s="1" t="s">
        <v>12</v>
      </c>
      <c r="F12341" s="1"/>
      <c r="G12341" s="1"/>
      <c r="H12341" s="1"/>
    </row>
    <row r="12342" spans="1:8">
      <c r="A12342" s="1" t="s">
        <v>16378</v>
      </c>
      <c r="B12342" s="1" t="s">
        <v>673</v>
      </c>
      <c r="C12342" s="1" t="s">
        <v>11</v>
      </c>
      <c r="D12342" s="1" t="s">
        <v>16379</v>
      </c>
      <c r="E12342" s="1" t="s">
        <v>12</v>
      </c>
      <c r="F12342" s="1"/>
      <c r="G12342" s="1"/>
      <c r="H12342" s="1"/>
    </row>
    <row r="12343" spans="1:8">
      <c r="A12343" s="1" t="s">
        <v>16385</v>
      </c>
      <c r="B12343" s="1" t="s">
        <v>673</v>
      </c>
      <c r="C12343" s="1" t="s">
        <v>11</v>
      </c>
      <c r="D12343" s="1" t="s">
        <v>4748</v>
      </c>
      <c r="E12343" s="1" t="s">
        <v>12</v>
      </c>
      <c r="F12343" s="1"/>
      <c r="G12343" s="1"/>
      <c r="H12343" s="1"/>
    </row>
    <row r="12344" spans="1:8">
      <c r="A12344" s="1" t="s">
        <v>16387</v>
      </c>
      <c r="B12344" s="1" t="s">
        <v>673</v>
      </c>
      <c r="C12344" s="1" t="s">
        <v>11</v>
      </c>
      <c r="D12344" s="1" t="s">
        <v>16388</v>
      </c>
      <c r="E12344" s="1" t="s">
        <v>12</v>
      </c>
      <c r="F12344" s="1"/>
      <c r="G12344" s="1"/>
      <c r="H12344" s="1"/>
    </row>
    <row r="12345" spans="1:8">
      <c r="A12345" s="1" t="s">
        <v>16389</v>
      </c>
      <c r="B12345" s="1" t="s">
        <v>673</v>
      </c>
      <c r="C12345" s="1" t="s">
        <v>11</v>
      </c>
      <c r="D12345" s="1" t="s">
        <v>16390</v>
      </c>
      <c r="E12345" s="1" t="s">
        <v>12</v>
      </c>
      <c r="F12345" s="1"/>
      <c r="G12345" s="1"/>
      <c r="H12345" s="1"/>
    </row>
    <row r="12346" spans="1:8">
      <c r="A12346" s="1" t="s">
        <v>16391</v>
      </c>
      <c r="B12346" s="1" t="s">
        <v>673</v>
      </c>
      <c r="C12346" s="1" t="s">
        <v>11</v>
      </c>
      <c r="D12346" s="1" t="s">
        <v>10821</v>
      </c>
      <c r="E12346" s="1" t="s">
        <v>12</v>
      </c>
      <c r="F12346" s="1"/>
      <c r="G12346" s="1"/>
      <c r="H12346" s="1"/>
    </row>
    <row r="12347" spans="1:8">
      <c r="A12347" s="1" t="s">
        <v>16393</v>
      </c>
      <c r="B12347" s="1" t="s">
        <v>673</v>
      </c>
      <c r="C12347" s="1" t="s">
        <v>11</v>
      </c>
      <c r="D12347" s="1" t="s">
        <v>16394</v>
      </c>
      <c r="E12347" s="1" t="s">
        <v>12</v>
      </c>
      <c r="F12347" s="1"/>
      <c r="G12347" s="1"/>
      <c r="H12347" s="1"/>
    </row>
    <row r="12348" spans="1:8">
      <c r="A12348" s="1" t="s">
        <v>16398</v>
      </c>
      <c r="B12348" s="1" t="s">
        <v>673</v>
      </c>
      <c r="C12348" s="1" t="s">
        <v>11</v>
      </c>
      <c r="D12348" s="1" t="s">
        <v>489</v>
      </c>
      <c r="E12348" s="1" t="s">
        <v>12</v>
      </c>
      <c r="F12348" s="1"/>
      <c r="G12348" s="1"/>
      <c r="H12348" s="1"/>
    </row>
    <row r="12349" spans="1:8">
      <c r="A12349" s="1" t="s">
        <v>16399</v>
      </c>
      <c r="B12349" s="1" t="s">
        <v>673</v>
      </c>
      <c r="C12349" s="1" t="s">
        <v>11</v>
      </c>
      <c r="D12349" s="1" t="s">
        <v>4750</v>
      </c>
      <c r="E12349" s="1" t="s">
        <v>12</v>
      </c>
      <c r="F12349" s="1"/>
      <c r="G12349" s="1"/>
      <c r="H12349" s="1"/>
    </row>
    <row r="12350" spans="1:8">
      <c r="A12350" s="1" t="s">
        <v>16400</v>
      </c>
      <c r="B12350" s="1" t="s">
        <v>673</v>
      </c>
      <c r="C12350" s="1" t="s">
        <v>11</v>
      </c>
      <c r="D12350" s="1" t="s">
        <v>4750</v>
      </c>
      <c r="E12350" s="1" t="s">
        <v>12</v>
      </c>
      <c r="F12350" s="1"/>
      <c r="G12350" s="1"/>
      <c r="H12350" s="1"/>
    </row>
    <row r="12351" spans="1:8">
      <c r="A12351" s="1" t="s">
        <v>16401</v>
      </c>
      <c r="B12351" s="1" t="s">
        <v>673</v>
      </c>
      <c r="C12351" s="1" t="s">
        <v>11</v>
      </c>
      <c r="D12351" s="1" t="s">
        <v>4750</v>
      </c>
      <c r="E12351" s="1" t="s">
        <v>12</v>
      </c>
      <c r="F12351" s="1"/>
      <c r="G12351" s="1"/>
      <c r="H12351" s="1"/>
    </row>
    <row r="12352" spans="1:8">
      <c r="A12352" s="1" t="s">
        <v>16402</v>
      </c>
      <c r="B12352" s="1" t="s">
        <v>673</v>
      </c>
      <c r="C12352" s="1" t="s">
        <v>11</v>
      </c>
      <c r="D12352" s="1" t="s">
        <v>4751</v>
      </c>
      <c r="E12352" s="1" t="s">
        <v>12</v>
      </c>
      <c r="F12352" s="1"/>
      <c r="G12352" s="1"/>
      <c r="H12352" s="1"/>
    </row>
    <row r="12353" spans="1:8">
      <c r="A12353" s="1" t="s">
        <v>16403</v>
      </c>
      <c r="B12353" s="1" t="s">
        <v>673</v>
      </c>
      <c r="C12353" s="1" t="s">
        <v>11</v>
      </c>
      <c r="D12353" s="1" t="s">
        <v>4751</v>
      </c>
      <c r="E12353" s="1" t="s">
        <v>12</v>
      </c>
      <c r="F12353" s="1"/>
      <c r="G12353" s="1"/>
      <c r="H12353" s="1"/>
    </row>
    <row r="12354" spans="1:8">
      <c r="A12354" s="1" t="s">
        <v>16404</v>
      </c>
      <c r="B12354" s="1" t="s">
        <v>673</v>
      </c>
      <c r="C12354" s="1" t="s">
        <v>11</v>
      </c>
      <c r="D12354" s="1" t="s">
        <v>4751</v>
      </c>
      <c r="E12354" s="1" t="s">
        <v>12</v>
      </c>
      <c r="F12354" s="1"/>
      <c r="G12354" s="1"/>
      <c r="H12354" s="1"/>
    </row>
    <row r="12355" spans="1:8">
      <c r="A12355" s="1" t="s">
        <v>16405</v>
      </c>
      <c r="B12355" s="1" t="s">
        <v>673</v>
      </c>
      <c r="C12355" s="1" t="s">
        <v>11</v>
      </c>
      <c r="D12355" s="1" t="s">
        <v>4751</v>
      </c>
      <c r="E12355" s="1" t="s">
        <v>12</v>
      </c>
      <c r="F12355" s="1"/>
      <c r="G12355" s="1"/>
      <c r="H12355" s="1"/>
    </row>
    <row r="12356" spans="1:8">
      <c r="A12356" s="1" t="s">
        <v>16406</v>
      </c>
      <c r="B12356" s="1" t="s">
        <v>673</v>
      </c>
      <c r="C12356" s="1" t="s">
        <v>11</v>
      </c>
      <c r="D12356" s="1" t="s">
        <v>2039</v>
      </c>
      <c r="E12356" s="1" t="s">
        <v>12</v>
      </c>
      <c r="F12356" s="1"/>
      <c r="G12356" s="1"/>
      <c r="H12356" s="1"/>
    </row>
    <row r="12357" spans="1:8">
      <c r="A12357" s="1" t="s">
        <v>16407</v>
      </c>
      <c r="B12357" s="1" t="s">
        <v>673</v>
      </c>
      <c r="C12357" s="1" t="s">
        <v>11</v>
      </c>
      <c r="D12357" s="1" t="s">
        <v>2039</v>
      </c>
      <c r="E12357" s="1" t="s">
        <v>12</v>
      </c>
      <c r="F12357" s="1"/>
      <c r="G12357" s="1"/>
      <c r="H12357" s="1"/>
    </row>
    <row r="12358" spans="1:8">
      <c r="A12358" s="1" t="s">
        <v>16412</v>
      </c>
      <c r="B12358" s="1" t="s">
        <v>673</v>
      </c>
      <c r="C12358" s="1" t="s">
        <v>11</v>
      </c>
      <c r="D12358" s="1" t="s">
        <v>5072</v>
      </c>
      <c r="E12358" s="1" t="s">
        <v>12</v>
      </c>
      <c r="F12358" s="1"/>
      <c r="G12358" s="1"/>
      <c r="H12358" s="1"/>
    </row>
    <row r="12359" spans="1:8">
      <c r="A12359" s="1" t="s">
        <v>16413</v>
      </c>
      <c r="B12359" s="1" t="s">
        <v>673</v>
      </c>
      <c r="C12359" s="1" t="s">
        <v>11</v>
      </c>
      <c r="D12359" s="1" t="s">
        <v>356</v>
      </c>
      <c r="E12359" s="1" t="s">
        <v>12</v>
      </c>
      <c r="F12359" s="1"/>
      <c r="G12359" s="1"/>
      <c r="H12359" s="1"/>
    </row>
    <row r="12360" spans="1:8">
      <c r="A12360" s="1" t="s">
        <v>16414</v>
      </c>
      <c r="B12360" s="1" t="s">
        <v>673</v>
      </c>
      <c r="C12360" s="1" t="s">
        <v>11</v>
      </c>
      <c r="D12360" s="1" t="s">
        <v>356</v>
      </c>
      <c r="E12360" s="1" t="s">
        <v>12</v>
      </c>
      <c r="F12360" s="1"/>
      <c r="G12360" s="1"/>
      <c r="H12360" s="1"/>
    </row>
    <row r="12361" spans="1:8">
      <c r="A12361" s="1" t="s">
        <v>16415</v>
      </c>
      <c r="B12361" s="1" t="s">
        <v>673</v>
      </c>
      <c r="C12361" s="1" t="s">
        <v>11</v>
      </c>
      <c r="D12361" s="1" t="s">
        <v>356</v>
      </c>
      <c r="E12361" s="1" t="s">
        <v>12</v>
      </c>
      <c r="F12361" s="1"/>
      <c r="G12361" s="1"/>
      <c r="H12361" s="1"/>
    </row>
    <row r="12362" spans="1:8">
      <c r="A12362" s="1" t="s">
        <v>16416</v>
      </c>
      <c r="B12362" s="1" t="s">
        <v>673</v>
      </c>
      <c r="C12362" s="1" t="s">
        <v>11</v>
      </c>
      <c r="D12362" s="1" t="s">
        <v>356</v>
      </c>
      <c r="E12362" s="1" t="s">
        <v>12</v>
      </c>
      <c r="F12362" s="1"/>
      <c r="G12362" s="1"/>
      <c r="H12362" s="1"/>
    </row>
    <row r="12363" spans="1:8">
      <c r="A12363" s="1" t="s">
        <v>16417</v>
      </c>
      <c r="B12363" s="1" t="s">
        <v>673</v>
      </c>
      <c r="C12363" s="1" t="s">
        <v>11</v>
      </c>
      <c r="D12363" s="1" t="s">
        <v>356</v>
      </c>
      <c r="E12363" s="1" t="s">
        <v>12</v>
      </c>
      <c r="F12363" s="1"/>
      <c r="G12363" s="1"/>
      <c r="H12363" s="1"/>
    </row>
    <row r="12364" spans="1:8">
      <c r="A12364" s="1" t="s">
        <v>16418</v>
      </c>
      <c r="B12364" s="1" t="s">
        <v>673</v>
      </c>
      <c r="C12364" s="1" t="s">
        <v>11</v>
      </c>
      <c r="D12364" s="1" t="s">
        <v>7160</v>
      </c>
      <c r="E12364" s="1" t="s">
        <v>12</v>
      </c>
      <c r="F12364" s="1"/>
      <c r="G12364" s="1"/>
      <c r="H12364" s="1"/>
    </row>
    <row r="12365" spans="1:8">
      <c r="A12365" s="1" t="s">
        <v>16419</v>
      </c>
      <c r="B12365" s="1" t="s">
        <v>673</v>
      </c>
      <c r="C12365" s="1" t="s">
        <v>11</v>
      </c>
      <c r="D12365" s="1" t="s">
        <v>4854</v>
      </c>
      <c r="E12365" s="1" t="s">
        <v>12</v>
      </c>
      <c r="F12365" s="1"/>
      <c r="G12365" s="1"/>
      <c r="H12365" s="1"/>
    </row>
    <row r="12366" spans="1:8">
      <c r="A12366" s="1" t="s">
        <v>16420</v>
      </c>
      <c r="B12366" s="1" t="s">
        <v>673</v>
      </c>
      <c r="C12366" s="1" t="s">
        <v>11</v>
      </c>
      <c r="D12366" s="1" t="s">
        <v>4854</v>
      </c>
      <c r="E12366" s="1" t="s">
        <v>12</v>
      </c>
      <c r="F12366" s="1"/>
      <c r="G12366" s="1"/>
      <c r="H12366" s="1"/>
    </row>
    <row r="12367" spans="1:8">
      <c r="A12367" s="1" t="s">
        <v>16421</v>
      </c>
      <c r="B12367" s="1" t="s">
        <v>673</v>
      </c>
      <c r="C12367" s="1" t="s">
        <v>11</v>
      </c>
      <c r="D12367" s="1" t="s">
        <v>16422</v>
      </c>
      <c r="E12367" s="1" t="s">
        <v>12</v>
      </c>
      <c r="F12367" s="1"/>
      <c r="G12367" s="1"/>
      <c r="H12367" s="1"/>
    </row>
    <row r="12368" spans="1:8">
      <c r="A12368" s="1" t="s">
        <v>16424</v>
      </c>
      <c r="B12368" s="1" t="s">
        <v>673</v>
      </c>
      <c r="C12368" s="1" t="s">
        <v>11</v>
      </c>
      <c r="D12368" s="1" t="s">
        <v>6526</v>
      </c>
      <c r="E12368" s="1" t="s">
        <v>12</v>
      </c>
      <c r="F12368" s="1"/>
      <c r="G12368" s="1"/>
      <c r="H12368" s="1"/>
    </row>
    <row r="12369" spans="1:8">
      <c r="A12369" s="1" t="s">
        <v>16425</v>
      </c>
      <c r="B12369" s="1" t="s">
        <v>673</v>
      </c>
      <c r="C12369" s="1" t="s">
        <v>11</v>
      </c>
      <c r="D12369" s="1" t="s">
        <v>16426</v>
      </c>
      <c r="E12369" s="1" t="s">
        <v>12</v>
      </c>
      <c r="F12369" s="1"/>
      <c r="G12369" s="1"/>
      <c r="H12369" s="1"/>
    </row>
    <row r="12370" spans="1:8">
      <c r="A12370" s="1" t="s">
        <v>16432</v>
      </c>
      <c r="B12370" s="1" t="s">
        <v>673</v>
      </c>
      <c r="C12370" s="1" t="s">
        <v>11</v>
      </c>
      <c r="D12370" s="1" t="s">
        <v>4754</v>
      </c>
      <c r="E12370" s="1" t="s">
        <v>12</v>
      </c>
      <c r="F12370" s="1"/>
      <c r="G12370" s="1"/>
      <c r="H12370" s="1"/>
    </row>
    <row r="12371" spans="1:8">
      <c r="A12371" s="1" t="s">
        <v>16439</v>
      </c>
      <c r="B12371" s="1" t="s">
        <v>673</v>
      </c>
      <c r="C12371" s="1" t="s">
        <v>11</v>
      </c>
      <c r="D12371" s="1" t="s">
        <v>7164</v>
      </c>
      <c r="E12371" s="1" t="s">
        <v>12</v>
      </c>
      <c r="F12371" s="1"/>
      <c r="G12371" s="1"/>
      <c r="H12371" s="1"/>
    </row>
    <row r="12372" spans="1:8">
      <c r="A12372" s="1" t="s">
        <v>16440</v>
      </c>
      <c r="B12372" s="1" t="s">
        <v>673</v>
      </c>
      <c r="C12372" s="1" t="s">
        <v>11</v>
      </c>
      <c r="D12372" s="1" t="s">
        <v>16441</v>
      </c>
      <c r="E12372" s="1" t="s">
        <v>12</v>
      </c>
      <c r="F12372" s="1"/>
      <c r="G12372" s="1"/>
      <c r="H12372" s="1"/>
    </row>
    <row r="12373" spans="1:8">
      <c r="A12373" s="1" t="s">
        <v>16442</v>
      </c>
      <c r="B12373" s="1" t="s">
        <v>673</v>
      </c>
      <c r="C12373" s="1" t="s">
        <v>11</v>
      </c>
      <c r="D12373" s="1" t="s">
        <v>16443</v>
      </c>
      <c r="E12373" s="1" t="s">
        <v>12</v>
      </c>
      <c r="F12373" s="1"/>
      <c r="G12373" s="1"/>
      <c r="H12373" s="1"/>
    </row>
    <row r="12374" spans="1:8">
      <c r="A12374" s="1" t="s">
        <v>16444</v>
      </c>
      <c r="B12374" s="1" t="s">
        <v>673</v>
      </c>
      <c r="C12374" s="1" t="s">
        <v>11</v>
      </c>
      <c r="D12374" s="1" t="s">
        <v>8966</v>
      </c>
      <c r="E12374" s="1" t="s">
        <v>12</v>
      </c>
      <c r="F12374" s="1"/>
      <c r="G12374" s="1"/>
      <c r="H12374" s="1"/>
    </row>
    <row r="12375" spans="1:8">
      <c r="A12375" s="1" t="s">
        <v>16450</v>
      </c>
      <c r="B12375" s="1" t="s">
        <v>673</v>
      </c>
      <c r="C12375" s="1" t="s">
        <v>11</v>
      </c>
      <c r="D12375" s="1" t="s">
        <v>2096</v>
      </c>
      <c r="E12375" s="1" t="s">
        <v>12</v>
      </c>
      <c r="F12375" s="1"/>
      <c r="G12375" s="1"/>
      <c r="H12375" s="1"/>
    </row>
    <row r="12376" spans="1:8">
      <c r="A12376" s="1" t="s">
        <v>16451</v>
      </c>
      <c r="B12376" s="1" t="s">
        <v>673</v>
      </c>
      <c r="C12376" s="1" t="s">
        <v>11</v>
      </c>
      <c r="D12376" s="1" t="s">
        <v>2096</v>
      </c>
      <c r="E12376" s="1" t="s">
        <v>12</v>
      </c>
      <c r="F12376" s="1"/>
      <c r="G12376" s="1"/>
      <c r="H12376" s="1"/>
    </row>
    <row r="12377" spans="1:8">
      <c r="A12377" s="1" t="s">
        <v>16455</v>
      </c>
      <c r="B12377" s="1" t="s">
        <v>673</v>
      </c>
      <c r="C12377" s="1" t="s">
        <v>11</v>
      </c>
      <c r="D12377" s="1" t="s">
        <v>5824</v>
      </c>
      <c r="E12377" s="1" t="s">
        <v>12</v>
      </c>
      <c r="F12377" s="1"/>
      <c r="G12377" s="1"/>
      <c r="H12377" s="1"/>
    </row>
    <row r="12378" spans="1:8">
      <c r="A12378" s="1" t="s">
        <v>16456</v>
      </c>
      <c r="B12378" s="1" t="s">
        <v>673</v>
      </c>
      <c r="C12378" s="1" t="s">
        <v>11</v>
      </c>
      <c r="D12378" s="1" t="s">
        <v>4926</v>
      </c>
      <c r="E12378" s="1" t="s">
        <v>12</v>
      </c>
      <c r="F12378" s="1"/>
      <c r="G12378" s="1"/>
      <c r="H12378" s="1"/>
    </row>
    <row r="12379" spans="1:8">
      <c r="A12379" s="1" t="s">
        <v>16457</v>
      </c>
      <c r="B12379" s="1" t="s">
        <v>673</v>
      </c>
      <c r="C12379" s="1" t="s">
        <v>11</v>
      </c>
      <c r="D12379" s="1" t="s">
        <v>4926</v>
      </c>
      <c r="E12379" s="1" t="s">
        <v>12</v>
      </c>
      <c r="F12379" s="1"/>
      <c r="G12379" s="1"/>
      <c r="H12379" s="1"/>
    </row>
    <row r="12380" spans="1:8">
      <c r="A12380" s="1" t="s">
        <v>16474</v>
      </c>
      <c r="B12380" s="1" t="s">
        <v>673</v>
      </c>
      <c r="C12380" s="1" t="s">
        <v>11</v>
      </c>
      <c r="D12380" s="1" t="s">
        <v>10826</v>
      </c>
      <c r="E12380" s="1" t="s">
        <v>12</v>
      </c>
      <c r="F12380" s="1"/>
      <c r="G12380" s="1"/>
      <c r="H12380" s="1"/>
    </row>
    <row r="12381" spans="1:8">
      <c r="A12381" s="1" t="s">
        <v>16479</v>
      </c>
      <c r="B12381" s="1" t="s">
        <v>673</v>
      </c>
      <c r="C12381" s="1" t="s">
        <v>11</v>
      </c>
      <c r="D12381" s="1" t="s">
        <v>4859</v>
      </c>
      <c r="E12381" s="1" t="s">
        <v>12</v>
      </c>
      <c r="F12381" s="1"/>
      <c r="G12381" s="1"/>
      <c r="H12381" s="1"/>
    </row>
    <row r="12382" spans="1:8">
      <c r="A12382" s="1" t="s">
        <v>16480</v>
      </c>
      <c r="B12382" s="1" t="s">
        <v>673</v>
      </c>
      <c r="C12382" s="1" t="s">
        <v>11</v>
      </c>
      <c r="D12382" s="1" t="s">
        <v>4927</v>
      </c>
      <c r="E12382" s="1" t="s">
        <v>12</v>
      </c>
      <c r="F12382" s="1"/>
      <c r="G12382" s="1"/>
      <c r="H12382" s="1"/>
    </row>
    <row r="12383" spans="1:8">
      <c r="A12383" s="1" t="s">
        <v>16481</v>
      </c>
      <c r="B12383" s="1" t="s">
        <v>673</v>
      </c>
      <c r="C12383" s="1" t="s">
        <v>11</v>
      </c>
      <c r="D12383" s="1" t="s">
        <v>4927</v>
      </c>
      <c r="E12383" s="1" t="s">
        <v>12</v>
      </c>
      <c r="F12383" s="1"/>
      <c r="G12383" s="1"/>
      <c r="H12383" s="1"/>
    </row>
    <row r="12384" spans="1:8">
      <c r="A12384" s="1" t="s">
        <v>16482</v>
      </c>
      <c r="B12384" s="1" t="s">
        <v>673</v>
      </c>
      <c r="C12384" s="1" t="s">
        <v>11</v>
      </c>
      <c r="D12384" s="1" t="s">
        <v>16483</v>
      </c>
      <c r="E12384" s="1" t="s">
        <v>12</v>
      </c>
      <c r="F12384" s="1"/>
      <c r="G12384" s="1"/>
      <c r="H12384" s="1"/>
    </row>
    <row r="12385" spans="1:8">
      <c r="A12385" s="1" t="s">
        <v>16486</v>
      </c>
      <c r="B12385" s="1" t="s">
        <v>673</v>
      </c>
      <c r="C12385" s="1" t="s">
        <v>11</v>
      </c>
      <c r="D12385" s="1" t="s">
        <v>5090</v>
      </c>
      <c r="E12385" s="1" t="s">
        <v>12</v>
      </c>
      <c r="F12385" s="1"/>
      <c r="G12385" s="1"/>
      <c r="H12385" s="1"/>
    </row>
    <row r="12386" spans="1:8">
      <c r="A12386" s="1" t="s">
        <v>16487</v>
      </c>
      <c r="B12386" s="1" t="s">
        <v>673</v>
      </c>
      <c r="C12386" s="1" t="s">
        <v>11</v>
      </c>
      <c r="D12386" s="1" t="s">
        <v>4928</v>
      </c>
      <c r="E12386" s="1" t="s">
        <v>12</v>
      </c>
      <c r="F12386" s="1"/>
      <c r="G12386" s="1"/>
      <c r="H12386" s="1"/>
    </row>
    <row r="12387" spans="1:8">
      <c r="A12387" s="1" t="s">
        <v>16533</v>
      </c>
      <c r="B12387" s="1" t="s">
        <v>673</v>
      </c>
      <c r="C12387" s="1" t="s">
        <v>11</v>
      </c>
      <c r="D12387" s="1" t="s">
        <v>4758</v>
      </c>
      <c r="E12387" s="1" t="s">
        <v>12</v>
      </c>
      <c r="F12387" s="1"/>
      <c r="G12387" s="1"/>
      <c r="H12387" s="1"/>
    </row>
    <row r="12388" spans="1:8">
      <c r="A12388" s="1" t="s">
        <v>16534</v>
      </c>
      <c r="B12388" s="1" t="s">
        <v>673</v>
      </c>
      <c r="C12388" s="1" t="s">
        <v>11</v>
      </c>
      <c r="D12388" s="1" t="s">
        <v>16535</v>
      </c>
      <c r="E12388" s="1" t="s">
        <v>12</v>
      </c>
      <c r="F12388" s="1"/>
      <c r="G12388" s="1"/>
      <c r="H12388" s="1"/>
    </row>
    <row r="12389" spans="1:8">
      <c r="A12389" s="1" t="s">
        <v>16536</v>
      </c>
      <c r="B12389" s="1" t="s">
        <v>673</v>
      </c>
      <c r="C12389" s="1" t="s">
        <v>11</v>
      </c>
      <c r="D12389" s="1" t="s">
        <v>10291</v>
      </c>
      <c r="E12389" s="1" t="s">
        <v>12</v>
      </c>
      <c r="F12389" s="1"/>
      <c r="G12389" s="1"/>
      <c r="H12389" s="1"/>
    </row>
    <row r="12390" spans="1:8">
      <c r="A12390" s="1" t="s">
        <v>16537</v>
      </c>
      <c r="B12390" s="1" t="s">
        <v>673</v>
      </c>
      <c r="C12390" s="1" t="s">
        <v>11</v>
      </c>
      <c r="D12390" s="1" t="s">
        <v>10291</v>
      </c>
      <c r="E12390" s="1" t="s">
        <v>12</v>
      </c>
      <c r="F12390" s="1"/>
      <c r="G12390" s="1"/>
      <c r="H12390" s="1"/>
    </row>
    <row r="12391" spans="1:8">
      <c r="A12391" s="1" t="s">
        <v>16545</v>
      </c>
      <c r="B12391" s="1" t="s">
        <v>673</v>
      </c>
      <c r="C12391" s="1" t="s">
        <v>11</v>
      </c>
      <c r="D12391" s="1" t="s">
        <v>16546</v>
      </c>
      <c r="E12391" s="1" t="s">
        <v>12</v>
      </c>
      <c r="F12391" s="1"/>
      <c r="G12391" s="1"/>
      <c r="H12391" s="1"/>
    </row>
    <row r="12392" spans="1:8">
      <c r="A12392" s="1" t="s">
        <v>16560</v>
      </c>
      <c r="B12392" s="1" t="s">
        <v>673</v>
      </c>
      <c r="C12392" s="1" t="s">
        <v>11</v>
      </c>
      <c r="D12392" s="1" t="s">
        <v>16561</v>
      </c>
      <c r="E12392" s="1" t="s">
        <v>12</v>
      </c>
      <c r="F12392" s="1"/>
      <c r="G12392" s="1"/>
      <c r="H12392" s="1"/>
    </row>
    <row r="12393" spans="1:8">
      <c r="A12393" s="1" t="s">
        <v>16580</v>
      </c>
      <c r="B12393" s="1" t="s">
        <v>673</v>
      </c>
      <c r="C12393" s="1" t="s">
        <v>11</v>
      </c>
      <c r="D12393" s="1" t="s">
        <v>16581</v>
      </c>
      <c r="E12393" s="1" t="s">
        <v>12</v>
      </c>
      <c r="F12393" s="1"/>
      <c r="G12393" s="1"/>
      <c r="H12393" s="1"/>
    </row>
    <row r="12394" spans="1:8">
      <c r="A12394" s="1" t="s">
        <v>16582</v>
      </c>
      <c r="B12394" s="1" t="s">
        <v>673</v>
      </c>
      <c r="C12394" s="1" t="s">
        <v>11</v>
      </c>
      <c r="D12394" s="1" t="s">
        <v>16583</v>
      </c>
      <c r="E12394" s="1" t="s">
        <v>12</v>
      </c>
      <c r="F12394" s="1"/>
      <c r="G12394" s="1"/>
      <c r="H12394" s="1"/>
    </row>
    <row r="12395" spans="1:8">
      <c r="A12395" s="1" t="s">
        <v>16584</v>
      </c>
      <c r="B12395" s="1" t="s">
        <v>673</v>
      </c>
      <c r="C12395" s="1" t="s">
        <v>11</v>
      </c>
      <c r="D12395" s="1" t="s">
        <v>16585</v>
      </c>
      <c r="E12395" s="1" t="s">
        <v>12</v>
      </c>
      <c r="F12395" s="1"/>
      <c r="G12395" s="1"/>
      <c r="H12395" s="1"/>
    </row>
    <row r="12396" spans="1:8">
      <c r="A12396" s="1" t="s">
        <v>16586</v>
      </c>
      <c r="B12396" s="1" t="s">
        <v>673</v>
      </c>
      <c r="C12396" s="1" t="s">
        <v>11</v>
      </c>
      <c r="D12396" s="1" t="s">
        <v>711</v>
      </c>
      <c r="E12396" s="1" t="s">
        <v>12</v>
      </c>
      <c r="F12396" s="1"/>
      <c r="G12396" s="1"/>
      <c r="H12396" s="1"/>
    </row>
    <row r="12397" spans="1:8">
      <c r="A12397" s="1" t="s">
        <v>16589</v>
      </c>
      <c r="B12397" s="1" t="s">
        <v>673</v>
      </c>
      <c r="C12397" s="1" t="s">
        <v>11</v>
      </c>
      <c r="D12397" s="1" t="s">
        <v>4931</v>
      </c>
      <c r="E12397" s="1" t="s">
        <v>12</v>
      </c>
      <c r="F12397" s="1"/>
      <c r="G12397" s="1"/>
      <c r="H12397" s="1"/>
    </row>
    <row r="12398" spans="1:8">
      <c r="A12398" s="1" t="s">
        <v>16590</v>
      </c>
      <c r="B12398" s="1" t="s">
        <v>673</v>
      </c>
      <c r="C12398" s="1" t="s">
        <v>11</v>
      </c>
      <c r="D12398" s="1" t="s">
        <v>4870</v>
      </c>
      <c r="E12398" s="1" t="s">
        <v>12</v>
      </c>
      <c r="F12398" s="1"/>
      <c r="G12398" s="1"/>
      <c r="H12398" s="1"/>
    </row>
    <row r="12399" spans="1:8">
      <c r="A12399" s="1" t="s">
        <v>16591</v>
      </c>
      <c r="B12399" s="1" t="s">
        <v>673</v>
      </c>
      <c r="C12399" s="1" t="s">
        <v>11</v>
      </c>
      <c r="D12399" s="1" t="s">
        <v>4871</v>
      </c>
      <c r="E12399" s="1" t="s">
        <v>12</v>
      </c>
      <c r="F12399" s="1"/>
      <c r="G12399" s="1"/>
      <c r="H12399" s="1"/>
    </row>
    <row r="12400" spans="1:8">
      <c r="A12400" s="1" t="s">
        <v>16592</v>
      </c>
      <c r="B12400" s="1" t="s">
        <v>673</v>
      </c>
      <c r="C12400" s="1" t="s">
        <v>11</v>
      </c>
      <c r="D12400" s="1" t="s">
        <v>5106</v>
      </c>
      <c r="E12400" s="1" t="s">
        <v>12</v>
      </c>
      <c r="F12400" s="1"/>
      <c r="G12400" s="1"/>
      <c r="H12400" s="1"/>
    </row>
    <row r="12401" spans="1:8">
      <c r="A12401" s="1" t="s">
        <v>16594</v>
      </c>
      <c r="B12401" s="1" t="s">
        <v>673</v>
      </c>
      <c r="C12401" s="1" t="s">
        <v>11</v>
      </c>
      <c r="D12401" s="1" t="s">
        <v>5108</v>
      </c>
      <c r="E12401" s="1" t="s">
        <v>12</v>
      </c>
      <c r="F12401" s="1"/>
      <c r="G12401" s="1"/>
      <c r="H12401" s="1"/>
    </row>
    <row r="12402" spans="1:8">
      <c r="A12402" s="1" t="s">
        <v>16598</v>
      </c>
      <c r="B12402" s="1" t="s">
        <v>673</v>
      </c>
      <c r="C12402" s="1" t="s">
        <v>11</v>
      </c>
      <c r="D12402" s="1" t="s">
        <v>16599</v>
      </c>
      <c r="E12402" s="1" t="s">
        <v>12</v>
      </c>
      <c r="F12402" s="1"/>
      <c r="G12402" s="1"/>
      <c r="H12402" s="1"/>
    </row>
    <row r="12403" spans="1:8">
      <c r="A12403" s="1" t="s">
        <v>16600</v>
      </c>
      <c r="B12403" s="1" t="s">
        <v>673</v>
      </c>
      <c r="C12403" s="1" t="s">
        <v>11</v>
      </c>
      <c r="D12403" s="1" t="s">
        <v>16601</v>
      </c>
      <c r="E12403" s="1" t="s">
        <v>12</v>
      </c>
      <c r="F12403" s="1"/>
      <c r="G12403" s="1"/>
      <c r="H12403" s="1"/>
    </row>
    <row r="12404" spans="1:8">
      <c r="A12404" s="1" t="s">
        <v>16604</v>
      </c>
      <c r="B12404" s="1" t="s">
        <v>673</v>
      </c>
      <c r="C12404" s="1" t="s">
        <v>11</v>
      </c>
      <c r="D12404" s="1" t="s">
        <v>4760</v>
      </c>
      <c r="E12404" s="1" t="s">
        <v>12</v>
      </c>
      <c r="F12404" s="1"/>
      <c r="G12404" s="1"/>
      <c r="H12404" s="1"/>
    </row>
    <row r="12405" spans="1:8">
      <c r="A12405" s="1" t="s">
        <v>16607</v>
      </c>
      <c r="B12405" s="1" t="s">
        <v>673</v>
      </c>
      <c r="C12405" s="1" t="s">
        <v>11</v>
      </c>
      <c r="D12405" s="1" t="s">
        <v>10849</v>
      </c>
      <c r="E12405" s="1" t="s">
        <v>12</v>
      </c>
      <c r="F12405" s="1"/>
      <c r="G12405" s="1"/>
      <c r="H12405" s="1"/>
    </row>
    <row r="12406" spans="1:8">
      <c r="A12406" s="1" t="s">
        <v>16610</v>
      </c>
      <c r="B12406" s="1" t="s">
        <v>673</v>
      </c>
      <c r="C12406" s="1" t="s">
        <v>11</v>
      </c>
      <c r="D12406" s="1" t="s">
        <v>390</v>
      </c>
      <c r="E12406" s="1" t="s">
        <v>12</v>
      </c>
      <c r="F12406" s="1"/>
      <c r="G12406" s="1"/>
      <c r="H12406" s="1"/>
    </row>
    <row r="12407" spans="1:8">
      <c r="A12407" s="1" t="s">
        <v>16612</v>
      </c>
      <c r="B12407" s="1" t="s">
        <v>673</v>
      </c>
      <c r="C12407" s="1" t="s">
        <v>11</v>
      </c>
      <c r="D12407" s="1" t="s">
        <v>16613</v>
      </c>
      <c r="E12407" s="1" t="s">
        <v>12</v>
      </c>
      <c r="F12407" s="1"/>
      <c r="G12407" s="1"/>
      <c r="H12407" s="1"/>
    </row>
    <row r="12408" spans="1:8">
      <c r="A12408" s="1" t="s">
        <v>16620</v>
      </c>
      <c r="B12408" s="1" t="s">
        <v>673</v>
      </c>
      <c r="C12408" s="1" t="s">
        <v>11</v>
      </c>
      <c r="D12408" s="1" t="s">
        <v>11693</v>
      </c>
      <c r="E12408" s="1" t="s">
        <v>12</v>
      </c>
      <c r="F12408" s="1"/>
      <c r="G12408" s="1"/>
      <c r="H12408" s="1"/>
    </row>
    <row r="12409" spans="1:8">
      <c r="A12409" s="1" t="s">
        <v>16621</v>
      </c>
      <c r="B12409" s="1" t="s">
        <v>673</v>
      </c>
      <c r="C12409" s="1" t="s">
        <v>11</v>
      </c>
      <c r="D12409" s="1" t="s">
        <v>5936</v>
      </c>
      <c r="E12409" s="1" t="s">
        <v>12</v>
      </c>
      <c r="F12409" s="1"/>
      <c r="G12409" s="1"/>
      <c r="H12409" s="1"/>
    </row>
    <row r="12410" spans="1:8">
      <c r="A12410" s="1" t="s">
        <v>16625</v>
      </c>
      <c r="B12410" s="1" t="s">
        <v>673</v>
      </c>
      <c r="C12410" s="1" t="s">
        <v>11</v>
      </c>
      <c r="D12410" s="1" t="s">
        <v>16626</v>
      </c>
      <c r="E12410" s="1" t="s">
        <v>12</v>
      </c>
      <c r="F12410" s="1"/>
      <c r="G12410" s="1"/>
      <c r="H12410" s="1"/>
    </row>
    <row r="12411" spans="1:8">
      <c r="A12411" s="1" t="s">
        <v>16627</v>
      </c>
      <c r="B12411" s="1" t="s">
        <v>673</v>
      </c>
      <c r="C12411" s="1" t="s">
        <v>11</v>
      </c>
      <c r="D12411" s="1" t="s">
        <v>7708</v>
      </c>
      <c r="E12411" s="1" t="s">
        <v>12</v>
      </c>
      <c r="F12411" s="1"/>
      <c r="G12411" s="1"/>
      <c r="H12411" s="1"/>
    </row>
    <row r="12412" spans="1:8">
      <c r="A12412" s="1" t="s">
        <v>16628</v>
      </c>
      <c r="B12412" s="1" t="s">
        <v>673</v>
      </c>
      <c r="C12412" s="1" t="s">
        <v>11</v>
      </c>
      <c r="D12412" s="1" t="s">
        <v>4764</v>
      </c>
      <c r="E12412" s="1" t="s">
        <v>12</v>
      </c>
      <c r="F12412" s="1"/>
      <c r="G12412" s="1"/>
      <c r="H12412" s="1"/>
    </row>
    <row r="12413" spans="1:8">
      <c r="A12413" s="1" t="s">
        <v>16629</v>
      </c>
      <c r="B12413" s="1" t="s">
        <v>673</v>
      </c>
      <c r="C12413" s="1" t="s">
        <v>11</v>
      </c>
      <c r="D12413" s="1" t="s">
        <v>4764</v>
      </c>
      <c r="E12413" s="1" t="s">
        <v>12</v>
      </c>
      <c r="F12413" s="1"/>
      <c r="G12413" s="1"/>
      <c r="H12413" s="1"/>
    </row>
    <row r="12414" spans="1:8">
      <c r="A12414" s="1" t="s">
        <v>16638</v>
      </c>
      <c r="B12414" s="1" t="s">
        <v>673</v>
      </c>
      <c r="C12414" s="1" t="s">
        <v>11</v>
      </c>
      <c r="D12414" s="1" t="s">
        <v>5115</v>
      </c>
      <c r="E12414" s="1" t="s">
        <v>12</v>
      </c>
      <c r="F12414" s="1"/>
      <c r="G12414" s="1"/>
      <c r="H12414" s="1"/>
    </row>
    <row r="12415" spans="1:8">
      <c r="A12415" s="1" t="s">
        <v>16643</v>
      </c>
      <c r="B12415" s="1" t="s">
        <v>673</v>
      </c>
      <c r="C12415" s="1" t="s">
        <v>11</v>
      </c>
      <c r="D12415" s="1" t="s">
        <v>4878</v>
      </c>
      <c r="E12415" s="1" t="s">
        <v>12</v>
      </c>
      <c r="F12415" s="1"/>
      <c r="G12415" s="1"/>
      <c r="H12415" s="1"/>
    </row>
    <row r="12416" spans="1:8">
      <c r="A12416" s="1" t="s">
        <v>16644</v>
      </c>
      <c r="B12416" s="1" t="s">
        <v>673</v>
      </c>
      <c r="C12416" s="1" t="s">
        <v>11</v>
      </c>
      <c r="D12416" s="1" t="s">
        <v>4878</v>
      </c>
      <c r="E12416" s="1" t="s">
        <v>12</v>
      </c>
      <c r="F12416" s="1"/>
      <c r="G12416" s="1"/>
      <c r="H12416" s="1"/>
    </row>
    <row r="12417" spans="1:8">
      <c r="A12417" s="1" t="s">
        <v>16646</v>
      </c>
      <c r="B12417" s="1" t="s">
        <v>673</v>
      </c>
      <c r="C12417" s="1" t="s">
        <v>11</v>
      </c>
      <c r="D12417" s="1" t="s">
        <v>16647</v>
      </c>
      <c r="E12417" s="1" t="s">
        <v>12</v>
      </c>
      <c r="F12417" s="1"/>
      <c r="G12417" s="1"/>
      <c r="H12417" s="1"/>
    </row>
    <row r="12418" spans="1:8">
      <c r="A12418" s="1" t="s">
        <v>16648</v>
      </c>
      <c r="B12418" s="1" t="s">
        <v>673</v>
      </c>
      <c r="C12418" s="1" t="s">
        <v>11</v>
      </c>
      <c r="D12418" s="1" t="s">
        <v>1191</v>
      </c>
      <c r="E12418" s="1" t="s">
        <v>12</v>
      </c>
      <c r="F12418" s="1"/>
      <c r="G12418" s="1"/>
      <c r="H12418" s="1"/>
    </row>
    <row r="12419" spans="1:8">
      <c r="A12419" s="1" t="s">
        <v>16663</v>
      </c>
      <c r="B12419" s="1" t="s">
        <v>673</v>
      </c>
      <c r="C12419" s="1" t="s">
        <v>11</v>
      </c>
      <c r="D12419" s="1" t="s">
        <v>16664</v>
      </c>
      <c r="E12419" s="1" t="s">
        <v>12</v>
      </c>
      <c r="F12419" s="1"/>
      <c r="G12419" s="1"/>
      <c r="H12419" s="1"/>
    </row>
    <row r="12420" spans="1:8">
      <c r="A12420" s="1" t="s">
        <v>15728</v>
      </c>
      <c r="B12420" s="1" t="s">
        <v>673</v>
      </c>
      <c r="C12420" s="1" t="s">
        <v>8</v>
      </c>
      <c r="D12420" s="1" t="s">
        <v>1233</v>
      </c>
      <c r="E12420" s="1" t="s">
        <v>16</v>
      </c>
      <c r="F12420" s="1"/>
      <c r="G12420" s="1" t="s">
        <v>17131</v>
      </c>
      <c r="H12420" s="1"/>
    </row>
    <row r="12421" spans="1:8">
      <c r="A12421" s="1" t="s">
        <v>15762</v>
      </c>
      <c r="B12421" s="1" t="s">
        <v>673</v>
      </c>
      <c r="C12421" s="1" t="s">
        <v>8</v>
      </c>
      <c r="D12421" s="1" t="s">
        <v>15763</v>
      </c>
      <c r="E12421" s="1" t="s">
        <v>16</v>
      </c>
      <c r="F12421" s="1"/>
      <c r="G12421" s="1" t="s">
        <v>17131</v>
      </c>
      <c r="H12421" s="1"/>
    </row>
    <row r="12422" spans="1:8">
      <c r="A12422" s="1" t="s">
        <v>15817</v>
      </c>
      <c r="B12422" s="1" t="s">
        <v>673</v>
      </c>
      <c r="C12422" s="1" t="s">
        <v>8</v>
      </c>
      <c r="D12422" s="1" t="s">
        <v>681</v>
      </c>
      <c r="E12422" s="1" t="s">
        <v>16</v>
      </c>
      <c r="F12422" s="1"/>
      <c r="G12422" s="1" t="s">
        <v>17131</v>
      </c>
      <c r="H12422" s="1"/>
    </row>
    <row r="12423" spans="1:8">
      <c r="A12423" s="1" t="s">
        <v>16019</v>
      </c>
      <c r="B12423" s="1" t="s">
        <v>673</v>
      </c>
      <c r="C12423" s="1" t="s">
        <v>8</v>
      </c>
      <c r="D12423" s="1" t="s">
        <v>843</v>
      </c>
      <c r="E12423" s="1" t="s">
        <v>16</v>
      </c>
      <c r="F12423" s="1"/>
      <c r="G12423" s="1" t="s">
        <v>17131</v>
      </c>
      <c r="H12423" s="1"/>
    </row>
    <row r="12424" spans="1:8">
      <c r="A12424" s="1" t="s">
        <v>16056</v>
      </c>
      <c r="B12424" s="1" t="s">
        <v>673</v>
      </c>
      <c r="C12424" s="1" t="s">
        <v>8</v>
      </c>
      <c r="D12424" s="1" t="s">
        <v>537</v>
      </c>
      <c r="E12424" s="1" t="s">
        <v>16</v>
      </c>
      <c r="F12424" s="1"/>
      <c r="G12424" s="1" t="s">
        <v>17131</v>
      </c>
      <c r="H12424" s="1"/>
    </row>
    <row r="12425" spans="1:8">
      <c r="A12425" s="1" t="s">
        <v>16058</v>
      </c>
      <c r="B12425" s="1" t="s">
        <v>673</v>
      </c>
      <c r="C12425" s="1" t="s">
        <v>8</v>
      </c>
      <c r="D12425" s="1" t="s">
        <v>537</v>
      </c>
      <c r="E12425" s="1" t="s">
        <v>16</v>
      </c>
      <c r="F12425" s="1"/>
      <c r="G12425" s="1" t="s">
        <v>17131</v>
      </c>
      <c r="H12425" s="1"/>
    </row>
    <row r="12426" spans="1:8">
      <c r="A12426" s="1" t="s">
        <v>16092</v>
      </c>
      <c r="B12426" s="1" t="s">
        <v>673</v>
      </c>
      <c r="C12426" s="1" t="s">
        <v>8</v>
      </c>
      <c r="D12426" s="1" t="s">
        <v>32</v>
      </c>
      <c r="E12426" s="1" t="s">
        <v>16</v>
      </c>
      <c r="F12426" s="1"/>
      <c r="G12426" s="1" t="s">
        <v>17131</v>
      </c>
      <c r="H12426" s="1"/>
    </row>
    <row r="12427" spans="1:8">
      <c r="A12427" s="1" t="s">
        <v>16093</v>
      </c>
      <c r="B12427" s="1" t="s">
        <v>673</v>
      </c>
      <c r="C12427" s="1" t="s">
        <v>8</v>
      </c>
      <c r="D12427" s="1" t="s">
        <v>32</v>
      </c>
      <c r="E12427" s="1" t="s">
        <v>16</v>
      </c>
      <c r="F12427" s="1"/>
      <c r="G12427" s="1" t="s">
        <v>17131</v>
      </c>
      <c r="H12427" s="1"/>
    </row>
    <row r="12428" spans="1:8">
      <c r="A12428" s="1" t="s">
        <v>16094</v>
      </c>
      <c r="B12428" s="1" t="s">
        <v>673</v>
      </c>
      <c r="C12428" s="1" t="s">
        <v>8</v>
      </c>
      <c r="D12428" s="1" t="s">
        <v>32</v>
      </c>
      <c r="E12428" s="1" t="s">
        <v>16</v>
      </c>
      <c r="F12428" s="1"/>
      <c r="G12428" s="1" t="s">
        <v>17131</v>
      </c>
      <c r="H12428" s="1"/>
    </row>
    <row r="12429" spans="1:8">
      <c r="A12429" s="1" t="s">
        <v>16096</v>
      </c>
      <c r="B12429" s="1" t="s">
        <v>673</v>
      </c>
      <c r="C12429" s="1" t="s">
        <v>8</v>
      </c>
      <c r="D12429" s="1" t="s">
        <v>129</v>
      </c>
      <c r="E12429" s="1" t="s">
        <v>16</v>
      </c>
      <c r="F12429" s="1"/>
      <c r="G12429" s="1" t="s">
        <v>17131</v>
      </c>
      <c r="H12429" s="1"/>
    </row>
    <row r="12430" spans="1:8">
      <c r="A12430" s="1" t="s">
        <v>16097</v>
      </c>
      <c r="B12430" s="1" t="s">
        <v>673</v>
      </c>
      <c r="C12430" s="1" t="s">
        <v>8</v>
      </c>
      <c r="D12430" s="1" t="s">
        <v>129</v>
      </c>
      <c r="E12430" s="1" t="s">
        <v>16</v>
      </c>
      <c r="F12430" s="1"/>
      <c r="G12430" s="1" t="s">
        <v>17131</v>
      </c>
      <c r="H12430" s="1"/>
    </row>
    <row r="12431" spans="1:8">
      <c r="A12431" s="1" t="s">
        <v>16098</v>
      </c>
      <c r="B12431" s="1" t="s">
        <v>673</v>
      </c>
      <c r="C12431" s="1" t="s">
        <v>8</v>
      </c>
      <c r="D12431" s="1" t="s">
        <v>129</v>
      </c>
      <c r="E12431" s="1" t="s">
        <v>16</v>
      </c>
      <c r="F12431" s="1"/>
      <c r="G12431" s="1" t="s">
        <v>17131</v>
      </c>
      <c r="H12431" s="1"/>
    </row>
    <row r="12432" spans="1:8">
      <c r="A12432" s="1" t="s">
        <v>16099</v>
      </c>
      <c r="B12432" s="1" t="s">
        <v>673</v>
      </c>
      <c r="C12432" s="1" t="s">
        <v>8</v>
      </c>
      <c r="D12432" s="1" t="s">
        <v>129</v>
      </c>
      <c r="E12432" s="1" t="s">
        <v>16</v>
      </c>
      <c r="F12432" s="1"/>
      <c r="G12432" s="1" t="s">
        <v>17131</v>
      </c>
      <c r="H12432" s="1"/>
    </row>
    <row r="12433" spans="1:8">
      <c r="A12433" s="1" t="s">
        <v>16100</v>
      </c>
      <c r="B12433" s="1" t="s">
        <v>673</v>
      </c>
      <c r="C12433" s="1" t="s">
        <v>8</v>
      </c>
      <c r="D12433" s="1" t="s">
        <v>129</v>
      </c>
      <c r="E12433" s="1" t="s">
        <v>16</v>
      </c>
      <c r="F12433" s="1"/>
      <c r="G12433" s="1" t="s">
        <v>17131</v>
      </c>
      <c r="H12433" s="1"/>
    </row>
    <row r="12434" spans="1:8">
      <c r="A12434" s="1" t="s">
        <v>16101</v>
      </c>
      <c r="B12434" s="1" t="s">
        <v>673</v>
      </c>
      <c r="C12434" s="1" t="s">
        <v>8</v>
      </c>
      <c r="D12434" s="1" t="s">
        <v>129</v>
      </c>
      <c r="E12434" s="1" t="s">
        <v>16</v>
      </c>
      <c r="F12434" s="1"/>
      <c r="G12434" s="1" t="s">
        <v>17131</v>
      </c>
      <c r="H12434" s="1"/>
    </row>
    <row r="12435" spans="1:8">
      <c r="A12435" s="1" t="s">
        <v>16255</v>
      </c>
      <c r="B12435" s="1" t="s">
        <v>673</v>
      </c>
      <c r="C12435" s="1" t="s">
        <v>8</v>
      </c>
      <c r="D12435" s="1" t="s">
        <v>197</v>
      </c>
      <c r="E12435" s="1" t="s">
        <v>16</v>
      </c>
      <c r="F12435" s="1"/>
      <c r="G12435" s="1" t="s">
        <v>17131</v>
      </c>
      <c r="H12435" s="1"/>
    </row>
    <row r="12436" spans="1:8">
      <c r="A12436" s="1" t="s">
        <v>16448</v>
      </c>
      <c r="B12436" s="1" t="s">
        <v>673</v>
      </c>
      <c r="C12436" s="1" t="s">
        <v>8</v>
      </c>
      <c r="D12436" s="1" t="s">
        <v>41</v>
      </c>
      <c r="E12436" s="1" t="s">
        <v>16</v>
      </c>
      <c r="F12436" s="1"/>
      <c r="G12436" s="1" t="s">
        <v>17131</v>
      </c>
      <c r="H12436" s="1"/>
    </row>
    <row r="12437" spans="1:8">
      <c r="A12437" s="1" t="s">
        <v>16449</v>
      </c>
      <c r="B12437" s="1" t="s">
        <v>673</v>
      </c>
      <c r="C12437" s="1" t="s">
        <v>8</v>
      </c>
      <c r="D12437" s="1" t="s">
        <v>41</v>
      </c>
      <c r="E12437" s="1" t="s">
        <v>16</v>
      </c>
      <c r="F12437" s="1"/>
      <c r="G12437" s="1" t="s">
        <v>17131</v>
      </c>
      <c r="H12437" s="1"/>
    </row>
    <row r="12438" spans="1:8">
      <c r="A12438" s="1" t="s">
        <v>16467</v>
      </c>
      <c r="B12438" s="1" t="s">
        <v>673</v>
      </c>
      <c r="C12438" s="1" t="s">
        <v>8</v>
      </c>
      <c r="D12438" s="1" t="s">
        <v>366</v>
      </c>
      <c r="E12438" s="1" t="s">
        <v>16</v>
      </c>
      <c r="F12438" s="1"/>
      <c r="G12438" s="1" t="s">
        <v>17131</v>
      </c>
      <c r="H12438" s="1"/>
    </row>
    <row r="12439" spans="1:8">
      <c r="A12439" s="1" t="s">
        <v>16472</v>
      </c>
      <c r="B12439" s="1" t="s">
        <v>673</v>
      </c>
      <c r="C12439" s="1" t="s">
        <v>8</v>
      </c>
      <c r="D12439" s="1" t="s">
        <v>3378</v>
      </c>
      <c r="E12439" s="1" t="s">
        <v>16</v>
      </c>
      <c r="F12439" s="1"/>
      <c r="G12439" s="1" t="s">
        <v>17131</v>
      </c>
      <c r="H12439" s="1"/>
    </row>
    <row r="12440" spans="1:8">
      <c r="A12440" s="1" t="s">
        <v>16475</v>
      </c>
      <c r="B12440" s="1" t="s">
        <v>673</v>
      </c>
      <c r="C12440" s="1" t="s">
        <v>8</v>
      </c>
      <c r="D12440" s="1" t="s">
        <v>2123</v>
      </c>
      <c r="E12440" s="1" t="s">
        <v>16</v>
      </c>
      <c r="F12440" s="1"/>
      <c r="G12440" s="1" t="s">
        <v>17131</v>
      </c>
      <c r="H12440" s="1"/>
    </row>
    <row r="12441" spans="1:8">
      <c r="A12441" s="1" t="s">
        <v>16476</v>
      </c>
      <c r="B12441" s="1" t="s">
        <v>673</v>
      </c>
      <c r="C12441" s="1" t="s">
        <v>8</v>
      </c>
      <c r="D12441" s="1" t="s">
        <v>2123</v>
      </c>
      <c r="E12441" s="1" t="s">
        <v>16</v>
      </c>
      <c r="F12441" s="1"/>
      <c r="G12441" s="1" t="s">
        <v>17131</v>
      </c>
      <c r="H12441" s="1"/>
    </row>
    <row r="12442" spans="1:8">
      <c r="A12442" s="1" t="s">
        <v>16477</v>
      </c>
      <c r="B12442" s="1" t="s">
        <v>673</v>
      </c>
      <c r="C12442" s="1" t="s">
        <v>8</v>
      </c>
      <c r="D12442" s="1" t="s">
        <v>2123</v>
      </c>
      <c r="E12442" s="1" t="s">
        <v>16</v>
      </c>
      <c r="F12442" s="1"/>
      <c r="G12442" s="1" t="s">
        <v>17131</v>
      </c>
      <c r="H12442" s="1"/>
    </row>
    <row r="12443" spans="1:8">
      <c r="A12443" s="1" t="s">
        <v>16501</v>
      </c>
      <c r="B12443" s="1" t="s">
        <v>673</v>
      </c>
      <c r="C12443" s="1" t="s">
        <v>8</v>
      </c>
      <c r="D12443" s="1" t="s">
        <v>15</v>
      </c>
      <c r="E12443" s="1" t="s">
        <v>16</v>
      </c>
      <c r="F12443" s="1"/>
      <c r="G12443" s="1" t="s">
        <v>17131</v>
      </c>
      <c r="H12443" s="1"/>
    </row>
    <row r="12444" spans="1:8">
      <c r="A12444" s="1" t="s">
        <v>16549</v>
      </c>
      <c r="B12444" s="1" t="s">
        <v>673</v>
      </c>
      <c r="C12444" s="1" t="s">
        <v>8</v>
      </c>
      <c r="D12444" s="1" t="s">
        <v>832</v>
      </c>
      <c r="E12444" s="1" t="s">
        <v>16</v>
      </c>
      <c r="F12444" s="1"/>
      <c r="G12444" s="1" t="s">
        <v>17131</v>
      </c>
      <c r="H12444" s="1"/>
    </row>
    <row r="12445" spans="1:8">
      <c r="A12445" s="1" t="s">
        <v>16550</v>
      </c>
      <c r="B12445" s="1" t="s">
        <v>673</v>
      </c>
      <c r="C12445" s="1" t="s">
        <v>8</v>
      </c>
      <c r="D12445" s="1" t="s">
        <v>514</v>
      </c>
      <c r="E12445" s="1" t="s">
        <v>16</v>
      </c>
      <c r="F12445" s="1"/>
      <c r="G12445" s="1" t="s">
        <v>17131</v>
      </c>
      <c r="H12445" s="1"/>
    </row>
    <row r="12446" spans="1:8">
      <c r="A12446" s="1" t="s">
        <v>16588</v>
      </c>
      <c r="B12446" s="1" t="s">
        <v>673</v>
      </c>
      <c r="C12446" s="1" t="s">
        <v>8</v>
      </c>
      <c r="D12446" s="1" t="s">
        <v>386</v>
      </c>
      <c r="E12446" s="1" t="s">
        <v>16</v>
      </c>
      <c r="F12446" s="1"/>
      <c r="G12446" s="1" t="s">
        <v>17131</v>
      </c>
      <c r="H12446" s="1"/>
    </row>
    <row r="12447" spans="1:8">
      <c r="A12447" s="1" t="s">
        <v>16595</v>
      </c>
      <c r="B12447" s="1" t="s">
        <v>673</v>
      </c>
      <c r="C12447" s="1" t="s">
        <v>8</v>
      </c>
      <c r="D12447" s="1" t="s">
        <v>715</v>
      </c>
      <c r="E12447" s="1" t="s">
        <v>16</v>
      </c>
      <c r="F12447" s="1"/>
      <c r="G12447" s="1" t="s">
        <v>17131</v>
      </c>
      <c r="H12447" s="1"/>
    </row>
    <row r="12448" spans="1:8">
      <c r="A12448" s="1" t="s">
        <v>16631</v>
      </c>
      <c r="B12448" s="1" t="s">
        <v>673</v>
      </c>
      <c r="C12448" s="1" t="s">
        <v>8</v>
      </c>
      <c r="D12448" s="1" t="s">
        <v>9118</v>
      </c>
      <c r="E12448" s="1" t="s">
        <v>16</v>
      </c>
      <c r="F12448" s="1"/>
      <c r="G12448" s="1" t="s">
        <v>17131</v>
      </c>
      <c r="H12448" s="1"/>
    </row>
    <row r="12449" spans="1:8">
      <c r="A12449" s="1" t="s">
        <v>16636</v>
      </c>
      <c r="B12449" s="1" t="s">
        <v>673</v>
      </c>
      <c r="C12449" s="1" t="s">
        <v>8</v>
      </c>
      <c r="D12449" s="1" t="s">
        <v>16637</v>
      </c>
      <c r="E12449" s="1" t="s">
        <v>16</v>
      </c>
      <c r="F12449" s="1"/>
      <c r="G12449" s="1" t="s">
        <v>17131</v>
      </c>
      <c r="H12449" s="1"/>
    </row>
    <row r="12450" spans="1:8">
      <c r="A12450" s="1" t="s">
        <v>15707</v>
      </c>
      <c r="B12450" s="1" t="s">
        <v>673</v>
      </c>
      <c r="C12450" s="1" t="s">
        <v>125</v>
      </c>
      <c r="D12450" s="1" t="s">
        <v>75</v>
      </c>
      <c r="E12450" s="1" t="s">
        <v>16</v>
      </c>
      <c r="F12450" s="1"/>
      <c r="G12450" s="1" t="s">
        <v>17131</v>
      </c>
      <c r="H12450" s="1"/>
    </row>
    <row r="12451" spans="1:8">
      <c r="A12451" s="1" t="s">
        <v>16068</v>
      </c>
      <c r="B12451" s="1" t="s">
        <v>673</v>
      </c>
      <c r="C12451" s="1" t="s">
        <v>125</v>
      </c>
      <c r="D12451" s="1" t="s">
        <v>752</v>
      </c>
      <c r="E12451" s="1" t="s">
        <v>16</v>
      </c>
      <c r="F12451" s="1"/>
      <c r="G12451" s="1" t="s">
        <v>17131</v>
      </c>
      <c r="H12451" s="1"/>
    </row>
    <row r="12452" spans="1:8">
      <c r="A12452" s="1" t="s">
        <v>16102</v>
      </c>
      <c r="B12452" s="1" t="s">
        <v>673</v>
      </c>
      <c r="C12452" s="1" t="s">
        <v>125</v>
      </c>
      <c r="D12452" s="1" t="s">
        <v>129</v>
      </c>
      <c r="E12452" s="1" t="s">
        <v>16</v>
      </c>
      <c r="F12452" s="1"/>
      <c r="G12452" s="1" t="s">
        <v>17131</v>
      </c>
      <c r="H12452" s="1"/>
    </row>
    <row r="12453" spans="1:8">
      <c r="A12453" s="1" t="s">
        <v>16222</v>
      </c>
      <c r="B12453" s="1" t="s">
        <v>673</v>
      </c>
      <c r="C12453" s="1" t="s">
        <v>125</v>
      </c>
      <c r="D12453" s="1" t="s">
        <v>1789</v>
      </c>
      <c r="E12453" s="1" t="s">
        <v>16</v>
      </c>
      <c r="F12453" s="1"/>
      <c r="G12453" s="1" t="s">
        <v>17131</v>
      </c>
      <c r="H12453" s="1"/>
    </row>
    <row r="12454" spans="1:8">
      <c r="A12454" s="1" t="s">
        <v>16548</v>
      </c>
      <c r="B12454" s="1" t="s">
        <v>673</v>
      </c>
      <c r="C12454" s="1" t="s">
        <v>125</v>
      </c>
      <c r="D12454" s="1" t="s">
        <v>695</v>
      </c>
      <c r="E12454" s="1" t="s">
        <v>16</v>
      </c>
      <c r="F12454" s="1"/>
      <c r="G12454" s="1" t="s">
        <v>17131</v>
      </c>
      <c r="H12454" s="1"/>
    </row>
    <row r="12455" spans="1:8">
      <c r="A12455" s="1" t="s">
        <v>16562</v>
      </c>
      <c r="B12455" s="1" t="s">
        <v>673</v>
      </c>
      <c r="C12455" s="1" t="s">
        <v>125</v>
      </c>
      <c r="D12455" s="1" t="s">
        <v>424</v>
      </c>
      <c r="E12455" s="1" t="s">
        <v>16</v>
      </c>
      <c r="F12455" s="1"/>
      <c r="G12455" s="1" t="s">
        <v>17131</v>
      </c>
      <c r="H12455" s="1"/>
    </row>
    <row r="12456" spans="1:8">
      <c r="A12456" s="1" t="s">
        <v>16576</v>
      </c>
      <c r="B12456" s="1" t="s">
        <v>673</v>
      </c>
      <c r="C12456" s="1" t="s">
        <v>125</v>
      </c>
      <c r="D12456" s="1" t="s">
        <v>10488</v>
      </c>
      <c r="E12456" s="1" t="s">
        <v>16</v>
      </c>
      <c r="F12456" s="1"/>
      <c r="G12456" s="1" t="s">
        <v>17131</v>
      </c>
      <c r="H12456" s="1"/>
    </row>
    <row r="12457" spans="1:8">
      <c r="A12457" s="1" t="s">
        <v>16547</v>
      </c>
      <c r="B12457" s="1" t="s">
        <v>673</v>
      </c>
      <c r="C12457" s="1" t="s">
        <v>90</v>
      </c>
      <c r="D12457" s="1" t="s">
        <v>797</v>
      </c>
      <c r="E12457" s="1" t="s">
        <v>16</v>
      </c>
      <c r="F12457" s="1"/>
      <c r="G12457" s="1"/>
      <c r="H12457" s="1"/>
    </row>
    <row r="12458" spans="1:8">
      <c r="A12458" s="1" t="s">
        <v>15714</v>
      </c>
      <c r="B12458" s="1" t="s">
        <v>673</v>
      </c>
      <c r="C12458" s="1" t="s">
        <v>11</v>
      </c>
      <c r="D12458" s="1" t="s">
        <v>74</v>
      </c>
      <c r="E12458" s="1" t="s">
        <v>16</v>
      </c>
      <c r="F12458" s="1"/>
      <c r="G12458" s="1"/>
      <c r="H12458" s="1"/>
    </row>
    <row r="12459" spans="1:8">
      <c r="A12459" s="1" t="s">
        <v>15790</v>
      </c>
      <c r="B12459" s="1" t="s">
        <v>673</v>
      </c>
      <c r="C12459" s="1" t="s">
        <v>11</v>
      </c>
      <c r="D12459" s="1" t="s">
        <v>12758</v>
      </c>
      <c r="E12459" s="1" t="s">
        <v>16</v>
      </c>
      <c r="F12459" s="1"/>
      <c r="G12459" s="1"/>
      <c r="H12459" s="1"/>
    </row>
    <row r="12460" spans="1:8">
      <c r="A12460" s="1" t="s">
        <v>15794</v>
      </c>
      <c r="B12460" s="1" t="s">
        <v>673</v>
      </c>
      <c r="C12460" s="1" t="s">
        <v>11</v>
      </c>
      <c r="D12460" s="1" t="s">
        <v>245</v>
      </c>
      <c r="E12460" s="1" t="s">
        <v>16</v>
      </c>
      <c r="F12460" s="1"/>
      <c r="G12460" s="1"/>
      <c r="H12460" s="1"/>
    </row>
    <row r="12461" spans="1:8">
      <c r="A12461" s="1" t="s">
        <v>15953</v>
      </c>
      <c r="B12461" s="1" t="s">
        <v>673</v>
      </c>
      <c r="C12461" s="1" t="s">
        <v>11</v>
      </c>
      <c r="D12461" s="1" t="s">
        <v>127</v>
      </c>
      <c r="E12461" s="1" t="s">
        <v>16</v>
      </c>
      <c r="F12461" s="1"/>
      <c r="G12461" s="1"/>
      <c r="H12461" s="1"/>
    </row>
    <row r="12462" spans="1:8">
      <c r="A12462" s="1" t="s">
        <v>15961</v>
      </c>
      <c r="B12462" s="1" t="s">
        <v>673</v>
      </c>
      <c r="C12462" s="1" t="s">
        <v>11</v>
      </c>
      <c r="D12462" s="1" t="s">
        <v>841</v>
      </c>
      <c r="E12462" s="1" t="s">
        <v>16</v>
      </c>
      <c r="F12462" s="1"/>
      <c r="G12462" s="1"/>
      <c r="H12462" s="1"/>
    </row>
    <row r="12463" spans="1:8">
      <c r="A12463" s="1" t="s">
        <v>15978</v>
      </c>
      <c r="B12463" s="1" t="s">
        <v>673</v>
      </c>
      <c r="C12463" s="1" t="s">
        <v>11</v>
      </c>
      <c r="D12463" s="1" t="s">
        <v>726</v>
      </c>
      <c r="E12463" s="1" t="s">
        <v>16</v>
      </c>
      <c r="F12463" s="1"/>
      <c r="G12463" s="1"/>
      <c r="H12463" s="1"/>
    </row>
    <row r="12464" spans="1:8">
      <c r="A12464" s="1" t="s">
        <v>16004</v>
      </c>
      <c r="B12464" s="1" t="s">
        <v>673</v>
      </c>
      <c r="C12464" s="1" t="s">
        <v>11</v>
      </c>
      <c r="D12464" s="1" t="s">
        <v>2582</v>
      </c>
      <c r="E12464" s="1" t="s">
        <v>16</v>
      </c>
      <c r="F12464" s="1"/>
      <c r="G12464" s="1"/>
      <c r="H12464" s="1"/>
    </row>
    <row r="12465" spans="1:8">
      <c r="A12465" s="1" t="s">
        <v>16005</v>
      </c>
      <c r="B12465" s="1" t="s">
        <v>673</v>
      </c>
      <c r="C12465" s="1" t="s">
        <v>11</v>
      </c>
      <c r="D12465" s="1" t="s">
        <v>5215</v>
      </c>
      <c r="E12465" s="1" t="s">
        <v>16</v>
      </c>
      <c r="F12465" s="1"/>
      <c r="G12465" s="1"/>
      <c r="H12465" s="1"/>
    </row>
    <row r="12466" spans="1:8">
      <c r="A12466" s="1" t="s">
        <v>16043</v>
      </c>
      <c r="B12466" s="1" t="s">
        <v>673</v>
      </c>
      <c r="C12466" s="1" t="s">
        <v>11</v>
      </c>
      <c r="D12466" s="1" t="s">
        <v>16044</v>
      </c>
      <c r="E12466" s="1" t="s">
        <v>16</v>
      </c>
      <c r="F12466" s="1"/>
      <c r="G12466" s="1"/>
      <c r="H12466" s="1"/>
    </row>
    <row r="12467" spans="1:8">
      <c r="A12467" s="1" t="s">
        <v>16048</v>
      </c>
      <c r="B12467" s="1" t="s">
        <v>673</v>
      </c>
      <c r="C12467" s="1" t="s">
        <v>11</v>
      </c>
      <c r="D12467" s="1" t="s">
        <v>7225</v>
      </c>
      <c r="E12467" s="1" t="s">
        <v>16</v>
      </c>
      <c r="F12467" s="1"/>
      <c r="G12467" s="1"/>
      <c r="H12467" s="1"/>
    </row>
    <row r="12468" spans="1:8">
      <c r="A12468" s="1" t="s">
        <v>16051</v>
      </c>
      <c r="B12468" s="1" t="s">
        <v>673</v>
      </c>
      <c r="C12468" s="1" t="s">
        <v>11</v>
      </c>
      <c r="D12468" s="1" t="s">
        <v>306</v>
      </c>
      <c r="E12468" s="1" t="s">
        <v>16</v>
      </c>
      <c r="F12468" s="1"/>
      <c r="G12468" s="1"/>
      <c r="H12468" s="1"/>
    </row>
    <row r="12469" spans="1:8">
      <c r="A12469" s="1" t="s">
        <v>16103</v>
      </c>
      <c r="B12469" s="1" t="s">
        <v>673</v>
      </c>
      <c r="C12469" s="1" t="s">
        <v>11</v>
      </c>
      <c r="D12469" s="1" t="s">
        <v>129</v>
      </c>
      <c r="E12469" s="1" t="s">
        <v>16</v>
      </c>
      <c r="F12469" s="1"/>
      <c r="G12469" s="1"/>
      <c r="H12469" s="1"/>
    </row>
    <row r="12470" spans="1:8">
      <c r="A12470" s="1" t="s">
        <v>16105</v>
      </c>
      <c r="B12470" s="1" t="s">
        <v>673</v>
      </c>
      <c r="C12470" s="1" t="s">
        <v>11</v>
      </c>
      <c r="D12470" s="1" t="s">
        <v>416</v>
      </c>
      <c r="E12470" s="1" t="s">
        <v>16</v>
      </c>
      <c r="F12470" s="1"/>
      <c r="G12470" s="1"/>
      <c r="H12470" s="1"/>
    </row>
    <row r="12471" spans="1:8">
      <c r="A12471" s="1" t="s">
        <v>16106</v>
      </c>
      <c r="B12471" s="1" t="s">
        <v>673</v>
      </c>
      <c r="C12471" s="1" t="s">
        <v>11</v>
      </c>
      <c r="D12471" s="1" t="s">
        <v>416</v>
      </c>
      <c r="E12471" s="1" t="s">
        <v>16</v>
      </c>
      <c r="F12471" s="1"/>
      <c r="G12471" s="1"/>
      <c r="H12471" s="1"/>
    </row>
    <row r="12472" spans="1:8">
      <c r="A12472" s="1" t="s">
        <v>16107</v>
      </c>
      <c r="B12472" s="1" t="s">
        <v>673</v>
      </c>
      <c r="C12472" s="1" t="s">
        <v>11</v>
      </c>
      <c r="D12472" s="1" t="s">
        <v>416</v>
      </c>
      <c r="E12472" s="1" t="s">
        <v>16</v>
      </c>
      <c r="F12472" s="1"/>
      <c r="G12472" s="1"/>
      <c r="H12472" s="1"/>
    </row>
    <row r="12473" spans="1:8">
      <c r="A12473" s="1" t="s">
        <v>16296</v>
      </c>
      <c r="B12473" s="1" t="s">
        <v>673</v>
      </c>
      <c r="C12473" s="1" t="s">
        <v>11</v>
      </c>
      <c r="D12473" s="1" t="s">
        <v>335</v>
      </c>
      <c r="E12473" s="1" t="s">
        <v>16</v>
      </c>
      <c r="F12473" s="1"/>
      <c r="G12473" s="1"/>
      <c r="H12473" s="1"/>
    </row>
    <row r="12474" spans="1:8">
      <c r="A12474" s="1" t="s">
        <v>16306</v>
      </c>
      <c r="B12474" s="1" t="s">
        <v>673</v>
      </c>
      <c r="C12474" s="1" t="s">
        <v>11</v>
      </c>
      <c r="D12474" s="1" t="s">
        <v>16307</v>
      </c>
      <c r="E12474" s="1" t="s">
        <v>16</v>
      </c>
      <c r="F12474" s="1"/>
      <c r="G12474" s="1"/>
      <c r="H12474" s="1"/>
    </row>
    <row r="12475" spans="1:8">
      <c r="A12475" s="1" t="s">
        <v>16332</v>
      </c>
      <c r="B12475" s="1" t="s">
        <v>673</v>
      </c>
      <c r="C12475" s="1" t="s">
        <v>11</v>
      </c>
      <c r="D12475" s="1" t="s">
        <v>16333</v>
      </c>
      <c r="E12475" s="1" t="s">
        <v>16</v>
      </c>
      <c r="F12475" s="1"/>
      <c r="G12475" s="1"/>
      <c r="H12475" s="1"/>
    </row>
    <row r="12476" spans="1:8">
      <c r="A12476" s="1" t="s">
        <v>16392</v>
      </c>
      <c r="B12476" s="1" t="s">
        <v>673</v>
      </c>
      <c r="C12476" s="1" t="s">
        <v>11</v>
      </c>
      <c r="D12476" s="1" t="s">
        <v>11381</v>
      </c>
      <c r="E12476" s="1" t="s">
        <v>16</v>
      </c>
      <c r="F12476" s="1"/>
      <c r="G12476" s="1"/>
      <c r="H12476" s="1"/>
    </row>
    <row r="12477" spans="1:8">
      <c r="A12477" s="1" t="s">
        <v>16428</v>
      </c>
      <c r="B12477" s="1" t="s">
        <v>673</v>
      </c>
      <c r="C12477" s="1" t="s">
        <v>11</v>
      </c>
      <c r="D12477" s="1" t="s">
        <v>214</v>
      </c>
      <c r="E12477" s="1" t="s">
        <v>16</v>
      </c>
      <c r="F12477" s="1"/>
      <c r="G12477" s="1"/>
      <c r="H12477" s="1"/>
    </row>
    <row r="12478" spans="1:8">
      <c r="A12478" s="1" t="s">
        <v>16587</v>
      </c>
      <c r="B12478" s="1" t="s">
        <v>673</v>
      </c>
      <c r="C12478" s="1" t="s">
        <v>11</v>
      </c>
      <c r="D12478" s="1" t="s">
        <v>5910</v>
      </c>
      <c r="E12478" s="1" t="s">
        <v>16</v>
      </c>
      <c r="F12478" s="1"/>
      <c r="G12478" s="1"/>
      <c r="H12478" s="1"/>
    </row>
    <row r="12479" spans="1:8">
      <c r="A12479" s="1" t="s">
        <v>16596</v>
      </c>
      <c r="B12479" s="1" t="s">
        <v>673</v>
      </c>
      <c r="C12479" s="1" t="s">
        <v>11</v>
      </c>
      <c r="D12479" s="1" t="s">
        <v>667</v>
      </c>
      <c r="E12479" s="1" t="s">
        <v>16</v>
      </c>
      <c r="F12479" s="1"/>
      <c r="G12479" s="1"/>
      <c r="H12479" s="1"/>
    </row>
    <row r="12480" spans="1:8">
      <c r="A12480" s="1" t="s">
        <v>16619</v>
      </c>
      <c r="B12480" s="1" t="s">
        <v>673</v>
      </c>
      <c r="C12480" s="1" t="s">
        <v>11</v>
      </c>
      <c r="D12480" s="1" t="s">
        <v>393</v>
      </c>
      <c r="E12480" s="1" t="s">
        <v>16</v>
      </c>
      <c r="F12480" s="1"/>
      <c r="G12480" s="1"/>
      <c r="H12480" s="1"/>
    </row>
    <row r="12481" spans="1:8">
      <c r="A12481" s="1" t="s">
        <v>16653</v>
      </c>
      <c r="B12481" s="1" t="s">
        <v>673</v>
      </c>
      <c r="C12481" s="1" t="s">
        <v>11</v>
      </c>
      <c r="D12481" s="1" t="s">
        <v>10830</v>
      </c>
      <c r="E12481" s="1" t="s">
        <v>16</v>
      </c>
      <c r="F12481" s="1"/>
      <c r="G12481" s="1"/>
      <c r="H12481" s="1"/>
    </row>
    <row r="12482" spans="1:8">
      <c r="A12482" s="1"/>
      <c r="B12482" s="1"/>
      <c r="C12482" s="1"/>
      <c r="D12482" s="1"/>
      <c r="E12482" s="1"/>
      <c r="F12482" s="1"/>
      <c r="G12482" s="1"/>
      <c r="H12482" s="1"/>
    </row>
    <row r="12483" spans="1:8">
      <c r="A12483" s="1"/>
      <c r="B12483" s="1"/>
      <c r="C12483" s="1"/>
      <c r="D1248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2"/>
  <sheetViews>
    <sheetView workbookViewId="0"/>
  </sheetViews>
  <sheetFormatPr baseColWidth="10" defaultColWidth="11.1640625" defaultRowHeight="15" customHeight="1"/>
  <cols>
    <col min="1" max="1" width="63.83203125" customWidth="1"/>
    <col min="2" max="2" width="10.1640625" customWidth="1"/>
    <col min="4" max="4" width="12.5" customWidth="1"/>
    <col min="5" max="5" width="11" customWidth="1"/>
    <col min="6" max="6" width="18.6640625" customWidth="1"/>
    <col min="7" max="7" width="19.5" customWidth="1"/>
    <col min="8" max="8" width="16.5" customWidth="1"/>
  </cols>
  <sheetData>
    <row r="1" spans="1:26">
      <c r="A1" s="5" t="s">
        <v>17132</v>
      </c>
      <c r="B1" s="5" t="s">
        <v>17133</v>
      </c>
      <c r="C1" s="5" t="s">
        <v>17134</v>
      </c>
      <c r="D1" s="5" t="s">
        <v>17135</v>
      </c>
      <c r="E1" s="5" t="s">
        <v>17136</v>
      </c>
      <c r="F1" s="5" t="s">
        <v>17137</v>
      </c>
      <c r="G1" s="5" t="s">
        <v>17138</v>
      </c>
      <c r="H1" s="11" t="s">
        <v>17139</v>
      </c>
      <c r="I1" s="12"/>
    </row>
    <row r="2" spans="1:26">
      <c r="A2" s="13" t="s">
        <v>17140</v>
      </c>
      <c r="B2" s="13" t="s">
        <v>673</v>
      </c>
      <c r="C2" s="13" t="s">
        <v>8</v>
      </c>
      <c r="D2" s="13" t="s">
        <v>11486</v>
      </c>
      <c r="E2" s="14" t="s">
        <v>17096</v>
      </c>
      <c r="F2" s="13" t="s">
        <v>17092</v>
      </c>
      <c r="G2" s="15" t="s">
        <v>17141</v>
      </c>
      <c r="H2" s="12"/>
      <c r="I2" s="12"/>
    </row>
    <row r="3" spans="1:26">
      <c r="A3" s="16" t="s">
        <v>17142</v>
      </c>
      <c r="B3" s="16" t="s">
        <v>512</v>
      </c>
      <c r="C3" s="16" t="s">
        <v>8</v>
      </c>
      <c r="D3" s="16" t="s">
        <v>17143</v>
      </c>
      <c r="E3" s="17" t="s">
        <v>17096</v>
      </c>
      <c r="F3" s="16" t="s">
        <v>12</v>
      </c>
      <c r="G3" s="15" t="s">
        <v>17144</v>
      </c>
      <c r="H3" s="12"/>
      <c r="I3" s="12"/>
    </row>
    <row r="4" spans="1:26">
      <c r="A4" s="16" t="s">
        <v>17145</v>
      </c>
      <c r="B4" s="16" t="s">
        <v>768</v>
      </c>
      <c r="C4" s="16" t="s">
        <v>8</v>
      </c>
      <c r="D4" s="16" t="s">
        <v>17146</v>
      </c>
      <c r="E4" s="17" t="s">
        <v>17096</v>
      </c>
      <c r="F4" s="16" t="s">
        <v>12</v>
      </c>
      <c r="G4" s="1" t="s">
        <v>17147</v>
      </c>
      <c r="H4" s="15" t="s">
        <v>17148</v>
      </c>
      <c r="I4" s="15" t="s">
        <v>17149</v>
      </c>
    </row>
    <row r="5" spans="1:26">
      <c r="A5" s="18" t="s">
        <v>17150</v>
      </c>
      <c r="B5" s="18" t="s">
        <v>673</v>
      </c>
      <c r="C5" s="18" t="s">
        <v>8</v>
      </c>
      <c r="D5" s="18" t="s">
        <v>17151</v>
      </c>
      <c r="E5" s="18" t="s">
        <v>17096</v>
      </c>
      <c r="F5" s="18" t="s">
        <v>12</v>
      </c>
      <c r="G5" s="19" t="s">
        <v>17152</v>
      </c>
      <c r="H5" s="18" t="s">
        <v>17153</v>
      </c>
      <c r="I5" s="20"/>
      <c r="J5" s="21"/>
      <c r="K5" s="21"/>
      <c r="L5" s="21"/>
      <c r="M5" s="21"/>
      <c r="N5" s="21"/>
      <c r="O5" s="21"/>
      <c r="P5" s="21"/>
      <c r="Q5" s="21"/>
      <c r="R5" s="21"/>
      <c r="S5" s="21"/>
      <c r="T5" s="21"/>
      <c r="U5" s="21"/>
      <c r="V5" s="21"/>
      <c r="W5" s="21"/>
      <c r="X5" s="21"/>
      <c r="Y5" s="21"/>
      <c r="Z5" s="21"/>
    </row>
    <row r="6" spans="1:26">
      <c r="A6" s="18" t="s">
        <v>17154</v>
      </c>
      <c r="B6" s="18" t="s">
        <v>84</v>
      </c>
      <c r="C6" s="18" t="s">
        <v>8</v>
      </c>
      <c r="D6" s="18" t="s">
        <v>401</v>
      </c>
      <c r="E6" s="20" t="s">
        <v>17096</v>
      </c>
      <c r="F6" s="18" t="s">
        <v>17102</v>
      </c>
      <c r="G6" s="19" t="s">
        <v>17155</v>
      </c>
      <c r="H6" s="18" t="s">
        <v>17153</v>
      </c>
      <c r="I6" s="20"/>
      <c r="J6" s="21"/>
      <c r="K6" s="21"/>
      <c r="L6" s="21"/>
      <c r="M6" s="21"/>
      <c r="N6" s="21"/>
      <c r="O6" s="21"/>
      <c r="P6" s="21"/>
      <c r="Q6" s="21"/>
      <c r="R6" s="21"/>
      <c r="S6" s="21"/>
      <c r="T6" s="21"/>
      <c r="U6" s="21"/>
      <c r="V6" s="21"/>
      <c r="W6" s="21"/>
      <c r="X6" s="21"/>
      <c r="Y6" s="21"/>
      <c r="Z6" s="21"/>
    </row>
    <row r="7" spans="1:26">
      <c r="A7" s="22" t="s">
        <v>17156</v>
      </c>
      <c r="B7" s="22" t="s">
        <v>768</v>
      </c>
      <c r="C7" s="22" t="s">
        <v>8</v>
      </c>
      <c r="D7" s="22" t="s">
        <v>48</v>
      </c>
      <c r="E7" s="23" t="s">
        <v>17096</v>
      </c>
      <c r="F7" s="22" t="s">
        <v>17102</v>
      </c>
      <c r="G7" s="15" t="s">
        <v>17157</v>
      </c>
      <c r="H7" s="12"/>
      <c r="I7" s="12"/>
    </row>
    <row r="8" spans="1:26">
      <c r="A8" s="22" t="s">
        <v>17158</v>
      </c>
      <c r="B8" s="22" t="s">
        <v>10621</v>
      </c>
      <c r="C8" s="22" t="s">
        <v>8</v>
      </c>
      <c r="D8" s="22" t="s">
        <v>48</v>
      </c>
      <c r="E8" s="23" t="s">
        <v>17096</v>
      </c>
      <c r="F8" s="22" t="s">
        <v>17102</v>
      </c>
      <c r="G8" s="15" t="s">
        <v>17159</v>
      </c>
      <c r="H8" s="12"/>
      <c r="I8" s="12"/>
    </row>
    <row r="9" spans="1:26">
      <c r="A9" s="22" t="s">
        <v>17160</v>
      </c>
      <c r="B9" s="22" t="s">
        <v>673</v>
      </c>
      <c r="C9" s="22" t="s">
        <v>8</v>
      </c>
      <c r="D9" s="22" t="s">
        <v>48</v>
      </c>
      <c r="E9" s="23" t="s">
        <v>17096</v>
      </c>
      <c r="F9" s="22" t="s">
        <v>17102</v>
      </c>
      <c r="G9" s="15" t="s">
        <v>17161</v>
      </c>
      <c r="H9" s="12"/>
      <c r="I9" s="12"/>
    </row>
    <row r="10" spans="1:26">
      <c r="A10" s="22" t="s">
        <v>17162</v>
      </c>
      <c r="B10" s="22" t="s">
        <v>673</v>
      </c>
      <c r="C10" s="22" t="s">
        <v>8</v>
      </c>
      <c r="D10" s="22" t="s">
        <v>48</v>
      </c>
      <c r="E10" s="23" t="s">
        <v>17096</v>
      </c>
      <c r="F10" s="22" t="s">
        <v>17102</v>
      </c>
      <c r="G10" s="15" t="s">
        <v>17163</v>
      </c>
      <c r="H10" s="12"/>
      <c r="I10" s="12"/>
    </row>
    <row r="11" spans="1:26">
      <c r="A11" s="22" t="s">
        <v>17164</v>
      </c>
      <c r="B11" s="22" t="s">
        <v>366</v>
      </c>
      <c r="C11" s="22" t="s">
        <v>125</v>
      </c>
      <c r="D11" s="22" t="s">
        <v>48</v>
      </c>
      <c r="E11" s="23" t="s">
        <v>17096</v>
      </c>
      <c r="F11" s="22" t="s">
        <v>17102</v>
      </c>
      <c r="G11" s="15" t="s">
        <v>17165</v>
      </c>
      <c r="H11" s="12"/>
      <c r="I11" s="12"/>
    </row>
    <row r="12" spans="1:26">
      <c r="A12" s="22" t="s">
        <v>17166</v>
      </c>
      <c r="B12" s="22" t="s">
        <v>673</v>
      </c>
      <c r="C12" s="22" t="s">
        <v>125</v>
      </c>
      <c r="D12" s="22" t="s">
        <v>48</v>
      </c>
      <c r="E12" s="23" t="s">
        <v>17096</v>
      </c>
      <c r="F12" s="22" t="s">
        <v>17102</v>
      </c>
      <c r="G12" s="15" t="s">
        <v>17167</v>
      </c>
      <c r="H12" s="12"/>
      <c r="I12" s="12"/>
    </row>
    <row r="13" spans="1:26">
      <c r="A13" s="22" t="s">
        <v>17168</v>
      </c>
      <c r="B13" s="22" t="s">
        <v>673</v>
      </c>
      <c r="C13" s="22" t="s">
        <v>125</v>
      </c>
      <c r="D13" s="22" t="s">
        <v>48</v>
      </c>
      <c r="E13" s="23" t="s">
        <v>17096</v>
      </c>
      <c r="F13" s="22" t="s">
        <v>17102</v>
      </c>
      <c r="G13" s="15" t="s">
        <v>17169</v>
      </c>
      <c r="H13" s="12"/>
      <c r="I13" s="12"/>
    </row>
    <row r="14" spans="1:26">
      <c r="A14" s="22" t="s">
        <v>17170</v>
      </c>
      <c r="B14" s="22" t="s">
        <v>673</v>
      </c>
      <c r="C14" s="22" t="s">
        <v>125</v>
      </c>
      <c r="D14" s="22" t="s">
        <v>401</v>
      </c>
      <c r="E14" s="22" t="s">
        <v>17096</v>
      </c>
      <c r="F14" s="22" t="s">
        <v>17102</v>
      </c>
      <c r="G14" s="15" t="s">
        <v>17171</v>
      </c>
      <c r="H14" s="12"/>
      <c r="I14" s="12"/>
    </row>
    <row r="15" spans="1:26">
      <c r="A15" s="22" t="s">
        <v>17172</v>
      </c>
      <c r="B15" s="22" t="s">
        <v>673</v>
      </c>
      <c r="C15" s="22" t="s">
        <v>125</v>
      </c>
      <c r="D15" s="22" t="s">
        <v>401</v>
      </c>
      <c r="E15" s="22" t="s">
        <v>17096</v>
      </c>
      <c r="F15" s="22" t="s">
        <v>17102</v>
      </c>
      <c r="G15" s="15" t="s">
        <v>17173</v>
      </c>
      <c r="H15" s="12"/>
      <c r="I15" s="12"/>
    </row>
    <row r="16" spans="1:26">
      <c r="A16" s="22" t="s">
        <v>17174</v>
      </c>
      <c r="B16" s="22" t="s">
        <v>673</v>
      </c>
      <c r="C16" s="22" t="s">
        <v>125</v>
      </c>
      <c r="D16" s="22" t="s">
        <v>401</v>
      </c>
      <c r="E16" s="22" t="s">
        <v>17096</v>
      </c>
      <c r="F16" s="22" t="s">
        <v>17102</v>
      </c>
      <c r="G16" s="15" t="s">
        <v>17175</v>
      </c>
      <c r="H16" s="12"/>
      <c r="I16" s="12"/>
    </row>
    <row r="17" spans="1:26">
      <c r="A17" s="24" t="s">
        <v>17176</v>
      </c>
      <c r="B17" s="24" t="s">
        <v>6941</v>
      </c>
      <c r="C17" s="24" t="s">
        <v>22</v>
      </c>
      <c r="D17" s="24" t="s">
        <v>17177</v>
      </c>
      <c r="E17" s="25" t="s">
        <v>17096</v>
      </c>
      <c r="F17" s="24" t="s">
        <v>17094</v>
      </c>
      <c r="G17" s="15" t="s">
        <v>17178</v>
      </c>
      <c r="H17" s="12" t="s">
        <v>17179</v>
      </c>
      <c r="I17" s="12"/>
    </row>
    <row r="18" spans="1:26">
      <c r="A18" s="24" t="s">
        <v>17180</v>
      </c>
      <c r="B18" s="24" t="s">
        <v>673</v>
      </c>
      <c r="C18" s="24" t="s">
        <v>22</v>
      </c>
      <c r="D18" s="24" t="s">
        <v>17181</v>
      </c>
      <c r="E18" s="25" t="s">
        <v>17096</v>
      </c>
      <c r="F18" s="24" t="s">
        <v>17094</v>
      </c>
      <c r="G18" s="26" t="s">
        <v>17182</v>
      </c>
      <c r="H18" s="12"/>
      <c r="I18" s="12"/>
    </row>
    <row r="19" spans="1:26">
      <c r="A19" s="24" t="s">
        <v>17183</v>
      </c>
      <c r="B19" s="24" t="s">
        <v>2681</v>
      </c>
      <c r="C19" s="24" t="s">
        <v>22</v>
      </c>
      <c r="D19" s="24" t="s">
        <v>17184</v>
      </c>
      <c r="E19" s="25" t="s">
        <v>17096</v>
      </c>
      <c r="F19" s="24" t="s">
        <v>17094</v>
      </c>
      <c r="G19" s="26" t="s">
        <v>17185</v>
      </c>
      <c r="H19" s="12"/>
      <c r="I19" s="12"/>
    </row>
    <row r="20" spans="1:26">
      <c r="A20" s="24" t="s">
        <v>17186</v>
      </c>
      <c r="B20" s="24" t="s">
        <v>120</v>
      </c>
      <c r="C20" s="24" t="s">
        <v>22</v>
      </c>
      <c r="D20" s="24" t="s">
        <v>48</v>
      </c>
      <c r="E20" s="25" t="s">
        <v>17096</v>
      </c>
      <c r="F20" s="24" t="s">
        <v>17094</v>
      </c>
      <c r="G20" s="26" t="s">
        <v>17187</v>
      </c>
      <c r="H20" s="24" t="s">
        <v>17188</v>
      </c>
      <c r="I20" s="12"/>
    </row>
    <row r="21" spans="1:26">
      <c r="A21" s="24" t="s">
        <v>17189</v>
      </c>
      <c r="B21" s="24" t="s">
        <v>673</v>
      </c>
      <c r="C21" s="24" t="s">
        <v>22</v>
      </c>
      <c r="D21" s="24" t="s">
        <v>48</v>
      </c>
      <c r="E21" s="25" t="s">
        <v>17096</v>
      </c>
      <c r="F21" s="24" t="s">
        <v>17094</v>
      </c>
      <c r="G21" s="26" t="s">
        <v>17190</v>
      </c>
      <c r="H21" s="12"/>
      <c r="I21" s="12"/>
    </row>
    <row r="22" spans="1:26">
      <c r="A22" s="24" t="s">
        <v>17191</v>
      </c>
      <c r="B22" s="24" t="s">
        <v>673</v>
      </c>
      <c r="C22" s="24" t="s">
        <v>22</v>
      </c>
      <c r="D22" s="24" t="s">
        <v>48</v>
      </c>
      <c r="E22" s="25" t="s">
        <v>17096</v>
      </c>
      <c r="F22" s="24" t="s">
        <v>17094</v>
      </c>
      <c r="G22" s="15" t="s">
        <v>17192</v>
      </c>
      <c r="H22" s="12"/>
      <c r="I22" s="12"/>
    </row>
    <row r="23" spans="1:26">
      <c r="A23" s="27" t="s">
        <v>17193</v>
      </c>
      <c r="B23" s="27" t="s">
        <v>2123</v>
      </c>
      <c r="C23" s="27" t="s">
        <v>6</v>
      </c>
      <c r="D23" s="27" t="s">
        <v>502</v>
      </c>
      <c r="E23" s="28" t="s">
        <v>17096</v>
      </c>
      <c r="F23" s="27" t="s">
        <v>17094</v>
      </c>
      <c r="G23" s="15" t="s">
        <v>17194</v>
      </c>
      <c r="H23" s="1"/>
      <c r="I23" s="12"/>
    </row>
    <row r="24" spans="1:26">
      <c r="A24" s="2" t="s">
        <v>17195</v>
      </c>
      <c r="B24" s="2" t="s">
        <v>673</v>
      </c>
      <c r="C24" s="2" t="s">
        <v>13</v>
      </c>
      <c r="D24" s="2" t="s">
        <v>570</v>
      </c>
      <c r="E24" s="2" t="s">
        <v>17092</v>
      </c>
      <c r="F24" s="2" t="s">
        <v>17094</v>
      </c>
      <c r="G24" s="15" t="s">
        <v>17196</v>
      </c>
      <c r="H24" s="1"/>
      <c r="I24" s="12"/>
    </row>
    <row r="25" spans="1:26">
      <c r="A25" s="4" t="s">
        <v>17197</v>
      </c>
      <c r="B25" s="4" t="s">
        <v>17198</v>
      </c>
      <c r="C25" s="4" t="s">
        <v>11</v>
      </c>
      <c r="D25" s="4" t="s">
        <v>305</v>
      </c>
      <c r="E25" s="29" t="s">
        <v>17092</v>
      </c>
      <c r="F25" s="4" t="s">
        <v>17199</v>
      </c>
      <c r="G25" s="15" t="s">
        <v>17200</v>
      </c>
      <c r="H25" s="4" t="s">
        <v>17201</v>
      </c>
      <c r="I25" s="12"/>
    </row>
    <row r="26" spans="1:26">
      <c r="A26" s="18" t="s">
        <v>17202</v>
      </c>
      <c r="B26" s="18" t="s">
        <v>673</v>
      </c>
      <c r="C26" s="18" t="s">
        <v>11</v>
      </c>
      <c r="D26" s="18" t="s">
        <v>777</v>
      </c>
      <c r="E26" s="20" t="s">
        <v>17092</v>
      </c>
      <c r="F26" s="18" t="s">
        <v>17199</v>
      </c>
      <c r="G26" s="19" t="s">
        <v>17203</v>
      </c>
      <c r="H26" s="18" t="s">
        <v>17153</v>
      </c>
      <c r="I26" s="18" t="s">
        <v>17204</v>
      </c>
      <c r="J26" s="21"/>
      <c r="K26" s="21"/>
      <c r="L26" s="21"/>
      <c r="M26" s="21"/>
      <c r="N26" s="21"/>
      <c r="O26" s="21"/>
      <c r="P26" s="21"/>
      <c r="Q26" s="21"/>
      <c r="R26" s="21"/>
      <c r="S26" s="21"/>
      <c r="T26" s="21"/>
      <c r="U26" s="21"/>
      <c r="V26" s="21"/>
      <c r="W26" s="21"/>
      <c r="X26" s="21"/>
      <c r="Y26" s="21"/>
      <c r="Z26" s="21"/>
    </row>
    <row r="27" spans="1:26">
      <c r="A27" s="4" t="s">
        <v>17205</v>
      </c>
      <c r="B27" s="4" t="s">
        <v>673</v>
      </c>
      <c r="C27" s="4" t="s">
        <v>11</v>
      </c>
      <c r="D27" s="4" t="s">
        <v>695</v>
      </c>
      <c r="E27" s="29" t="s">
        <v>17092</v>
      </c>
      <c r="F27" s="4" t="s">
        <v>17199</v>
      </c>
      <c r="G27" s="15" t="s">
        <v>17206</v>
      </c>
      <c r="H27" s="1"/>
      <c r="I27" s="12"/>
    </row>
    <row r="28" spans="1:26">
      <c r="A28" s="30" t="s">
        <v>17207</v>
      </c>
      <c r="B28" s="30" t="s">
        <v>2126</v>
      </c>
      <c r="C28" s="30" t="s">
        <v>11</v>
      </c>
      <c r="D28" s="30" t="s">
        <v>97</v>
      </c>
      <c r="E28" s="30" t="s">
        <v>17096</v>
      </c>
      <c r="F28" s="30" t="s">
        <v>17199</v>
      </c>
      <c r="G28" s="15" t="s">
        <v>17208</v>
      </c>
      <c r="H28" s="12"/>
      <c r="I28" s="12"/>
    </row>
    <row r="29" spans="1:26">
      <c r="A29" s="30" t="s">
        <v>17209</v>
      </c>
      <c r="B29" s="30" t="s">
        <v>10852</v>
      </c>
      <c r="C29" s="30" t="s">
        <v>11</v>
      </c>
      <c r="D29" s="30" t="s">
        <v>5018</v>
      </c>
      <c r="E29" s="31" t="s">
        <v>17096</v>
      </c>
      <c r="F29" s="30" t="s">
        <v>17199</v>
      </c>
      <c r="G29" s="15" t="s">
        <v>17210</v>
      </c>
      <c r="H29" s="12"/>
      <c r="I29" s="12"/>
    </row>
    <row r="30" spans="1:26">
      <c r="A30" s="30" t="s">
        <v>17211</v>
      </c>
      <c r="B30" s="30" t="s">
        <v>11721</v>
      </c>
      <c r="C30" s="30" t="s">
        <v>11</v>
      </c>
      <c r="D30" s="30" t="s">
        <v>48</v>
      </c>
      <c r="E30" s="31" t="s">
        <v>17096</v>
      </c>
      <c r="F30" s="30" t="s">
        <v>17199</v>
      </c>
      <c r="G30" s="26" t="s">
        <v>17212</v>
      </c>
      <c r="H30" s="12"/>
      <c r="I30" s="12"/>
    </row>
    <row r="31" spans="1:26">
      <c r="A31" s="30" t="s">
        <v>17213</v>
      </c>
      <c r="B31" s="30" t="s">
        <v>11721</v>
      </c>
      <c r="C31" s="30" t="s">
        <v>11</v>
      </c>
      <c r="D31" s="30" t="s">
        <v>401</v>
      </c>
      <c r="E31" s="31" t="s">
        <v>17096</v>
      </c>
      <c r="F31" s="30" t="s">
        <v>17199</v>
      </c>
      <c r="G31" s="15" t="s">
        <v>17214</v>
      </c>
      <c r="H31" s="12"/>
      <c r="I31" s="12"/>
    </row>
    <row r="32" spans="1:26">
      <c r="A32" s="30" t="s">
        <v>17215</v>
      </c>
      <c r="B32" s="30" t="s">
        <v>17198</v>
      </c>
      <c r="C32" s="30" t="s">
        <v>11</v>
      </c>
      <c r="D32" s="30" t="s">
        <v>322</v>
      </c>
      <c r="E32" s="31" t="s">
        <v>17096</v>
      </c>
      <c r="F32" s="30" t="s">
        <v>17199</v>
      </c>
      <c r="G32" s="15" t="s">
        <v>17216</v>
      </c>
      <c r="H32" s="12"/>
      <c r="I32" s="12"/>
    </row>
    <row r="33" spans="1:26">
      <c r="A33" s="30" t="s">
        <v>17217</v>
      </c>
      <c r="B33" s="30" t="s">
        <v>673</v>
      </c>
      <c r="C33" s="30" t="s">
        <v>11</v>
      </c>
      <c r="D33" s="30" t="s">
        <v>1430</v>
      </c>
      <c r="E33" s="31" t="s">
        <v>17096</v>
      </c>
      <c r="F33" s="30" t="s">
        <v>17199</v>
      </c>
      <c r="G33" s="15" t="s">
        <v>17218</v>
      </c>
      <c r="H33" s="12"/>
      <c r="I33" s="12"/>
    </row>
    <row r="34" spans="1:26">
      <c r="A34" s="2" t="s">
        <v>17219</v>
      </c>
      <c r="B34" s="2" t="s">
        <v>1912</v>
      </c>
      <c r="C34" s="32" t="s">
        <v>11</v>
      </c>
      <c r="D34" s="32" t="s">
        <v>1752</v>
      </c>
      <c r="E34" s="2" t="s">
        <v>17096</v>
      </c>
      <c r="F34" s="2" t="s">
        <v>17199</v>
      </c>
      <c r="G34" s="15" t="s">
        <v>17220</v>
      </c>
      <c r="H34" s="12"/>
      <c r="I34" s="12"/>
      <c r="J34" s="33"/>
      <c r="K34" s="33"/>
      <c r="L34" s="33"/>
      <c r="M34" s="33"/>
      <c r="N34" s="33"/>
      <c r="O34" s="33"/>
      <c r="P34" s="33"/>
      <c r="Q34" s="33"/>
      <c r="R34" s="33"/>
      <c r="S34" s="33"/>
      <c r="T34" s="33"/>
      <c r="U34" s="33"/>
      <c r="V34" s="33"/>
      <c r="W34" s="33"/>
      <c r="X34" s="33"/>
      <c r="Y34" s="33"/>
      <c r="Z34" s="33"/>
    </row>
    <row r="35" spans="1:26">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c r="B36" s="33"/>
      <c r="C36" s="33"/>
      <c r="D36" s="34"/>
      <c r="E36" s="34"/>
      <c r="F36" s="34"/>
      <c r="G36" s="34"/>
      <c r="H36" s="34"/>
      <c r="I36" s="33"/>
      <c r="J36" s="34"/>
    </row>
    <row r="37" spans="1:26">
      <c r="A37" s="33"/>
      <c r="B37" s="33"/>
      <c r="C37" s="33"/>
      <c r="D37" s="34"/>
      <c r="E37" s="34"/>
      <c r="F37" s="34"/>
      <c r="G37" s="33"/>
      <c r="H37" s="33"/>
      <c r="I37" s="34"/>
      <c r="J37" s="34"/>
    </row>
    <row r="38" spans="1:26">
      <c r="A38" s="34"/>
      <c r="B38" s="33"/>
      <c r="C38" s="33"/>
      <c r="D38" s="34"/>
      <c r="E38" s="35"/>
      <c r="F38" s="35"/>
      <c r="G38" s="33"/>
      <c r="H38" s="33"/>
      <c r="I38" s="33"/>
      <c r="J38" s="35"/>
    </row>
    <row r="39" spans="1:26">
      <c r="A39" s="33"/>
      <c r="B39" s="33"/>
      <c r="C39" s="33"/>
      <c r="D39" s="34"/>
      <c r="E39" s="35"/>
      <c r="F39" s="35"/>
      <c r="G39" s="34"/>
      <c r="H39" s="33"/>
      <c r="I39" s="34"/>
      <c r="J39" s="35"/>
    </row>
    <row r="40" spans="1:26">
      <c r="A40" s="34"/>
      <c r="F40" s="35"/>
      <c r="G40" s="34"/>
      <c r="H40" s="33"/>
      <c r="I40" s="34"/>
      <c r="J40" s="35"/>
    </row>
    <row r="41" spans="1:26">
      <c r="A41" s="33"/>
      <c r="F41" s="35"/>
      <c r="G41" s="33"/>
      <c r="H41" s="34"/>
      <c r="I41" s="33"/>
      <c r="J41" s="35"/>
    </row>
    <row r="42" spans="1:26">
      <c r="A42" s="34"/>
      <c r="F42" s="33"/>
      <c r="G42" s="33"/>
      <c r="H42" s="33"/>
      <c r="I42" s="33"/>
      <c r="J42" s="33"/>
    </row>
    <row r="43" spans="1:26">
      <c r="A43" s="33"/>
      <c r="F43" s="33"/>
      <c r="G43" s="33"/>
      <c r="H43" s="33"/>
      <c r="I43" s="33"/>
      <c r="J43" s="33"/>
    </row>
    <row r="44" spans="1:26">
      <c r="A44" s="34"/>
      <c r="F44" s="33"/>
    </row>
    <row r="45" spans="1:26">
      <c r="A45" s="33"/>
      <c r="F45" s="33"/>
    </row>
    <row r="46" spans="1:26">
      <c r="A46" s="34"/>
    </row>
    <row r="47" spans="1:26">
      <c r="A47" s="34"/>
    </row>
    <row r="48" spans="1:26">
      <c r="A48" s="33"/>
      <c r="F48" s="33"/>
    </row>
    <row r="49" spans="1:6">
      <c r="A49" s="34"/>
      <c r="F49" s="33"/>
    </row>
    <row r="50" spans="1:6">
      <c r="A50" s="33"/>
    </row>
    <row r="51" spans="1:6">
      <c r="A51" s="34"/>
      <c r="B51" s="33"/>
      <c r="C51" s="33"/>
    </row>
    <row r="52" spans="1:6">
      <c r="B52" s="33"/>
      <c r="C52" s="33"/>
    </row>
  </sheetData>
  <hyperlinks>
    <hyperlink ref="G2" r:id="rId1" xr:uid="{00000000-0004-0000-0200-000000000000}"/>
    <hyperlink ref="G3" r:id="rId2" xr:uid="{00000000-0004-0000-0200-000001000000}"/>
    <hyperlink ref="H4" r:id="rId3" xr:uid="{00000000-0004-0000-0200-000002000000}"/>
    <hyperlink ref="I4" r:id="rId4" xr:uid="{00000000-0004-0000-0200-000003000000}"/>
    <hyperlink ref="G5" r:id="rId5" xr:uid="{00000000-0004-0000-0200-000004000000}"/>
    <hyperlink ref="G6" r:id="rId6" xr:uid="{00000000-0004-0000-0200-000005000000}"/>
    <hyperlink ref="G7" r:id="rId7" xr:uid="{00000000-0004-0000-0200-000006000000}"/>
    <hyperlink ref="G8" r:id="rId8" xr:uid="{00000000-0004-0000-0200-000007000000}"/>
    <hyperlink ref="G9" r:id="rId9" xr:uid="{00000000-0004-0000-0200-000008000000}"/>
    <hyperlink ref="G10" r:id="rId10" xr:uid="{00000000-0004-0000-0200-000009000000}"/>
    <hyperlink ref="G11" r:id="rId11" xr:uid="{00000000-0004-0000-0200-00000A000000}"/>
    <hyperlink ref="G12" r:id="rId12" xr:uid="{00000000-0004-0000-0200-00000B000000}"/>
    <hyperlink ref="G13" r:id="rId13" xr:uid="{00000000-0004-0000-0200-00000C000000}"/>
    <hyperlink ref="G14" r:id="rId14" xr:uid="{00000000-0004-0000-0200-00000D000000}"/>
    <hyperlink ref="G15" r:id="rId15" xr:uid="{00000000-0004-0000-0200-00000E000000}"/>
    <hyperlink ref="G16" r:id="rId16" xr:uid="{00000000-0004-0000-0200-00000F000000}"/>
    <hyperlink ref="G17" r:id="rId17" xr:uid="{00000000-0004-0000-0200-000010000000}"/>
    <hyperlink ref="G18" r:id="rId18" xr:uid="{00000000-0004-0000-0200-000011000000}"/>
    <hyperlink ref="G19" r:id="rId19" xr:uid="{00000000-0004-0000-0200-000012000000}"/>
    <hyperlink ref="G20" r:id="rId20" xr:uid="{00000000-0004-0000-0200-000013000000}"/>
    <hyperlink ref="G21" r:id="rId21" xr:uid="{00000000-0004-0000-0200-000014000000}"/>
    <hyperlink ref="G22" r:id="rId22" xr:uid="{00000000-0004-0000-0200-000015000000}"/>
    <hyperlink ref="G23" r:id="rId23" xr:uid="{00000000-0004-0000-0200-000016000000}"/>
    <hyperlink ref="G24" r:id="rId24" xr:uid="{00000000-0004-0000-0200-000017000000}"/>
    <hyperlink ref="G25" r:id="rId25" xr:uid="{00000000-0004-0000-0200-000018000000}"/>
    <hyperlink ref="G26" r:id="rId26" xr:uid="{00000000-0004-0000-0200-000019000000}"/>
    <hyperlink ref="G27" r:id="rId27" xr:uid="{00000000-0004-0000-0200-00001A000000}"/>
    <hyperlink ref="G28" r:id="rId28" xr:uid="{00000000-0004-0000-0200-00001B000000}"/>
    <hyperlink ref="G29" r:id="rId29" xr:uid="{00000000-0004-0000-0200-00001C000000}"/>
    <hyperlink ref="G30" r:id="rId30" xr:uid="{00000000-0004-0000-0200-00001D000000}"/>
    <hyperlink ref="G31" r:id="rId31" xr:uid="{00000000-0004-0000-0200-00001E000000}"/>
    <hyperlink ref="G32" r:id="rId32" xr:uid="{00000000-0004-0000-0200-00001F000000}"/>
    <hyperlink ref="G33" r:id="rId33" xr:uid="{00000000-0004-0000-0200-000020000000}"/>
    <hyperlink ref="G34" r:id="rId34" xr:uid="{00000000-0004-0000-0200-00002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27"/>
  <sheetViews>
    <sheetView workbookViewId="0">
      <selection activeCell="M13" sqref="M13"/>
    </sheetView>
  </sheetViews>
  <sheetFormatPr baseColWidth="10" defaultColWidth="11.1640625" defaultRowHeight="15" customHeight="1"/>
  <cols>
    <col min="1" max="1" width="11" bestFit="1" customWidth="1"/>
    <col min="2" max="2" width="17.1640625" bestFit="1" customWidth="1"/>
    <col min="3" max="3" width="12.6640625" bestFit="1" customWidth="1"/>
    <col min="4" max="4" width="10.83203125" customWidth="1"/>
    <col min="5" max="5" width="8.83203125" bestFit="1" customWidth="1"/>
  </cols>
  <sheetData>
    <row r="1" spans="1:7" ht="16">
      <c r="A1" s="62" t="s">
        <v>17221</v>
      </c>
      <c r="B1" s="54" t="s">
        <v>17244</v>
      </c>
      <c r="C1" s="54" t="s">
        <v>17136</v>
      </c>
      <c r="D1" s="55" t="s">
        <v>17222</v>
      </c>
      <c r="E1" s="12"/>
      <c r="F1" s="12"/>
      <c r="G1" s="12"/>
    </row>
    <row r="2" spans="1:7" ht="16">
      <c r="A2" s="65" t="s">
        <v>17223</v>
      </c>
      <c r="B2" s="3" t="s">
        <v>125</v>
      </c>
      <c r="C2" s="3" t="s">
        <v>17224</v>
      </c>
      <c r="D2" s="63">
        <f>COUNTIFS(island_examples!C2:C38, "hvem", island_examples!E2:E38, "subj", island_examples!F2:F38, "predlink")</f>
        <v>6</v>
      </c>
      <c r="E2" s="12"/>
      <c r="F2" s="12"/>
      <c r="G2" s="12"/>
    </row>
    <row r="3" spans="1:7" ht="16">
      <c r="A3" s="66"/>
      <c r="B3" s="3" t="s">
        <v>8</v>
      </c>
      <c r="C3" s="3" t="s">
        <v>17224</v>
      </c>
      <c r="D3" s="63">
        <f>COUNTIFS(island_examples!C2:C38, "hva", island_examples!E2:E38, "subj", island_examples!F2:F38, "predlink")</f>
        <v>5</v>
      </c>
      <c r="E3" s="12"/>
      <c r="F3" s="12"/>
      <c r="G3" s="12"/>
    </row>
    <row r="4" spans="1:7" ht="16">
      <c r="A4" s="65" t="s">
        <v>17225</v>
      </c>
      <c r="B4" s="3" t="s">
        <v>11</v>
      </c>
      <c r="C4" s="3" t="s">
        <v>17224</v>
      </c>
      <c r="D4" s="63">
        <f>COUNTIFS(island_examples!C2:C38, "om", island_examples!E2:E38, "subj", island_examples!F2:F38, "polar")</f>
        <v>7</v>
      </c>
      <c r="E4" s="12"/>
      <c r="F4" s="12"/>
      <c r="G4" s="12"/>
    </row>
    <row r="5" spans="1:7" ht="16">
      <c r="A5" s="66"/>
      <c r="B5" s="3" t="s">
        <v>11</v>
      </c>
      <c r="C5" s="3" t="s">
        <v>17226</v>
      </c>
      <c r="D5" s="63">
        <f>COUNTIFS(island_examples!C2:C38, "om", island_examples!E2:E38, "obj", island_examples!F2:F38, "polar")</f>
        <v>3</v>
      </c>
      <c r="E5" s="12"/>
      <c r="F5" s="12"/>
      <c r="G5" s="12"/>
    </row>
    <row r="6" spans="1:7" ht="16">
      <c r="A6" s="65" t="s">
        <v>17227</v>
      </c>
      <c r="B6" s="3" t="s">
        <v>22</v>
      </c>
      <c r="C6" s="3" t="s">
        <v>17224</v>
      </c>
      <c r="D6" s="63">
        <f>COUNTIFS(island_examples!C2:C38, "hvor", island_examples!E2:E38, "subj", island_examples!F2:F38, "adjunct")</f>
        <v>6</v>
      </c>
      <c r="E6" s="12"/>
      <c r="F6" s="12"/>
      <c r="G6" s="12"/>
    </row>
    <row r="7" spans="1:7" ht="16">
      <c r="A7" s="66"/>
      <c r="B7" s="64" t="s">
        <v>6</v>
      </c>
      <c r="C7" s="3" t="s">
        <v>17224</v>
      </c>
      <c r="D7" s="63">
        <f>COUNTIFS(island_examples!C2:C38, "når", island_examples!E2:E38, "subj", island_examples!F2:F38, "adjunct")</f>
        <v>1</v>
      </c>
      <c r="E7" s="12"/>
      <c r="F7" s="12"/>
      <c r="G7" s="12"/>
    </row>
    <row r="8" spans="1:7" ht="16">
      <c r="A8" s="66"/>
      <c r="B8" s="64" t="s">
        <v>13</v>
      </c>
      <c r="C8" s="3" t="s">
        <v>17226</v>
      </c>
      <c r="D8" s="63">
        <f>COUNTIFS(island_examples!C2:C38, "hvordan", island_examples!E2:E38, "obj", island_examples!F2:F38, "adjunct")</f>
        <v>1</v>
      </c>
      <c r="E8" s="12"/>
      <c r="F8" s="12"/>
      <c r="G8" s="12"/>
    </row>
    <row r="9" spans="1:7" ht="16">
      <c r="A9" s="56" t="s">
        <v>17228</v>
      </c>
      <c r="B9" s="3" t="s">
        <v>8</v>
      </c>
      <c r="C9" s="3" t="s">
        <v>17224</v>
      </c>
      <c r="D9" s="63">
        <f>COUNTIFS(island_examples!C2:C38, "hva", island_examples!E2:E38, "subj", island_examples!F2:F38, "obj")</f>
        <v>1</v>
      </c>
      <c r="E9" s="12"/>
      <c r="F9" s="12"/>
      <c r="G9" s="12"/>
    </row>
    <row r="10" spans="1:7" ht="16">
      <c r="A10" s="56" t="s">
        <v>17229</v>
      </c>
      <c r="B10" s="3" t="s">
        <v>8</v>
      </c>
      <c r="C10" s="3" t="s">
        <v>17224</v>
      </c>
      <c r="D10" s="63">
        <f>COUNTIFS(island_examples!C2:C38, "hva", island_examples!E2:E38, "subj", island_examples!F2:F38, "obl")</f>
        <v>3</v>
      </c>
      <c r="E10" s="12"/>
      <c r="F10" s="12"/>
      <c r="G10" s="12"/>
    </row>
    <row r="11" spans="1:7" ht="17" thickBot="1">
      <c r="A11" s="58" t="s">
        <v>17230</v>
      </c>
      <c r="B11" s="59"/>
      <c r="C11" s="59"/>
      <c r="D11" s="61">
        <f>SUM(D2:D10)</f>
        <v>33</v>
      </c>
      <c r="E11" s="36">
        <f>D11/12480*100</f>
        <v>0.26442307692307693</v>
      </c>
      <c r="F11" s="12" t="s">
        <v>17245</v>
      </c>
      <c r="G11" s="12"/>
    </row>
    <row r="12" spans="1:7" ht="17" thickBot="1">
      <c r="A12" s="12"/>
      <c r="B12" s="12"/>
      <c r="C12" s="12"/>
      <c r="D12" s="12"/>
      <c r="E12" s="12"/>
      <c r="F12" s="12"/>
      <c r="G12" s="12"/>
    </row>
    <row r="13" spans="1:7" ht="16">
      <c r="A13" s="53"/>
      <c r="B13" s="54" t="s">
        <v>17231</v>
      </c>
      <c r="C13" s="54" t="s">
        <v>17221</v>
      </c>
      <c r="D13" s="54" t="s">
        <v>17232</v>
      </c>
      <c r="E13" s="55" t="s">
        <v>2442</v>
      </c>
      <c r="F13" s="12"/>
      <c r="G13" s="12"/>
    </row>
    <row r="14" spans="1:7" ht="16">
      <c r="A14" s="56" t="s">
        <v>17233</v>
      </c>
      <c r="B14" s="47">
        <f>COUNTIF(checked_sentences!F2:F12481, "yes")</f>
        <v>5644</v>
      </c>
      <c r="C14" s="3" t="s">
        <v>17225</v>
      </c>
      <c r="D14" s="3">
        <f>COUNTIF(checked_sentences!G2:G12481, "whether")</f>
        <v>1099</v>
      </c>
      <c r="E14" s="57">
        <f>D14/D20</f>
        <v>0.19321378340365683</v>
      </c>
      <c r="F14" s="12"/>
      <c r="G14" s="12"/>
    </row>
    <row r="15" spans="1:7" ht="16">
      <c r="A15" s="56" t="s">
        <v>17234</v>
      </c>
      <c r="B15" s="48">
        <f>COUNTIF(checked_sentences!F2:F12481, "no")</f>
        <v>756</v>
      </c>
      <c r="C15" s="3" t="s">
        <v>17227</v>
      </c>
      <c r="D15" s="49">
        <f>COUNTIF(checked_sentences!G2:G12481, "adjunct")</f>
        <v>2843</v>
      </c>
      <c r="E15" s="57">
        <f>D15/D20</f>
        <v>0.49982419127988748</v>
      </c>
      <c r="F15" s="12"/>
      <c r="G15" s="12"/>
    </row>
    <row r="16" spans="1:7" ht="16">
      <c r="A16" s="56" t="s">
        <v>17235</v>
      </c>
      <c r="B16" s="47">
        <f>SUM(B14:B15)</f>
        <v>6400</v>
      </c>
      <c r="C16" s="3" t="s">
        <v>17236</v>
      </c>
      <c r="D16" s="3">
        <f>COUNTIF(checked_sentences!G2:G12481, "subj")</f>
        <v>792</v>
      </c>
      <c r="E16" s="57">
        <f>D16/D20</f>
        <v>0.13924050632911392</v>
      </c>
      <c r="F16" s="12"/>
      <c r="G16" s="12"/>
    </row>
    <row r="17" spans="1:7" ht="16">
      <c r="A17" s="56"/>
      <c r="B17" s="3"/>
      <c r="C17" s="3" t="s">
        <v>17228</v>
      </c>
      <c r="D17" s="3">
        <f>COUNTIF(checked_sentences!G2:G12481, "obj")</f>
        <v>391</v>
      </c>
      <c r="E17" s="57">
        <f>D17/D20</f>
        <v>6.8741209563994377E-2</v>
      </c>
      <c r="F17" s="12"/>
      <c r="G17" s="12"/>
    </row>
    <row r="18" spans="1:7" ht="16">
      <c r="A18" s="56"/>
      <c r="B18" s="3"/>
      <c r="C18" s="3" t="s">
        <v>17229</v>
      </c>
      <c r="D18" s="3">
        <f>COUNTIF(checked_sentences!G2:G12481, "obl")</f>
        <v>157</v>
      </c>
      <c r="E18" s="57">
        <f>D18/D20</f>
        <v>2.7601969057665258E-2</v>
      </c>
      <c r="F18" s="12"/>
      <c r="G18" s="12"/>
    </row>
    <row r="19" spans="1:7" ht="16">
      <c r="A19" s="56"/>
      <c r="B19" s="3"/>
      <c r="C19" s="3" t="s">
        <v>17223</v>
      </c>
      <c r="D19" s="49">
        <f>COUNTIF(checked_sentences!G2:G12481, "predlink")</f>
        <v>406</v>
      </c>
      <c r="E19" s="57">
        <f>D19/D20</f>
        <v>7.1378340365682136E-2</v>
      </c>
      <c r="F19" s="12"/>
      <c r="G19" s="12"/>
    </row>
    <row r="20" spans="1:7" ht="16">
      <c r="A20" s="56"/>
      <c r="B20" s="3"/>
      <c r="C20" s="3" t="s">
        <v>17230</v>
      </c>
      <c r="D20" s="47">
        <f>SUM(D14:D19)</f>
        <v>5688</v>
      </c>
      <c r="E20" s="57">
        <f>D20/D20</f>
        <v>1</v>
      </c>
      <c r="F20" s="12"/>
      <c r="G20" s="12"/>
    </row>
    <row r="21" spans="1:7" ht="17" thickBot="1">
      <c r="A21" s="58"/>
      <c r="B21" s="59"/>
      <c r="C21" s="59" t="s">
        <v>17237</v>
      </c>
      <c r="D21" s="60">
        <f>COUNTIF(checked_sentences!G2:G12481, "not eq")</f>
        <v>756</v>
      </c>
      <c r="E21" s="61"/>
      <c r="F21" s="12"/>
      <c r="G21" s="12"/>
    </row>
    <row r="22" spans="1:7" ht="16">
      <c r="A22" s="50"/>
      <c r="B22" s="50"/>
      <c r="C22" s="50"/>
      <c r="D22" s="50"/>
      <c r="E22" s="50"/>
      <c r="F22" s="12"/>
      <c r="G22" s="12"/>
    </row>
    <row r="23" spans="1:7" ht="16">
      <c r="A23" s="51"/>
      <c r="B23" s="51"/>
      <c r="C23" s="50"/>
      <c r="D23" s="50"/>
      <c r="E23" s="50"/>
      <c r="F23" s="12"/>
      <c r="G23" s="12"/>
    </row>
    <row r="24" spans="1:7" ht="16">
      <c r="A24" s="52"/>
      <c r="B24" s="50"/>
      <c r="C24" s="50"/>
      <c r="D24" s="50"/>
      <c r="E24" s="50"/>
      <c r="F24" s="12"/>
      <c r="G24" s="12"/>
    </row>
    <row r="25" spans="1:7" ht="16">
      <c r="A25" s="50"/>
      <c r="B25" s="50"/>
      <c r="C25" s="50"/>
      <c r="D25" s="50"/>
      <c r="E25" s="50"/>
      <c r="F25" s="12"/>
      <c r="G25" s="12"/>
    </row>
    <row r="26" spans="1:7" ht="16">
      <c r="A26" s="12"/>
      <c r="B26" s="12"/>
      <c r="C26" s="12"/>
      <c r="D26" s="12"/>
      <c r="E26" s="12"/>
      <c r="F26" s="12"/>
      <c r="G26" s="12"/>
    </row>
    <row r="27" spans="1:7" ht="16">
      <c r="A27" s="12"/>
      <c r="B27" s="12"/>
      <c r="C27" s="12"/>
      <c r="D27" s="12"/>
      <c r="E27" s="12"/>
      <c r="F27" s="12"/>
      <c r="G27" s="12"/>
    </row>
  </sheetData>
  <mergeCells count="3">
    <mergeCell ref="A2:A3"/>
    <mergeCell ref="A4:A5"/>
    <mergeCell ref="A6:A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1"/>
  <sheetViews>
    <sheetView tabSelected="1" workbookViewId="0">
      <pane ySplit="1" topLeftCell="A2" activePane="bottomLeft" state="frozen"/>
      <selection pane="bottomLeft" activeCell="B3" sqref="B3"/>
    </sheetView>
  </sheetViews>
  <sheetFormatPr baseColWidth="10" defaultColWidth="11.1640625" defaultRowHeight="15" customHeight="1"/>
  <cols>
    <col min="1" max="1" width="14.6640625" customWidth="1"/>
    <col min="2" max="2" width="10.5" customWidth="1"/>
    <col min="3" max="3" width="13.1640625" customWidth="1"/>
    <col min="4" max="4" width="10.5" customWidth="1"/>
    <col min="5" max="5" width="11.83203125" customWidth="1"/>
    <col min="6" max="24" width="10.5" customWidth="1"/>
  </cols>
  <sheetData>
    <row r="1" spans="1:7" ht="15.75" customHeight="1">
      <c r="A1" s="5" t="s">
        <v>17238</v>
      </c>
      <c r="B1" s="5" t="s">
        <v>17239</v>
      </c>
      <c r="C1" s="5" t="s">
        <v>17240</v>
      </c>
      <c r="E1" s="37" t="s">
        <v>17241</v>
      </c>
      <c r="F1" s="38"/>
    </row>
    <row r="2" spans="1:7" ht="15.75" customHeight="1">
      <c r="A2" s="39" t="s">
        <v>17242</v>
      </c>
      <c r="B2" s="40">
        <v>43596</v>
      </c>
      <c r="C2" s="1">
        <v>100</v>
      </c>
      <c r="E2" s="12">
        <v>4360</v>
      </c>
      <c r="F2" s="12" t="s">
        <v>17243</v>
      </c>
    </row>
    <row r="3" spans="1:7" ht="15.75" customHeight="1">
      <c r="A3" s="1" t="s">
        <v>29</v>
      </c>
      <c r="B3" s="1">
        <v>4249</v>
      </c>
      <c r="C3" s="1">
        <v>9.7463070006422612</v>
      </c>
      <c r="E3" s="36">
        <f>E2/100*C3</f>
        <v>424.93898522800259</v>
      </c>
      <c r="F3" s="12"/>
      <c r="G3" s="41"/>
    </row>
    <row r="4" spans="1:7" ht="15.75" customHeight="1">
      <c r="A4" s="42" t="s">
        <v>662</v>
      </c>
      <c r="B4" s="1">
        <v>4200</v>
      </c>
      <c r="C4" s="1">
        <v>9.6339113680154149</v>
      </c>
      <c r="D4" s="43"/>
      <c r="E4" s="36">
        <f>E2/100*C4</f>
        <v>420.03853564547211</v>
      </c>
      <c r="F4" s="12"/>
    </row>
    <row r="5" spans="1:7" ht="15.75" customHeight="1">
      <c r="A5" s="42" t="s">
        <v>472</v>
      </c>
      <c r="B5" s="1">
        <v>3853</v>
      </c>
      <c r="C5" s="1">
        <v>8.8379667859436637</v>
      </c>
      <c r="D5" s="43"/>
      <c r="E5" s="36">
        <f>E2/100*C5</f>
        <v>385.33535186714374</v>
      </c>
      <c r="F5" s="12"/>
    </row>
    <row r="6" spans="1:7" ht="15.75" customHeight="1">
      <c r="A6" s="22" t="s">
        <v>673</v>
      </c>
      <c r="B6" s="22">
        <v>3087</v>
      </c>
      <c r="C6" s="1">
        <v>7.0809248554913298</v>
      </c>
      <c r="E6" s="36">
        <f>E2/100*C6</f>
        <v>308.72832369942199</v>
      </c>
      <c r="F6" s="12"/>
    </row>
    <row r="7" spans="1:7" ht="15.75" customHeight="1">
      <c r="A7" s="1" t="s">
        <v>366</v>
      </c>
      <c r="B7" s="1">
        <v>2725</v>
      </c>
      <c r="C7" s="1">
        <v>6.2505734471052383</v>
      </c>
      <c r="E7" s="36">
        <f>E2/100*C7</f>
        <v>272.52500229378842</v>
      </c>
      <c r="F7" s="12"/>
    </row>
    <row r="8" spans="1:7" ht="15.75" customHeight="1">
      <c r="A8" s="1" t="s">
        <v>196</v>
      </c>
      <c r="B8" s="1">
        <v>2351</v>
      </c>
      <c r="C8" s="1">
        <v>5.3926965776676754</v>
      </c>
      <c r="E8" s="36">
        <f>E2/100*C8</f>
        <v>235.12157078631066</v>
      </c>
      <c r="F8" s="12"/>
      <c r="G8" s="41"/>
    </row>
    <row r="9" spans="1:7" ht="15.75" customHeight="1">
      <c r="A9" s="1" t="s">
        <v>5313</v>
      </c>
      <c r="B9" s="1">
        <v>2233</v>
      </c>
      <c r="C9" s="1">
        <v>5.122029543994862</v>
      </c>
      <c r="E9" s="36">
        <f>E2/100*C9</f>
        <v>223.320488118176</v>
      </c>
      <c r="F9" s="12"/>
    </row>
    <row r="10" spans="1:7" ht="15.75" customHeight="1">
      <c r="A10" s="1" t="s">
        <v>2681</v>
      </c>
      <c r="B10" s="1">
        <v>2114</v>
      </c>
      <c r="C10" s="1">
        <v>4.8490687219010917</v>
      </c>
      <c r="E10" s="36">
        <f>E2/100*C10</f>
        <v>211.41939627488762</v>
      </c>
      <c r="F10" s="12"/>
    </row>
    <row r="11" spans="1:7" ht="15.75" customHeight="1">
      <c r="A11" s="22" t="s">
        <v>523</v>
      </c>
      <c r="B11" s="22">
        <v>2013</v>
      </c>
      <c r="C11" s="1">
        <v>4.6173960913845304</v>
      </c>
      <c r="E11" s="36">
        <f>E2/100*C11</f>
        <v>201.31846958436554</v>
      </c>
      <c r="F11" s="12"/>
    </row>
    <row r="12" spans="1:7" ht="15.75" customHeight="1">
      <c r="A12" s="1" t="s">
        <v>181</v>
      </c>
      <c r="B12" s="1">
        <v>1943</v>
      </c>
      <c r="C12" s="1">
        <v>4.4568309019176073</v>
      </c>
      <c r="E12" s="36">
        <f>E2/100*C12</f>
        <v>194.31782732360767</v>
      </c>
      <c r="F12" s="12"/>
    </row>
    <row r="13" spans="1:7" ht="15.75" customHeight="1">
      <c r="A13" s="22" t="s">
        <v>174</v>
      </c>
      <c r="B13" s="22">
        <v>1875</v>
      </c>
      <c r="C13" s="1">
        <v>4.3008532892925961</v>
      </c>
      <c r="E13" s="36">
        <f>E2/100*C13</f>
        <v>187.5172034131572</v>
      </c>
      <c r="F13" s="12"/>
    </row>
    <row r="14" spans="1:7" ht="15.75" customHeight="1">
      <c r="A14" s="22" t="s">
        <v>2123</v>
      </c>
      <c r="B14" s="22">
        <v>1746</v>
      </c>
      <c r="C14" s="1">
        <v>4.0049545829892654</v>
      </c>
      <c r="E14" s="36">
        <f>E2/100*C14</f>
        <v>174.61601981833198</v>
      </c>
      <c r="F14" s="12"/>
    </row>
    <row r="15" spans="1:7" ht="15.75" customHeight="1">
      <c r="A15" s="22" t="s">
        <v>250</v>
      </c>
      <c r="B15" s="22">
        <v>1202</v>
      </c>
      <c r="C15" s="1">
        <v>2.7571336819891732</v>
      </c>
      <c r="E15" s="36">
        <f>E2/100*C15</f>
        <v>120.21102853472796</v>
      </c>
      <c r="F15" s="12"/>
    </row>
    <row r="16" spans="1:7" ht="15.75" customHeight="1">
      <c r="A16" s="22" t="s">
        <v>545</v>
      </c>
      <c r="B16" s="22">
        <v>875</v>
      </c>
      <c r="C16" s="1">
        <v>2.0070648683365446</v>
      </c>
      <c r="E16" s="36">
        <f>E2/100*C16</f>
        <v>87.508028259473349</v>
      </c>
      <c r="F16" s="12"/>
    </row>
    <row r="17" spans="1:6" ht="15.75" customHeight="1">
      <c r="A17" s="22" t="s">
        <v>84</v>
      </c>
      <c r="B17" s="22">
        <v>827</v>
      </c>
      <c r="C17" s="1">
        <v>1.8969630241306541</v>
      </c>
      <c r="E17" s="36">
        <f>E2/100*C17</f>
        <v>82.707587852096523</v>
      </c>
      <c r="F17" s="12"/>
    </row>
    <row r="18" spans="1:6" ht="15.75" customHeight="1">
      <c r="A18" s="22" t="s">
        <v>268</v>
      </c>
      <c r="B18" s="22">
        <v>809</v>
      </c>
      <c r="C18" s="1">
        <v>1.8556748325534451</v>
      </c>
      <c r="E18" s="36">
        <f>E2/100*C18</f>
        <v>80.907422699330212</v>
      </c>
      <c r="F18" s="12"/>
    </row>
    <row r="19" spans="1:6" ht="15.75" customHeight="1">
      <c r="A19" s="22" t="s">
        <v>10852</v>
      </c>
      <c r="B19" s="22">
        <v>694</v>
      </c>
      <c r="C19" s="1">
        <v>1.5918891641434993</v>
      </c>
      <c r="E19" s="36">
        <f>E2/100*C19</f>
        <v>69.406367556656576</v>
      </c>
      <c r="F19" s="12"/>
    </row>
    <row r="20" spans="1:6" ht="15.75" customHeight="1">
      <c r="A20" s="22" t="s">
        <v>768</v>
      </c>
      <c r="B20" s="22">
        <v>519</v>
      </c>
      <c r="C20" s="1">
        <v>1.1904761904761905</v>
      </c>
      <c r="E20" s="36">
        <f>E2/100*C20</f>
        <v>51.904761904761905</v>
      </c>
      <c r="F20" s="12"/>
    </row>
    <row r="21" spans="1:6" ht="15.75" customHeight="1">
      <c r="A21" s="1" t="s">
        <v>514</v>
      </c>
      <c r="B21" s="1">
        <v>497</v>
      </c>
      <c r="C21" s="1">
        <v>1.1400128452151574</v>
      </c>
      <c r="E21" s="36">
        <f>E2/100*C21</f>
        <v>49.704560051380867</v>
      </c>
      <c r="F21" s="12"/>
    </row>
    <row r="22" spans="1:6" ht="15.75" customHeight="1">
      <c r="A22" s="1" t="s">
        <v>2383</v>
      </c>
      <c r="B22" s="1">
        <v>465</v>
      </c>
      <c r="C22" s="1">
        <v>1.0666116157445638</v>
      </c>
      <c r="E22" s="36">
        <f>E2/100*C22</f>
        <v>46.504266446462978</v>
      </c>
      <c r="F22" s="12"/>
    </row>
    <row r="23" spans="1:6" ht="15.75" customHeight="1">
      <c r="A23" s="22" t="s">
        <v>11721</v>
      </c>
      <c r="B23" s="22">
        <v>411</v>
      </c>
      <c r="C23" s="1">
        <v>0.94274704101293705</v>
      </c>
      <c r="E23" s="36">
        <f>E2/100*C23</f>
        <v>41.103770988164058</v>
      </c>
      <c r="F23" s="12"/>
    </row>
    <row r="24" spans="1:6" ht="15.75" customHeight="1">
      <c r="A24" s="1" t="s">
        <v>808</v>
      </c>
      <c r="B24" s="1">
        <v>380</v>
      </c>
      <c r="C24" s="1">
        <v>0.87163959996329943</v>
      </c>
      <c r="E24" s="36">
        <f>E2/100*C24</f>
        <v>38.003486558399857</v>
      </c>
      <c r="F24" s="12"/>
    </row>
    <row r="25" spans="1:6" ht="15.75" customHeight="1">
      <c r="A25" s="22" t="s">
        <v>7711</v>
      </c>
      <c r="B25" s="22">
        <v>368</v>
      </c>
      <c r="C25" s="1">
        <v>0.84411413891182685</v>
      </c>
      <c r="E25" s="36">
        <f>E2/100*C25</f>
        <v>36.803376456555654</v>
      </c>
      <c r="F25" s="12"/>
    </row>
    <row r="26" spans="1:6" ht="15.75" customHeight="1">
      <c r="A26" s="22" t="s">
        <v>5134</v>
      </c>
      <c r="B26" s="22">
        <v>364</v>
      </c>
      <c r="C26" s="1">
        <v>0.83493898522800269</v>
      </c>
      <c r="E26" s="36">
        <f>E2/100*C26</f>
        <v>36.40333975594092</v>
      </c>
      <c r="F26" s="12"/>
    </row>
    <row r="27" spans="1:6" ht="15.75" customHeight="1">
      <c r="A27" s="1" t="s">
        <v>725</v>
      </c>
      <c r="B27" s="1">
        <v>306</v>
      </c>
      <c r="C27" s="1">
        <v>0.70189925681255161</v>
      </c>
      <c r="E27" s="36">
        <f>E2/100*C27</f>
        <v>30.602807597027251</v>
      </c>
      <c r="F27" s="12"/>
    </row>
    <row r="28" spans="1:6" ht="15.75" customHeight="1">
      <c r="A28" s="1" t="s">
        <v>6138</v>
      </c>
      <c r="B28" s="1">
        <v>295</v>
      </c>
      <c r="C28" s="1">
        <v>0.67666758418203499</v>
      </c>
    </row>
    <row r="29" spans="1:6" ht="15.75" customHeight="1">
      <c r="A29" s="22" t="s">
        <v>1912</v>
      </c>
      <c r="B29" s="22">
        <v>239</v>
      </c>
      <c r="C29" s="1">
        <v>0.54821543260849626</v>
      </c>
    </row>
    <row r="30" spans="1:6" ht="15.75" customHeight="1">
      <c r="A30" s="1" t="s">
        <v>8125</v>
      </c>
      <c r="B30" s="1">
        <v>218</v>
      </c>
      <c r="C30" s="1">
        <v>0.50004587576841919</v>
      </c>
    </row>
    <row r="31" spans="1:6" ht="15.75" customHeight="1">
      <c r="A31" s="22" t="s">
        <v>426</v>
      </c>
      <c r="B31" s="22">
        <v>191</v>
      </c>
      <c r="C31" s="1">
        <v>0.43811358840260578</v>
      </c>
    </row>
    <row r="32" spans="1:6" ht="15.75" customHeight="1">
      <c r="A32" s="1" t="s">
        <v>347</v>
      </c>
      <c r="B32" s="1">
        <v>171</v>
      </c>
      <c r="C32" s="1">
        <v>0.39223781998348473</v>
      </c>
    </row>
    <row r="33" spans="1:3" ht="15.75" customHeight="1">
      <c r="A33" s="22" t="s">
        <v>72</v>
      </c>
      <c r="B33" s="22">
        <v>170</v>
      </c>
      <c r="C33" s="1">
        <v>0.38994403156252866</v>
      </c>
    </row>
    <row r="34" spans="1:3" ht="15.75" customHeight="1">
      <c r="A34" s="22" t="s">
        <v>10621</v>
      </c>
      <c r="B34" s="22">
        <v>168</v>
      </c>
      <c r="C34" s="1">
        <v>0.38535645472061658</v>
      </c>
    </row>
    <row r="35" spans="1:3" ht="15.75" customHeight="1">
      <c r="A35" s="1" t="s">
        <v>394</v>
      </c>
      <c r="B35" s="1">
        <v>158</v>
      </c>
      <c r="C35" s="1">
        <v>0.36241857051105603</v>
      </c>
    </row>
    <row r="36" spans="1:3" ht="15.75" customHeight="1">
      <c r="A36" s="22" t="s">
        <v>6941</v>
      </c>
      <c r="B36" s="22">
        <v>153</v>
      </c>
      <c r="C36" s="1">
        <v>0.3509496284062758</v>
      </c>
    </row>
    <row r="37" spans="1:3" ht="15.75" customHeight="1">
      <c r="A37" s="1" t="s">
        <v>2979</v>
      </c>
      <c r="B37" s="1">
        <v>150</v>
      </c>
      <c r="C37" s="1">
        <v>0.34406826314340766</v>
      </c>
    </row>
    <row r="38" spans="1:3" ht="15.75" customHeight="1">
      <c r="A38" s="1" t="s">
        <v>715</v>
      </c>
      <c r="B38" s="1">
        <v>123</v>
      </c>
      <c r="C38" s="1">
        <v>0.28213597577759425</v>
      </c>
    </row>
    <row r="39" spans="1:3" ht="15.75" customHeight="1">
      <c r="A39" s="1" t="s">
        <v>4268</v>
      </c>
      <c r="B39" s="1">
        <v>113</v>
      </c>
      <c r="C39" s="1">
        <v>0.25919809156803375</v>
      </c>
    </row>
    <row r="40" spans="1:3" ht="15.75" customHeight="1">
      <c r="A40" s="1" t="s">
        <v>44</v>
      </c>
      <c r="B40" s="1">
        <v>108</v>
      </c>
      <c r="C40" s="1">
        <v>0.2477291494632535</v>
      </c>
    </row>
    <row r="41" spans="1:3" ht="15.75" customHeight="1">
      <c r="A41" s="22" t="s">
        <v>10499</v>
      </c>
      <c r="B41" s="22">
        <v>107</v>
      </c>
      <c r="C41" s="1">
        <v>0.24543536104229746</v>
      </c>
    </row>
    <row r="42" spans="1:3" ht="15.75" customHeight="1">
      <c r="A42" s="1" t="s">
        <v>7249</v>
      </c>
      <c r="B42" s="1">
        <v>97</v>
      </c>
      <c r="C42" s="1">
        <v>0.22249747683273693</v>
      </c>
    </row>
    <row r="43" spans="1:3" ht="15.75" customHeight="1">
      <c r="A43" s="1" t="s">
        <v>6842</v>
      </c>
      <c r="B43" s="1">
        <v>93</v>
      </c>
      <c r="C43" s="1">
        <v>0.21332232314891275</v>
      </c>
    </row>
    <row r="44" spans="1:3" ht="15.75" customHeight="1">
      <c r="A44" s="22" t="s">
        <v>7255</v>
      </c>
      <c r="B44" s="22">
        <v>85</v>
      </c>
      <c r="C44" s="1">
        <v>0.19497201578126433</v>
      </c>
    </row>
    <row r="45" spans="1:3" ht="15.75" customHeight="1">
      <c r="A45" s="22" t="s">
        <v>2126</v>
      </c>
      <c r="B45" s="22">
        <v>83</v>
      </c>
      <c r="C45" s="1">
        <v>0.19038443893935225</v>
      </c>
    </row>
    <row r="46" spans="1:3" ht="15.75" customHeight="1">
      <c r="A46" s="1" t="s">
        <v>122</v>
      </c>
      <c r="B46" s="1">
        <v>82</v>
      </c>
      <c r="C46" s="1">
        <v>0.18809065051839619</v>
      </c>
    </row>
    <row r="47" spans="1:3" ht="15.75" customHeight="1">
      <c r="A47" s="1" t="s">
        <v>3699</v>
      </c>
      <c r="B47" s="1">
        <v>82</v>
      </c>
      <c r="C47" s="1">
        <v>0.18809065051839619</v>
      </c>
    </row>
    <row r="48" spans="1:3" ht="15.75" customHeight="1">
      <c r="A48" s="22" t="s">
        <v>516</v>
      </c>
      <c r="B48" s="22">
        <v>75</v>
      </c>
      <c r="C48" s="1">
        <v>0.17203413157170383</v>
      </c>
    </row>
    <row r="49" spans="1:3" ht="15.75" customHeight="1">
      <c r="A49" s="1" t="s">
        <v>5130</v>
      </c>
      <c r="B49" s="1">
        <v>74</v>
      </c>
      <c r="C49" s="1">
        <v>0.16974034315074776</v>
      </c>
    </row>
    <row r="50" spans="1:3" ht="15.75" customHeight="1">
      <c r="A50" s="1" t="s">
        <v>4765</v>
      </c>
      <c r="B50" s="1">
        <v>73</v>
      </c>
      <c r="C50" s="1">
        <v>0.16744655472979172</v>
      </c>
    </row>
    <row r="51" spans="1:3" ht="15.75" customHeight="1">
      <c r="A51" s="22" t="s">
        <v>5244</v>
      </c>
      <c r="B51" s="22">
        <v>69</v>
      </c>
      <c r="C51" s="1">
        <v>0.15827140104596751</v>
      </c>
    </row>
    <row r="52" spans="1:3" ht="15.75" customHeight="1">
      <c r="A52" s="22" t="s">
        <v>5</v>
      </c>
      <c r="B52" s="22">
        <v>49</v>
      </c>
      <c r="C52" s="1">
        <v>0.11239563262684649</v>
      </c>
    </row>
    <row r="53" spans="1:3" ht="15.75" customHeight="1">
      <c r="A53" s="1" t="s">
        <v>7216</v>
      </c>
      <c r="B53" s="1">
        <v>44</v>
      </c>
      <c r="C53" s="1">
        <v>0.10092669052206625</v>
      </c>
    </row>
    <row r="54" spans="1:3" ht="15.75" customHeight="1">
      <c r="A54" s="22" t="s">
        <v>5240</v>
      </c>
      <c r="B54" s="22">
        <v>39</v>
      </c>
      <c r="C54" s="1">
        <v>8.9457748417285987E-2</v>
      </c>
    </row>
    <row r="55" spans="1:3" ht="15.75" customHeight="1">
      <c r="A55" s="1" t="s">
        <v>1205</v>
      </c>
      <c r="B55" s="1">
        <v>34</v>
      </c>
      <c r="C55" s="1">
        <v>7.7988806312505737E-2</v>
      </c>
    </row>
    <row r="56" spans="1:3" ht="15.75" customHeight="1">
      <c r="A56" s="1" t="s">
        <v>12178</v>
      </c>
      <c r="B56" s="1">
        <v>30</v>
      </c>
      <c r="C56" s="1">
        <v>6.881365262868154E-2</v>
      </c>
    </row>
    <row r="57" spans="1:3" ht="15.75" customHeight="1">
      <c r="A57" s="22" t="s">
        <v>10850</v>
      </c>
      <c r="B57" s="22">
        <v>29</v>
      </c>
      <c r="C57" s="1">
        <v>6.6519864207725488E-2</v>
      </c>
    </row>
    <row r="58" spans="1:3" ht="15.75" customHeight="1">
      <c r="A58" s="1" t="s">
        <v>877</v>
      </c>
      <c r="B58" s="1">
        <v>24</v>
      </c>
      <c r="C58" s="1">
        <v>5.5050922102945224E-2</v>
      </c>
    </row>
    <row r="59" spans="1:3" ht="15.75" customHeight="1">
      <c r="A59" s="1" t="s">
        <v>120</v>
      </c>
      <c r="B59" s="1">
        <v>23</v>
      </c>
      <c r="C59" s="1">
        <v>5.2757133681989178E-2</v>
      </c>
    </row>
    <row r="60" spans="1:3" ht="15.75" customHeight="1">
      <c r="A60" s="1" t="s">
        <v>512</v>
      </c>
      <c r="B60" s="1">
        <v>17</v>
      </c>
      <c r="C60" s="1">
        <v>3.8994403156252869E-2</v>
      </c>
    </row>
    <row r="61" spans="1:3" ht="15.75" customHeight="1">
      <c r="A61" s="1" t="s">
        <v>11719</v>
      </c>
      <c r="B61" s="1">
        <v>11</v>
      </c>
      <c r="C61" s="1">
        <v>2.5231672630516563E-2</v>
      </c>
    </row>
    <row r="62" spans="1:3" ht="15.75" customHeight="1">
      <c r="A62" s="1" t="s">
        <v>882</v>
      </c>
      <c r="B62" s="1">
        <v>7</v>
      </c>
      <c r="C62" s="1">
        <v>1.6056518946692355E-2</v>
      </c>
    </row>
    <row r="63" spans="1:3" ht="15.75" customHeight="1">
      <c r="A63" s="1" t="s">
        <v>3003</v>
      </c>
      <c r="B63" s="1">
        <v>4</v>
      </c>
      <c r="C63" s="1">
        <v>9.175153683824204E-3</v>
      </c>
    </row>
    <row r="64" spans="1:3" ht="15.75" customHeight="1">
      <c r="A64" s="44" t="s">
        <v>9068</v>
      </c>
      <c r="B64" s="44">
        <v>2</v>
      </c>
      <c r="C64" s="1">
        <v>4.587576841912102E-3</v>
      </c>
    </row>
    <row r="65" spans="1:3" ht="15.75" customHeight="1">
      <c r="A65" s="45"/>
      <c r="B65" s="46"/>
      <c r="C65" s="1"/>
    </row>
    <row r="66" spans="1:3" ht="15.75" customHeight="1">
      <c r="A66" s="45"/>
      <c r="B66" s="46"/>
      <c r="C66" s="1"/>
    </row>
    <row r="67" spans="1:3" ht="15.75" customHeight="1">
      <c r="A67" s="45"/>
      <c r="B67" s="46"/>
      <c r="C67" s="1"/>
    </row>
    <row r="68" spans="1:3" ht="15.75" customHeight="1">
      <c r="A68" s="45"/>
      <c r="B68" s="46"/>
      <c r="C68" s="1"/>
    </row>
    <row r="69" spans="1:3" ht="15.75" customHeight="1">
      <c r="A69" s="45"/>
      <c r="B69" s="46"/>
      <c r="C69" s="1"/>
    </row>
    <row r="70" spans="1:3" ht="15.75" customHeight="1">
      <c r="A70" s="45"/>
      <c r="B70" s="46"/>
      <c r="C70" s="1"/>
    </row>
    <row r="71" spans="1:3" ht="15.75" customHeight="1">
      <c r="A71" s="45"/>
      <c r="B71" s="46"/>
      <c r="C71" s="1"/>
    </row>
    <row r="72" spans="1:3" ht="15.75" customHeight="1">
      <c r="A72" s="45"/>
      <c r="B72" s="46"/>
      <c r="C72" s="1"/>
    </row>
    <row r="73" spans="1:3" ht="15.75" customHeight="1">
      <c r="A73" s="45"/>
      <c r="B73" s="46"/>
      <c r="C73" s="1"/>
    </row>
    <row r="74" spans="1:3" ht="15.75" customHeight="1">
      <c r="A74" s="45"/>
      <c r="B74" s="46"/>
      <c r="C74" s="1"/>
    </row>
    <row r="75" spans="1:3" ht="15.75" customHeight="1">
      <c r="A75" s="45"/>
      <c r="B75" s="46"/>
      <c r="C75" s="1"/>
    </row>
    <row r="76" spans="1:3" ht="15.75" customHeight="1">
      <c r="A76" s="45"/>
      <c r="B76" s="46"/>
      <c r="C76" s="1"/>
    </row>
    <row r="77" spans="1:3" ht="15.75" customHeight="1">
      <c r="A77" s="45"/>
      <c r="B77" s="46"/>
      <c r="C77" s="1"/>
    </row>
    <row r="78" spans="1:3" ht="15.75" customHeight="1">
      <c r="A78" s="45"/>
      <c r="B78" s="46"/>
      <c r="C78" s="1"/>
    </row>
    <row r="79" spans="1:3" ht="15.75" customHeight="1">
      <c r="A79" s="45"/>
      <c r="B79" s="46"/>
      <c r="C79" s="1"/>
    </row>
    <row r="80" spans="1:3" ht="15.75" customHeight="1">
      <c r="A80" s="45"/>
      <c r="B80" s="46"/>
      <c r="C80" s="1"/>
    </row>
    <row r="81" spans="1:3" ht="15.75" customHeight="1">
      <c r="A81" s="45"/>
      <c r="B81" s="46"/>
      <c r="C81" s="1"/>
    </row>
    <row r="82" spans="1:3" ht="15.75" customHeight="1">
      <c r="A82" s="45"/>
      <c r="B82" s="46"/>
      <c r="C82" s="1"/>
    </row>
    <row r="83" spans="1:3" ht="15.75" customHeight="1">
      <c r="A83" s="45"/>
      <c r="B83" s="46"/>
      <c r="C83" s="1"/>
    </row>
    <row r="84" spans="1:3" ht="15.75" customHeight="1">
      <c r="A84" s="45"/>
      <c r="B84" s="46"/>
      <c r="C84" s="1"/>
    </row>
    <row r="85" spans="1:3" ht="15.75" customHeight="1">
      <c r="A85" s="45"/>
      <c r="B85" s="46"/>
      <c r="C85" s="1"/>
    </row>
    <row r="86" spans="1:3" ht="15.75" customHeight="1">
      <c r="A86" s="45"/>
      <c r="B86" s="46"/>
      <c r="C86" s="1"/>
    </row>
    <row r="87" spans="1:3" ht="15.75" customHeight="1">
      <c r="A87" s="45"/>
      <c r="B87" s="46"/>
      <c r="C87" s="1"/>
    </row>
    <row r="88" spans="1:3" ht="15.75" customHeight="1">
      <c r="A88" s="45"/>
      <c r="B88" s="46"/>
      <c r="C88" s="1"/>
    </row>
    <row r="89" spans="1:3" ht="15.75" customHeight="1">
      <c r="A89" s="45"/>
      <c r="B89" s="46"/>
      <c r="C89" s="1"/>
    </row>
    <row r="90" spans="1:3" ht="15.75" customHeight="1">
      <c r="A90" s="45"/>
      <c r="B90" s="46"/>
      <c r="C90" s="1"/>
    </row>
    <row r="91" spans="1:3" ht="15.75" customHeight="1">
      <c r="A91" s="45"/>
      <c r="B91" s="46"/>
      <c r="C91" s="1"/>
    </row>
    <row r="92" spans="1:3" ht="15.75" customHeight="1">
      <c r="A92" s="45"/>
      <c r="B92" s="46"/>
      <c r="C92" s="1"/>
    </row>
    <row r="93" spans="1:3" ht="15.75" customHeight="1">
      <c r="A93" s="45"/>
      <c r="B93" s="46"/>
      <c r="C93" s="1"/>
    </row>
    <row r="94" spans="1:3" ht="15.75" customHeight="1">
      <c r="A94" s="45"/>
      <c r="B94" s="46"/>
      <c r="C94" s="1"/>
    </row>
    <row r="95" spans="1:3" ht="15.75" customHeight="1">
      <c r="A95" s="45"/>
      <c r="B95" s="46"/>
      <c r="C95" s="1"/>
    </row>
    <row r="96" spans="1:3" ht="15.75" customHeight="1">
      <c r="A96" s="45"/>
      <c r="B96" s="46"/>
      <c r="C96" s="1"/>
    </row>
    <row r="97" spans="1:3" ht="15.75" customHeight="1">
      <c r="A97" s="45"/>
      <c r="B97" s="46"/>
      <c r="C97" s="1"/>
    </row>
    <row r="98" spans="1:3" ht="15.75" customHeight="1">
      <c r="A98" s="45"/>
      <c r="B98" s="46"/>
      <c r="C98" s="1"/>
    </row>
    <row r="99" spans="1:3" ht="15.75" customHeight="1">
      <c r="A99" s="45"/>
      <c r="B99" s="46"/>
      <c r="C99" s="1"/>
    </row>
    <row r="100" spans="1:3" ht="15.75" customHeight="1">
      <c r="A100" s="45"/>
      <c r="B100" s="46"/>
      <c r="C100" s="1"/>
    </row>
    <row r="101" spans="1:3" ht="15.75" customHeight="1">
      <c r="A101" s="45"/>
      <c r="B101" s="46"/>
      <c r="C101" s="1"/>
    </row>
    <row r="102" spans="1:3" ht="15.75" customHeight="1">
      <c r="A102" s="45"/>
      <c r="B102" s="46"/>
      <c r="C102" s="1"/>
    </row>
    <row r="103" spans="1:3" ht="15.75" customHeight="1">
      <c r="A103" s="45"/>
      <c r="B103" s="46"/>
      <c r="C103" s="1"/>
    </row>
    <row r="104" spans="1:3" ht="15.75" customHeight="1">
      <c r="A104" s="45"/>
      <c r="B104" s="46"/>
      <c r="C104" s="1"/>
    </row>
    <row r="105" spans="1:3" ht="15.75" customHeight="1">
      <c r="A105" s="45"/>
      <c r="B105" s="46"/>
      <c r="C105" s="1"/>
    </row>
    <row r="106" spans="1:3" ht="15.75" customHeight="1">
      <c r="A106" s="45"/>
      <c r="B106" s="46"/>
      <c r="C106" s="1"/>
    </row>
    <row r="107" spans="1:3" ht="15.75" customHeight="1">
      <c r="A107" s="45"/>
      <c r="B107" s="46"/>
      <c r="C107" s="1"/>
    </row>
    <row r="108" spans="1:3" ht="15.75" customHeight="1">
      <c r="A108" s="45"/>
      <c r="B108" s="46"/>
      <c r="C108" s="1"/>
    </row>
    <row r="109" spans="1:3" ht="15.75" customHeight="1">
      <c r="A109" s="45"/>
      <c r="B109" s="46"/>
      <c r="C109" s="1"/>
    </row>
    <row r="110" spans="1:3" ht="15.75" customHeight="1">
      <c r="A110" s="45"/>
      <c r="B110" s="46"/>
      <c r="C110" s="1"/>
    </row>
    <row r="111" spans="1:3" ht="15.75" customHeight="1">
      <c r="A111" s="45"/>
      <c r="B111" s="46"/>
      <c r="C111" s="1"/>
    </row>
    <row r="112" spans="1:3" ht="15.75" customHeight="1">
      <c r="A112" s="45"/>
      <c r="B112" s="46"/>
      <c r="C112" s="1"/>
    </row>
    <row r="113" spans="1:3" ht="15.75" customHeight="1">
      <c r="A113" s="45"/>
      <c r="B113" s="46"/>
      <c r="C113" s="1"/>
    </row>
    <row r="114" spans="1:3" ht="15.75" customHeight="1">
      <c r="A114" s="45"/>
      <c r="B114" s="46"/>
      <c r="C114" s="1"/>
    </row>
    <row r="115" spans="1:3" ht="15.75" customHeight="1">
      <c r="A115" s="45"/>
      <c r="B115" s="46"/>
      <c r="C115" s="1"/>
    </row>
    <row r="116" spans="1:3" ht="15.75" customHeight="1">
      <c r="A116" s="45"/>
      <c r="B116" s="46"/>
      <c r="C116" s="1"/>
    </row>
    <row r="117" spans="1:3" ht="15.75" customHeight="1">
      <c r="A117" s="45"/>
      <c r="B117" s="46"/>
      <c r="C117" s="1"/>
    </row>
    <row r="118" spans="1:3" ht="15.75" customHeight="1">
      <c r="A118" s="45"/>
      <c r="B118" s="46"/>
      <c r="C118" s="1"/>
    </row>
    <row r="119" spans="1:3" ht="15.75" customHeight="1">
      <c r="A119" s="45"/>
      <c r="B119" s="46"/>
      <c r="C119" s="1"/>
    </row>
    <row r="120" spans="1:3" ht="15.75" customHeight="1">
      <c r="A120" s="45"/>
      <c r="B120" s="46"/>
      <c r="C120" s="1"/>
    </row>
    <row r="121" spans="1:3" ht="15.75" customHeight="1">
      <c r="A121" s="45"/>
      <c r="B121" s="46"/>
      <c r="C121" s="1"/>
    </row>
    <row r="122" spans="1:3" ht="15.75" customHeight="1">
      <c r="A122" s="45"/>
      <c r="B122" s="46"/>
      <c r="C122" s="1"/>
    </row>
    <row r="123" spans="1:3" ht="15.75" customHeight="1">
      <c r="A123" s="45"/>
      <c r="B123" s="46"/>
      <c r="C123" s="1"/>
    </row>
    <row r="124" spans="1:3" ht="15.75" customHeight="1">
      <c r="A124" s="45"/>
      <c r="B124" s="46"/>
      <c r="C124" s="1"/>
    </row>
    <row r="125" spans="1:3" ht="15.75" customHeight="1">
      <c r="A125" s="45"/>
      <c r="B125" s="46"/>
      <c r="C125" s="1"/>
    </row>
    <row r="126" spans="1:3" ht="15.75" customHeight="1">
      <c r="A126" s="45"/>
      <c r="B126" s="46"/>
      <c r="C126" s="1"/>
    </row>
    <row r="127" spans="1:3" ht="15.75" customHeight="1">
      <c r="A127" s="45"/>
      <c r="B127" s="46"/>
      <c r="C127" s="1"/>
    </row>
    <row r="128" spans="1:3" ht="15.75" customHeight="1">
      <c r="A128" s="45"/>
      <c r="B128" s="46"/>
      <c r="C128" s="1"/>
    </row>
    <row r="129" spans="1:3" ht="15.75" customHeight="1">
      <c r="A129" s="45"/>
      <c r="B129" s="46"/>
      <c r="C129" s="1"/>
    </row>
    <row r="130" spans="1:3" ht="15.75" customHeight="1">
      <c r="A130" s="45"/>
      <c r="B130" s="46"/>
      <c r="C130" s="1"/>
    </row>
    <row r="131" spans="1:3" ht="15.75" customHeight="1">
      <c r="A131" s="45"/>
      <c r="B131" s="46"/>
      <c r="C131" s="1"/>
    </row>
    <row r="132" spans="1:3" ht="15.75" customHeight="1">
      <c r="A132" s="45"/>
      <c r="B132" s="46"/>
      <c r="C132" s="1"/>
    </row>
    <row r="133" spans="1:3" ht="15.75" customHeight="1">
      <c r="A133" s="45"/>
      <c r="B133" s="46"/>
      <c r="C133" s="1"/>
    </row>
    <row r="134" spans="1:3" ht="15.75" customHeight="1">
      <c r="A134" s="45"/>
      <c r="B134" s="46"/>
      <c r="C134" s="1"/>
    </row>
    <row r="135" spans="1:3" ht="15.75" customHeight="1">
      <c r="A135" s="45"/>
      <c r="B135" s="46"/>
      <c r="C135" s="1"/>
    </row>
    <row r="136" spans="1:3" ht="15.75" customHeight="1">
      <c r="A136" s="45"/>
      <c r="B136" s="46"/>
      <c r="C136" s="1"/>
    </row>
    <row r="137" spans="1:3" ht="15.75" customHeight="1">
      <c r="A137" s="45"/>
      <c r="B137" s="46"/>
      <c r="C137" s="1"/>
    </row>
    <row r="138" spans="1:3" ht="15.75" customHeight="1">
      <c r="A138" s="45"/>
      <c r="B138" s="46"/>
      <c r="C138" s="1"/>
    </row>
    <row r="139" spans="1:3" ht="15.75" customHeight="1">
      <c r="A139" s="45"/>
      <c r="B139" s="46"/>
      <c r="C139" s="1"/>
    </row>
    <row r="140" spans="1:3" ht="15.75" customHeight="1">
      <c r="A140" s="45"/>
      <c r="B140" s="46"/>
      <c r="C140" s="1"/>
    </row>
    <row r="141" spans="1:3" ht="15.75" customHeight="1">
      <c r="A141" s="45"/>
      <c r="B141" s="46"/>
      <c r="C141" s="1"/>
    </row>
    <row r="142" spans="1:3" ht="15.75" customHeight="1">
      <c r="A142" s="45"/>
      <c r="B142" s="46"/>
      <c r="C142" s="1"/>
    </row>
    <row r="143" spans="1:3" ht="15.75" customHeight="1">
      <c r="A143" s="45"/>
      <c r="B143" s="46"/>
      <c r="C143" s="1"/>
    </row>
    <row r="144" spans="1:3" ht="15.75" customHeight="1">
      <c r="A144" s="45"/>
      <c r="B144" s="46"/>
      <c r="C144" s="1"/>
    </row>
    <row r="145" spans="1:3" ht="15.75" customHeight="1">
      <c r="A145" s="45"/>
      <c r="B145" s="46"/>
      <c r="C145" s="1"/>
    </row>
    <row r="146" spans="1:3" ht="15.75" customHeight="1">
      <c r="A146" s="45"/>
      <c r="B146" s="46"/>
      <c r="C146" s="1"/>
    </row>
    <row r="147" spans="1:3" ht="15.75" customHeight="1">
      <c r="A147" s="45"/>
      <c r="B147" s="46"/>
      <c r="C147" s="1"/>
    </row>
    <row r="148" spans="1:3" ht="15.75" customHeight="1">
      <c r="A148" s="45"/>
      <c r="B148" s="46"/>
      <c r="C148" s="1"/>
    </row>
    <row r="149" spans="1:3" ht="15.75" customHeight="1">
      <c r="A149" s="45"/>
      <c r="B149" s="46"/>
      <c r="C149" s="1"/>
    </row>
    <row r="150" spans="1:3" ht="15.75" customHeight="1">
      <c r="A150" s="45"/>
      <c r="B150" s="46"/>
      <c r="C150" s="1"/>
    </row>
    <row r="151" spans="1:3" ht="15.75" customHeight="1">
      <c r="A151" s="45"/>
      <c r="B151" s="46"/>
      <c r="C151" s="1"/>
    </row>
    <row r="152" spans="1:3" ht="15.75" customHeight="1">
      <c r="A152" s="45"/>
      <c r="B152" s="46"/>
      <c r="C152" s="1"/>
    </row>
    <row r="153" spans="1:3" ht="15.75" customHeight="1">
      <c r="A153" s="45"/>
      <c r="B153" s="46"/>
      <c r="C153" s="1"/>
    </row>
    <row r="154" spans="1:3" ht="15.75" customHeight="1">
      <c r="A154" s="45"/>
      <c r="B154" s="46"/>
      <c r="C154" s="1"/>
    </row>
    <row r="155" spans="1:3" ht="15.75" customHeight="1">
      <c r="A155" s="45"/>
      <c r="B155" s="46"/>
      <c r="C155" s="1"/>
    </row>
    <row r="156" spans="1:3" ht="15.75" customHeight="1">
      <c r="A156" s="45"/>
      <c r="B156" s="46"/>
      <c r="C156" s="1"/>
    </row>
    <row r="157" spans="1:3" ht="15.75" customHeight="1">
      <c r="A157" s="45"/>
      <c r="B157" s="46"/>
      <c r="C157" s="1"/>
    </row>
    <row r="158" spans="1:3" ht="15.75" customHeight="1">
      <c r="A158" s="45"/>
      <c r="B158" s="46"/>
      <c r="C158" s="1"/>
    </row>
    <row r="159" spans="1:3" ht="15.75" customHeight="1">
      <c r="A159" s="45"/>
      <c r="B159" s="46"/>
      <c r="C159" s="1"/>
    </row>
    <row r="160" spans="1:3" ht="15.75" customHeight="1">
      <c r="A160" s="45"/>
      <c r="B160" s="46"/>
      <c r="C160" s="1"/>
    </row>
    <row r="161" spans="1:3" ht="15.75" customHeight="1">
      <c r="A161" s="45"/>
      <c r="B161" s="46"/>
      <c r="C161" s="1"/>
    </row>
    <row r="162" spans="1:3" ht="15.75" customHeight="1">
      <c r="A162" s="45"/>
      <c r="B162" s="46"/>
      <c r="C162" s="1"/>
    </row>
    <row r="163" spans="1:3" ht="15.75" customHeight="1">
      <c r="A163" s="45"/>
      <c r="B163" s="46"/>
      <c r="C163" s="1"/>
    </row>
    <row r="164" spans="1:3" ht="15.75" customHeight="1">
      <c r="A164" s="45"/>
      <c r="B164" s="46"/>
      <c r="C164" s="1"/>
    </row>
    <row r="165" spans="1:3" ht="15.75" customHeight="1">
      <c r="A165" s="45"/>
      <c r="B165" s="46"/>
      <c r="C165" s="1"/>
    </row>
    <row r="166" spans="1:3" ht="15.75" customHeight="1">
      <c r="A166" s="45"/>
      <c r="B166" s="46"/>
      <c r="C166" s="1"/>
    </row>
    <row r="167" spans="1:3" ht="15.75" customHeight="1">
      <c r="A167" s="45"/>
      <c r="B167" s="46"/>
      <c r="C167" s="1"/>
    </row>
    <row r="168" spans="1:3" ht="15.75" customHeight="1">
      <c r="A168" s="45"/>
      <c r="B168" s="46"/>
      <c r="C168" s="1"/>
    </row>
    <row r="169" spans="1:3" ht="15.75" customHeight="1">
      <c r="A169" s="45"/>
      <c r="B169" s="46"/>
      <c r="C169" s="1"/>
    </row>
    <row r="170" spans="1:3" ht="15.75" customHeight="1">
      <c r="A170" s="45"/>
      <c r="B170" s="46"/>
      <c r="C170" s="1"/>
    </row>
    <row r="171" spans="1:3" ht="15.75" customHeight="1">
      <c r="A171" s="45"/>
      <c r="B171" s="46"/>
      <c r="C171" s="1"/>
    </row>
    <row r="172" spans="1:3" ht="15.75" customHeight="1">
      <c r="A172" s="45"/>
      <c r="B172" s="46"/>
      <c r="C172" s="1"/>
    </row>
    <row r="173" spans="1:3" ht="15.75" customHeight="1">
      <c r="A173" s="45"/>
      <c r="B173" s="46"/>
      <c r="C173" s="1"/>
    </row>
    <row r="174" spans="1:3" ht="15.75" customHeight="1">
      <c r="A174" s="45"/>
      <c r="B174" s="46"/>
      <c r="C174" s="1"/>
    </row>
    <row r="175" spans="1:3" ht="15.75" customHeight="1">
      <c r="A175" s="45"/>
      <c r="B175" s="46"/>
      <c r="C175" s="1"/>
    </row>
    <row r="176" spans="1:3" ht="15.75" customHeight="1">
      <c r="A176" s="45"/>
      <c r="B176" s="46"/>
      <c r="C176" s="1"/>
    </row>
    <row r="177" spans="1:3" ht="15.75" customHeight="1">
      <c r="A177" s="45"/>
      <c r="B177" s="46"/>
      <c r="C177" s="1"/>
    </row>
    <row r="178" spans="1:3" ht="15.75" customHeight="1">
      <c r="A178" s="45"/>
      <c r="B178" s="46"/>
      <c r="C178" s="1"/>
    </row>
    <row r="179" spans="1:3" ht="15.75" customHeight="1">
      <c r="A179" s="45"/>
      <c r="B179" s="46"/>
      <c r="C179" s="1"/>
    </row>
    <row r="180" spans="1:3" ht="15.75" customHeight="1">
      <c r="A180" s="45"/>
      <c r="B180" s="46"/>
      <c r="C180" s="1"/>
    </row>
    <row r="181" spans="1:3" ht="15.75" customHeight="1">
      <c r="A181" s="45"/>
      <c r="B181" s="46"/>
      <c r="C181" s="1"/>
    </row>
    <row r="182" spans="1:3" ht="15.75" customHeight="1">
      <c r="A182" s="45"/>
      <c r="B182" s="46"/>
      <c r="C182" s="1"/>
    </row>
    <row r="183" spans="1:3" ht="15.75" customHeight="1">
      <c r="A183" s="45"/>
      <c r="B183" s="46"/>
      <c r="C183" s="1"/>
    </row>
    <row r="184" spans="1:3" ht="15.75" customHeight="1">
      <c r="A184" s="45"/>
      <c r="B184" s="46"/>
      <c r="C184" s="1"/>
    </row>
    <row r="185" spans="1:3" ht="15.75" customHeight="1">
      <c r="A185" s="45"/>
      <c r="B185" s="46"/>
      <c r="C185" s="1"/>
    </row>
    <row r="186" spans="1:3" ht="15.75" customHeight="1">
      <c r="A186" s="45"/>
      <c r="B186" s="46"/>
      <c r="C186" s="1"/>
    </row>
    <row r="187" spans="1:3" ht="15.75" customHeight="1">
      <c r="A187" s="45"/>
      <c r="B187" s="46"/>
      <c r="C187" s="1"/>
    </row>
    <row r="188" spans="1:3" ht="15.75" customHeight="1">
      <c r="A188" s="45"/>
      <c r="B188" s="46"/>
      <c r="C188" s="1"/>
    </row>
    <row r="189" spans="1:3" ht="15.75" customHeight="1">
      <c r="A189" s="45"/>
      <c r="B189" s="46"/>
      <c r="C189" s="1"/>
    </row>
    <row r="190" spans="1:3" ht="15.75" customHeight="1">
      <c r="A190" s="45"/>
      <c r="B190" s="46"/>
      <c r="C190" s="1"/>
    </row>
    <row r="191" spans="1:3" ht="15.75" customHeight="1">
      <c r="A191" s="45"/>
      <c r="B191" s="46"/>
      <c r="C191" s="1"/>
    </row>
    <row r="192" spans="1:3" ht="15.75" customHeight="1">
      <c r="A192" s="45"/>
      <c r="B192" s="46"/>
      <c r="C192" s="1"/>
    </row>
    <row r="193" spans="1:3" ht="15.75" customHeight="1">
      <c r="A193" s="45"/>
      <c r="B193" s="46"/>
      <c r="C193" s="1"/>
    </row>
    <row r="194" spans="1:3" ht="15.75" customHeight="1">
      <c r="A194" s="45"/>
      <c r="B194" s="46"/>
      <c r="C194" s="1"/>
    </row>
    <row r="195" spans="1:3" ht="15.75" customHeight="1">
      <c r="A195" s="45"/>
      <c r="B195" s="46"/>
      <c r="C195" s="1"/>
    </row>
    <row r="196" spans="1:3" ht="15.75" customHeight="1">
      <c r="A196" s="45"/>
      <c r="B196" s="46"/>
      <c r="C196" s="1"/>
    </row>
    <row r="197" spans="1:3" ht="15.75" customHeight="1">
      <c r="A197" s="45"/>
      <c r="B197" s="46"/>
      <c r="C197" s="1"/>
    </row>
    <row r="198" spans="1:3" ht="15.75" customHeight="1">
      <c r="A198" s="45"/>
      <c r="B198" s="46"/>
      <c r="C198" s="1"/>
    </row>
    <row r="199" spans="1:3" ht="15.75" customHeight="1">
      <c r="A199" s="45"/>
      <c r="B199" s="46"/>
      <c r="C199" s="1"/>
    </row>
    <row r="200" spans="1:3" ht="15.75" customHeight="1">
      <c r="A200" s="45"/>
      <c r="B200" s="46"/>
      <c r="C200" s="1"/>
    </row>
    <row r="201" spans="1:3" ht="15.75" customHeight="1">
      <c r="A201" s="45"/>
      <c r="B201" s="46"/>
      <c r="C201" s="1"/>
    </row>
    <row r="202" spans="1:3" ht="15.75" customHeight="1">
      <c r="A202" s="45"/>
      <c r="B202" s="46"/>
      <c r="C202" s="1"/>
    </row>
    <row r="203" spans="1:3" ht="15.75" customHeight="1">
      <c r="A203" s="45"/>
      <c r="B203" s="46"/>
      <c r="C203" s="1"/>
    </row>
    <row r="204" spans="1:3" ht="15.75" customHeight="1">
      <c r="A204" s="45"/>
      <c r="B204" s="46"/>
      <c r="C204" s="1"/>
    </row>
    <row r="205" spans="1:3" ht="15.75" customHeight="1">
      <c r="A205" s="45"/>
      <c r="B205" s="46"/>
      <c r="C205" s="1"/>
    </row>
    <row r="206" spans="1:3" ht="15.75" customHeight="1">
      <c r="A206" s="45"/>
      <c r="B206" s="46"/>
      <c r="C206" s="1"/>
    </row>
    <row r="207" spans="1:3" ht="15.75" customHeight="1">
      <c r="A207" s="45"/>
      <c r="B207" s="46"/>
      <c r="C207" s="1"/>
    </row>
    <row r="208" spans="1:3" ht="15.75" customHeight="1">
      <c r="A208" s="45"/>
      <c r="B208" s="46"/>
      <c r="C208" s="1"/>
    </row>
    <row r="209" spans="1:3" ht="15.75" customHeight="1">
      <c r="A209" s="45"/>
      <c r="B209" s="46"/>
      <c r="C209" s="1"/>
    </row>
    <row r="210" spans="1:3" ht="15.75" customHeight="1">
      <c r="A210" s="45"/>
      <c r="B210" s="46"/>
      <c r="C210" s="1"/>
    </row>
    <row r="211" spans="1:3" ht="15.75" customHeight="1">
      <c r="A211" s="45"/>
      <c r="B211" s="46"/>
      <c r="C211" s="1"/>
    </row>
    <row r="212" spans="1:3" ht="15.75" customHeight="1">
      <c r="A212" s="45"/>
      <c r="B212" s="46"/>
      <c r="C212" s="1"/>
    </row>
    <row r="213" spans="1:3" ht="15.75" customHeight="1">
      <c r="A213" s="45"/>
      <c r="B213" s="46"/>
      <c r="C213" s="1"/>
    </row>
    <row r="214" spans="1:3" ht="15.75" customHeight="1">
      <c r="A214" s="45"/>
      <c r="B214" s="46"/>
      <c r="C214" s="1"/>
    </row>
    <row r="215" spans="1:3" ht="15.75" customHeight="1">
      <c r="A215" s="45"/>
      <c r="B215" s="46"/>
      <c r="C215" s="1"/>
    </row>
    <row r="216" spans="1:3" ht="15.75" customHeight="1">
      <c r="A216" s="45"/>
      <c r="B216" s="46"/>
      <c r="C216" s="1"/>
    </row>
    <row r="217" spans="1:3" ht="15.75" customHeight="1">
      <c r="A217" s="45"/>
      <c r="B217" s="46"/>
      <c r="C217" s="1"/>
    </row>
    <row r="218" spans="1:3" ht="15.75" customHeight="1">
      <c r="A218" s="45"/>
      <c r="B218" s="46"/>
      <c r="C218" s="1"/>
    </row>
    <row r="219" spans="1:3" ht="15.75" customHeight="1">
      <c r="A219" s="45"/>
      <c r="B219" s="46"/>
      <c r="C219" s="1"/>
    </row>
    <row r="220" spans="1:3" ht="15.75" customHeight="1">
      <c r="A220" s="45"/>
      <c r="B220" s="46"/>
      <c r="C220" s="1"/>
    </row>
    <row r="221" spans="1:3" ht="15.75" customHeight="1">
      <c r="A221" s="45"/>
      <c r="B221" s="46"/>
      <c r="C221" s="1"/>
    </row>
    <row r="222" spans="1:3" ht="15.75" customHeight="1">
      <c r="A222" s="45"/>
      <c r="B222" s="46"/>
      <c r="C222" s="1"/>
    </row>
    <row r="223" spans="1:3" ht="15.75" customHeight="1">
      <c r="A223" s="45"/>
      <c r="B223" s="46"/>
      <c r="C223" s="1"/>
    </row>
    <row r="224" spans="1:3" ht="15.75" customHeight="1">
      <c r="A224" s="45"/>
      <c r="B224" s="46"/>
      <c r="C224" s="1"/>
    </row>
    <row r="225" spans="1:3" ht="15.75" customHeight="1">
      <c r="A225" s="45"/>
      <c r="B225" s="46"/>
      <c r="C225" s="1"/>
    </row>
    <row r="226" spans="1:3" ht="15.75" customHeight="1">
      <c r="A226" s="45"/>
      <c r="B226" s="46"/>
      <c r="C226" s="1"/>
    </row>
    <row r="227" spans="1:3" ht="15.75" customHeight="1">
      <c r="A227" s="45"/>
      <c r="B227" s="46"/>
      <c r="C227" s="1"/>
    </row>
    <row r="228" spans="1:3" ht="15.75" customHeight="1">
      <c r="A228" s="45"/>
      <c r="B228" s="46"/>
      <c r="C228" s="1"/>
    </row>
    <row r="229" spans="1:3" ht="15.75" customHeight="1">
      <c r="A229" s="45"/>
      <c r="B229" s="46"/>
      <c r="C229" s="1"/>
    </row>
    <row r="230" spans="1:3" ht="15.75" customHeight="1">
      <c r="A230" s="45"/>
      <c r="B230" s="46"/>
      <c r="C230" s="1"/>
    </row>
    <row r="231" spans="1:3" ht="15.75" customHeight="1">
      <c r="A231" s="1"/>
      <c r="B231" s="1"/>
      <c r="C231" s="1"/>
    </row>
    <row r="232" spans="1:3" ht="15.75" customHeight="1">
      <c r="A232" s="1"/>
      <c r="B232" s="1"/>
      <c r="C232" s="1"/>
    </row>
    <row r="233" spans="1:3" ht="15.75" customHeight="1">
      <c r="A233" s="1"/>
      <c r="B233" s="1"/>
      <c r="C233" s="1"/>
    </row>
    <row r="234" spans="1:3" ht="15.75" customHeight="1">
      <c r="A234" s="1"/>
      <c r="B234" s="1"/>
      <c r="C234" s="1"/>
    </row>
    <row r="235" spans="1:3" ht="15.75" customHeight="1">
      <c r="A235" s="1"/>
      <c r="B235" s="1"/>
      <c r="C235" s="1"/>
    </row>
    <row r="236" spans="1:3" ht="15.75" customHeight="1">
      <c r="A236" s="1"/>
      <c r="B236" s="1"/>
      <c r="C236" s="1"/>
    </row>
    <row r="237" spans="1:3" ht="15.75" customHeight="1">
      <c r="A237" s="1"/>
      <c r="B237" s="1"/>
      <c r="C237" s="1"/>
    </row>
    <row r="238" spans="1:3" ht="15.75" customHeight="1">
      <c r="A238" s="1"/>
      <c r="B238" s="1"/>
      <c r="C238" s="1"/>
    </row>
    <row r="239" spans="1:3" ht="15.75" customHeight="1">
      <c r="A239" s="1"/>
      <c r="B239" s="1"/>
      <c r="C239" s="1"/>
    </row>
    <row r="240" spans="1:3" ht="15.75" customHeight="1">
      <c r="A240" s="1"/>
      <c r="B240" s="1"/>
      <c r="C240" s="1"/>
    </row>
    <row r="241" spans="1:3" ht="15.75" customHeight="1">
      <c r="A241" s="1"/>
      <c r="B241" s="1"/>
      <c r="C241" s="1"/>
    </row>
    <row r="242" spans="1:3" ht="15.75" customHeight="1">
      <c r="A242" s="1"/>
      <c r="B242" s="1"/>
      <c r="C242" s="1"/>
    </row>
    <row r="243" spans="1:3" ht="15.75" customHeight="1">
      <c r="A243" s="1"/>
      <c r="B243" s="1"/>
      <c r="C243" s="1"/>
    </row>
    <row r="244" spans="1:3" ht="15.75" customHeight="1">
      <c r="A244" s="1"/>
      <c r="B244" s="1"/>
      <c r="C244" s="1"/>
    </row>
    <row r="245" spans="1:3" ht="15.75" customHeight="1">
      <c r="A245" s="1"/>
      <c r="B245" s="1"/>
      <c r="C245" s="1"/>
    </row>
    <row r="246" spans="1:3" ht="15.75" customHeight="1">
      <c r="A246" s="1"/>
      <c r="B246" s="1"/>
      <c r="C246" s="1"/>
    </row>
    <row r="247" spans="1:3" ht="15.75" customHeight="1">
      <c r="A247" s="1"/>
      <c r="B247" s="1"/>
      <c r="C247" s="1"/>
    </row>
    <row r="248" spans="1:3" ht="15.75" customHeight="1">
      <c r="A248" s="1"/>
      <c r="B248" s="1"/>
      <c r="C248" s="1"/>
    </row>
    <row r="249" spans="1:3" ht="15.75" customHeight="1">
      <c r="A249" s="1"/>
      <c r="B249" s="1"/>
      <c r="C249" s="1"/>
    </row>
    <row r="250" spans="1:3" ht="15.75" customHeight="1">
      <c r="A250" s="1"/>
      <c r="B250" s="1"/>
      <c r="C250" s="1"/>
    </row>
    <row r="251" spans="1:3" ht="15.75" customHeight="1">
      <c r="A251" s="1"/>
      <c r="B251" s="1"/>
      <c r="C251" s="1"/>
    </row>
    <row r="252" spans="1:3" ht="15.75" customHeight="1">
      <c r="A252" s="1"/>
      <c r="B252" s="1"/>
      <c r="C252" s="1"/>
    </row>
    <row r="253" spans="1:3" ht="15.75" customHeight="1">
      <c r="A253" s="1"/>
      <c r="B253" s="1"/>
      <c r="C253" s="1"/>
    </row>
    <row r="254" spans="1:3" ht="15.75" customHeight="1">
      <c r="A254" s="1"/>
      <c r="B254" s="1"/>
      <c r="C254" s="1"/>
    </row>
    <row r="255" spans="1:3" ht="15.75" customHeight="1">
      <c r="A255" s="1"/>
      <c r="B255" s="1"/>
      <c r="C255" s="1"/>
    </row>
    <row r="256" spans="1:3" ht="15.75" customHeight="1">
      <c r="A256" s="1"/>
      <c r="B256" s="1"/>
      <c r="C256" s="1"/>
    </row>
    <row r="257" spans="1:3" ht="15.75" customHeight="1">
      <c r="A257" s="1"/>
      <c r="B257" s="1"/>
      <c r="C257" s="1"/>
    </row>
    <row r="258" spans="1:3" ht="15.75" customHeight="1">
      <c r="A258" s="1"/>
      <c r="B258" s="1"/>
      <c r="C258" s="1"/>
    </row>
    <row r="259" spans="1:3" ht="15.75" customHeight="1">
      <c r="A259" s="1"/>
      <c r="B259" s="1"/>
      <c r="C259" s="1"/>
    </row>
    <row r="260" spans="1:3" ht="15.75" customHeight="1">
      <c r="A260" s="1"/>
      <c r="B260" s="1"/>
      <c r="C260" s="1"/>
    </row>
    <row r="261" spans="1:3" ht="15.75" customHeight="1">
      <c r="A261" s="1"/>
      <c r="B261" s="1"/>
      <c r="C261" s="1"/>
    </row>
    <row r="262" spans="1:3" ht="15.75" customHeight="1">
      <c r="A262" s="1"/>
      <c r="B262" s="1"/>
      <c r="C262" s="1"/>
    </row>
    <row r="263" spans="1:3" ht="15.75" customHeight="1">
      <c r="A263" s="1"/>
      <c r="B263" s="1"/>
      <c r="C263" s="1"/>
    </row>
    <row r="264" spans="1:3" ht="15.75" customHeight="1">
      <c r="A264" s="1"/>
      <c r="B264" s="1"/>
      <c r="C264" s="1"/>
    </row>
    <row r="265" spans="1:3" ht="15.75" customHeight="1">
      <c r="A265" s="1"/>
      <c r="B265" s="1"/>
      <c r="C265" s="1"/>
    </row>
    <row r="266" spans="1:3" ht="15.75" customHeight="1">
      <c r="A266" s="1"/>
      <c r="B266" s="1"/>
      <c r="C266" s="1"/>
    </row>
    <row r="267" spans="1:3" ht="15.75" customHeight="1">
      <c r="A267" s="1"/>
      <c r="B267" s="1"/>
      <c r="C267" s="1"/>
    </row>
    <row r="268" spans="1:3" ht="15.75" customHeight="1">
      <c r="A268" s="1"/>
      <c r="B268" s="1"/>
      <c r="C268" s="1"/>
    </row>
    <row r="269" spans="1:3" ht="15.75" customHeight="1">
      <c r="A269" s="1"/>
      <c r="B269" s="1"/>
      <c r="C269" s="1"/>
    </row>
    <row r="270" spans="1:3" ht="15.75" customHeight="1">
      <c r="A270" s="1"/>
      <c r="B270" s="1"/>
      <c r="C270" s="1"/>
    </row>
    <row r="271" spans="1:3" ht="15.75" customHeight="1">
      <c r="A271" s="1"/>
      <c r="B271" s="1"/>
      <c r="C271" s="1"/>
    </row>
    <row r="272" spans="1:3" ht="15.75" customHeight="1">
      <c r="A272" s="1"/>
      <c r="B272" s="1"/>
      <c r="C272" s="1"/>
    </row>
    <row r="273" spans="1:3" ht="15.75" customHeight="1">
      <c r="A273" s="1"/>
      <c r="B273" s="1"/>
      <c r="C273" s="1"/>
    </row>
    <row r="274" spans="1:3" ht="15.75" customHeight="1">
      <c r="A274" s="1"/>
      <c r="B274" s="1"/>
      <c r="C274" s="1"/>
    </row>
    <row r="275" spans="1:3" ht="15.75" customHeight="1">
      <c r="A275" s="1"/>
      <c r="B275" s="1"/>
      <c r="C275" s="1"/>
    </row>
    <row r="276" spans="1:3" ht="15.75" customHeight="1">
      <c r="A276" s="1"/>
      <c r="B276" s="1"/>
      <c r="C276" s="1"/>
    </row>
    <row r="277" spans="1:3" ht="15.75" customHeight="1">
      <c r="A277" s="1"/>
      <c r="B277" s="1"/>
      <c r="C277" s="1"/>
    </row>
    <row r="278" spans="1:3" ht="15.75" customHeight="1">
      <c r="A278" s="1"/>
      <c r="B278" s="1"/>
      <c r="C278" s="1"/>
    </row>
    <row r="279" spans="1:3" ht="15.75" customHeight="1">
      <c r="A279" s="1"/>
      <c r="B279" s="1"/>
      <c r="C279" s="1"/>
    </row>
    <row r="280" spans="1:3" ht="15.75" customHeight="1">
      <c r="A280" s="1"/>
      <c r="B280" s="1"/>
      <c r="C280" s="1"/>
    </row>
    <row r="281" spans="1:3" ht="15.75" customHeight="1">
      <c r="A281" s="1"/>
      <c r="B281" s="1"/>
      <c r="C281" s="1"/>
    </row>
    <row r="282" spans="1:3" ht="15.75" customHeight="1">
      <c r="A282" s="1"/>
      <c r="B282" s="1"/>
      <c r="C282" s="1"/>
    </row>
    <row r="283" spans="1:3" ht="15.75" customHeight="1">
      <c r="A283" s="1"/>
      <c r="B283" s="1"/>
      <c r="C283" s="1"/>
    </row>
    <row r="284" spans="1:3" ht="15.75" customHeight="1">
      <c r="A284" s="1"/>
      <c r="B284" s="1"/>
      <c r="C284" s="1"/>
    </row>
    <row r="285" spans="1:3" ht="15.75" customHeight="1">
      <c r="A285" s="1"/>
      <c r="B285" s="1"/>
      <c r="C285" s="1"/>
    </row>
    <row r="286" spans="1:3" ht="15.75" customHeight="1">
      <c r="A286" s="1"/>
      <c r="B286" s="1"/>
      <c r="C286" s="1"/>
    </row>
    <row r="287" spans="1:3" ht="15.75" customHeight="1">
      <c r="A287" s="1"/>
      <c r="B287" s="1"/>
      <c r="C287" s="1"/>
    </row>
    <row r="288" spans="1:3" ht="15.75" customHeight="1">
      <c r="A288" s="1"/>
      <c r="B288" s="1"/>
      <c r="C288" s="1"/>
    </row>
    <row r="289" spans="1:3" ht="15.75" customHeight="1">
      <c r="A289" s="1"/>
      <c r="B289" s="1"/>
      <c r="C289" s="1"/>
    </row>
    <row r="290" spans="1:3" ht="15.75" customHeight="1">
      <c r="A290" s="1"/>
      <c r="B290" s="1"/>
      <c r="C290" s="1"/>
    </row>
    <row r="291" spans="1:3" ht="15.75" customHeight="1">
      <c r="A291" s="1"/>
      <c r="B291" s="1"/>
      <c r="C291" s="1"/>
    </row>
    <row r="292" spans="1:3" ht="15.75" customHeight="1">
      <c r="A292" s="1"/>
      <c r="B292" s="1"/>
      <c r="C292" s="1"/>
    </row>
    <row r="293" spans="1:3" ht="15.75" customHeight="1">
      <c r="A293" s="1"/>
      <c r="B293" s="1"/>
      <c r="C293" s="1"/>
    </row>
    <row r="294" spans="1:3" ht="15.75" customHeight="1">
      <c r="A294" s="1"/>
      <c r="B294" s="1"/>
      <c r="C294" s="1"/>
    </row>
    <row r="295" spans="1:3" ht="15.75" customHeight="1">
      <c r="A295" s="1"/>
      <c r="B295" s="1"/>
      <c r="C295" s="1"/>
    </row>
    <row r="296" spans="1:3" ht="15.75" customHeight="1">
      <c r="A296" s="1"/>
      <c r="B296" s="1"/>
      <c r="C296" s="1"/>
    </row>
    <row r="297" spans="1:3" ht="15.75" customHeight="1">
      <c r="A297" s="1"/>
      <c r="B297" s="1"/>
      <c r="C297" s="1"/>
    </row>
    <row r="298" spans="1:3" ht="15.75" customHeight="1">
      <c r="A298" s="1"/>
      <c r="B298" s="1"/>
      <c r="C298" s="1"/>
    </row>
    <row r="299" spans="1:3" ht="15.75" customHeight="1">
      <c r="A299" s="1"/>
      <c r="B299" s="1"/>
      <c r="C299" s="1"/>
    </row>
    <row r="300" spans="1:3" ht="15.75" customHeight="1">
      <c r="A300" s="1"/>
      <c r="B300" s="1"/>
      <c r="C300" s="1"/>
    </row>
    <row r="301" spans="1:3" ht="15.75" customHeight="1">
      <c r="A301" s="1"/>
      <c r="B301" s="1"/>
      <c r="C301" s="1"/>
    </row>
    <row r="302" spans="1:3" ht="15.75" customHeight="1">
      <c r="A302" s="1"/>
      <c r="B302" s="1"/>
      <c r="C302" s="1"/>
    </row>
    <row r="303" spans="1:3" ht="15.75" customHeight="1">
      <c r="A303" s="1"/>
      <c r="B303" s="1"/>
      <c r="C303" s="1"/>
    </row>
    <row r="304" spans="1:3" ht="15.75" customHeight="1">
      <c r="A304" s="1"/>
      <c r="B304" s="1"/>
      <c r="C304" s="1"/>
    </row>
    <row r="305" spans="1:3" ht="15.75" customHeight="1">
      <c r="A305" s="1"/>
      <c r="B305" s="1"/>
      <c r="C305" s="1"/>
    </row>
    <row r="306" spans="1:3" ht="15.75" customHeight="1">
      <c r="A306" s="1"/>
      <c r="B306" s="1"/>
      <c r="C306" s="1"/>
    </row>
    <row r="307" spans="1:3" ht="15.75" customHeight="1">
      <c r="A307" s="1"/>
      <c r="B307" s="1"/>
      <c r="C307" s="1"/>
    </row>
    <row r="308" spans="1:3" ht="15.75" customHeight="1">
      <c r="A308" s="1"/>
      <c r="B308" s="1"/>
      <c r="C308" s="1"/>
    </row>
    <row r="309" spans="1:3" ht="15.75" customHeight="1">
      <c r="A309" s="1"/>
      <c r="B309" s="1"/>
      <c r="C309" s="1"/>
    </row>
    <row r="310" spans="1:3" ht="15.75" customHeight="1">
      <c r="A310" s="1"/>
      <c r="B310" s="1"/>
      <c r="C310" s="1"/>
    </row>
    <row r="311" spans="1:3" ht="15.75" customHeight="1">
      <c r="A311" s="1"/>
      <c r="B311" s="1"/>
      <c r="C311" s="1"/>
    </row>
    <row r="312" spans="1:3" ht="15.75" customHeight="1">
      <c r="A312" s="1"/>
      <c r="B312" s="1"/>
      <c r="C312" s="1"/>
    </row>
    <row r="313" spans="1:3" ht="15.75" customHeight="1">
      <c r="A313" s="1"/>
      <c r="B313" s="1"/>
      <c r="C313" s="1"/>
    </row>
    <row r="314" spans="1:3" ht="15.75" customHeight="1">
      <c r="A314" s="1"/>
      <c r="B314" s="1"/>
      <c r="C314" s="1"/>
    </row>
    <row r="315" spans="1:3" ht="15.75" customHeight="1">
      <c r="A315" s="1"/>
      <c r="B315" s="1"/>
      <c r="C315" s="1"/>
    </row>
    <row r="316" spans="1:3" ht="15.75" customHeight="1">
      <c r="A316" s="1"/>
      <c r="B316" s="1"/>
      <c r="C316" s="1"/>
    </row>
    <row r="317" spans="1:3" ht="15.75" customHeight="1">
      <c r="A317" s="1"/>
      <c r="B317" s="1"/>
      <c r="C317" s="1"/>
    </row>
    <row r="318" spans="1:3" ht="15.75" customHeight="1">
      <c r="A318" s="1"/>
      <c r="B318" s="1"/>
      <c r="C318" s="1"/>
    </row>
    <row r="319" spans="1:3" ht="15.75" customHeight="1">
      <c r="A319" s="1"/>
      <c r="B319" s="1"/>
      <c r="C319" s="1"/>
    </row>
    <row r="320" spans="1:3" ht="15.75" customHeight="1">
      <c r="A320" s="1"/>
      <c r="B320" s="1"/>
      <c r="C320" s="1"/>
    </row>
    <row r="321" spans="1:3" ht="15.75" customHeight="1">
      <c r="A321" s="1"/>
      <c r="B321" s="1"/>
      <c r="C321" s="1"/>
    </row>
    <row r="322" spans="1:3" ht="15.75" customHeight="1">
      <c r="A322" s="1"/>
      <c r="B322" s="1"/>
      <c r="C322" s="1"/>
    </row>
    <row r="323" spans="1:3" ht="15.75" customHeight="1">
      <c r="A323" s="1"/>
      <c r="B323" s="1"/>
      <c r="C323" s="1"/>
    </row>
    <row r="324" spans="1:3" ht="15.75" customHeight="1">
      <c r="A324" s="1"/>
      <c r="B324" s="1"/>
      <c r="C324" s="1"/>
    </row>
    <row r="325" spans="1:3" ht="15.75" customHeight="1">
      <c r="A325" s="1"/>
      <c r="B325" s="1"/>
      <c r="C325" s="1"/>
    </row>
    <row r="326" spans="1:3" ht="15.75" customHeight="1">
      <c r="A326" s="1"/>
      <c r="B326" s="1"/>
      <c r="C326" s="1"/>
    </row>
    <row r="327" spans="1:3" ht="15.75" customHeight="1">
      <c r="A327" s="1"/>
      <c r="B327" s="1"/>
      <c r="C327" s="1"/>
    </row>
    <row r="328" spans="1:3" ht="15.75" customHeight="1">
      <c r="A328" s="1"/>
      <c r="B328" s="1"/>
      <c r="C328" s="1"/>
    </row>
    <row r="329" spans="1:3" ht="15.75" customHeight="1">
      <c r="A329" s="1"/>
      <c r="B329" s="1"/>
      <c r="C329" s="1"/>
    </row>
    <row r="330" spans="1:3" ht="15.75" customHeight="1">
      <c r="A330" s="1"/>
      <c r="B330" s="1"/>
      <c r="C330" s="1"/>
    </row>
    <row r="331" spans="1:3" ht="15.75" customHeight="1">
      <c r="A331" s="1"/>
      <c r="B331" s="1"/>
      <c r="C331" s="1"/>
    </row>
    <row r="332" spans="1:3" ht="15.75" customHeight="1">
      <c r="A332" s="1"/>
      <c r="B332" s="1"/>
      <c r="C332" s="1"/>
    </row>
    <row r="333" spans="1:3" ht="15.75" customHeight="1">
      <c r="A333" s="1"/>
      <c r="B333" s="1"/>
      <c r="C333" s="1"/>
    </row>
    <row r="334" spans="1:3" ht="15.75" customHeight="1">
      <c r="A334" s="1"/>
      <c r="B334" s="1"/>
      <c r="C334" s="1"/>
    </row>
    <row r="335" spans="1:3" ht="15.75" customHeight="1">
      <c r="A335" s="1"/>
      <c r="B335" s="1"/>
      <c r="C335" s="1"/>
    </row>
    <row r="336" spans="1:3" ht="15.75" customHeight="1">
      <c r="A336" s="1"/>
      <c r="B336" s="1"/>
      <c r="C336" s="1"/>
    </row>
    <row r="337" spans="1:3" ht="15.75" customHeight="1">
      <c r="A337" s="1"/>
      <c r="B337" s="1"/>
      <c r="C337" s="1"/>
    </row>
    <row r="338" spans="1:3" ht="15.75" customHeight="1">
      <c r="A338" s="1"/>
      <c r="B338" s="1"/>
      <c r="C338" s="1"/>
    </row>
    <row r="339" spans="1:3" ht="15.75" customHeight="1">
      <c r="A339" s="1"/>
      <c r="B339" s="1"/>
      <c r="C339" s="1"/>
    </row>
    <row r="340" spans="1:3" ht="15.75" customHeight="1">
      <c r="A340" s="1"/>
      <c r="B340" s="1"/>
      <c r="C340" s="1"/>
    </row>
    <row r="341" spans="1:3" ht="15.75" customHeight="1">
      <c r="A341" s="1"/>
      <c r="B341" s="1"/>
      <c r="C341" s="1"/>
    </row>
    <row r="342" spans="1:3" ht="15.75" customHeight="1">
      <c r="A342" s="1"/>
      <c r="B342" s="1"/>
      <c r="C342" s="1"/>
    </row>
    <row r="343" spans="1:3" ht="15.75" customHeight="1">
      <c r="A343" s="1"/>
      <c r="B343" s="1"/>
      <c r="C343" s="1"/>
    </row>
    <row r="344" spans="1:3" ht="15.75" customHeight="1">
      <c r="A344" s="1"/>
      <c r="B344" s="1"/>
      <c r="C344" s="1"/>
    </row>
    <row r="345" spans="1:3" ht="15.75" customHeight="1">
      <c r="A345" s="1"/>
      <c r="B345" s="1"/>
      <c r="C345" s="1"/>
    </row>
    <row r="346" spans="1:3" ht="15.75" customHeight="1">
      <c r="A346" s="1"/>
      <c r="B346" s="1"/>
      <c r="C346" s="1"/>
    </row>
    <row r="347" spans="1:3" ht="15.75" customHeight="1">
      <c r="A347" s="1"/>
      <c r="B347" s="1"/>
      <c r="C347" s="1"/>
    </row>
    <row r="348" spans="1:3" ht="15.75" customHeight="1">
      <c r="A348" s="1"/>
      <c r="B348" s="1"/>
      <c r="C348" s="1"/>
    </row>
    <row r="349" spans="1:3" ht="15.75" customHeight="1">
      <c r="A349" s="1"/>
      <c r="B349" s="1"/>
      <c r="C349" s="1"/>
    </row>
    <row r="350" spans="1:3" ht="15.75" customHeight="1">
      <c r="A350" s="1"/>
      <c r="B350" s="1"/>
      <c r="C350" s="1"/>
    </row>
    <row r="351" spans="1:3" ht="15.75" customHeight="1">
      <c r="A351" s="1"/>
      <c r="B351" s="1"/>
      <c r="C351" s="1"/>
    </row>
    <row r="352" spans="1:3" ht="15.75" customHeight="1">
      <c r="A352" s="1"/>
      <c r="B352" s="1"/>
      <c r="C352" s="1"/>
    </row>
    <row r="353" spans="1:3" ht="15.75" customHeight="1">
      <c r="A353" s="1"/>
      <c r="B353" s="1"/>
      <c r="C353" s="1"/>
    </row>
    <row r="354" spans="1:3" ht="15.75" customHeight="1">
      <c r="A354" s="1"/>
      <c r="B354" s="1"/>
      <c r="C354" s="1"/>
    </row>
    <row r="355" spans="1:3" ht="15.75" customHeight="1">
      <c r="A355" s="1"/>
      <c r="B355" s="1"/>
      <c r="C355" s="1"/>
    </row>
    <row r="356" spans="1:3" ht="15.75" customHeight="1">
      <c r="A356" s="1"/>
      <c r="B356" s="1"/>
      <c r="C356" s="1"/>
    </row>
    <row r="357" spans="1:3" ht="15.75" customHeight="1">
      <c r="A357" s="1"/>
      <c r="B357" s="1"/>
      <c r="C357" s="1"/>
    </row>
    <row r="358" spans="1:3" ht="15.75" customHeight="1">
      <c r="A358" s="1"/>
      <c r="B358" s="1"/>
      <c r="C358" s="1"/>
    </row>
    <row r="359" spans="1:3" ht="15.75" customHeight="1">
      <c r="A359" s="1"/>
      <c r="B359" s="1"/>
      <c r="C359" s="1"/>
    </row>
    <row r="360" spans="1:3" ht="15.75" customHeight="1">
      <c r="A360" s="1"/>
      <c r="B360" s="1"/>
      <c r="C360" s="1"/>
    </row>
    <row r="361" spans="1:3" ht="15.75" customHeight="1">
      <c r="A361" s="1"/>
      <c r="B361" s="1"/>
      <c r="C361" s="1"/>
    </row>
    <row r="362" spans="1:3" ht="15.75" customHeight="1">
      <c r="A362" s="1"/>
      <c r="B362" s="1"/>
      <c r="C362" s="1"/>
    </row>
    <row r="363" spans="1:3" ht="15.75" customHeight="1">
      <c r="A363" s="1"/>
      <c r="B363" s="1"/>
      <c r="C363" s="1"/>
    </row>
    <row r="364" spans="1:3" ht="15.75" customHeight="1">
      <c r="A364" s="1"/>
      <c r="B364" s="1"/>
      <c r="C364" s="1"/>
    </row>
    <row r="365" spans="1:3" ht="15.75" customHeight="1">
      <c r="A365" s="1"/>
      <c r="B365" s="1"/>
      <c r="C365" s="1"/>
    </row>
    <row r="366" spans="1:3" ht="15.75" customHeight="1">
      <c r="A366" s="1"/>
      <c r="B366" s="1"/>
      <c r="C366" s="1"/>
    </row>
    <row r="367" spans="1:3" ht="15.75" customHeight="1">
      <c r="A367" s="1"/>
      <c r="B367" s="1"/>
      <c r="C367" s="1"/>
    </row>
    <row r="368" spans="1:3" ht="15.75" customHeight="1">
      <c r="A368" s="1"/>
      <c r="B368" s="1"/>
      <c r="C368" s="1"/>
    </row>
    <row r="369" spans="1:3" ht="15.75" customHeight="1">
      <c r="A369" s="1"/>
      <c r="B369" s="1"/>
      <c r="C369" s="1"/>
    </row>
    <row r="370" spans="1:3" ht="15.75" customHeight="1">
      <c r="A370" s="1"/>
      <c r="B370" s="1"/>
      <c r="C370" s="1"/>
    </row>
    <row r="371" spans="1:3" ht="15.75" customHeight="1">
      <c r="A371" s="1"/>
      <c r="B371" s="1"/>
      <c r="C371" s="1"/>
    </row>
    <row r="372" spans="1:3" ht="15.75" customHeight="1">
      <c r="A372" s="1"/>
      <c r="B372" s="1"/>
      <c r="C372" s="1"/>
    </row>
    <row r="373" spans="1:3" ht="15.75" customHeight="1">
      <c r="A373" s="1"/>
      <c r="B373" s="1"/>
      <c r="C373" s="1"/>
    </row>
    <row r="374" spans="1:3" ht="15.75" customHeight="1">
      <c r="A374" s="1"/>
      <c r="B374" s="1"/>
      <c r="C374" s="1"/>
    </row>
    <row r="375" spans="1:3" ht="15.75" customHeight="1">
      <c r="A375" s="1"/>
      <c r="B375" s="1"/>
      <c r="C375" s="1"/>
    </row>
    <row r="376" spans="1:3" ht="15.75" customHeight="1">
      <c r="A376" s="1"/>
      <c r="B376" s="1"/>
      <c r="C376" s="1"/>
    </row>
    <row r="377" spans="1:3" ht="15.75" customHeight="1">
      <c r="A377" s="1"/>
      <c r="B377" s="1"/>
      <c r="C377" s="1"/>
    </row>
    <row r="378" spans="1:3" ht="15.75" customHeight="1">
      <c r="A378" s="1"/>
      <c r="B378" s="1"/>
      <c r="C378" s="1"/>
    </row>
    <row r="379" spans="1:3" ht="15.75" customHeight="1">
      <c r="A379" s="1"/>
      <c r="B379" s="1"/>
      <c r="C379" s="1"/>
    </row>
    <row r="380" spans="1:3" ht="15.75" customHeight="1">
      <c r="A380" s="1"/>
      <c r="B380" s="1"/>
      <c r="C380" s="1"/>
    </row>
    <row r="381" spans="1:3" ht="15.75" customHeight="1">
      <c r="A381" s="1"/>
      <c r="B381" s="1"/>
      <c r="C381" s="1"/>
    </row>
    <row r="382" spans="1:3" ht="15.75" customHeight="1">
      <c r="A382" s="1"/>
      <c r="B382" s="1"/>
      <c r="C382" s="1"/>
    </row>
    <row r="383" spans="1:3" ht="15.75" customHeight="1">
      <c r="A383" s="1"/>
      <c r="B383" s="1"/>
      <c r="C383" s="1"/>
    </row>
    <row r="384" spans="1:3" ht="15.75" customHeight="1">
      <c r="A384" s="1"/>
      <c r="B384" s="1"/>
      <c r="C384" s="1"/>
    </row>
    <row r="385" spans="1:3" ht="15.75" customHeight="1">
      <c r="A385" s="1"/>
      <c r="B385" s="1"/>
      <c r="C385" s="1"/>
    </row>
    <row r="386" spans="1:3" ht="15.75" customHeight="1">
      <c r="A386" s="1"/>
      <c r="B386" s="1"/>
      <c r="C386" s="1"/>
    </row>
    <row r="387" spans="1:3" ht="15.75" customHeight="1">
      <c r="A387" s="1"/>
      <c r="B387" s="1"/>
      <c r="C387" s="1"/>
    </row>
    <row r="388" spans="1:3" ht="15.75" customHeight="1">
      <c r="A388" s="1"/>
      <c r="B388" s="1"/>
      <c r="C388" s="1"/>
    </row>
    <row r="389" spans="1:3" ht="15.75" customHeight="1">
      <c r="A389" s="1"/>
      <c r="B389" s="1"/>
      <c r="C389" s="1"/>
    </row>
    <row r="390" spans="1:3" ht="15.75" customHeight="1">
      <c r="A390" s="1"/>
      <c r="B390" s="1"/>
      <c r="C390" s="1"/>
    </row>
    <row r="391" spans="1:3" ht="15.75" customHeight="1">
      <c r="A391" s="1"/>
      <c r="B391" s="1"/>
      <c r="C391" s="1"/>
    </row>
    <row r="392" spans="1:3" ht="15.75" customHeight="1">
      <c r="A392" s="1"/>
      <c r="B392" s="1"/>
      <c r="C392" s="1"/>
    </row>
    <row r="393" spans="1:3" ht="15.75" customHeight="1">
      <c r="A393" s="1"/>
      <c r="B393" s="1"/>
      <c r="C393" s="1"/>
    </row>
    <row r="394" spans="1:3" ht="15.75" customHeight="1">
      <c r="A394" s="1"/>
      <c r="B394" s="1"/>
      <c r="C394" s="1"/>
    </row>
    <row r="395" spans="1:3" ht="15.75" customHeight="1">
      <c r="A395" s="1"/>
      <c r="B395" s="1"/>
      <c r="C395" s="1"/>
    </row>
    <row r="396" spans="1:3" ht="15.75" customHeight="1">
      <c r="A396" s="1"/>
      <c r="B396" s="1"/>
      <c r="C396" s="1"/>
    </row>
    <row r="397" spans="1:3" ht="15.75" customHeight="1">
      <c r="A397" s="1"/>
      <c r="B397" s="1"/>
      <c r="C397" s="1"/>
    </row>
    <row r="398" spans="1:3" ht="15.75" customHeight="1">
      <c r="A398" s="1"/>
      <c r="B398" s="1"/>
      <c r="C398" s="1"/>
    </row>
    <row r="399" spans="1:3" ht="15.75" customHeight="1">
      <c r="A399" s="1"/>
      <c r="B399" s="1"/>
      <c r="C399" s="1"/>
    </row>
    <row r="400" spans="1:3" ht="15.75" customHeight="1">
      <c r="A400" s="1"/>
      <c r="B400" s="1"/>
      <c r="C400" s="1"/>
    </row>
    <row r="401" spans="1:3" ht="15.75" customHeight="1">
      <c r="A401" s="1"/>
      <c r="B401" s="1"/>
      <c r="C401" s="1"/>
    </row>
    <row r="402" spans="1:3" ht="15.75" customHeight="1">
      <c r="A402" s="1"/>
      <c r="B402" s="1"/>
      <c r="C402" s="1"/>
    </row>
    <row r="403" spans="1:3" ht="15.75" customHeight="1">
      <c r="A403" s="1"/>
      <c r="B403" s="1"/>
      <c r="C403" s="1"/>
    </row>
    <row r="404" spans="1:3" ht="15.75" customHeight="1">
      <c r="A404" s="1"/>
      <c r="B404" s="1"/>
      <c r="C404" s="1"/>
    </row>
    <row r="405" spans="1:3" ht="15.75" customHeight="1">
      <c r="A405" s="1"/>
      <c r="B405" s="1"/>
      <c r="C405" s="1"/>
    </row>
    <row r="406" spans="1:3" ht="15.75" customHeight="1">
      <c r="A406" s="1"/>
      <c r="B406" s="1"/>
      <c r="C406" s="1"/>
    </row>
    <row r="407" spans="1:3" ht="15.75" customHeight="1">
      <c r="A407" s="1"/>
      <c r="B407" s="1"/>
      <c r="C407" s="1"/>
    </row>
    <row r="408" spans="1:3" ht="15.75" customHeight="1">
      <c r="A408" s="1"/>
      <c r="B408" s="1"/>
      <c r="C408" s="1"/>
    </row>
    <row r="409" spans="1:3" ht="15.75" customHeight="1">
      <c r="A409" s="1"/>
      <c r="B409" s="1"/>
      <c r="C409" s="1"/>
    </row>
    <row r="410" spans="1:3" ht="15.75" customHeight="1">
      <c r="A410" s="1"/>
      <c r="B410" s="1"/>
      <c r="C410" s="1"/>
    </row>
    <row r="411" spans="1:3" ht="15.75" customHeight="1">
      <c r="A411" s="1"/>
      <c r="B411" s="1"/>
      <c r="C411" s="1"/>
    </row>
    <row r="412" spans="1:3" ht="15.75" customHeight="1">
      <c r="A412" s="1"/>
      <c r="B412" s="1"/>
      <c r="C412" s="1"/>
    </row>
    <row r="413" spans="1:3" ht="15.75" customHeight="1">
      <c r="A413" s="1"/>
      <c r="B413" s="1"/>
      <c r="C413" s="1"/>
    </row>
    <row r="414" spans="1:3" ht="15.75" customHeight="1">
      <c r="A414" s="1"/>
      <c r="B414" s="1"/>
      <c r="C414" s="1"/>
    </row>
    <row r="415" spans="1:3" ht="15.75" customHeight="1">
      <c r="A415" s="1"/>
      <c r="B415" s="1"/>
      <c r="C415" s="1"/>
    </row>
    <row r="416" spans="1:3" ht="15.75" customHeight="1">
      <c r="A416" s="1"/>
      <c r="B416" s="1"/>
      <c r="C416" s="1"/>
    </row>
    <row r="417" spans="1:3" ht="15.75" customHeight="1">
      <c r="A417" s="1"/>
      <c r="B417" s="1"/>
      <c r="C417" s="1"/>
    </row>
    <row r="418" spans="1:3" ht="15.75" customHeight="1">
      <c r="A418" s="1"/>
      <c r="B418" s="1"/>
      <c r="C418" s="1"/>
    </row>
    <row r="419" spans="1:3" ht="15.75" customHeight="1">
      <c r="A419" s="1"/>
      <c r="B419" s="1"/>
      <c r="C419" s="1"/>
    </row>
    <row r="420" spans="1:3" ht="15.75" customHeight="1">
      <c r="A420" s="1"/>
      <c r="B420" s="1"/>
      <c r="C420" s="1"/>
    </row>
    <row r="421" spans="1:3" ht="15.75" customHeight="1">
      <c r="A421" s="1"/>
      <c r="B421" s="1"/>
      <c r="C421" s="1"/>
    </row>
    <row r="422" spans="1:3" ht="15.75" customHeight="1">
      <c r="A422" s="1"/>
      <c r="B422" s="1"/>
      <c r="C422" s="1"/>
    </row>
    <row r="423" spans="1:3" ht="15.75" customHeight="1">
      <c r="A423" s="1"/>
      <c r="B423" s="1"/>
      <c r="C423" s="1"/>
    </row>
    <row r="424" spans="1:3" ht="15.75" customHeight="1">
      <c r="A424" s="1"/>
      <c r="B424" s="1"/>
      <c r="C424" s="1"/>
    </row>
    <row r="425" spans="1:3" ht="15.75" customHeight="1">
      <c r="A425" s="1"/>
      <c r="B425" s="1"/>
      <c r="C425" s="1"/>
    </row>
    <row r="426" spans="1:3" ht="15.75" customHeight="1">
      <c r="A426" s="1"/>
      <c r="B426" s="1"/>
      <c r="C426" s="1"/>
    </row>
    <row r="427" spans="1:3" ht="15.75" customHeight="1">
      <c r="A427" s="1"/>
      <c r="B427" s="1"/>
      <c r="C427" s="1"/>
    </row>
    <row r="428" spans="1:3" ht="15.75" customHeight="1">
      <c r="A428" s="1"/>
      <c r="B428" s="1"/>
      <c r="C428" s="1"/>
    </row>
    <row r="429" spans="1:3" ht="15.75" customHeight="1">
      <c r="A429" s="1"/>
      <c r="B429" s="1"/>
      <c r="C429" s="1"/>
    </row>
    <row r="430" spans="1:3" ht="15.75" customHeight="1">
      <c r="A430" s="1"/>
      <c r="B430" s="1"/>
      <c r="C430" s="1"/>
    </row>
    <row r="431" spans="1:3" ht="15.75" customHeight="1">
      <c r="A431" s="1"/>
      <c r="B431" s="1"/>
      <c r="C431" s="1"/>
    </row>
    <row r="432" spans="1:3" ht="15.75" customHeight="1">
      <c r="A432" s="1"/>
      <c r="B432" s="1"/>
      <c r="C432" s="1"/>
    </row>
    <row r="433" spans="1:3" ht="15.75" customHeight="1">
      <c r="A433" s="1"/>
      <c r="B433" s="1"/>
      <c r="C433" s="1"/>
    </row>
    <row r="434" spans="1:3" ht="15.75" customHeight="1">
      <c r="A434" s="1"/>
      <c r="B434" s="1"/>
      <c r="C434" s="1"/>
    </row>
    <row r="435" spans="1:3" ht="15.75" customHeight="1">
      <c r="A435" s="1"/>
      <c r="B435" s="1"/>
      <c r="C435" s="1"/>
    </row>
    <row r="436" spans="1:3" ht="15.75" customHeight="1">
      <c r="A436" s="1"/>
      <c r="B436" s="1"/>
      <c r="C436" s="1"/>
    </row>
    <row r="437" spans="1:3" ht="15.75" customHeight="1">
      <c r="A437" s="1"/>
      <c r="B437" s="1"/>
      <c r="C437" s="1"/>
    </row>
    <row r="438" spans="1:3" ht="15.75" customHeight="1">
      <c r="A438" s="1"/>
      <c r="B438" s="1"/>
      <c r="C438" s="1"/>
    </row>
    <row r="439" spans="1:3" ht="15.75" customHeight="1">
      <c r="A439" s="1"/>
      <c r="B439" s="1"/>
      <c r="C439" s="1"/>
    </row>
    <row r="440" spans="1:3" ht="15.75" customHeight="1">
      <c r="A440" s="1"/>
      <c r="B440" s="1"/>
      <c r="C440" s="1"/>
    </row>
    <row r="441" spans="1:3" ht="15.75" customHeight="1">
      <c r="A441" s="1"/>
      <c r="B441" s="1"/>
      <c r="C441" s="1"/>
    </row>
    <row r="442" spans="1:3" ht="15.75" customHeight="1">
      <c r="A442" s="1"/>
      <c r="B442" s="1"/>
      <c r="C442" s="1"/>
    </row>
    <row r="443" spans="1:3" ht="15.75" customHeight="1">
      <c r="A443" s="1"/>
      <c r="B443" s="1"/>
      <c r="C443" s="1"/>
    </row>
    <row r="444" spans="1:3" ht="15.75" customHeight="1">
      <c r="A444" s="1"/>
      <c r="B444" s="1"/>
      <c r="C444" s="1"/>
    </row>
    <row r="445" spans="1:3" ht="15.75" customHeight="1">
      <c r="A445" s="1"/>
      <c r="B445" s="1"/>
      <c r="C445" s="1"/>
    </row>
    <row r="446" spans="1:3" ht="15.75" customHeight="1">
      <c r="A446" s="1"/>
      <c r="B446" s="1"/>
      <c r="C446" s="1"/>
    </row>
    <row r="447" spans="1:3" ht="15.75" customHeight="1">
      <c r="A447" s="1"/>
      <c r="B447" s="1"/>
      <c r="C447" s="1"/>
    </row>
    <row r="448" spans="1:3" ht="15.75" customHeight="1">
      <c r="A448" s="1"/>
      <c r="B448" s="1"/>
      <c r="C448" s="1"/>
    </row>
    <row r="449" spans="1:3" ht="15.75" customHeight="1">
      <c r="A449" s="1"/>
      <c r="B449" s="1"/>
      <c r="C449" s="1"/>
    </row>
    <row r="450" spans="1:3" ht="15.75" customHeight="1">
      <c r="A450" s="1"/>
      <c r="B450" s="1"/>
      <c r="C450" s="1"/>
    </row>
    <row r="451" spans="1:3" ht="15.75" customHeight="1">
      <c r="A451" s="1"/>
      <c r="B451" s="1"/>
      <c r="C451" s="1"/>
    </row>
    <row r="452" spans="1:3" ht="15.75" customHeight="1">
      <c r="A452" s="1"/>
      <c r="B452" s="1"/>
      <c r="C452" s="1"/>
    </row>
    <row r="453" spans="1:3" ht="15.75" customHeight="1">
      <c r="A453" s="1"/>
      <c r="B453" s="1"/>
      <c r="C453" s="1"/>
    </row>
    <row r="454" spans="1:3" ht="15.75" customHeight="1">
      <c r="A454" s="1"/>
      <c r="B454" s="1"/>
      <c r="C454" s="1"/>
    </row>
    <row r="455" spans="1:3" ht="15.75" customHeight="1">
      <c r="A455" s="1"/>
      <c r="B455" s="1"/>
      <c r="C455" s="1"/>
    </row>
    <row r="456" spans="1:3" ht="15.75" customHeight="1">
      <c r="A456" s="1"/>
      <c r="B456" s="1"/>
      <c r="C456" s="1"/>
    </row>
    <row r="457" spans="1:3" ht="15.75" customHeight="1">
      <c r="A457" s="1"/>
      <c r="B457" s="1"/>
      <c r="C457" s="1"/>
    </row>
    <row r="458" spans="1:3" ht="15.75" customHeight="1">
      <c r="A458" s="1"/>
      <c r="B458" s="1"/>
      <c r="C458" s="1"/>
    </row>
    <row r="459" spans="1:3" ht="15.75" customHeight="1">
      <c r="A459" s="1"/>
      <c r="B459" s="1"/>
      <c r="C459" s="1"/>
    </row>
    <row r="460" spans="1:3" ht="15.75" customHeight="1">
      <c r="A460" s="1"/>
      <c r="B460" s="1"/>
      <c r="C460" s="1"/>
    </row>
    <row r="461" spans="1:3" ht="15.75" customHeight="1">
      <c r="A461" s="1"/>
      <c r="B461" s="1"/>
      <c r="C461" s="1"/>
    </row>
    <row r="462" spans="1:3" ht="15.75" customHeight="1">
      <c r="A462" s="1"/>
      <c r="B462" s="1"/>
      <c r="C462" s="1"/>
    </row>
    <row r="463" spans="1:3" ht="15.75" customHeight="1">
      <c r="A463" s="1"/>
      <c r="B463" s="1"/>
      <c r="C463" s="1"/>
    </row>
    <row r="464" spans="1:3" ht="15.75" customHeight="1">
      <c r="A464" s="1"/>
      <c r="B464" s="1"/>
      <c r="C464" s="1"/>
    </row>
    <row r="465" spans="1:3" ht="15.75" customHeight="1">
      <c r="A465" s="1"/>
      <c r="B465" s="1"/>
      <c r="C465" s="1"/>
    </row>
    <row r="466" spans="1:3" ht="15.75" customHeight="1">
      <c r="A466" s="1"/>
      <c r="B466" s="1"/>
      <c r="C466" s="1"/>
    </row>
    <row r="467" spans="1:3" ht="15.75" customHeight="1">
      <c r="A467" s="1"/>
      <c r="B467" s="1"/>
      <c r="C467" s="1"/>
    </row>
    <row r="468" spans="1:3" ht="15.75" customHeight="1">
      <c r="A468" s="1"/>
      <c r="B468" s="1"/>
      <c r="C468" s="1"/>
    </row>
    <row r="469" spans="1:3" ht="15.75" customHeight="1">
      <c r="A469" s="1"/>
      <c r="B469" s="1"/>
      <c r="C469" s="1"/>
    </row>
    <row r="470" spans="1:3" ht="15.75" customHeight="1">
      <c r="A470" s="1"/>
      <c r="B470" s="1"/>
      <c r="C470" s="1"/>
    </row>
    <row r="471" spans="1:3" ht="15.75" customHeight="1">
      <c r="A471" s="1"/>
      <c r="B471" s="1"/>
      <c r="C471" s="1"/>
    </row>
    <row r="472" spans="1:3" ht="15.75" customHeight="1">
      <c r="A472" s="1"/>
      <c r="B472" s="1"/>
      <c r="C472" s="1"/>
    </row>
    <row r="473" spans="1:3" ht="15.75" customHeight="1">
      <c r="A473" s="1"/>
      <c r="B473" s="1"/>
      <c r="C473" s="1"/>
    </row>
    <row r="474" spans="1:3" ht="15.75" customHeight="1">
      <c r="A474" s="1"/>
      <c r="B474" s="1"/>
      <c r="C474" s="1"/>
    </row>
    <row r="475" spans="1:3" ht="15.75" customHeight="1">
      <c r="A475" s="1"/>
      <c r="B475" s="1"/>
      <c r="C475" s="1"/>
    </row>
    <row r="476" spans="1:3" ht="15.75" customHeight="1">
      <c r="A476" s="1"/>
      <c r="B476" s="1"/>
      <c r="C476" s="1"/>
    </row>
    <row r="477" spans="1:3" ht="15.75" customHeight="1">
      <c r="A477" s="1"/>
      <c r="B477" s="1"/>
      <c r="C477" s="1"/>
    </row>
    <row r="478" spans="1:3" ht="15.75" customHeight="1">
      <c r="A478" s="1"/>
      <c r="B478" s="1"/>
      <c r="C478" s="1"/>
    </row>
    <row r="479" spans="1:3" ht="15.75" customHeight="1">
      <c r="A479" s="1"/>
      <c r="B479" s="1"/>
      <c r="C479" s="1"/>
    </row>
    <row r="480" spans="1:3" ht="15.75" customHeight="1">
      <c r="A480" s="1"/>
      <c r="B480" s="1"/>
      <c r="C480" s="1"/>
    </row>
    <row r="481" spans="1:3" ht="15.75" customHeight="1">
      <c r="A481" s="1"/>
      <c r="B481" s="1"/>
      <c r="C481" s="1"/>
    </row>
    <row r="482" spans="1:3" ht="15.75" customHeight="1">
      <c r="A482" s="1"/>
      <c r="B482" s="1"/>
      <c r="C482" s="1"/>
    </row>
    <row r="483" spans="1:3" ht="15.75" customHeight="1">
      <c r="A483" s="1"/>
      <c r="B483" s="1"/>
      <c r="C483" s="1"/>
    </row>
    <row r="484" spans="1:3" ht="15.75" customHeight="1">
      <c r="A484" s="1"/>
      <c r="B484" s="1"/>
      <c r="C484" s="1"/>
    </row>
    <row r="485" spans="1:3" ht="15.75" customHeight="1">
      <c r="A485" s="1"/>
      <c r="B485" s="1"/>
      <c r="C485" s="1"/>
    </row>
    <row r="486" spans="1:3" ht="15.75" customHeight="1">
      <c r="A486" s="1"/>
      <c r="B486" s="1"/>
      <c r="C486" s="1"/>
    </row>
    <row r="487" spans="1:3" ht="15.75" customHeight="1">
      <c r="A487" s="1"/>
      <c r="B487" s="1"/>
      <c r="C487" s="1"/>
    </row>
    <row r="488" spans="1:3" ht="15.75" customHeight="1">
      <c r="A488" s="1"/>
      <c r="B488" s="1"/>
      <c r="C488" s="1"/>
    </row>
    <row r="489" spans="1:3" ht="15.75" customHeight="1">
      <c r="A489" s="1"/>
      <c r="B489" s="1"/>
      <c r="C489" s="1"/>
    </row>
    <row r="490" spans="1:3" ht="15.75" customHeight="1">
      <c r="A490" s="1"/>
      <c r="B490" s="1"/>
      <c r="C490" s="1"/>
    </row>
    <row r="491" spans="1:3" ht="15.75" customHeight="1">
      <c r="A491" s="1"/>
      <c r="B491" s="1"/>
      <c r="C491" s="1"/>
    </row>
    <row r="492" spans="1:3" ht="15.75" customHeight="1">
      <c r="A492" s="1"/>
      <c r="B492" s="1"/>
      <c r="C492" s="1"/>
    </row>
    <row r="493" spans="1:3" ht="15.75" customHeight="1">
      <c r="A493" s="1"/>
      <c r="B493" s="1"/>
      <c r="C493" s="1"/>
    </row>
    <row r="494" spans="1:3" ht="15.75" customHeight="1">
      <c r="A494" s="1"/>
      <c r="B494" s="1"/>
      <c r="C494" s="1"/>
    </row>
    <row r="495" spans="1:3" ht="15.75" customHeight="1">
      <c r="A495" s="1"/>
      <c r="B495" s="1"/>
      <c r="C495" s="1"/>
    </row>
    <row r="496" spans="1:3" ht="15.75" customHeight="1">
      <c r="A496" s="1"/>
      <c r="B496" s="1"/>
      <c r="C496" s="1"/>
    </row>
    <row r="497" spans="1:3" ht="15.75" customHeight="1">
      <c r="A497" s="1"/>
      <c r="B497" s="1"/>
      <c r="C497" s="1"/>
    </row>
    <row r="498" spans="1:3" ht="15.75" customHeight="1">
      <c r="A498" s="1"/>
      <c r="B498" s="1"/>
      <c r="C498" s="1"/>
    </row>
    <row r="499" spans="1:3" ht="15.75" customHeight="1">
      <c r="A499" s="1"/>
      <c r="B499" s="1"/>
      <c r="C499" s="1"/>
    </row>
    <row r="500" spans="1:3" ht="15.75" customHeight="1">
      <c r="A500" s="1"/>
      <c r="B500" s="1"/>
      <c r="C500" s="1"/>
    </row>
    <row r="501" spans="1:3" ht="15.75" customHeight="1">
      <c r="A501" s="1"/>
      <c r="B501" s="1"/>
      <c r="C501" s="1"/>
    </row>
    <row r="502" spans="1:3" ht="15.75" customHeight="1">
      <c r="A502" s="1"/>
      <c r="B502" s="1"/>
      <c r="C502" s="1"/>
    </row>
    <row r="503" spans="1:3" ht="15.75" customHeight="1">
      <c r="A503" s="1"/>
      <c r="B503" s="1"/>
      <c r="C503" s="1"/>
    </row>
    <row r="504" spans="1:3" ht="15.75" customHeight="1">
      <c r="A504" s="1"/>
      <c r="B504" s="1"/>
      <c r="C504" s="1"/>
    </row>
    <row r="505" spans="1:3" ht="15.75" customHeight="1">
      <c r="A505" s="1"/>
      <c r="B505" s="1"/>
      <c r="C505" s="1"/>
    </row>
    <row r="506" spans="1:3" ht="15.75" customHeight="1">
      <c r="A506" s="1"/>
      <c r="B506" s="1"/>
      <c r="C506" s="1"/>
    </row>
    <row r="507" spans="1:3" ht="15.75" customHeight="1">
      <c r="A507" s="1"/>
      <c r="B507" s="1"/>
      <c r="C507" s="1"/>
    </row>
    <row r="508" spans="1:3" ht="15.75" customHeight="1">
      <c r="A508" s="1"/>
      <c r="B508" s="1"/>
      <c r="C508" s="1"/>
    </row>
    <row r="509" spans="1:3" ht="15.75" customHeight="1">
      <c r="A509" s="1"/>
      <c r="B509" s="1"/>
      <c r="C509" s="1"/>
    </row>
    <row r="510" spans="1:3" ht="15.75" customHeight="1">
      <c r="A510" s="1"/>
      <c r="B510" s="1"/>
      <c r="C510" s="1"/>
    </row>
    <row r="511" spans="1:3" ht="15.75" customHeight="1">
      <c r="A511" s="1"/>
      <c r="B511" s="1"/>
      <c r="C511" s="1"/>
    </row>
    <row r="512" spans="1:3" ht="15.75" customHeight="1">
      <c r="A512" s="1"/>
      <c r="B512" s="1"/>
      <c r="C512" s="1"/>
    </row>
    <row r="513" spans="1:3" ht="15.75" customHeight="1">
      <c r="A513" s="1"/>
      <c r="B513" s="1"/>
      <c r="C513" s="1"/>
    </row>
    <row r="514" spans="1:3" ht="15.75" customHeight="1">
      <c r="A514" s="1"/>
      <c r="B514" s="1"/>
      <c r="C514" s="1"/>
    </row>
    <row r="515" spans="1:3" ht="15.75" customHeight="1">
      <c r="A515" s="1"/>
      <c r="B515" s="1"/>
      <c r="C515" s="1"/>
    </row>
    <row r="516" spans="1:3" ht="15.75" customHeight="1">
      <c r="A516" s="1"/>
      <c r="B516" s="1"/>
      <c r="C516" s="1"/>
    </row>
    <row r="517" spans="1:3" ht="15.75" customHeight="1">
      <c r="A517" s="1"/>
      <c r="B517" s="1"/>
      <c r="C517" s="1"/>
    </row>
    <row r="518" spans="1:3" ht="15.75" customHeight="1">
      <c r="A518" s="1"/>
      <c r="B518" s="1"/>
      <c r="C518" s="1"/>
    </row>
    <row r="519" spans="1:3" ht="15.75" customHeight="1">
      <c r="A519" s="1"/>
      <c r="B519" s="1"/>
      <c r="C519" s="1"/>
    </row>
    <row r="520" spans="1:3" ht="15.75" customHeight="1">
      <c r="A520" s="1"/>
      <c r="B520" s="1"/>
      <c r="C520" s="1"/>
    </row>
    <row r="521" spans="1:3" ht="15.75" customHeight="1">
      <c r="A521" s="1"/>
      <c r="B521" s="1"/>
      <c r="C521" s="1"/>
    </row>
    <row r="522" spans="1:3" ht="15.75" customHeight="1">
      <c r="A522" s="1"/>
      <c r="B522" s="1"/>
      <c r="C522" s="1"/>
    </row>
    <row r="523" spans="1:3" ht="15.75" customHeight="1">
      <c r="A523" s="1"/>
      <c r="B523" s="1"/>
      <c r="C523" s="1"/>
    </row>
    <row r="524" spans="1:3" ht="15.75" customHeight="1">
      <c r="A524" s="1"/>
      <c r="B524" s="1"/>
      <c r="C524" s="1"/>
    </row>
    <row r="525" spans="1:3" ht="15.75" customHeight="1">
      <c r="A525" s="1"/>
      <c r="B525" s="1"/>
      <c r="C525" s="1"/>
    </row>
    <row r="526" spans="1:3" ht="15.75" customHeight="1">
      <c r="A526" s="1"/>
      <c r="B526" s="1"/>
      <c r="C526" s="1"/>
    </row>
    <row r="527" spans="1:3" ht="15.75" customHeight="1">
      <c r="A527" s="1"/>
      <c r="B527" s="1"/>
      <c r="C527" s="1"/>
    </row>
    <row r="528" spans="1:3" ht="15.75" customHeight="1">
      <c r="A528" s="1"/>
      <c r="B528" s="1"/>
      <c r="C528" s="1"/>
    </row>
    <row r="529" spans="1:3" ht="15.75" customHeight="1">
      <c r="A529" s="1"/>
      <c r="B529" s="1"/>
      <c r="C529" s="1"/>
    </row>
    <row r="530" spans="1:3" ht="15.75" customHeight="1">
      <c r="A530" s="1"/>
      <c r="B530" s="1"/>
      <c r="C530" s="1"/>
    </row>
    <row r="531" spans="1:3" ht="15.75" customHeight="1">
      <c r="A531" s="1"/>
      <c r="B531" s="1"/>
      <c r="C531" s="1"/>
    </row>
    <row r="532" spans="1:3" ht="15.75" customHeight="1">
      <c r="A532" s="1"/>
      <c r="B532" s="1"/>
      <c r="C532" s="1"/>
    </row>
    <row r="533" spans="1:3" ht="15.75" customHeight="1">
      <c r="A533" s="1"/>
      <c r="B533" s="1"/>
      <c r="C533" s="1"/>
    </row>
    <row r="534" spans="1:3" ht="15.75" customHeight="1">
      <c r="A534" s="1"/>
      <c r="B534" s="1"/>
      <c r="C534" s="1"/>
    </row>
    <row r="535" spans="1:3" ht="15.75" customHeight="1">
      <c r="A535" s="1"/>
      <c r="B535" s="1"/>
      <c r="C535" s="1"/>
    </row>
    <row r="536" spans="1:3" ht="15.75" customHeight="1">
      <c r="A536" s="1"/>
      <c r="B536" s="1"/>
      <c r="C536" s="1"/>
    </row>
    <row r="537" spans="1:3" ht="15.75" customHeight="1">
      <c r="A537" s="1"/>
      <c r="B537" s="1"/>
      <c r="C537" s="1"/>
    </row>
    <row r="538" spans="1:3" ht="15.75" customHeight="1">
      <c r="A538" s="1"/>
      <c r="B538" s="1"/>
      <c r="C538" s="1"/>
    </row>
    <row r="539" spans="1:3" ht="15.75" customHeight="1">
      <c r="A539" s="1"/>
      <c r="B539" s="1"/>
      <c r="C539" s="1"/>
    </row>
    <row r="540" spans="1:3" ht="15.75" customHeight="1">
      <c r="A540" s="1"/>
      <c r="B540" s="1"/>
      <c r="C540" s="1"/>
    </row>
    <row r="541" spans="1:3" ht="15.75" customHeight="1">
      <c r="A541" s="1"/>
      <c r="B541" s="1"/>
      <c r="C541" s="1"/>
    </row>
    <row r="542" spans="1:3" ht="15.75" customHeight="1">
      <c r="A542" s="1"/>
      <c r="B542" s="1"/>
      <c r="C542" s="1"/>
    </row>
    <row r="543" spans="1:3" ht="15.75" customHeight="1">
      <c r="A543" s="1"/>
      <c r="B543" s="1"/>
      <c r="C543" s="1"/>
    </row>
    <row r="544" spans="1:3" ht="15.75" customHeight="1">
      <c r="A544" s="1"/>
      <c r="B544" s="1"/>
      <c r="C544" s="1"/>
    </row>
    <row r="545" spans="1:3" ht="15.75" customHeight="1">
      <c r="A545" s="1"/>
      <c r="B545" s="1"/>
      <c r="C545" s="1"/>
    </row>
    <row r="546" spans="1:3" ht="15.75" customHeight="1">
      <c r="A546" s="1"/>
      <c r="B546" s="1"/>
      <c r="C546" s="1"/>
    </row>
    <row r="547" spans="1:3" ht="15.75" customHeight="1">
      <c r="A547" s="1"/>
      <c r="B547" s="1"/>
      <c r="C547" s="1"/>
    </row>
    <row r="548" spans="1:3" ht="15.75" customHeight="1">
      <c r="A548" s="1"/>
      <c r="B548" s="1"/>
      <c r="C548" s="1"/>
    </row>
    <row r="549" spans="1:3" ht="15.75" customHeight="1">
      <c r="A549" s="1"/>
      <c r="B549" s="1"/>
      <c r="C549" s="1"/>
    </row>
    <row r="550" spans="1:3" ht="15.75" customHeight="1">
      <c r="A550" s="1"/>
      <c r="B550" s="1"/>
      <c r="C550" s="1"/>
    </row>
    <row r="551" spans="1:3" ht="15.75" customHeight="1">
      <c r="A551" s="1"/>
      <c r="B551" s="1"/>
      <c r="C551" s="1"/>
    </row>
    <row r="552" spans="1:3" ht="15.75" customHeight="1">
      <c r="A552" s="1"/>
      <c r="B552" s="1"/>
      <c r="C552" s="1"/>
    </row>
    <row r="553" spans="1:3" ht="15.75" customHeight="1">
      <c r="A553" s="1"/>
      <c r="B553" s="1"/>
      <c r="C553" s="1"/>
    </row>
    <row r="554" spans="1:3" ht="15.75" customHeight="1">
      <c r="A554" s="1"/>
      <c r="B554" s="1"/>
      <c r="C554" s="1"/>
    </row>
    <row r="555" spans="1:3" ht="15.75" customHeight="1">
      <c r="A555" s="1"/>
      <c r="B555" s="1"/>
      <c r="C555" s="1"/>
    </row>
    <row r="556" spans="1:3" ht="15.75" customHeight="1">
      <c r="A556" s="1"/>
      <c r="B556" s="1"/>
      <c r="C556" s="1"/>
    </row>
    <row r="557" spans="1:3" ht="15.75" customHeight="1">
      <c r="A557" s="1"/>
      <c r="B557" s="1"/>
      <c r="C557" s="1"/>
    </row>
    <row r="558" spans="1:3" ht="15.75" customHeight="1">
      <c r="A558" s="1"/>
      <c r="B558" s="1"/>
      <c r="C558" s="1"/>
    </row>
    <row r="559" spans="1:3" ht="15.75" customHeight="1">
      <c r="A559" s="1"/>
      <c r="B559" s="1"/>
      <c r="C559" s="1"/>
    </row>
    <row r="560" spans="1:3" ht="15.75" customHeight="1">
      <c r="A560" s="1"/>
      <c r="B560" s="1"/>
      <c r="C560" s="1"/>
    </row>
    <row r="561" spans="1:3" ht="15.75" customHeight="1">
      <c r="A561" s="1"/>
      <c r="B561" s="1"/>
      <c r="C561" s="1"/>
    </row>
    <row r="562" spans="1:3" ht="15.75" customHeight="1">
      <c r="A562" s="1"/>
      <c r="B562" s="1"/>
      <c r="C562" s="1"/>
    </row>
    <row r="563" spans="1:3" ht="15.75" customHeight="1">
      <c r="A563" s="1"/>
      <c r="B563" s="1"/>
      <c r="C563" s="1"/>
    </row>
    <row r="564" spans="1:3" ht="15.75" customHeight="1">
      <c r="A564" s="1"/>
      <c r="B564" s="1"/>
      <c r="C564" s="1"/>
    </row>
    <row r="565" spans="1:3" ht="15.75" customHeight="1">
      <c r="A565" s="1"/>
      <c r="B565" s="1"/>
      <c r="C565" s="1"/>
    </row>
    <row r="566" spans="1:3" ht="15.75" customHeight="1">
      <c r="A566" s="1"/>
      <c r="B566" s="1"/>
      <c r="C566" s="1"/>
    </row>
    <row r="567" spans="1:3" ht="15.75" customHeight="1">
      <c r="A567" s="1"/>
      <c r="B567" s="1"/>
      <c r="C567" s="1"/>
    </row>
    <row r="568" spans="1:3" ht="15.75" customHeight="1">
      <c r="A568" s="1"/>
      <c r="B568" s="1"/>
      <c r="C568" s="1"/>
    </row>
    <row r="569" spans="1:3" ht="15.75" customHeight="1">
      <c r="A569" s="1"/>
      <c r="B569" s="1"/>
      <c r="C569" s="1"/>
    </row>
    <row r="570" spans="1:3" ht="15.75" customHeight="1">
      <c r="A570" s="1"/>
      <c r="B570" s="1"/>
      <c r="C570" s="1"/>
    </row>
    <row r="571" spans="1:3" ht="15.75" customHeight="1">
      <c r="A571" s="1"/>
      <c r="B571" s="1"/>
      <c r="C571" s="1"/>
    </row>
    <row r="572" spans="1:3" ht="15.75" customHeight="1">
      <c r="A572" s="1"/>
      <c r="B572" s="1"/>
      <c r="C572" s="1"/>
    </row>
    <row r="573" spans="1:3" ht="15.75" customHeight="1">
      <c r="A573" s="1"/>
      <c r="B573" s="1"/>
      <c r="C573" s="1"/>
    </row>
    <row r="574" spans="1:3" ht="15.75" customHeight="1">
      <c r="A574" s="1"/>
      <c r="B574" s="1"/>
      <c r="C574" s="1"/>
    </row>
    <row r="575" spans="1:3" ht="15.75" customHeight="1">
      <c r="A575" s="1"/>
      <c r="B575" s="1"/>
      <c r="C575" s="1"/>
    </row>
    <row r="576" spans="1:3" ht="15.75" customHeight="1">
      <c r="A576" s="1"/>
      <c r="B576" s="1"/>
      <c r="C576" s="1"/>
    </row>
    <row r="577" spans="1:3" ht="15.75" customHeight="1">
      <c r="A577" s="1"/>
      <c r="B577" s="1"/>
      <c r="C577" s="1"/>
    </row>
    <row r="578" spans="1:3" ht="15.75" customHeight="1">
      <c r="A578" s="1"/>
      <c r="B578" s="1"/>
      <c r="C578" s="1"/>
    </row>
    <row r="579" spans="1:3" ht="15.75" customHeight="1">
      <c r="A579" s="1"/>
      <c r="B579" s="1"/>
      <c r="C579" s="1"/>
    </row>
    <row r="580" spans="1:3" ht="15.75" customHeight="1">
      <c r="A580" s="1"/>
      <c r="B580" s="1"/>
      <c r="C580" s="1"/>
    </row>
    <row r="581" spans="1:3" ht="15.75" customHeight="1">
      <c r="A581" s="1"/>
      <c r="B581" s="1"/>
      <c r="C581" s="1"/>
    </row>
    <row r="582" spans="1:3" ht="15.75" customHeight="1">
      <c r="A582" s="1"/>
      <c r="B582" s="1"/>
      <c r="C582" s="1"/>
    </row>
    <row r="583" spans="1:3" ht="15.75" customHeight="1">
      <c r="A583" s="1"/>
      <c r="B583" s="1"/>
      <c r="C583" s="1"/>
    </row>
    <row r="584" spans="1:3" ht="15.75" customHeight="1">
      <c r="A584" s="1"/>
      <c r="B584" s="1"/>
      <c r="C584" s="1"/>
    </row>
    <row r="585" spans="1:3" ht="15.75" customHeight="1">
      <c r="A585" s="1"/>
      <c r="B585" s="1"/>
      <c r="C585" s="1"/>
    </row>
    <row r="586" spans="1:3" ht="15.75" customHeight="1">
      <c r="A586" s="1"/>
      <c r="B586" s="1"/>
      <c r="C586" s="1"/>
    </row>
    <row r="587" spans="1:3" ht="15.75" customHeight="1">
      <c r="A587" s="1"/>
      <c r="B587" s="1"/>
      <c r="C587" s="1"/>
    </row>
    <row r="588" spans="1:3" ht="15.75" customHeight="1">
      <c r="A588" s="1"/>
      <c r="B588" s="1"/>
      <c r="C588" s="1"/>
    </row>
    <row r="589" spans="1:3" ht="15.75" customHeight="1">
      <c r="A589" s="1"/>
      <c r="B589" s="1"/>
      <c r="C589" s="1"/>
    </row>
    <row r="590" spans="1:3" ht="15.75" customHeight="1">
      <c r="A590" s="1"/>
      <c r="B590" s="1"/>
      <c r="C590" s="1"/>
    </row>
    <row r="591" spans="1:3" ht="15.75" customHeight="1">
      <c r="A591" s="1"/>
      <c r="B591" s="1"/>
      <c r="C591" s="1"/>
    </row>
    <row r="592" spans="1:3" ht="15.75" customHeight="1">
      <c r="A592" s="1"/>
      <c r="B592" s="1"/>
      <c r="C592" s="1"/>
    </row>
    <row r="593" spans="1:3" ht="15.75" customHeight="1">
      <c r="A593" s="1"/>
      <c r="B593" s="1"/>
      <c r="C593" s="1"/>
    </row>
    <row r="594" spans="1:3" ht="15.75" customHeight="1">
      <c r="A594" s="1"/>
      <c r="B594" s="1"/>
      <c r="C594" s="1"/>
    </row>
    <row r="595" spans="1:3" ht="15.75" customHeight="1">
      <c r="A595" s="1"/>
      <c r="B595" s="1"/>
      <c r="C595" s="1"/>
    </row>
    <row r="596" spans="1:3" ht="15.75" customHeight="1">
      <c r="A596" s="1"/>
      <c r="B596" s="1"/>
      <c r="C596" s="1"/>
    </row>
    <row r="597" spans="1:3" ht="15.75" customHeight="1">
      <c r="A597" s="1"/>
      <c r="B597" s="1"/>
      <c r="C597" s="1"/>
    </row>
    <row r="598" spans="1:3" ht="15.75" customHeight="1">
      <c r="A598" s="1"/>
      <c r="B598" s="1"/>
      <c r="C598" s="1"/>
    </row>
    <row r="599" spans="1:3" ht="15.75" customHeight="1">
      <c r="A599" s="1"/>
      <c r="B599" s="1"/>
      <c r="C599" s="1"/>
    </row>
    <row r="600" spans="1:3" ht="15.75" customHeight="1">
      <c r="A600" s="1"/>
      <c r="B600" s="1"/>
      <c r="C600" s="1"/>
    </row>
    <row r="601" spans="1:3" ht="15.75" customHeight="1">
      <c r="A601" s="1"/>
      <c r="B601" s="1"/>
      <c r="C601" s="1"/>
    </row>
    <row r="602" spans="1:3" ht="15.75" customHeight="1">
      <c r="A602" s="1"/>
      <c r="B602" s="1"/>
      <c r="C602" s="1"/>
    </row>
    <row r="603" spans="1:3" ht="15.75" customHeight="1">
      <c r="A603" s="1"/>
      <c r="B603" s="1"/>
      <c r="C603" s="1"/>
    </row>
    <row r="604" spans="1:3" ht="15.75" customHeight="1">
      <c r="A604" s="1"/>
      <c r="B604" s="1"/>
      <c r="C604" s="1"/>
    </row>
    <row r="605" spans="1:3" ht="15.75" customHeight="1">
      <c r="A605" s="1"/>
      <c r="B605" s="1"/>
      <c r="C605" s="1"/>
    </row>
    <row r="606" spans="1:3" ht="15.75" customHeight="1">
      <c r="A606" s="1"/>
      <c r="B606" s="1"/>
      <c r="C606" s="1"/>
    </row>
    <row r="607" spans="1:3" ht="15.75" customHeight="1">
      <c r="A607" s="1"/>
      <c r="B607" s="1"/>
      <c r="C607" s="1"/>
    </row>
    <row r="608" spans="1:3" ht="15.75" customHeight="1">
      <c r="A608" s="1"/>
      <c r="B608" s="1"/>
      <c r="C608" s="1"/>
    </row>
    <row r="609" spans="1:3" ht="15.75" customHeight="1">
      <c r="A609" s="1"/>
      <c r="B609" s="1"/>
      <c r="C609" s="1"/>
    </row>
    <row r="610" spans="1:3" ht="15.75" customHeight="1">
      <c r="A610" s="1"/>
      <c r="B610" s="1"/>
      <c r="C610" s="1"/>
    </row>
    <row r="611" spans="1:3" ht="15.75" customHeight="1">
      <c r="A611" s="1"/>
      <c r="B611" s="1"/>
      <c r="C611" s="1"/>
    </row>
    <row r="612" spans="1:3" ht="15.75" customHeight="1">
      <c r="A612" s="1"/>
      <c r="B612" s="1"/>
      <c r="C612" s="1"/>
    </row>
    <row r="613" spans="1:3" ht="15.75" customHeight="1">
      <c r="A613" s="1"/>
      <c r="B613" s="1"/>
      <c r="C613" s="1"/>
    </row>
    <row r="614" spans="1:3" ht="15.75" customHeight="1">
      <c r="A614" s="1"/>
      <c r="B614" s="1"/>
      <c r="C614" s="1"/>
    </row>
    <row r="615" spans="1:3" ht="15.75" customHeight="1">
      <c r="A615" s="1"/>
      <c r="B615" s="1"/>
      <c r="C615" s="1"/>
    </row>
    <row r="616" spans="1:3" ht="15.75" customHeight="1">
      <c r="A616" s="1"/>
      <c r="B616" s="1"/>
      <c r="C616" s="1"/>
    </row>
    <row r="617" spans="1:3" ht="15.75" customHeight="1">
      <c r="A617" s="1"/>
      <c r="B617" s="1"/>
      <c r="C617" s="1"/>
    </row>
    <row r="618" spans="1:3" ht="15.75" customHeight="1">
      <c r="A618" s="1"/>
      <c r="B618" s="1"/>
      <c r="C618" s="1"/>
    </row>
    <row r="619" spans="1:3" ht="15.75" customHeight="1">
      <c r="A619" s="1"/>
      <c r="B619" s="1"/>
      <c r="C619" s="1"/>
    </row>
    <row r="620" spans="1:3" ht="15.75" customHeight="1">
      <c r="A620" s="1"/>
      <c r="B620" s="1"/>
      <c r="C620" s="1"/>
    </row>
    <row r="621" spans="1:3" ht="15.75" customHeight="1">
      <c r="A621" s="1"/>
      <c r="B621" s="1"/>
      <c r="C621" s="1"/>
    </row>
    <row r="622" spans="1:3" ht="15.75" customHeight="1">
      <c r="A622" s="1"/>
      <c r="B622" s="1"/>
      <c r="C622" s="1"/>
    </row>
    <row r="623" spans="1:3" ht="15.75" customHeight="1">
      <c r="A623" s="1"/>
      <c r="B623" s="1"/>
      <c r="C623" s="1"/>
    </row>
    <row r="624" spans="1:3" ht="15.75" customHeight="1">
      <c r="A624" s="1"/>
      <c r="B624" s="1"/>
      <c r="C624" s="1"/>
    </row>
    <row r="625" spans="1:3" ht="15.75" customHeight="1">
      <c r="A625" s="1"/>
      <c r="B625" s="1"/>
      <c r="C625" s="1"/>
    </row>
    <row r="626" spans="1:3" ht="15.75" customHeight="1">
      <c r="A626" s="1"/>
      <c r="B626" s="1"/>
      <c r="C626" s="1"/>
    </row>
    <row r="627" spans="1:3" ht="15.75" customHeight="1">
      <c r="A627" s="1"/>
      <c r="B627" s="1"/>
      <c r="C627" s="1"/>
    </row>
    <row r="628" spans="1:3" ht="15.75" customHeight="1">
      <c r="A628" s="1"/>
      <c r="B628" s="1"/>
      <c r="C628" s="1"/>
    </row>
    <row r="629" spans="1:3" ht="15.75" customHeight="1">
      <c r="A629" s="1"/>
      <c r="B629" s="1"/>
      <c r="C629" s="1"/>
    </row>
    <row r="630" spans="1:3" ht="15.75" customHeight="1">
      <c r="A630" s="1"/>
      <c r="B630" s="1"/>
      <c r="C630" s="1"/>
    </row>
    <row r="631" spans="1:3" ht="15.75" customHeight="1">
      <c r="A631" s="1"/>
      <c r="B631" s="1"/>
      <c r="C631" s="1"/>
    </row>
    <row r="632" spans="1:3" ht="15.75" customHeight="1">
      <c r="A632" s="1"/>
      <c r="B632" s="1"/>
      <c r="C632" s="1"/>
    </row>
    <row r="633" spans="1:3" ht="15.75" customHeight="1">
      <c r="A633" s="1"/>
      <c r="B633" s="1"/>
      <c r="C633" s="1"/>
    </row>
    <row r="634" spans="1:3" ht="15.75" customHeight="1">
      <c r="A634" s="1"/>
      <c r="B634" s="1"/>
      <c r="C634" s="1"/>
    </row>
    <row r="635" spans="1:3" ht="15.75" customHeight="1">
      <c r="A635" s="1"/>
      <c r="B635" s="1"/>
      <c r="C635" s="1"/>
    </row>
    <row r="636" spans="1:3" ht="15.75" customHeight="1">
      <c r="A636" s="1"/>
      <c r="B636" s="1"/>
      <c r="C636" s="1"/>
    </row>
    <row r="637" spans="1:3" ht="15.75" customHeight="1">
      <c r="A637" s="1"/>
      <c r="B637" s="1"/>
      <c r="C637" s="1"/>
    </row>
    <row r="638" spans="1:3" ht="15.75" customHeight="1">
      <c r="A638" s="1"/>
      <c r="B638" s="1"/>
      <c r="C638" s="1"/>
    </row>
    <row r="639" spans="1:3" ht="15.75" customHeight="1">
      <c r="A639" s="1"/>
      <c r="B639" s="1"/>
      <c r="C639" s="1"/>
    </row>
    <row r="640" spans="1:3" ht="15.75" customHeight="1">
      <c r="A640" s="1"/>
      <c r="B640" s="1"/>
      <c r="C640" s="1"/>
    </row>
    <row r="641" spans="1:3" ht="15.75" customHeight="1">
      <c r="A641" s="1"/>
      <c r="B641" s="1"/>
      <c r="C641" s="1"/>
    </row>
    <row r="642" spans="1:3" ht="15.75" customHeight="1">
      <c r="A642" s="1"/>
      <c r="B642" s="1"/>
      <c r="C642" s="1"/>
    </row>
    <row r="643" spans="1:3" ht="15.75" customHeight="1">
      <c r="A643" s="1"/>
      <c r="B643" s="1"/>
      <c r="C643" s="1"/>
    </row>
    <row r="644" spans="1:3" ht="15.75" customHeight="1">
      <c r="A644" s="1"/>
      <c r="B644" s="1"/>
      <c r="C644" s="1"/>
    </row>
    <row r="645" spans="1:3" ht="15.75" customHeight="1">
      <c r="A645" s="1"/>
      <c r="B645" s="1"/>
      <c r="C645" s="1"/>
    </row>
    <row r="646" spans="1:3" ht="15.75" customHeight="1">
      <c r="A646" s="1"/>
      <c r="B646" s="1"/>
      <c r="C646" s="1"/>
    </row>
    <row r="647" spans="1:3" ht="15.75" customHeight="1">
      <c r="A647" s="1"/>
      <c r="B647" s="1"/>
      <c r="C647" s="1"/>
    </row>
    <row r="648" spans="1:3" ht="15.75" customHeight="1">
      <c r="A648" s="1"/>
      <c r="B648" s="1"/>
      <c r="C648" s="1"/>
    </row>
    <row r="649" spans="1:3" ht="15.75" customHeight="1">
      <c r="A649" s="1"/>
      <c r="B649" s="1"/>
      <c r="C649" s="1"/>
    </row>
    <row r="650" spans="1:3" ht="15.75" customHeight="1">
      <c r="A650" s="1"/>
      <c r="B650" s="1"/>
      <c r="C650" s="1"/>
    </row>
    <row r="651" spans="1:3" ht="15.75" customHeight="1">
      <c r="A651" s="1"/>
      <c r="B651" s="1"/>
      <c r="C651" s="1"/>
    </row>
    <row r="652" spans="1:3" ht="15.75" customHeight="1">
      <c r="A652" s="1"/>
      <c r="B652" s="1"/>
      <c r="C652" s="1"/>
    </row>
    <row r="653" spans="1:3" ht="15.75" customHeight="1">
      <c r="A653" s="1"/>
      <c r="B653" s="1"/>
      <c r="C653" s="1"/>
    </row>
    <row r="654" spans="1:3" ht="15.75" customHeight="1">
      <c r="A654" s="1"/>
      <c r="B654" s="1"/>
      <c r="C654" s="1"/>
    </row>
    <row r="655" spans="1:3" ht="15.75" customHeight="1">
      <c r="A655" s="1"/>
      <c r="B655" s="1"/>
      <c r="C655" s="1"/>
    </row>
    <row r="656" spans="1:3" ht="15.75" customHeight="1">
      <c r="A656" s="1"/>
      <c r="B656" s="1"/>
      <c r="C656" s="1"/>
    </row>
    <row r="657" spans="1:3" ht="15.75" customHeight="1">
      <c r="A657" s="1"/>
      <c r="B657" s="1"/>
      <c r="C657" s="1"/>
    </row>
    <row r="658" spans="1:3" ht="15.75" customHeight="1">
      <c r="A658" s="1"/>
      <c r="B658" s="1"/>
      <c r="C658" s="1"/>
    </row>
    <row r="659" spans="1:3" ht="15.75" customHeight="1">
      <c r="A659" s="1"/>
      <c r="B659" s="1"/>
      <c r="C659" s="1"/>
    </row>
    <row r="660" spans="1:3" ht="15.75" customHeight="1">
      <c r="A660" s="1"/>
      <c r="B660" s="1"/>
      <c r="C660" s="1"/>
    </row>
    <row r="661" spans="1:3" ht="15.75" customHeight="1">
      <c r="A661" s="1"/>
      <c r="B661" s="1"/>
      <c r="C661" s="1"/>
    </row>
    <row r="662" spans="1:3" ht="15.75" customHeight="1">
      <c r="A662" s="1"/>
      <c r="B662" s="1"/>
      <c r="C662" s="1"/>
    </row>
    <row r="663" spans="1:3" ht="15.75" customHeight="1">
      <c r="A663" s="1"/>
      <c r="B663" s="1"/>
      <c r="C663" s="1"/>
    </row>
    <row r="664" spans="1:3" ht="15.75" customHeight="1">
      <c r="A664" s="1"/>
      <c r="B664" s="1"/>
      <c r="C664" s="1"/>
    </row>
    <row r="665" spans="1:3" ht="15.75" customHeight="1">
      <c r="A665" s="1"/>
      <c r="B665" s="1"/>
      <c r="C665" s="1"/>
    </row>
    <row r="666" spans="1:3" ht="15.75" customHeight="1">
      <c r="A666" s="1"/>
      <c r="B666" s="1"/>
      <c r="C666" s="1"/>
    </row>
    <row r="667" spans="1:3" ht="15.75" customHeight="1">
      <c r="A667" s="1"/>
      <c r="B667" s="1"/>
      <c r="C667" s="1"/>
    </row>
    <row r="668" spans="1:3" ht="15.75" customHeight="1">
      <c r="A668" s="1"/>
      <c r="B668" s="1"/>
      <c r="C668" s="1"/>
    </row>
    <row r="669" spans="1:3" ht="15.75" customHeight="1">
      <c r="A669" s="1"/>
      <c r="B669" s="1"/>
      <c r="C669" s="1"/>
    </row>
    <row r="670" spans="1:3" ht="15.75" customHeight="1">
      <c r="A670" s="1"/>
      <c r="B670" s="1"/>
      <c r="C670" s="1"/>
    </row>
    <row r="671" spans="1:3" ht="15.75" customHeight="1">
      <c r="A671" s="1"/>
      <c r="B671" s="1"/>
      <c r="C671" s="1"/>
    </row>
    <row r="672" spans="1:3" ht="15.75" customHeight="1">
      <c r="A672" s="1"/>
      <c r="B672" s="1"/>
      <c r="C672" s="1"/>
    </row>
    <row r="673" spans="1:3" ht="15.75" customHeight="1">
      <c r="A673" s="1"/>
      <c r="B673" s="1"/>
      <c r="C673" s="1"/>
    </row>
    <row r="674" spans="1:3" ht="15.75" customHeight="1">
      <c r="A674" s="1"/>
      <c r="B674" s="1"/>
      <c r="C674" s="1"/>
    </row>
    <row r="675" spans="1:3" ht="15.75" customHeight="1">
      <c r="A675" s="1"/>
      <c r="B675" s="1"/>
      <c r="C675" s="1"/>
    </row>
    <row r="676" spans="1:3" ht="15.75" customHeight="1">
      <c r="A676" s="1"/>
      <c r="B676" s="1"/>
      <c r="C676" s="1"/>
    </row>
    <row r="677" spans="1:3" ht="15.75" customHeight="1">
      <c r="A677" s="1"/>
      <c r="B677" s="1"/>
      <c r="C677" s="1"/>
    </row>
    <row r="678" spans="1:3" ht="15.75" customHeight="1">
      <c r="A678" s="1"/>
      <c r="B678" s="1"/>
      <c r="C678" s="1"/>
    </row>
    <row r="679" spans="1:3" ht="15.75" customHeight="1">
      <c r="A679" s="1"/>
      <c r="B679" s="1"/>
      <c r="C679" s="1"/>
    </row>
    <row r="680" spans="1:3" ht="15.75" customHeight="1">
      <c r="A680" s="1"/>
      <c r="B680" s="1"/>
      <c r="C680" s="1"/>
    </row>
    <row r="681" spans="1:3" ht="15.75" customHeight="1">
      <c r="A681" s="1"/>
      <c r="B681" s="1"/>
      <c r="C681" s="1"/>
    </row>
    <row r="682" spans="1:3" ht="15.75" customHeight="1">
      <c r="A682" s="1"/>
      <c r="B682" s="1"/>
      <c r="C682" s="1"/>
    </row>
    <row r="683" spans="1:3" ht="15.75" customHeight="1">
      <c r="A683" s="1"/>
      <c r="B683" s="1"/>
      <c r="C683" s="1"/>
    </row>
    <row r="684" spans="1:3" ht="15.75" customHeight="1">
      <c r="A684" s="1"/>
      <c r="B684" s="1"/>
      <c r="C684" s="1"/>
    </row>
    <row r="685" spans="1:3" ht="15.75" customHeight="1">
      <c r="A685" s="1"/>
      <c r="B685" s="1"/>
      <c r="C685" s="1"/>
    </row>
    <row r="686" spans="1:3" ht="15.75" customHeight="1">
      <c r="A686" s="1"/>
      <c r="B686" s="1"/>
      <c r="C686" s="1"/>
    </row>
    <row r="687" spans="1:3" ht="15.75" customHeight="1">
      <c r="A687" s="1"/>
      <c r="B687" s="1"/>
      <c r="C687" s="1"/>
    </row>
    <row r="688" spans="1:3" ht="15.75" customHeight="1">
      <c r="A688" s="1"/>
      <c r="B688" s="1"/>
      <c r="C688" s="1"/>
    </row>
    <row r="689" spans="1:3" ht="15.75" customHeight="1">
      <c r="A689" s="1"/>
      <c r="B689" s="1"/>
      <c r="C689" s="1"/>
    </row>
    <row r="690" spans="1:3" ht="15.75" customHeight="1">
      <c r="A690" s="1"/>
      <c r="B690" s="1"/>
      <c r="C690" s="1"/>
    </row>
    <row r="691" spans="1:3" ht="15.75" customHeight="1">
      <c r="A691" s="1"/>
      <c r="B691" s="1"/>
      <c r="C691" s="1"/>
    </row>
    <row r="692" spans="1:3" ht="15.75" customHeight="1">
      <c r="A692" s="1"/>
      <c r="B692" s="1"/>
      <c r="C692" s="1"/>
    </row>
    <row r="693" spans="1:3" ht="15.75" customHeight="1">
      <c r="A693" s="1"/>
      <c r="B693" s="1"/>
      <c r="C693" s="1"/>
    </row>
    <row r="694" spans="1:3" ht="15.75" customHeight="1">
      <c r="A694" s="1"/>
      <c r="B694" s="1"/>
      <c r="C694" s="1"/>
    </row>
    <row r="695" spans="1:3" ht="15.75" customHeight="1">
      <c r="A695" s="1"/>
      <c r="B695" s="1"/>
      <c r="C695" s="1"/>
    </row>
    <row r="696" spans="1:3" ht="15.75" customHeight="1">
      <c r="A696" s="1"/>
      <c r="B696" s="1"/>
      <c r="C696" s="1"/>
    </row>
    <row r="697" spans="1:3" ht="15.75" customHeight="1">
      <c r="A697" s="1"/>
      <c r="B697" s="1"/>
      <c r="C697" s="1"/>
    </row>
    <row r="698" spans="1:3" ht="15.75" customHeight="1">
      <c r="A698" s="1"/>
      <c r="B698" s="1"/>
      <c r="C698" s="1"/>
    </row>
    <row r="699" spans="1:3" ht="15.75" customHeight="1">
      <c r="A699" s="1"/>
      <c r="B699" s="1"/>
      <c r="C699" s="1"/>
    </row>
    <row r="700" spans="1:3" ht="15.75" customHeight="1">
      <c r="A700" s="1"/>
      <c r="B700" s="1"/>
      <c r="C700" s="1"/>
    </row>
    <row r="701" spans="1:3" ht="15.75" customHeight="1">
      <c r="A701" s="1"/>
      <c r="B701" s="1"/>
      <c r="C701" s="1"/>
    </row>
    <row r="702" spans="1:3" ht="15.75" customHeight="1">
      <c r="A702" s="1"/>
      <c r="B702" s="1"/>
      <c r="C702" s="1"/>
    </row>
    <row r="703" spans="1:3" ht="15.75" customHeight="1">
      <c r="A703" s="1"/>
      <c r="B703" s="1"/>
      <c r="C703" s="1"/>
    </row>
    <row r="704" spans="1:3" ht="15.75" customHeight="1">
      <c r="A704" s="1"/>
      <c r="B704" s="1"/>
      <c r="C704" s="1"/>
    </row>
    <row r="705" spans="1:3" ht="15.75" customHeight="1">
      <c r="A705" s="1"/>
      <c r="B705" s="1"/>
      <c r="C705" s="1"/>
    </row>
    <row r="706" spans="1:3" ht="15.75" customHeight="1">
      <c r="A706" s="1"/>
      <c r="B706" s="1"/>
      <c r="C706" s="1"/>
    </row>
    <row r="707" spans="1:3" ht="15.75" customHeight="1">
      <c r="A707" s="1"/>
      <c r="B707" s="1"/>
      <c r="C707" s="1"/>
    </row>
    <row r="708" spans="1:3" ht="15.75" customHeight="1">
      <c r="A708" s="1"/>
      <c r="B708" s="1"/>
      <c r="C708" s="1"/>
    </row>
    <row r="709" spans="1:3" ht="15.75" customHeight="1">
      <c r="A709" s="1"/>
      <c r="B709" s="1"/>
      <c r="C709" s="1"/>
    </row>
    <row r="710" spans="1:3" ht="15.75" customHeight="1">
      <c r="A710" s="1"/>
      <c r="B710" s="1"/>
      <c r="C710" s="1"/>
    </row>
    <row r="711" spans="1:3" ht="15.75" customHeight="1">
      <c r="A711" s="1"/>
      <c r="B711" s="1"/>
      <c r="C711" s="1"/>
    </row>
    <row r="712" spans="1:3" ht="15.75" customHeight="1">
      <c r="A712" s="1"/>
      <c r="B712" s="1"/>
      <c r="C712" s="1"/>
    </row>
    <row r="713" spans="1:3" ht="15.75" customHeight="1">
      <c r="A713" s="1"/>
      <c r="B713" s="1"/>
      <c r="C713" s="1"/>
    </row>
    <row r="714" spans="1:3" ht="15.75" customHeight="1">
      <c r="A714" s="1"/>
      <c r="B714" s="1"/>
      <c r="C714" s="1"/>
    </row>
    <row r="715" spans="1:3" ht="15.75" customHeight="1">
      <c r="A715" s="1"/>
      <c r="B715" s="1"/>
      <c r="C715" s="1"/>
    </row>
    <row r="716" spans="1:3" ht="15.75" customHeight="1">
      <c r="A716" s="1"/>
      <c r="B716" s="1"/>
      <c r="C716" s="1"/>
    </row>
    <row r="717" spans="1:3" ht="15.75" customHeight="1">
      <c r="A717" s="1"/>
      <c r="B717" s="1"/>
      <c r="C717" s="1"/>
    </row>
    <row r="718" spans="1:3" ht="15.75" customHeight="1">
      <c r="A718" s="1"/>
      <c r="B718" s="1"/>
      <c r="C718" s="1"/>
    </row>
    <row r="719" spans="1:3" ht="15.75" customHeight="1">
      <c r="A719" s="1"/>
      <c r="B719" s="1"/>
      <c r="C719" s="1"/>
    </row>
    <row r="720" spans="1:3" ht="15.75" customHeight="1">
      <c r="A720" s="1"/>
      <c r="B720" s="1"/>
      <c r="C720" s="1"/>
    </row>
    <row r="721" spans="1:3" ht="15.75" customHeight="1">
      <c r="A721" s="1"/>
      <c r="B721" s="1"/>
      <c r="C721" s="1"/>
    </row>
    <row r="722" spans="1:3" ht="15.75" customHeight="1">
      <c r="A722" s="1"/>
      <c r="B722" s="1"/>
      <c r="C722" s="1"/>
    </row>
    <row r="723" spans="1:3" ht="15.75" customHeight="1">
      <c r="A723" s="1"/>
      <c r="B723" s="1"/>
      <c r="C723" s="1"/>
    </row>
    <row r="724" spans="1:3" ht="15.75" customHeight="1">
      <c r="A724" s="1"/>
      <c r="B724" s="1"/>
      <c r="C724" s="1"/>
    </row>
    <row r="725" spans="1:3" ht="15.75" customHeight="1">
      <c r="A725" s="1"/>
      <c r="B725" s="1"/>
      <c r="C725" s="1"/>
    </row>
    <row r="726" spans="1:3" ht="15.75" customHeight="1">
      <c r="A726" s="1"/>
      <c r="B726" s="1"/>
      <c r="C726" s="1"/>
    </row>
    <row r="727" spans="1:3" ht="15.75" customHeight="1">
      <c r="A727" s="1"/>
      <c r="B727" s="1"/>
      <c r="C727" s="1"/>
    </row>
    <row r="728" spans="1:3" ht="15.75" customHeight="1">
      <c r="A728" s="1"/>
      <c r="B728" s="1"/>
      <c r="C728" s="1"/>
    </row>
    <row r="729" spans="1:3" ht="15.75" customHeight="1">
      <c r="A729" s="1"/>
      <c r="B729" s="1"/>
      <c r="C729" s="1"/>
    </row>
    <row r="730" spans="1:3" ht="15.75" customHeight="1">
      <c r="A730" s="1"/>
      <c r="B730" s="1"/>
      <c r="C730" s="1"/>
    </row>
    <row r="731" spans="1:3" ht="15.75" customHeight="1">
      <c r="A731" s="1"/>
      <c r="B731" s="1"/>
      <c r="C731" s="1"/>
    </row>
    <row r="732" spans="1:3" ht="15.75" customHeight="1">
      <c r="A732" s="1"/>
      <c r="B732" s="1"/>
      <c r="C732" s="1"/>
    </row>
    <row r="733" spans="1:3" ht="15.75" customHeight="1">
      <c r="A733" s="1"/>
      <c r="B733" s="1"/>
      <c r="C733" s="1"/>
    </row>
    <row r="734" spans="1:3" ht="15.75" customHeight="1">
      <c r="A734" s="1"/>
      <c r="B734" s="1"/>
      <c r="C734" s="1"/>
    </row>
    <row r="735" spans="1:3" ht="15.75" customHeight="1">
      <c r="A735" s="1"/>
      <c r="B735" s="1"/>
      <c r="C735" s="1"/>
    </row>
    <row r="736" spans="1:3" ht="15.75" customHeight="1">
      <c r="A736" s="1"/>
      <c r="B736" s="1"/>
      <c r="C736" s="1"/>
    </row>
    <row r="737" spans="1:3" ht="15.75" customHeight="1">
      <c r="A737" s="1"/>
      <c r="B737" s="1"/>
      <c r="C737" s="1"/>
    </row>
    <row r="738" spans="1:3" ht="15.75" customHeight="1">
      <c r="A738" s="1"/>
      <c r="B738" s="1"/>
      <c r="C738" s="1"/>
    </row>
    <row r="739" spans="1:3" ht="15.75" customHeight="1">
      <c r="A739" s="1"/>
      <c r="B739" s="1"/>
      <c r="C739" s="1"/>
    </row>
    <row r="740" spans="1:3" ht="15.75" customHeight="1">
      <c r="A740" s="1"/>
      <c r="B740" s="1"/>
      <c r="C740" s="1"/>
    </row>
    <row r="741" spans="1:3" ht="15.75" customHeight="1">
      <c r="A741" s="1"/>
      <c r="B741" s="1"/>
      <c r="C741" s="1"/>
    </row>
    <row r="742" spans="1:3" ht="15.75" customHeight="1">
      <c r="A742" s="1"/>
      <c r="B742" s="1"/>
      <c r="C742" s="1"/>
    </row>
    <row r="743" spans="1:3" ht="15.75" customHeight="1">
      <c r="A743" s="1"/>
      <c r="B743" s="1"/>
      <c r="C743" s="1"/>
    </row>
    <row r="744" spans="1:3" ht="15.75" customHeight="1">
      <c r="A744" s="1"/>
      <c r="B744" s="1"/>
      <c r="C744" s="1"/>
    </row>
    <row r="745" spans="1:3" ht="15.75" customHeight="1">
      <c r="A745" s="1"/>
      <c r="B745" s="1"/>
      <c r="C745" s="1"/>
    </row>
    <row r="746" spans="1:3" ht="15.75" customHeight="1">
      <c r="A746" s="1"/>
      <c r="B746" s="1"/>
      <c r="C746" s="1"/>
    </row>
    <row r="747" spans="1:3" ht="15.75" customHeight="1">
      <c r="A747" s="1"/>
      <c r="B747" s="1"/>
      <c r="C747" s="1"/>
    </row>
    <row r="748" spans="1:3" ht="15.75" customHeight="1">
      <c r="A748" s="1"/>
      <c r="B748" s="1"/>
      <c r="C748" s="1"/>
    </row>
    <row r="749" spans="1:3" ht="15.75" customHeight="1">
      <c r="A749" s="1"/>
      <c r="B749" s="1"/>
      <c r="C749" s="1"/>
    </row>
    <row r="750" spans="1:3" ht="15.75" customHeight="1">
      <c r="A750" s="1"/>
      <c r="B750" s="1"/>
      <c r="C750" s="1"/>
    </row>
    <row r="751" spans="1:3" ht="15.75" customHeight="1">
      <c r="A751" s="1"/>
      <c r="B751" s="1"/>
      <c r="C751" s="1"/>
    </row>
    <row r="752" spans="1:3" ht="15.75" customHeight="1">
      <c r="A752" s="1"/>
      <c r="B752" s="1"/>
      <c r="C752" s="1"/>
    </row>
    <row r="753" spans="1:3" ht="15.75" customHeight="1">
      <c r="A753" s="1"/>
      <c r="B753" s="1"/>
      <c r="C753" s="1"/>
    </row>
    <row r="754" spans="1:3" ht="15.75" customHeight="1">
      <c r="A754" s="1"/>
      <c r="B754" s="1"/>
      <c r="C754" s="1"/>
    </row>
    <row r="755" spans="1:3" ht="15.75" customHeight="1">
      <c r="A755" s="1"/>
      <c r="B755" s="1"/>
      <c r="C755" s="1"/>
    </row>
    <row r="756" spans="1:3" ht="15.75" customHeight="1">
      <c r="A756" s="1"/>
      <c r="B756" s="1"/>
      <c r="C756" s="1"/>
    </row>
    <row r="757" spans="1:3" ht="15.75" customHeight="1">
      <c r="A757" s="1"/>
      <c r="B757" s="1"/>
      <c r="C757" s="1"/>
    </row>
    <row r="758" spans="1:3" ht="15.75" customHeight="1">
      <c r="A758" s="1"/>
      <c r="B758" s="1"/>
      <c r="C758" s="1"/>
    </row>
    <row r="759" spans="1:3" ht="15.75" customHeight="1">
      <c r="A759" s="1"/>
      <c r="B759" s="1"/>
      <c r="C759" s="1"/>
    </row>
    <row r="760" spans="1:3" ht="15.75" customHeight="1">
      <c r="A760" s="1"/>
      <c r="B760" s="1"/>
      <c r="C760" s="1"/>
    </row>
    <row r="761" spans="1:3" ht="15.75" customHeight="1">
      <c r="A761" s="1"/>
      <c r="B761" s="1"/>
      <c r="C761" s="1"/>
    </row>
    <row r="762" spans="1:3" ht="15.75" customHeight="1">
      <c r="A762" s="1"/>
      <c r="B762" s="1"/>
      <c r="C762" s="1"/>
    </row>
    <row r="763" spans="1:3" ht="15.75" customHeight="1">
      <c r="A763" s="1"/>
      <c r="B763" s="1"/>
      <c r="C763" s="1"/>
    </row>
    <row r="764" spans="1:3" ht="15.75" customHeight="1">
      <c r="A764" s="1"/>
      <c r="B764" s="1"/>
      <c r="C764" s="1"/>
    </row>
    <row r="765" spans="1:3" ht="15.75" customHeight="1">
      <c r="A765" s="1"/>
      <c r="B765" s="1"/>
      <c r="C765" s="1"/>
    </row>
    <row r="766" spans="1:3" ht="15.75" customHeight="1">
      <c r="A766" s="1"/>
      <c r="B766" s="1"/>
      <c r="C766" s="1"/>
    </row>
    <row r="767" spans="1:3" ht="15.75" customHeight="1">
      <c r="A767" s="1"/>
      <c r="B767" s="1"/>
      <c r="C767" s="1"/>
    </row>
    <row r="768" spans="1:3" ht="15.75" customHeight="1">
      <c r="A768" s="1"/>
      <c r="B768" s="1"/>
      <c r="C768" s="1"/>
    </row>
    <row r="769" spans="1:3" ht="15.75" customHeight="1">
      <c r="A769" s="1"/>
      <c r="B769" s="1"/>
      <c r="C769" s="1"/>
    </row>
    <row r="770" spans="1:3" ht="15.75" customHeight="1">
      <c r="A770" s="1"/>
      <c r="B770" s="1"/>
      <c r="C770" s="1"/>
    </row>
    <row r="771" spans="1:3" ht="15.75" customHeight="1">
      <c r="A771" s="1"/>
      <c r="B771" s="1"/>
      <c r="C771" s="1"/>
    </row>
    <row r="772" spans="1:3" ht="15.75" customHeight="1">
      <c r="A772" s="1"/>
      <c r="B772" s="1"/>
      <c r="C772" s="1"/>
    </row>
    <row r="773" spans="1:3" ht="15.75" customHeight="1">
      <c r="A773" s="1"/>
      <c r="B773" s="1"/>
      <c r="C773" s="1"/>
    </row>
    <row r="774" spans="1:3" ht="15.75" customHeight="1">
      <c r="A774" s="1"/>
      <c r="B774" s="1"/>
      <c r="C774" s="1"/>
    </row>
    <row r="775" spans="1:3" ht="15.75" customHeight="1">
      <c r="A775" s="1"/>
      <c r="B775" s="1"/>
      <c r="C775" s="1"/>
    </row>
    <row r="776" spans="1:3" ht="15.75" customHeight="1">
      <c r="A776" s="1"/>
      <c r="B776" s="1"/>
      <c r="C776" s="1"/>
    </row>
    <row r="777" spans="1:3" ht="15.75" customHeight="1">
      <c r="A777" s="1"/>
      <c r="B777" s="1"/>
      <c r="C777" s="1"/>
    </row>
    <row r="778" spans="1:3" ht="15.75" customHeight="1">
      <c r="A778" s="1"/>
      <c r="B778" s="1"/>
      <c r="C778" s="1"/>
    </row>
    <row r="779" spans="1:3" ht="15.75" customHeight="1">
      <c r="A779" s="1"/>
      <c r="B779" s="1"/>
      <c r="C779" s="1"/>
    </row>
    <row r="780" spans="1:3" ht="15.75" customHeight="1">
      <c r="A780" s="1"/>
      <c r="B780" s="1"/>
      <c r="C780" s="1"/>
    </row>
    <row r="781" spans="1:3" ht="15.75" customHeight="1">
      <c r="A781" s="1"/>
      <c r="B781" s="1"/>
      <c r="C781" s="1"/>
    </row>
    <row r="782" spans="1:3" ht="15.75" customHeight="1">
      <c r="A782" s="1"/>
      <c r="B782" s="1"/>
      <c r="C782" s="1"/>
    </row>
    <row r="783" spans="1:3" ht="15.75" customHeight="1">
      <c r="A783" s="1"/>
      <c r="B783" s="1"/>
      <c r="C783" s="1"/>
    </row>
    <row r="784" spans="1:3" ht="15.75" customHeight="1">
      <c r="A784" s="1"/>
      <c r="B784" s="1"/>
      <c r="C784" s="1"/>
    </row>
    <row r="785" spans="1:3" ht="15.75" customHeight="1">
      <c r="A785" s="1"/>
      <c r="B785" s="1"/>
      <c r="C785" s="1"/>
    </row>
    <row r="786" spans="1:3" ht="15.75" customHeight="1">
      <c r="A786" s="1"/>
      <c r="B786" s="1"/>
      <c r="C786" s="1"/>
    </row>
    <row r="787" spans="1:3" ht="15.75" customHeight="1">
      <c r="A787" s="1"/>
      <c r="B787" s="1"/>
      <c r="C787" s="1"/>
    </row>
    <row r="788" spans="1:3" ht="15.75" customHeight="1">
      <c r="A788" s="1"/>
      <c r="B788" s="1"/>
      <c r="C788" s="1"/>
    </row>
    <row r="789" spans="1:3" ht="15.75" customHeight="1">
      <c r="A789" s="1"/>
      <c r="B789" s="1"/>
      <c r="C789" s="1"/>
    </row>
    <row r="790" spans="1:3" ht="15.75" customHeight="1">
      <c r="A790" s="1"/>
      <c r="B790" s="1"/>
      <c r="C790" s="1"/>
    </row>
    <row r="791" spans="1:3" ht="15.75" customHeight="1">
      <c r="A791" s="1"/>
      <c r="B791" s="1"/>
      <c r="C791" s="1"/>
    </row>
    <row r="792" spans="1:3" ht="15.75" customHeight="1">
      <c r="A792" s="1"/>
      <c r="B792" s="1"/>
      <c r="C792" s="1"/>
    </row>
    <row r="793" spans="1:3" ht="15.75" customHeight="1">
      <c r="A793" s="1"/>
      <c r="B793" s="1"/>
      <c r="C793" s="1"/>
    </row>
    <row r="794" spans="1:3" ht="15.75" customHeight="1">
      <c r="A794" s="1"/>
      <c r="B794" s="1"/>
      <c r="C794" s="1"/>
    </row>
    <row r="795" spans="1:3" ht="15.75" customHeight="1">
      <c r="A795" s="1"/>
      <c r="B795" s="1"/>
      <c r="C795" s="1"/>
    </row>
    <row r="796" spans="1:3" ht="15.75" customHeight="1">
      <c r="A796" s="1"/>
      <c r="B796" s="1"/>
      <c r="C796" s="1"/>
    </row>
    <row r="797" spans="1:3" ht="15.75" customHeight="1">
      <c r="A797" s="1"/>
      <c r="B797" s="1"/>
      <c r="C797" s="1"/>
    </row>
    <row r="798" spans="1:3" ht="15.75" customHeight="1">
      <c r="A798" s="1"/>
      <c r="B798" s="1"/>
      <c r="C798" s="1"/>
    </row>
    <row r="799" spans="1:3" ht="15.75" customHeight="1">
      <c r="A799" s="1"/>
      <c r="B799" s="1"/>
      <c r="C799" s="1"/>
    </row>
    <row r="800" spans="1:3" ht="15.75" customHeight="1">
      <c r="A800" s="1"/>
      <c r="B800" s="1"/>
      <c r="C800" s="1"/>
    </row>
    <row r="801" spans="1:3" ht="15.75" customHeight="1">
      <c r="A801" s="1"/>
      <c r="B801" s="1"/>
      <c r="C801" s="1"/>
    </row>
    <row r="802" spans="1:3" ht="15.75" customHeight="1">
      <c r="A802" s="1"/>
      <c r="B802" s="1"/>
      <c r="C802" s="1"/>
    </row>
    <row r="803" spans="1:3" ht="15.75" customHeight="1">
      <c r="A803" s="1"/>
      <c r="B803" s="1"/>
      <c r="C803" s="1"/>
    </row>
    <row r="804" spans="1:3" ht="15.75" customHeight="1">
      <c r="A804" s="1"/>
      <c r="B804" s="1"/>
      <c r="C804" s="1"/>
    </row>
    <row r="805" spans="1:3" ht="15.75" customHeight="1">
      <c r="A805" s="1"/>
      <c r="B805" s="1"/>
      <c r="C805" s="1"/>
    </row>
    <row r="806" spans="1:3" ht="15.75" customHeight="1">
      <c r="A806" s="1"/>
      <c r="B806" s="1"/>
      <c r="C806" s="1"/>
    </row>
    <row r="807" spans="1:3" ht="15.75" customHeight="1">
      <c r="A807" s="1"/>
      <c r="B807" s="1"/>
      <c r="C807" s="1"/>
    </row>
    <row r="808" spans="1:3" ht="15.75" customHeight="1">
      <c r="A808" s="1"/>
      <c r="B808" s="1"/>
      <c r="C808" s="1"/>
    </row>
    <row r="809" spans="1:3" ht="15.75" customHeight="1">
      <c r="A809" s="1"/>
      <c r="B809" s="1"/>
      <c r="C809" s="1"/>
    </row>
    <row r="810" spans="1:3" ht="15.75" customHeight="1">
      <c r="A810" s="1"/>
      <c r="B810" s="1"/>
      <c r="C810" s="1"/>
    </row>
    <row r="811" spans="1:3" ht="15.75" customHeight="1">
      <c r="A811" s="1"/>
      <c r="B811" s="1"/>
      <c r="C811" s="1"/>
    </row>
    <row r="812" spans="1:3" ht="15.75" customHeight="1">
      <c r="A812" s="1"/>
      <c r="B812" s="1"/>
      <c r="C812" s="1"/>
    </row>
    <row r="813" spans="1:3" ht="15.75" customHeight="1">
      <c r="A813" s="1"/>
      <c r="B813" s="1"/>
      <c r="C813" s="1"/>
    </row>
    <row r="814" spans="1:3" ht="15.75" customHeight="1">
      <c r="A814" s="1"/>
      <c r="B814" s="1"/>
      <c r="C814" s="1"/>
    </row>
    <row r="815" spans="1:3" ht="15.75" customHeight="1">
      <c r="A815" s="1"/>
      <c r="B815" s="1"/>
      <c r="C815" s="1"/>
    </row>
    <row r="816" spans="1:3" ht="15.75" customHeight="1">
      <c r="A816" s="1"/>
      <c r="B816" s="1"/>
      <c r="C816" s="1"/>
    </row>
    <row r="817" spans="1:3" ht="15.75" customHeight="1">
      <c r="A817" s="1"/>
      <c r="B817" s="1"/>
      <c r="C817" s="1"/>
    </row>
    <row r="818" spans="1:3" ht="15.75" customHeight="1">
      <c r="A818" s="1"/>
      <c r="B818" s="1"/>
      <c r="C818" s="1"/>
    </row>
    <row r="819" spans="1:3" ht="15.75" customHeight="1">
      <c r="A819" s="1"/>
      <c r="B819" s="1"/>
      <c r="C819" s="1"/>
    </row>
    <row r="820" spans="1:3" ht="15.75" customHeight="1">
      <c r="A820" s="1"/>
      <c r="B820" s="1"/>
      <c r="C820" s="1"/>
    </row>
    <row r="821" spans="1:3" ht="15.75" customHeight="1">
      <c r="A821" s="1"/>
      <c r="B821" s="1"/>
      <c r="C821" s="1"/>
    </row>
    <row r="822" spans="1:3" ht="15.75" customHeight="1">
      <c r="A822" s="1"/>
      <c r="B822" s="1"/>
      <c r="C822" s="1"/>
    </row>
    <row r="823" spans="1:3" ht="15.75" customHeight="1">
      <c r="A823" s="1"/>
      <c r="B823" s="1"/>
      <c r="C823" s="1"/>
    </row>
    <row r="824" spans="1:3" ht="15.75" customHeight="1">
      <c r="A824" s="1"/>
      <c r="B824" s="1"/>
      <c r="C824" s="1"/>
    </row>
    <row r="825" spans="1:3" ht="15.75" customHeight="1">
      <c r="A825" s="1"/>
      <c r="B825" s="1"/>
      <c r="C825" s="1"/>
    </row>
    <row r="826" spans="1:3" ht="15.75" customHeight="1">
      <c r="A826" s="1"/>
      <c r="B826" s="1"/>
      <c r="C826" s="1"/>
    </row>
    <row r="827" spans="1:3" ht="15.75" customHeight="1">
      <c r="A827" s="1"/>
      <c r="B827" s="1"/>
      <c r="C827" s="1"/>
    </row>
    <row r="828" spans="1:3" ht="15.75" customHeight="1">
      <c r="A828" s="1"/>
      <c r="B828" s="1"/>
      <c r="C828" s="1"/>
    </row>
    <row r="829" spans="1:3" ht="15.75" customHeight="1">
      <c r="A829" s="1"/>
      <c r="B829" s="1"/>
      <c r="C829" s="1"/>
    </row>
    <row r="830" spans="1:3" ht="15.75" customHeight="1">
      <c r="A830" s="1"/>
      <c r="B830" s="1"/>
      <c r="C830" s="1"/>
    </row>
    <row r="831" spans="1:3" ht="15.75" customHeight="1">
      <c r="A831" s="1"/>
      <c r="B831" s="1"/>
      <c r="C831" s="1"/>
    </row>
    <row r="832" spans="1:3" ht="15.75" customHeight="1">
      <c r="A832" s="1"/>
      <c r="B832" s="1"/>
      <c r="C832" s="1"/>
    </row>
    <row r="833" spans="1:3" ht="15.75" customHeight="1">
      <c r="A833" s="1"/>
      <c r="B833" s="1"/>
      <c r="C833" s="1"/>
    </row>
    <row r="834" spans="1:3" ht="15.75" customHeight="1">
      <c r="A834" s="1"/>
      <c r="B834" s="1"/>
      <c r="C834" s="1"/>
    </row>
    <row r="835" spans="1:3" ht="15.75" customHeight="1">
      <c r="A835" s="1"/>
      <c r="B835" s="1"/>
      <c r="C835" s="1"/>
    </row>
    <row r="836" spans="1:3" ht="15.75" customHeight="1">
      <c r="A836" s="1"/>
      <c r="B836" s="1"/>
      <c r="C836" s="1"/>
    </row>
    <row r="837" spans="1:3" ht="15.75" customHeight="1">
      <c r="A837" s="1"/>
      <c r="B837" s="1"/>
      <c r="C837" s="1"/>
    </row>
    <row r="838" spans="1:3" ht="15.75" customHeight="1">
      <c r="A838" s="1"/>
      <c r="B838" s="1"/>
      <c r="C838" s="1"/>
    </row>
    <row r="839" spans="1:3" ht="15.75" customHeight="1">
      <c r="A839" s="1"/>
      <c r="B839" s="1"/>
      <c r="C839" s="1"/>
    </row>
    <row r="840" spans="1:3" ht="15.75" customHeight="1">
      <c r="A840" s="1"/>
      <c r="B840" s="1"/>
      <c r="C840" s="1"/>
    </row>
    <row r="841" spans="1:3" ht="15.75" customHeight="1">
      <c r="A841" s="1"/>
      <c r="B841" s="1"/>
      <c r="C841" s="1"/>
    </row>
    <row r="842" spans="1:3" ht="15.75" customHeight="1">
      <c r="A842" s="1"/>
      <c r="B842" s="1"/>
      <c r="C842" s="1"/>
    </row>
    <row r="843" spans="1:3" ht="15.75" customHeight="1">
      <c r="A843" s="1"/>
      <c r="B843" s="1"/>
      <c r="C843" s="1"/>
    </row>
    <row r="844" spans="1:3" ht="15.75" customHeight="1">
      <c r="A844" s="1"/>
      <c r="B844" s="1"/>
      <c r="C844" s="1"/>
    </row>
    <row r="845" spans="1:3" ht="15.75" customHeight="1">
      <c r="A845" s="1"/>
      <c r="B845" s="1"/>
      <c r="C845" s="1"/>
    </row>
    <row r="846" spans="1:3" ht="15.75" customHeight="1">
      <c r="A846" s="1"/>
      <c r="B846" s="1"/>
      <c r="C846" s="1"/>
    </row>
    <row r="847" spans="1:3" ht="15.75" customHeight="1">
      <c r="A847" s="1"/>
      <c r="B847" s="1"/>
      <c r="C847" s="1"/>
    </row>
    <row r="848" spans="1:3" ht="15.75" customHeight="1">
      <c r="A848" s="1"/>
      <c r="B848" s="1"/>
      <c r="C848" s="1"/>
    </row>
    <row r="849" spans="1:3" ht="15.75" customHeight="1">
      <c r="A849" s="1"/>
      <c r="B849" s="1"/>
      <c r="C849" s="1"/>
    </row>
    <row r="850" spans="1:3" ht="15.75" customHeight="1">
      <c r="A850" s="1"/>
      <c r="B850" s="1"/>
      <c r="C850" s="1"/>
    </row>
    <row r="851" spans="1:3" ht="15.75" customHeight="1">
      <c r="A851" s="1"/>
      <c r="B851" s="1"/>
      <c r="C851" s="1"/>
    </row>
    <row r="852" spans="1:3" ht="15.75" customHeight="1">
      <c r="A852" s="1"/>
      <c r="B852" s="1"/>
      <c r="C852" s="1"/>
    </row>
    <row r="853" spans="1:3" ht="15.75" customHeight="1">
      <c r="A853" s="1"/>
      <c r="B853" s="1"/>
      <c r="C853" s="1"/>
    </row>
    <row r="854" spans="1:3" ht="15.75" customHeight="1">
      <c r="A854" s="1"/>
      <c r="B854" s="1"/>
      <c r="C854" s="1"/>
    </row>
    <row r="855" spans="1:3" ht="15.75" customHeight="1">
      <c r="A855" s="1"/>
      <c r="B855" s="1"/>
      <c r="C855" s="1"/>
    </row>
    <row r="856" spans="1:3" ht="15.75" customHeight="1">
      <c r="A856" s="1"/>
      <c r="B856" s="1"/>
      <c r="C856" s="1"/>
    </row>
    <row r="857" spans="1:3" ht="15.75" customHeight="1">
      <c r="A857" s="1"/>
      <c r="B857" s="1"/>
      <c r="C857" s="1"/>
    </row>
    <row r="858" spans="1:3" ht="15.75" customHeight="1">
      <c r="A858" s="1"/>
      <c r="B858" s="1"/>
      <c r="C858" s="1"/>
    </row>
    <row r="859" spans="1:3" ht="15.75" customHeight="1">
      <c r="A859" s="1"/>
      <c r="B859" s="1"/>
      <c r="C859" s="1"/>
    </row>
    <row r="860" spans="1:3" ht="15.75" customHeight="1">
      <c r="A860" s="1"/>
      <c r="B860" s="1"/>
      <c r="C860" s="1"/>
    </row>
    <row r="861" spans="1:3" ht="15.75" customHeight="1">
      <c r="A861" s="1"/>
      <c r="B861" s="1"/>
      <c r="C861" s="1"/>
    </row>
    <row r="862" spans="1:3" ht="15.75" customHeight="1">
      <c r="A862" s="1"/>
      <c r="B862" s="1"/>
      <c r="C862" s="1"/>
    </row>
    <row r="863" spans="1:3" ht="15.75" customHeight="1">
      <c r="A863" s="1"/>
      <c r="B863" s="1"/>
      <c r="C863" s="1"/>
    </row>
    <row r="864" spans="1:3" ht="15.75" customHeight="1">
      <c r="A864" s="1"/>
      <c r="B864" s="1"/>
      <c r="C864" s="1"/>
    </row>
    <row r="865" spans="1:3" ht="15.75" customHeight="1">
      <c r="A865" s="1"/>
      <c r="B865" s="1"/>
      <c r="C865" s="1"/>
    </row>
    <row r="866" spans="1:3" ht="15.75" customHeight="1">
      <c r="A866" s="1"/>
      <c r="B866" s="1"/>
      <c r="C866" s="1"/>
    </row>
    <row r="867" spans="1:3" ht="15.75" customHeight="1">
      <c r="A867" s="1"/>
      <c r="B867" s="1"/>
      <c r="C867" s="1"/>
    </row>
    <row r="868" spans="1:3" ht="15.75" customHeight="1">
      <c r="A868" s="1"/>
      <c r="B868" s="1"/>
      <c r="C868" s="1"/>
    </row>
    <row r="869" spans="1:3" ht="15.75" customHeight="1">
      <c r="A869" s="1"/>
      <c r="B869" s="1"/>
      <c r="C869" s="1"/>
    </row>
    <row r="870" spans="1:3" ht="15.75" customHeight="1">
      <c r="A870" s="1"/>
      <c r="B870" s="1"/>
      <c r="C870" s="1"/>
    </row>
    <row r="871" spans="1:3" ht="15.75" customHeight="1">
      <c r="A871" s="1"/>
      <c r="B871" s="1"/>
      <c r="C871" s="1"/>
    </row>
    <row r="872" spans="1:3" ht="15.75" customHeight="1">
      <c r="A872" s="1"/>
      <c r="B872" s="1"/>
      <c r="C872" s="1"/>
    </row>
    <row r="873" spans="1:3" ht="15.75" customHeight="1">
      <c r="A873" s="1"/>
      <c r="B873" s="1"/>
      <c r="C873" s="1"/>
    </row>
    <row r="874" spans="1:3" ht="15.75" customHeight="1">
      <c r="A874" s="1"/>
      <c r="B874" s="1"/>
      <c r="C874" s="1"/>
    </row>
    <row r="875" spans="1:3" ht="15.75" customHeight="1">
      <c r="A875" s="1"/>
      <c r="B875" s="1"/>
      <c r="C875" s="1"/>
    </row>
    <row r="876" spans="1:3" ht="15.75" customHeight="1">
      <c r="A876" s="1"/>
      <c r="B876" s="1"/>
      <c r="C876" s="1"/>
    </row>
    <row r="877" spans="1:3" ht="15.75" customHeight="1">
      <c r="A877" s="1"/>
      <c r="B877" s="1"/>
      <c r="C877" s="1"/>
    </row>
    <row r="878" spans="1:3" ht="15.75" customHeight="1">
      <c r="A878" s="1"/>
      <c r="B878" s="1"/>
      <c r="C878" s="1"/>
    </row>
    <row r="879" spans="1:3" ht="15.75" customHeight="1">
      <c r="A879" s="1"/>
      <c r="B879" s="1"/>
      <c r="C879" s="1"/>
    </row>
    <row r="880" spans="1:3" ht="15.75" customHeight="1">
      <c r="A880" s="1"/>
      <c r="B880" s="1"/>
      <c r="C880" s="1"/>
    </row>
    <row r="881" spans="1:3" ht="15.75" customHeight="1">
      <c r="A881" s="1"/>
      <c r="B881" s="1"/>
      <c r="C881" s="1"/>
    </row>
    <row r="882" spans="1:3" ht="15.75" customHeight="1">
      <c r="A882" s="1"/>
      <c r="B882" s="1"/>
      <c r="C882" s="1"/>
    </row>
    <row r="883" spans="1:3" ht="15.75" customHeight="1">
      <c r="A883" s="1"/>
      <c r="B883" s="1"/>
      <c r="C883" s="1"/>
    </row>
    <row r="884" spans="1:3" ht="15.75" customHeight="1">
      <c r="A884" s="1"/>
      <c r="B884" s="1"/>
      <c r="C884" s="1"/>
    </row>
    <row r="885" spans="1:3" ht="15.75" customHeight="1">
      <c r="A885" s="1"/>
      <c r="B885" s="1"/>
      <c r="C885" s="1"/>
    </row>
    <row r="886" spans="1:3" ht="15.75" customHeight="1">
      <c r="A886" s="1"/>
      <c r="B886" s="1"/>
      <c r="C886" s="1"/>
    </row>
    <row r="887" spans="1:3" ht="15.75" customHeight="1">
      <c r="A887" s="1"/>
      <c r="B887" s="1"/>
      <c r="C887" s="1"/>
    </row>
    <row r="888" spans="1:3" ht="15.75" customHeight="1">
      <c r="A888" s="1"/>
      <c r="B888" s="1"/>
      <c r="C888" s="1"/>
    </row>
    <row r="889" spans="1:3" ht="15.75" customHeight="1">
      <c r="A889" s="1"/>
      <c r="B889" s="1"/>
      <c r="C889" s="1"/>
    </row>
    <row r="890" spans="1:3" ht="15.75" customHeight="1">
      <c r="A890" s="1"/>
      <c r="B890" s="1"/>
      <c r="C890" s="1"/>
    </row>
    <row r="891" spans="1:3" ht="15.75" customHeight="1">
      <c r="A891" s="1"/>
      <c r="B891" s="1"/>
      <c r="C891" s="1"/>
    </row>
    <row r="892" spans="1:3" ht="15.75" customHeight="1">
      <c r="A892" s="1"/>
      <c r="B892" s="1"/>
      <c r="C892" s="1"/>
    </row>
    <row r="893" spans="1:3" ht="15.75" customHeight="1">
      <c r="A893" s="1"/>
      <c r="B893" s="1"/>
      <c r="C893" s="1"/>
    </row>
    <row r="894" spans="1:3" ht="15.75" customHeight="1">
      <c r="A894" s="1"/>
      <c r="B894" s="1"/>
      <c r="C894" s="1"/>
    </row>
    <row r="895" spans="1:3" ht="15.75" customHeight="1">
      <c r="A895" s="1"/>
      <c r="B895" s="1"/>
      <c r="C895" s="1"/>
    </row>
    <row r="896" spans="1:3" ht="15.75" customHeight="1">
      <c r="A896" s="1"/>
      <c r="B896" s="1"/>
      <c r="C896" s="1"/>
    </row>
    <row r="897" spans="1:3" ht="15.75" customHeight="1">
      <c r="A897" s="1"/>
      <c r="B897" s="1"/>
      <c r="C897" s="1"/>
    </row>
    <row r="898" spans="1:3" ht="15.75" customHeight="1">
      <c r="A898" s="1"/>
      <c r="B898" s="1"/>
      <c r="C898" s="1"/>
    </row>
    <row r="899" spans="1:3" ht="15.75" customHeight="1">
      <c r="A899" s="1"/>
      <c r="B899" s="1"/>
      <c r="C899" s="1"/>
    </row>
    <row r="900" spans="1:3" ht="15.75" customHeight="1">
      <c r="A900" s="1"/>
      <c r="B900" s="1"/>
      <c r="C900" s="1"/>
    </row>
    <row r="901" spans="1:3" ht="15.75" customHeight="1">
      <c r="A901" s="1"/>
      <c r="B901" s="1"/>
      <c r="C901" s="1"/>
    </row>
    <row r="902" spans="1:3" ht="15.75" customHeight="1">
      <c r="A902" s="1"/>
      <c r="B902" s="1"/>
      <c r="C902" s="1"/>
    </row>
    <row r="903" spans="1:3" ht="15.75" customHeight="1">
      <c r="A903" s="1"/>
      <c r="B903" s="1"/>
      <c r="C903" s="1"/>
    </row>
    <row r="904" spans="1:3" ht="15.75" customHeight="1">
      <c r="A904" s="1"/>
      <c r="B904" s="1"/>
      <c r="C904" s="1"/>
    </row>
    <row r="905" spans="1:3" ht="15.75" customHeight="1">
      <c r="A905" s="1"/>
      <c r="B905" s="1"/>
      <c r="C905" s="1"/>
    </row>
    <row r="906" spans="1:3" ht="15.75" customHeight="1">
      <c r="A906" s="1"/>
      <c r="B906" s="1"/>
      <c r="C906" s="1"/>
    </row>
    <row r="907" spans="1:3" ht="15.75" customHeight="1">
      <c r="A907" s="1"/>
      <c r="B907" s="1"/>
      <c r="C907" s="1"/>
    </row>
    <row r="908" spans="1:3" ht="15.75" customHeight="1">
      <c r="A908" s="1"/>
      <c r="B908" s="1"/>
      <c r="C908" s="1"/>
    </row>
    <row r="909" spans="1:3" ht="15.75" customHeight="1">
      <c r="A909" s="1"/>
      <c r="B909" s="1"/>
      <c r="C909" s="1"/>
    </row>
    <row r="910" spans="1:3" ht="15.75" customHeight="1">
      <c r="A910" s="1"/>
      <c r="B910" s="1"/>
      <c r="C910" s="1"/>
    </row>
    <row r="911" spans="1:3" ht="15.75" customHeight="1">
      <c r="A911" s="1"/>
      <c r="B911" s="1"/>
      <c r="C911" s="1"/>
    </row>
    <row r="912" spans="1:3" ht="15.75" customHeight="1">
      <c r="A912" s="1"/>
      <c r="B912" s="1"/>
      <c r="C912" s="1"/>
    </row>
    <row r="913" spans="1:3" ht="15.75" customHeight="1">
      <c r="A913" s="1"/>
      <c r="B913" s="1"/>
      <c r="C913" s="1"/>
    </row>
    <row r="914" spans="1:3" ht="15.75" customHeight="1">
      <c r="A914" s="1"/>
      <c r="B914" s="1"/>
      <c r="C914" s="1"/>
    </row>
    <row r="915" spans="1:3" ht="15.75" customHeight="1">
      <c r="A915" s="1"/>
      <c r="B915" s="1"/>
      <c r="C915" s="1"/>
    </row>
    <row r="916" spans="1:3" ht="15.75" customHeight="1">
      <c r="A916" s="1"/>
      <c r="B916" s="1"/>
      <c r="C916" s="1"/>
    </row>
    <row r="917" spans="1:3" ht="15.75" customHeight="1">
      <c r="A917" s="1"/>
      <c r="B917" s="1"/>
      <c r="C917" s="1"/>
    </row>
    <row r="918" spans="1:3" ht="15.75" customHeight="1">
      <c r="A918" s="1"/>
      <c r="B918" s="1"/>
      <c r="C918" s="1"/>
    </row>
    <row r="919" spans="1:3" ht="15.75" customHeight="1">
      <c r="A919" s="1"/>
      <c r="B919" s="1"/>
      <c r="C919" s="1"/>
    </row>
    <row r="920" spans="1:3" ht="15.75" customHeight="1">
      <c r="A920" s="1"/>
      <c r="B920" s="1"/>
      <c r="C920" s="1"/>
    </row>
    <row r="921" spans="1:3" ht="15.75" customHeight="1">
      <c r="A921" s="1"/>
      <c r="B921" s="1"/>
      <c r="C921" s="1"/>
    </row>
    <row r="922" spans="1:3" ht="15.75" customHeight="1">
      <c r="A922" s="1"/>
      <c r="B922" s="1"/>
      <c r="C922" s="1"/>
    </row>
    <row r="923" spans="1:3" ht="15.75" customHeight="1">
      <c r="A923" s="1"/>
      <c r="B923" s="1"/>
      <c r="C923" s="1"/>
    </row>
    <row r="924" spans="1:3" ht="15.75" customHeight="1">
      <c r="A924" s="1"/>
      <c r="B924" s="1"/>
      <c r="C924" s="1"/>
    </row>
    <row r="925" spans="1:3" ht="15.75" customHeight="1">
      <c r="A925" s="1"/>
      <c r="B925" s="1"/>
      <c r="C925" s="1"/>
    </row>
    <row r="926" spans="1:3" ht="15.75" customHeight="1">
      <c r="A926" s="1"/>
      <c r="B926" s="1"/>
      <c r="C926" s="1"/>
    </row>
    <row r="927" spans="1:3" ht="15.75" customHeight="1">
      <c r="A927" s="1"/>
      <c r="B927" s="1"/>
      <c r="C927" s="1"/>
    </row>
    <row r="928" spans="1:3" ht="15.75" customHeight="1">
      <c r="A928" s="1"/>
      <c r="B928" s="1"/>
      <c r="C928" s="1"/>
    </row>
    <row r="929" spans="1:3" ht="15.75" customHeight="1">
      <c r="A929" s="1"/>
      <c r="B929" s="1"/>
      <c r="C929" s="1"/>
    </row>
    <row r="930" spans="1:3" ht="15.75" customHeight="1">
      <c r="A930" s="1"/>
      <c r="B930" s="1"/>
      <c r="C930" s="1"/>
    </row>
    <row r="931" spans="1:3" ht="15.75" customHeight="1">
      <c r="A931" s="1"/>
      <c r="B931" s="1"/>
      <c r="C931" s="1"/>
    </row>
    <row r="932" spans="1:3" ht="15.75" customHeight="1">
      <c r="A932" s="1"/>
      <c r="B932" s="1"/>
      <c r="C932" s="1"/>
    </row>
    <row r="933" spans="1:3" ht="15.75" customHeight="1">
      <c r="A933" s="1"/>
      <c r="B933" s="1"/>
      <c r="C933" s="1"/>
    </row>
    <row r="934" spans="1:3" ht="15.75" customHeight="1">
      <c r="A934" s="1"/>
      <c r="B934" s="1"/>
      <c r="C934" s="1"/>
    </row>
    <row r="935" spans="1:3" ht="15.75" customHeight="1">
      <c r="A935" s="1"/>
      <c r="B935" s="1"/>
      <c r="C935" s="1"/>
    </row>
    <row r="936" spans="1:3" ht="15.75" customHeight="1">
      <c r="A936" s="1"/>
      <c r="B936" s="1"/>
      <c r="C936" s="1"/>
    </row>
    <row r="937" spans="1:3" ht="15.75" customHeight="1">
      <c r="A937" s="1"/>
      <c r="B937" s="1"/>
      <c r="C937" s="1"/>
    </row>
    <row r="938" spans="1:3" ht="15.75" customHeight="1">
      <c r="A938" s="1"/>
      <c r="B938" s="1"/>
      <c r="C938" s="1"/>
    </row>
    <row r="939" spans="1:3" ht="15.75" customHeight="1">
      <c r="A939" s="1"/>
      <c r="B939" s="1"/>
      <c r="C939" s="1"/>
    </row>
    <row r="940" spans="1:3" ht="15.75" customHeight="1">
      <c r="A940" s="1"/>
      <c r="B940" s="1"/>
      <c r="C940" s="1"/>
    </row>
    <row r="941" spans="1:3" ht="15.75" customHeight="1">
      <c r="A941" s="1"/>
      <c r="B941" s="1"/>
      <c r="C941" s="1"/>
    </row>
    <row r="942" spans="1:3" ht="15.75" customHeight="1">
      <c r="A942" s="1"/>
      <c r="B942" s="1"/>
      <c r="C942" s="1"/>
    </row>
    <row r="943" spans="1:3" ht="15.75" customHeight="1">
      <c r="A943" s="1"/>
      <c r="B943" s="1"/>
      <c r="C943" s="1"/>
    </row>
    <row r="944" spans="1:3" ht="15.75" customHeight="1">
      <c r="A944" s="1"/>
      <c r="B944" s="1"/>
      <c r="C944" s="1"/>
    </row>
    <row r="945" spans="1:3" ht="15.75" customHeight="1">
      <c r="A945" s="1"/>
      <c r="B945" s="1"/>
      <c r="C945" s="1"/>
    </row>
    <row r="946" spans="1:3" ht="15.75" customHeight="1">
      <c r="A946" s="1"/>
      <c r="B946" s="1"/>
      <c r="C946" s="1"/>
    </row>
    <row r="947" spans="1:3" ht="15.75" customHeight="1">
      <c r="A947" s="1"/>
      <c r="B947" s="1"/>
      <c r="C947" s="1"/>
    </row>
    <row r="948" spans="1:3" ht="15.75" customHeight="1">
      <c r="A948" s="1"/>
      <c r="B948" s="1"/>
      <c r="C948" s="1"/>
    </row>
    <row r="949" spans="1:3" ht="15.75" customHeight="1">
      <c r="A949" s="1"/>
      <c r="B949" s="1"/>
      <c r="C949" s="1"/>
    </row>
    <row r="950" spans="1:3" ht="15.75" customHeight="1">
      <c r="A950" s="1"/>
      <c r="B950" s="1"/>
      <c r="C950" s="1"/>
    </row>
    <row r="951" spans="1:3" ht="15.75" customHeight="1">
      <c r="A951" s="1"/>
      <c r="B951" s="1"/>
      <c r="C951" s="1"/>
    </row>
    <row r="952" spans="1:3" ht="15.75" customHeight="1">
      <c r="A952" s="1"/>
      <c r="B952" s="1"/>
      <c r="C952" s="1"/>
    </row>
    <row r="953" spans="1:3" ht="15.75" customHeight="1">
      <c r="A953" s="1"/>
      <c r="B953" s="1"/>
      <c r="C953" s="1"/>
    </row>
    <row r="954" spans="1:3" ht="15.75" customHeight="1">
      <c r="A954" s="1"/>
      <c r="B954" s="1"/>
      <c r="C954" s="1"/>
    </row>
    <row r="955" spans="1:3" ht="15.75" customHeight="1">
      <c r="A955" s="1"/>
      <c r="B955" s="1"/>
      <c r="C955" s="1"/>
    </row>
    <row r="956" spans="1:3" ht="15.75" customHeight="1">
      <c r="A956" s="1"/>
      <c r="B956" s="1"/>
      <c r="C956" s="1"/>
    </row>
    <row r="957" spans="1:3" ht="15.75" customHeight="1">
      <c r="A957" s="1"/>
      <c r="B957" s="1"/>
      <c r="C957" s="1"/>
    </row>
    <row r="958" spans="1:3" ht="15.75" customHeight="1">
      <c r="A958" s="1"/>
      <c r="B958" s="1"/>
      <c r="C958" s="1"/>
    </row>
    <row r="959" spans="1:3" ht="15.75" customHeight="1">
      <c r="A959" s="1"/>
      <c r="B959" s="1"/>
      <c r="C959" s="1"/>
    </row>
    <row r="960" spans="1:3" ht="15.75" customHeight="1">
      <c r="A960" s="1"/>
      <c r="B960" s="1"/>
      <c r="C960" s="1"/>
    </row>
    <row r="961" spans="1:3" ht="15.75" customHeight="1">
      <c r="A961" s="1"/>
      <c r="B961" s="1"/>
      <c r="C961" s="1"/>
    </row>
    <row r="962" spans="1:3" ht="15.75" customHeight="1">
      <c r="A962" s="1"/>
      <c r="B962" s="1"/>
      <c r="C962" s="1"/>
    </row>
    <row r="963" spans="1:3" ht="15.75" customHeight="1">
      <c r="A963" s="1"/>
      <c r="B963" s="1"/>
      <c r="C963" s="1"/>
    </row>
    <row r="964" spans="1:3" ht="15.75" customHeight="1">
      <c r="A964" s="1"/>
      <c r="B964" s="1"/>
      <c r="C964" s="1"/>
    </row>
    <row r="965" spans="1:3" ht="15.75" customHeight="1">
      <c r="A965" s="1"/>
      <c r="B965" s="1"/>
      <c r="C965" s="1"/>
    </row>
    <row r="966" spans="1:3" ht="15.75" customHeight="1">
      <c r="A966" s="1"/>
      <c r="B966" s="1"/>
      <c r="C966" s="1"/>
    </row>
    <row r="967" spans="1:3" ht="15.75" customHeight="1">
      <c r="A967" s="1"/>
      <c r="B967" s="1"/>
      <c r="C967" s="1"/>
    </row>
    <row r="968" spans="1:3" ht="15.75" customHeight="1">
      <c r="A968" s="1"/>
      <c r="B968" s="1"/>
      <c r="C968" s="1"/>
    </row>
    <row r="969" spans="1:3" ht="15.75" customHeight="1">
      <c r="A969" s="1"/>
      <c r="B969" s="1"/>
      <c r="C969" s="1"/>
    </row>
    <row r="970" spans="1:3" ht="15.75" customHeight="1">
      <c r="A970" s="1"/>
      <c r="B970" s="1"/>
      <c r="C970" s="1"/>
    </row>
    <row r="971" spans="1:3" ht="15.75" customHeight="1">
      <c r="A971" s="1"/>
      <c r="B971" s="1"/>
      <c r="C971" s="1"/>
    </row>
    <row r="972" spans="1:3" ht="15.75" customHeight="1">
      <c r="A972" s="1"/>
      <c r="B972" s="1"/>
      <c r="C972" s="1"/>
    </row>
    <row r="973" spans="1:3" ht="15.75" customHeight="1">
      <c r="A973" s="1"/>
      <c r="B973" s="1"/>
      <c r="C973" s="1"/>
    </row>
    <row r="974" spans="1:3" ht="15.75" customHeight="1">
      <c r="A974" s="1"/>
      <c r="B974" s="1"/>
      <c r="C974" s="1"/>
    </row>
    <row r="975" spans="1:3" ht="15.75" customHeight="1">
      <c r="A975" s="1"/>
      <c r="B975" s="1"/>
      <c r="C975" s="1"/>
    </row>
    <row r="976" spans="1:3" ht="15.75" customHeight="1">
      <c r="A976" s="1"/>
      <c r="B976" s="1"/>
      <c r="C976" s="1"/>
    </row>
    <row r="977" spans="1:3" ht="15.75" customHeight="1">
      <c r="A977" s="1"/>
      <c r="B977" s="1"/>
      <c r="C977" s="1"/>
    </row>
    <row r="978" spans="1:3" ht="15.75" customHeight="1">
      <c r="A978" s="1"/>
      <c r="B978" s="1"/>
      <c r="C978" s="1"/>
    </row>
    <row r="979" spans="1:3" ht="15.75" customHeight="1">
      <c r="A979" s="1"/>
      <c r="B979" s="1"/>
      <c r="C979" s="1"/>
    </row>
    <row r="980" spans="1:3" ht="15.75" customHeight="1">
      <c r="A980" s="1"/>
      <c r="B980" s="1"/>
      <c r="C980" s="1"/>
    </row>
    <row r="981" spans="1:3" ht="15.75" customHeight="1">
      <c r="A981" s="1"/>
      <c r="B981" s="1"/>
      <c r="C981" s="1"/>
    </row>
    <row r="982" spans="1:3" ht="15.75" customHeight="1">
      <c r="A982" s="1"/>
      <c r="B982" s="1"/>
      <c r="C982" s="1"/>
    </row>
    <row r="983" spans="1:3" ht="15.75" customHeight="1">
      <c r="A983" s="1"/>
      <c r="B983" s="1"/>
      <c r="C983" s="1"/>
    </row>
    <row r="984" spans="1:3" ht="15.75" customHeight="1">
      <c r="A984" s="1"/>
      <c r="B984" s="1"/>
      <c r="C984" s="1"/>
    </row>
    <row r="985" spans="1:3" ht="15.75" customHeight="1">
      <c r="A985" s="1"/>
      <c r="B985" s="1"/>
      <c r="C985" s="1"/>
    </row>
    <row r="986" spans="1:3" ht="15.75" customHeight="1">
      <c r="A986" s="1"/>
      <c r="B986" s="1"/>
      <c r="C986" s="1"/>
    </row>
    <row r="987" spans="1:3" ht="15.75" customHeight="1">
      <c r="A987" s="1"/>
      <c r="B987" s="1"/>
      <c r="C987" s="1"/>
    </row>
    <row r="988" spans="1:3" ht="15.75" customHeight="1">
      <c r="A988" s="1"/>
      <c r="B988" s="1"/>
      <c r="C988" s="1"/>
    </row>
    <row r="989" spans="1:3" ht="15.75" customHeight="1">
      <c r="A989" s="1"/>
      <c r="B989" s="1"/>
      <c r="C989" s="1"/>
    </row>
    <row r="990" spans="1:3" ht="15.75" customHeight="1">
      <c r="A990" s="1"/>
      <c r="B990" s="1"/>
      <c r="C990" s="1"/>
    </row>
    <row r="991" spans="1:3" ht="15.75" customHeight="1">
      <c r="A991" s="1"/>
      <c r="B991" s="1"/>
      <c r="C991" s="1"/>
    </row>
    <row r="992" spans="1:3" ht="15.75" customHeight="1">
      <c r="A992" s="1"/>
      <c r="B992" s="1"/>
      <c r="C992" s="1"/>
    </row>
    <row r="993" spans="1:3" ht="15.75" customHeight="1">
      <c r="A993" s="1"/>
      <c r="B993" s="1"/>
      <c r="C993" s="1"/>
    </row>
    <row r="994" spans="1:3" ht="15.75" customHeight="1">
      <c r="A994" s="1"/>
      <c r="B994" s="1"/>
      <c r="C994" s="1"/>
    </row>
    <row r="995" spans="1:3" ht="15.75" customHeight="1">
      <c r="A995" s="1"/>
      <c r="B995" s="1"/>
      <c r="C995" s="1"/>
    </row>
    <row r="996" spans="1:3" ht="15.75" customHeight="1">
      <c r="A996" s="1"/>
      <c r="B996" s="1"/>
      <c r="C996" s="1"/>
    </row>
    <row r="997" spans="1:3" ht="15.75" customHeight="1">
      <c r="A997" s="1"/>
      <c r="B997" s="1"/>
      <c r="C997" s="1"/>
    </row>
    <row r="998" spans="1:3" ht="15.75" customHeight="1">
      <c r="A998" s="1"/>
      <c r="B998" s="1"/>
      <c r="C998" s="1"/>
    </row>
    <row r="999" spans="1:3" ht="15.75" customHeight="1">
      <c r="A999" s="1"/>
      <c r="B999" s="1"/>
      <c r="C999" s="1"/>
    </row>
    <row r="1000" spans="1:3" ht="15.75" customHeight="1">
      <c r="A1000" s="1"/>
      <c r="B1000" s="1"/>
      <c r="C1000" s="1"/>
    </row>
    <row r="1001" spans="1:3" ht="15.75" customHeight="1">
      <c r="A1001" s="1"/>
      <c r="B1001" s="1"/>
      <c r="C1001"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checked_sentences</vt:lpstr>
      <vt:lpstr>island_examples</vt:lpstr>
      <vt:lpstr>summary_stats</vt:lpstr>
      <vt:lpstr>freq_counts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Anastasia Kobzeva</cp:lastModifiedBy>
  <dcterms:modified xsi:type="dcterms:W3CDTF">2025-05-22T10:36:19Z</dcterms:modified>
</cp:coreProperties>
</file>