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Έγγραφα\πανεπιστήμιο\Ειδικά Θέματα Επιχειρησιακής Έρευνας\Εργασία 2\Scripts\1η Άσκηση - Branch and Bound\"/>
    </mc:Choice>
  </mc:AlternateContent>
  <xr:revisionPtr revIDLastSave="0" documentId="13_ncr:1_{35C637B8-5AEC-4869-9EF5-A47B4789B2AC}" xr6:coauthVersionLast="45" xr6:coauthVersionMax="45" xr10:uidLastSave="{00000000-0000-0000-0000-000000000000}"/>
  <bookViews>
    <workbookView xWindow="-120" yWindow="-120" windowWidth="29040" windowHeight="15840" xr2:uid="{77E17678-74A3-4320-B617-E3D621B72397}"/>
  </bookViews>
  <sheets>
    <sheet name="Φύλλο1" sheetId="1" r:id="rId1"/>
  </sheets>
  <definedNames>
    <definedName name="solver_adj" localSheetId="0" hidden="1">Φύλλο1!$B$3:$C$3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Φύλλο1!$B$3:$C$3</definedName>
    <definedName name="solver_lhs2" localSheetId="0" hidden="1">Φύλλο1!$E$3</definedName>
    <definedName name="solver_lhs3" localSheetId="0" hidden="1">Φύλλο1!$F$3</definedName>
    <definedName name="solver_lhs4" localSheetId="0" hidden="1">Φύλλο1!$G$3</definedName>
    <definedName name="solver_lhs5" localSheetId="0" hidden="1">Φύλλο1!$K$3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Φύλλο1!$D$3</definedName>
    <definedName name="solver_pre" localSheetId="0" hidden="1">0.000001</definedName>
    <definedName name="solver_rbv" localSheetId="0" hidden="1">2</definedName>
    <definedName name="solver_rel1" localSheetId="0" hidden="1">4</definedName>
    <definedName name="solver_rel2" localSheetId="0" hidden="1">3</definedName>
    <definedName name="solver_rel3" localSheetId="0" hidden="1">3</definedName>
    <definedName name="solver_rel4" localSheetId="0" hidden="1">1</definedName>
    <definedName name="solver_rel5" localSheetId="0" hidden="1">1</definedName>
    <definedName name="solver_rhs1" localSheetId="0" hidden="1">ακέραιος</definedName>
    <definedName name="solver_rhs2" localSheetId="0" hidden="1">Φύλλο1!$E$4</definedName>
    <definedName name="solver_rhs3" localSheetId="0" hidden="1">Φύλλο1!$F$4</definedName>
    <definedName name="solver_rhs4" localSheetId="0" hidden="1">Φύλλο1!$G$4</definedName>
    <definedName name="solver_rhs5" localSheetId="0" hidden="1">Φύλλο1!$K$4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L3" i="1"/>
  <c r="K3" i="1"/>
  <c r="J3" i="1"/>
  <c r="I3" i="1"/>
  <c r="H3" i="1"/>
  <c r="D3" i="1"/>
  <c r="G3" i="1"/>
  <c r="F3" i="1"/>
  <c r="E3" i="1"/>
</calcChain>
</file>

<file path=xl/sharedStrings.xml><?xml version="1.0" encoding="utf-8"?>
<sst xmlns="http://schemas.openxmlformats.org/spreadsheetml/2006/main" count="18" uniqueCount="18">
  <si>
    <t>x1</t>
  </si>
  <si>
    <t>x2</t>
  </si>
  <si>
    <t>obj z</t>
  </si>
  <si>
    <t>x1 + x2 &gt;= -10</t>
  </si>
  <si>
    <t>x1 + x2 &lt;= 10</t>
  </si>
  <si>
    <t>4,5x1 + x2 &gt;= 16</t>
  </si>
  <si>
    <t>x1 &lt;= 3</t>
  </si>
  <si>
    <t>x1 &gt;= 4</t>
  </si>
  <si>
    <t xml:space="preserve">Sub problem 2 </t>
  </si>
  <si>
    <t>Sub problem 4</t>
  </si>
  <si>
    <t>Sub problem 5</t>
  </si>
  <si>
    <t>Sub problem 6</t>
  </si>
  <si>
    <t>Sub problem 7</t>
  </si>
  <si>
    <t>x2 &gt;= 3</t>
  </si>
  <si>
    <t xml:space="preserve">Sub problem 3 </t>
  </si>
  <si>
    <t>x2 &lt;= 2</t>
  </si>
  <si>
    <t>x1 &gt;= 3</t>
  </si>
  <si>
    <t>x1 &lt;=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</si>
</sst>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447675</xdr:colOff>
      <xdr:row>6</xdr:row>
      <xdr:rowOff>19050</xdr:rowOff>
    </xdr:from>
    <xdr:to>
      <xdr:col>10</xdr:col>
      <xdr:colOff>981075</xdr:colOff>
      <xdr:row>34</xdr:row>
      <xdr:rowOff>114300</xdr:rowOff>
    </xdr:to>
    <xdr:pic>
      <xdr:nvPicPr>
        <xdr:cNvPr id="3" name="Εικόνα 2">
          <a:extLst>
            <a:ext uri="{FF2B5EF4-FFF2-40B4-BE49-F238E27FC236}">
              <a16:creationId xmlns:a16="http://schemas.microsoft.com/office/drawing/2014/main" id="{FB044966-4527-4E68-8B57-B8ED0A9853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1925" y="1162050"/>
          <a:ext cx="6677025" cy="5429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A043D-3C24-4E01-939D-B3864B27CC37}">
  <dimension ref="B1:M9"/>
  <sheetViews>
    <sheetView tabSelected="1" zoomScaleNormal="100" workbookViewId="0">
      <selection activeCell="O16" sqref="O16"/>
    </sheetView>
  </sheetViews>
  <sheetFormatPr defaultRowHeight="15" x14ac:dyDescent="0.25"/>
  <cols>
    <col min="5" max="5" width="16.28515625" customWidth="1"/>
    <col min="6" max="6" width="18.28515625" customWidth="1"/>
    <col min="7" max="7" width="19.42578125" customWidth="1"/>
    <col min="8" max="8" width="18.7109375" customWidth="1"/>
    <col min="9" max="9" width="19.140625" customWidth="1"/>
    <col min="10" max="10" width="16.5703125" customWidth="1"/>
    <col min="11" max="11" width="15.140625" customWidth="1"/>
    <col min="12" max="12" width="17.140625" customWidth="1"/>
    <col min="13" max="13" width="15.85546875" customWidth="1"/>
    <col min="14" max="14" width="16" customWidth="1"/>
  </cols>
  <sheetData>
    <row r="1" spans="2:13" x14ac:dyDescent="0.25">
      <c r="H1" s="8" t="s">
        <v>8</v>
      </c>
      <c r="I1" s="8" t="s">
        <v>14</v>
      </c>
      <c r="J1" s="8" t="s">
        <v>9</v>
      </c>
      <c r="K1" s="8" t="s">
        <v>10</v>
      </c>
      <c r="L1" s="8" t="s">
        <v>11</v>
      </c>
      <c r="M1" s="8" t="s">
        <v>12</v>
      </c>
    </row>
    <row r="2" spans="2:13" x14ac:dyDescent="0.25">
      <c r="B2" s="2" t="s">
        <v>0</v>
      </c>
      <c r="C2" s="2" t="s">
        <v>1</v>
      </c>
      <c r="D2" s="6" t="s">
        <v>2</v>
      </c>
      <c r="E2" s="2" t="s">
        <v>3</v>
      </c>
      <c r="F2" s="5" t="s">
        <v>5</v>
      </c>
      <c r="G2" s="2" t="s">
        <v>4</v>
      </c>
      <c r="H2" s="2" t="s">
        <v>7</v>
      </c>
      <c r="I2" s="2" t="s">
        <v>6</v>
      </c>
      <c r="J2" s="2" t="s">
        <v>13</v>
      </c>
      <c r="K2" s="2" t="s">
        <v>15</v>
      </c>
      <c r="L2" s="2" t="s">
        <v>16</v>
      </c>
      <c r="M2" s="2" t="s">
        <v>17</v>
      </c>
    </row>
    <row r="3" spans="2:13" x14ac:dyDescent="0.25">
      <c r="B3" s="3">
        <v>2</v>
      </c>
      <c r="C3" s="3">
        <v>7</v>
      </c>
      <c r="D3" s="7">
        <f>B3*8+C3*2</f>
        <v>30</v>
      </c>
      <c r="E3" s="4">
        <f>B3+C3</f>
        <v>9</v>
      </c>
      <c r="F3" s="4">
        <f>B3*4.5+C3</f>
        <v>16</v>
      </c>
      <c r="G3" s="4">
        <f>B3+C3</f>
        <v>9</v>
      </c>
      <c r="H3" s="4">
        <f>B3</f>
        <v>2</v>
      </c>
      <c r="I3" s="4">
        <f>B3</f>
        <v>2</v>
      </c>
      <c r="J3" s="4">
        <f>C3</f>
        <v>7</v>
      </c>
      <c r="K3" s="4">
        <f>C3</f>
        <v>7</v>
      </c>
      <c r="L3" s="4">
        <f>B3</f>
        <v>2</v>
      </c>
      <c r="M3" s="4">
        <f>B3</f>
        <v>2</v>
      </c>
    </row>
    <row r="4" spans="2:13" x14ac:dyDescent="0.25">
      <c r="E4" s="1">
        <v>-10</v>
      </c>
      <c r="F4" s="1">
        <v>16</v>
      </c>
      <c r="G4" s="1">
        <v>10</v>
      </c>
      <c r="H4" s="1">
        <v>4</v>
      </c>
      <c r="I4" s="1">
        <v>3</v>
      </c>
      <c r="J4" s="1">
        <v>3</v>
      </c>
      <c r="K4" s="1">
        <v>2</v>
      </c>
      <c r="L4" s="1">
        <v>3</v>
      </c>
      <c r="M4" s="1">
        <v>2</v>
      </c>
    </row>
    <row r="9" spans="2:13" x14ac:dyDescent="0.25">
      <c r="E9" s="1"/>
      <c r="F9" s="1"/>
      <c r="G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Anastasia Mexa</dc:creator>
  <cp:lastModifiedBy>Anastasia Mexa</cp:lastModifiedBy>
  <dcterms:created xsi:type="dcterms:W3CDTF">2020-12-22T15:11:42Z</dcterms:created>
  <dcterms:modified xsi:type="dcterms:W3CDTF">2020-12-23T16:11:50Z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721905f6-a509-45d3-b61b-2ab3efe974a6</vt:lpwstr>
  </property>
</Properties>
</file>