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305"/>
  </bookViews>
  <sheets>
    <sheet name="Instructions" sheetId="8" r:id="rId1"/>
    <sheet name="Project Budget" sheetId="1" r:id="rId2"/>
    <sheet name="Cost Justification" sheetId="3" r:id="rId3"/>
  </sheets>
  <calcPr calcId="125725"/>
</workbook>
</file>

<file path=xl/calcChain.xml><?xml version="1.0" encoding="utf-8"?>
<calcChain xmlns="http://schemas.openxmlformats.org/spreadsheetml/2006/main">
  <c r="D52" i="3"/>
  <c r="D53"/>
  <c r="D54"/>
  <c r="D55"/>
  <c r="B52"/>
  <c r="B53"/>
  <c r="B54"/>
  <c r="B55"/>
  <c r="D51"/>
  <c r="B51"/>
  <c r="D62" l="1"/>
  <c r="D63"/>
  <c r="D64"/>
  <c r="D65"/>
  <c r="C62"/>
  <c r="C63"/>
  <c r="C64"/>
  <c r="C65"/>
  <c r="B62"/>
  <c r="B63"/>
  <c r="B64"/>
  <c r="B65"/>
  <c r="D61"/>
  <c r="C61"/>
  <c r="B61"/>
  <c r="G101" i="1"/>
  <c r="E62" i="3" s="1"/>
  <c r="G102" i="1"/>
  <c r="E63" i="3" s="1"/>
  <c r="G103" i="1"/>
  <c r="E64" i="3" s="1"/>
  <c r="G104" i="1"/>
  <c r="E65" i="3" s="1"/>
  <c r="G100" i="1"/>
  <c r="E61" i="3" s="1"/>
  <c r="D41" l="1"/>
  <c r="D42"/>
  <c r="D43"/>
  <c r="D44"/>
  <c r="C41"/>
  <c r="C42"/>
  <c r="C43"/>
  <c r="C44"/>
  <c r="B41"/>
  <c r="B42"/>
  <c r="B43"/>
  <c r="B44"/>
  <c r="D40"/>
  <c r="C40"/>
  <c r="B40"/>
  <c r="G81" i="1"/>
  <c r="E41" i="3" s="1"/>
  <c r="G82" i="1"/>
  <c r="E42" i="3" s="1"/>
  <c r="G83" i="1"/>
  <c r="E43" i="3" s="1"/>
  <c r="G84" i="1"/>
  <c r="E44" i="3" s="1"/>
  <c r="G80" i="1"/>
  <c r="E40" i="3" s="1"/>
  <c r="C4" l="1"/>
  <c r="C5"/>
  <c r="C6"/>
  <c r="C7"/>
  <c r="C8"/>
  <c r="C9"/>
  <c r="C10"/>
  <c r="C11"/>
  <c r="C12"/>
  <c r="C13"/>
  <c r="C20"/>
  <c r="C21"/>
  <c r="C22"/>
  <c r="C23"/>
  <c r="C24"/>
  <c r="C30"/>
  <c r="C31"/>
  <c r="C32"/>
  <c r="C33"/>
  <c r="C34"/>
  <c r="B20" l="1"/>
  <c r="D31" l="1"/>
  <c r="D32"/>
  <c r="D33"/>
  <c r="D34"/>
  <c r="D30"/>
  <c r="B31"/>
  <c r="B32"/>
  <c r="B33"/>
  <c r="B34"/>
  <c r="B30"/>
  <c r="D21"/>
  <c r="D22"/>
  <c r="D23"/>
  <c r="D24"/>
  <c r="D20"/>
  <c r="B24"/>
  <c r="B23"/>
  <c r="B22"/>
  <c r="B21"/>
  <c r="G26" i="1" l="1"/>
  <c r="G27"/>
  <c r="G28"/>
  <c r="G29"/>
  <c r="G30"/>
  <c r="G31"/>
  <c r="G32"/>
  <c r="G33"/>
  <c r="G34"/>
  <c r="G25"/>
  <c r="J35" l="1"/>
  <c r="K35"/>
  <c r="L35"/>
  <c r="I35"/>
  <c r="E45" i="3" l="1"/>
  <c r="L111" i="1"/>
  <c r="J111" l="1"/>
  <c r="K111"/>
  <c r="I111"/>
  <c r="J105"/>
  <c r="K105"/>
  <c r="L105"/>
  <c r="I105"/>
  <c r="J95"/>
  <c r="K95"/>
  <c r="L95"/>
  <c r="I95"/>
  <c r="J85"/>
  <c r="K85"/>
  <c r="L85"/>
  <c r="I85"/>
  <c r="J76"/>
  <c r="K76"/>
  <c r="L76"/>
  <c r="I76"/>
  <c r="J67"/>
  <c r="K67"/>
  <c r="L67"/>
  <c r="I67"/>
  <c r="J58"/>
  <c r="K58"/>
  <c r="L58"/>
  <c r="I58"/>
  <c r="J49"/>
  <c r="K49"/>
  <c r="L49"/>
  <c r="I49"/>
  <c r="B5" i="3"/>
  <c r="B6"/>
  <c r="B7"/>
  <c r="B8"/>
  <c r="B9"/>
  <c r="B10"/>
  <c r="B11"/>
  <c r="B12"/>
  <c r="B13"/>
  <c r="B4"/>
  <c r="D5"/>
  <c r="D6"/>
  <c r="D7"/>
  <c r="D8"/>
  <c r="D9"/>
  <c r="D10"/>
  <c r="D11"/>
  <c r="D12"/>
  <c r="D13"/>
  <c r="D4"/>
  <c r="G110" i="1"/>
  <c r="G111" s="1"/>
  <c r="G91"/>
  <c r="E52" i="3" s="1"/>
  <c r="G92" i="1"/>
  <c r="E53" i="3" s="1"/>
  <c r="G93" i="1"/>
  <c r="E54" i="3" s="1"/>
  <c r="G94" i="1"/>
  <c r="E55" i="3" s="1"/>
  <c r="G90" i="1"/>
  <c r="E51" i="3" s="1"/>
  <c r="G71" i="1"/>
  <c r="E30" i="3" s="1"/>
  <c r="G72" i="1"/>
  <c r="E31" i="3" s="1"/>
  <c r="G73" i="1"/>
  <c r="E32" i="3" s="1"/>
  <c r="G74" i="1"/>
  <c r="E33" i="3" s="1"/>
  <c r="G75" i="1"/>
  <c r="E34" i="3" s="1"/>
  <c r="G62" i="1"/>
  <c r="E20" i="3" s="1"/>
  <c r="G63" i="1"/>
  <c r="E21" i="3" s="1"/>
  <c r="G64" i="1"/>
  <c r="E22" i="3" s="1"/>
  <c r="G65" i="1"/>
  <c r="E23" i="3" s="1"/>
  <c r="G66" i="1"/>
  <c r="E24" i="3" s="1"/>
  <c r="G39" i="1"/>
  <c r="G40"/>
  <c r="G41"/>
  <c r="G42"/>
  <c r="G43"/>
  <c r="G44"/>
  <c r="G45"/>
  <c r="G46"/>
  <c r="G47"/>
  <c r="G48"/>
  <c r="G53"/>
  <c r="G54"/>
  <c r="G55"/>
  <c r="G56"/>
  <c r="G57"/>
  <c r="E56" i="3" l="1"/>
  <c r="E66"/>
  <c r="E35"/>
  <c r="E25"/>
  <c r="J115" i="1"/>
  <c r="J12" s="1"/>
  <c r="J15" s="1"/>
  <c r="L115"/>
  <c r="L12" s="1"/>
  <c r="L15" s="1"/>
  <c r="K115"/>
  <c r="K12" s="1"/>
  <c r="K15" s="1"/>
  <c r="I115"/>
  <c r="I12" s="1"/>
  <c r="I15" s="1"/>
  <c r="E9" i="3"/>
  <c r="E11"/>
  <c r="E7"/>
  <c r="E5"/>
  <c r="E8"/>
  <c r="E13"/>
  <c r="E12"/>
  <c r="E10"/>
  <c r="E6"/>
  <c r="E4"/>
  <c r="G76" i="1"/>
  <c r="G95"/>
  <c r="G67"/>
  <c r="G58"/>
  <c r="G85"/>
  <c r="G105"/>
  <c r="G49"/>
  <c r="M14" l="1"/>
  <c r="C10" s="1"/>
  <c r="M12"/>
  <c r="J18"/>
  <c r="K18"/>
  <c r="L18"/>
  <c r="E14" i="3"/>
  <c r="K17" i="1" l="1"/>
  <c r="J17"/>
  <c r="L17"/>
  <c r="G35"/>
  <c r="G115" s="1"/>
  <c r="I17" l="1"/>
  <c r="C9"/>
  <c r="M17" l="1"/>
  <c r="I18"/>
</calcChain>
</file>

<file path=xl/sharedStrings.xml><?xml version="1.0" encoding="utf-8"?>
<sst xmlns="http://schemas.openxmlformats.org/spreadsheetml/2006/main" count="299" uniqueCount="199">
  <si>
    <t>VIII. ВКУПНО</t>
  </si>
  <si>
    <t>V. ВКУПНО</t>
  </si>
  <si>
    <t>Instructions for filling out the form</t>
  </si>
  <si>
    <t xml:space="preserve">Keep in mind that the applicant is responsible for the accuracy of the provided information. </t>
  </si>
  <si>
    <t>While filling out the form, keep in mind the following:</t>
  </si>
  <si>
    <t xml:space="preserve"> -    data is entered in the cells highlighted blue</t>
  </si>
  <si>
    <t xml:space="preserve">  -   in some cases data is transferred or calculated automatically. Before submitting the application, check the formulas and the amounts/calculations</t>
  </si>
  <si>
    <t xml:space="preserve"> -   the presented costs should be justified and consistent with the activities presented in the Project Application </t>
  </si>
  <si>
    <t>All expenses indicated in the budget should fall under the following categories of eligible expenses:</t>
  </si>
  <si>
    <t xml:space="preserve">     -          Gross salaries </t>
  </si>
  <si>
    <t xml:space="preserve">     -          Equipment and supplies for research and development (R&amp;D) </t>
  </si>
  <si>
    <t xml:space="preserve">     -          R&amp;D services- subcontracts, up to 30% (thirty percent) of the total budget ). The entire tender documentation should be delivered to the Fund and it must contain a provision that the applicant retains the ownership of the   </t>
  </si>
  <si>
    <t xml:space="preserve">intellectual property and the know-how created as a result of the project.  </t>
  </si>
  <si>
    <t xml:space="preserve">     -          R&amp;D services; experts/consultants- up to 10% (ten percent) of the total budget</t>
  </si>
  <si>
    <t xml:space="preserve">        -          Patent application preparation and submission expenses - up to 10% (ten percent) of the total budget</t>
  </si>
  <si>
    <t xml:space="preserve">     -          Consultants  - up to 5% (five percent) of the total budget , (i.e. financial management ,fund raising, business development, legal services, </t>
  </si>
  <si>
    <t xml:space="preserve">   intellectual property protection, marketing (marketing data and market entry), and other,</t>
  </si>
  <si>
    <t xml:space="preserve">     -         Contingency reserve  - up to 5% (five percent) of the total budget. </t>
  </si>
  <si>
    <t>Note:  All procurement of goods and services exceeding 5.000 Euros should be conducted in a tender procedure, by collecting 3 bids.</t>
  </si>
  <si>
    <t>Ineligible expenses:</t>
  </si>
  <si>
    <t xml:space="preserve">      -          Repayment of interest or debt to third parties;</t>
  </si>
  <si>
    <t xml:space="preserve">      -          Costs and fees related to past of possible future losses or debt;</t>
  </si>
  <si>
    <t xml:space="preserve">      -         Exchange rate differences, taxes, fines;</t>
  </si>
  <si>
    <t xml:space="preserve">      -         Entertainment and restaurants expenses;</t>
  </si>
  <si>
    <t xml:space="preserve">      -         Purchase of land or buildings, including building renovation;</t>
  </si>
  <si>
    <t xml:space="preserve">      -         Staff recruitment and relocation expenses;</t>
  </si>
  <si>
    <t xml:space="preserve">      -         Cash payments from the project account;</t>
  </si>
  <si>
    <t xml:space="preserve">      -          Export related activities ( expenses which are directly related to export activities or set up and working of distribution networks)</t>
  </si>
  <si>
    <t xml:space="preserve">      -          Purchase of cargo vehicles for rental or compensation by enterprises involved in road transport</t>
  </si>
  <si>
    <t xml:space="preserve">Note:  The expenses presented by the applicant  (salaries, purchase of goods and services), should be consistent with the market prices in view of the sound technical, economic, </t>
  </si>
  <si>
    <t xml:space="preserve"> financial, management, environmental, and social standards and practices to be applied in project implementation. </t>
  </si>
  <si>
    <t>Instruction for filling out the worksheet "Project Budget"</t>
  </si>
  <si>
    <t>I.                     Introduction</t>
  </si>
  <si>
    <t>Fill in the basic information on the project in the introduction section: applicant name, project title, project duration (months),total project budget and amount of co-financing.</t>
  </si>
  <si>
    <t>When calculating the total budget and the co-financing, keep in mind the following:</t>
  </si>
  <si>
    <t>    -    the % of co-financing by the Fund cannot exceed 85%, or</t>
  </si>
  <si>
    <t xml:space="preserve">(For example: in order to get the maximum amount of 30.000 Euros of co-financing by the Fund, the total budget of the project should be at least 35.295 Euros </t>
  </si>
  <si>
    <t>Divide the total project budget by quarters. In doing this please keep in mind the following:</t>
  </si>
  <si>
    <t>      - the total project budget should be proportionately divided by quarters ( each major variation should be well-justified)</t>
  </si>
  <si>
    <t xml:space="preserve">     -    the co-financing should be proportionately divided by quarters;  the applicant co-financing should be at least 15% of the total quarterly amount . </t>
  </si>
  <si>
    <t xml:space="preserve">     -        the co-financing by the Fund cannot exceed 100.000 Euros</t>
  </si>
  <si>
    <t xml:space="preserve">    -    the % of co-financing by the applicant cannot be smaller than 15% </t>
  </si>
  <si>
    <t>II.                  Budget lines</t>
  </si>
  <si>
    <t>When presenting the expenses by budget lines keep in mind that during project implementation you should run accounting on cash basis. This means that expenses</t>
  </si>
  <si>
    <t xml:space="preserve"> should be presented in the project budget at the moment of payment.</t>
  </si>
  <si>
    <t xml:space="preserve"> Example (1:) If you are purchasing equipment which will be paid in two installments in two different quarters, the total equipment cost should be allocated in the respective quarters. (2) When paying salaries </t>
  </si>
  <si>
    <t>,  the salary expense is presented at the moment of paying the salary, which means that if salaries are paid in the current month for the previous month, there should be two salaries presented in the first quarter.</t>
  </si>
  <si>
    <t>Budget line "Salaries"</t>
  </si>
  <si>
    <t>The budget line salaries includes the expenses for the current (of the future employees) of the applicant who are engaged in project implementation. When filling out this budget line, keep in mind the following:</t>
  </si>
  <si>
    <t xml:space="preserve">       -    These employees can be on undetermined or determined-time contract, full time or part time. </t>
  </si>
  <si>
    <t xml:space="preserve">     -     These persons cannot be hired on a service contract. </t>
  </si>
  <si>
    <t xml:space="preserve">    -       If these persons also perform other work, that is, they are engaged in the project less then 40 hours a week, the  % time of their engagement on the project should also be specified.</t>
  </si>
  <si>
    <t xml:space="preserve">       -    In a case of partial engagement in the project, the eligible salary cost if the % of the gross monthly salary corresponding with the % of time spent on the project</t>
  </si>
  <si>
    <t>Detailed instructions:</t>
  </si>
  <si>
    <t>In the column "Name of employee" - enter the name and family name of the staff person</t>
  </si>
  <si>
    <t xml:space="preserve">In the column "Position" indicate the employee's role in the project  (For example: project manager, programmer, sales manager, etc.).                              </t>
  </si>
  <si>
    <t xml:space="preserve">In the column „Monthly gross salary for full time  - 100% engagement “  indicate the salary for 40 hours per week (100% engagement).                                                                                                                                                                                                                                                                                                                      </t>
  </si>
  <si>
    <t>In the column "% engagement in the project" indicate the actual percent of engagement.</t>
  </si>
  <si>
    <t>In the column "Number of months of engagement", indicate the total number of calendar months of employee engagement.</t>
  </si>
  <si>
    <t>Note: The amount for the % of time on the project is automatically generated in the column "Total gross salary for the project".</t>
  </si>
  <si>
    <t>Budget line „II.  Equipment and supplies for research and development“</t>
  </si>
  <si>
    <t>In table  „II.А Description of equipment and supplies to be  procured“  enter the expenses for the purchase of equipment for research &amp; development, the number of units, and the unit amount.</t>
  </si>
  <si>
    <t>In table  „II.Б Description of rented equipment" enter the expense for rental of equipment for research &amp; development, number of units, and unit amount.</t>
  </si>
  <si>
    <t>Budget line "III. Office and business support"</t>
  </si>
  <si>
    <t>In the budget line “ Office and business support “, indicate the expenses related to the applicant's office work needed for project implementation; indicate the number of months and the amount per month.</t>
  </si>
  <si>
    <t xml:space="preserve"> For example: accounting services, office rental, utilities, etc. </t>
  </si>
  <si>
    <t>Budget line  "IV. R&amp;D services - subcontracts “</t>
  </si>
  <si>
    <t>In the budget line  "R&amp;D services - subcontracts “  indicate the expenses related to subcontracts for research and development , the duration of the subcontract, and the amount . In a case of R&amp;D Cooperation (R&amp;D subcontract) in accordance to the Instrument Rulebook, the total amount of the budget for the partner/subcontractor should be indicated.</t>
  </si>
  <si>
    <t xml:space="preserve"> For example: testing, laboratory research, etc., its duration and the expense for the subcontractor who delivers the service. </t>
  </si>
  <si>
    <t>Budget line „V. R&amp;D services - experts/advisors".</t>
  </si>
  <si>
    <t xml:space="preserve">In the budget line "V.  R&amp;D experts/advisors“ indicate the expenses related to R&amp;D consultants - service description, expert/advisor daily fee, and total number of days on the project. </t>
  </si>
  <si>
    <t xml:space="preserve">The experts /advisors can be hired on a service contract. </t>
  </si>
  <si>
    <t>Budget line „VI. Patent application preparation and submission expenses".</t>
  </si>
  <si>
    <t xml:space="preserve">In the budget line  "VI. Patent application preparation and submission expenses ( up to 10% of the total budget) “ indicate the expenses related to preparation and submission of patent application.  Patent maintenance cost is not eligible. </t>
  </si>
  <si>
    <t xml:space="preserve">The cost of trade mark and industrial design registration is not eligible. </t>
  </si>
  <si>
    <t>Budget line "VII. Consultants “</t>
  </si>
  <si>
    <t xml:space="preserve">In the budget line „ VII. Consultants “ indicate the expenses related to hiring financial management, fundraising, venture capital, business development, marketing, legal services   </t>
  </si>
  <si>
    <t>intellectual property expertise, etc.  - service description, expert/advisor daily fee, and total number of days on the project.</t>
  </si>
  <si>
    <t>Budget line " VIII. Contingency reserve “</t>
  </si>
  <si>
    <t xml:space="preserve">A contingency reserve of max. 5% of the total budget is recommended. This reserve can be used with a prior approval by the Fund.   </t>
  </si>
  <si>
    <t xml:space="preserve">In a case the Fund requests an independent audit, the reserve can be used  for this purpose. </t>
  </si>
  <si>
    <t xml:space="preserve">Instruction for filling out the worksheet "Cost Justification". </t>
  </si>
  <si>
    <t xml:space="preserve">In this worksheet please provide additional information related to budget lines from the Project Budget. The information entered in the worksheet "Project Budget" is transferred in the worksheet "Cost Justification".  </t>
  </si>
  <si>
    <t xml:space="preserve">The additional information you need to provide should refer to: </t>
  </si>
  <si>
    <t>1.  Budget line " R&amp;D Equipment and supplies", only for the equipment to be purchased ( not for equipment to be rented). The additional information should involve a detailed description/specification</t>
  </si>
  <si>
    <t xml:space="preserve">of the equipment and its use. This information will be needed in assessing whether the cost is justified. </t>
  </si>
  <si>
    <t xml:space="preserve">2.       Each budget line which exceeds an indicated share in the total project budget, specifically: </t>
  </si>
  <si>
    <t xml:space="preserve">       -          Office and business support  - up to 5% (five percent) of the total budget;</t>
  </si>
  <si>
    <t xml:space="preserve">       -          R&amp;D services, subcontracts - up to 30% (thirty percent) of the total budget; </t>
  </si>
  <si>
    <t xml:space="preserve">       -          R&amp;D services, experts/advisors - up to 10% (ten percent) of the total budget; </t>
  </si>
  <si>
    <t xml:space="preserve">      -         Consultants  - up to 5% (five percent) of the total budget;</t>
  </si>
  <si>
    <t>In case the amount of any of these budget lines exceeds the indicated % , provide additional information to justify the cost;</t>
  </si>
  <si>
    <t>Fund for Innovations and Technology Development</t>
  </si>
  <si>
    <t xml:space="preserve">      -         Patent application preparation and submission expenses - up to 10% (ten percent) of the total budget;</t>
  </si>
  <si>
    <t>Applicant name</t>
  </si>
  <si>
    <t>Project title</t>
  </si>
  <si>
    <t>Duration (months)</t>
  </si>
  <si>
    <t>Total budget of the project (in Euros)</t>
  </si>
  <si>
    <t>Q1       (Euros)</t>
  </si>
  <si>
    <t>Q2     (Euros)</t>
  </si>
  <si>
    <t>Q3     (Euros)</t>
  </si>
  <si>
    <t>Q4      (Euros)</t>
  </si>
  <si>
    <t>TOTAL</t>
  </si>
  <si>
    <t>Total project cost (in Euros)</t>
  </si>
  <si>
    <t>Allocation of co-financing by quarter (Euros)</t>
  </si>
  <si>
    <t>FITD financing</t>
  </si>
  <si>
    <t>Expenses</t>
  </si>
  <si>
    <t xml:space="preserve">I. Salaries (only for applicant employees) </t>
  </si>
  <si>
    <t>Employee name</t>
  </si>
  <si>
    <t>Position</t>
  </si>
  <si>
    <t>Monthly gross salary for full time (100%) (Euros)</t>
  </si>
  <si>
    <t>% of time on the project</t>
  </si>
  <si>
    <t>No. of months on the project</t>
  </si>
  <si>
    <t>Total gross salary for the project (Euros)</t>
  </si>
  <si>
    <t>Q1 Salary (Euros)</t>
  </si>
  <si>
    <t>Q2 Salary (Euros)</t>
  </si>
  <si>
    <t>Q3 Salary (Euros)</t>
  </si>
  <si>
    <t>Q4 Salary (Euros)</t>
  </si>
  <si>
    <t>Employee 1</t>
  </si>
  <si>
    <t>Employee 2</t>
  </si>
  <si>
    <t>Employee 3</t>
  </si>
  <si>
    <t>Employee 4</t>
  </si>
  <si>
    <t>Employee 5</t>
  </si>
  <si>
    <t>Employee 6</t>
  </si>
  <si>
    <t>Employee 7</t>
  </si>
  <si>
    <t>Employee 8</t>
  </si>
  <si>
    <t>Employee 9</t>
  </si>
  <si>
    <t>Employee 10</t>
  </si>
  <si>
    <t>I. TOTAL</t>
  </si>
  <si>
    <t xml:space="preserve">II. Equipment and supplies for research and development (R&amp;D) </t>
  </si>
  <si>
    <t>Budget allocation by quarter (Euros)</t>
  </si>
  <si>
    <t>II.A. Description of equipment and supplies to be procured</t>
  </si>
  <si>
    <t>No. of units</t>
  </si>
  <si>
    <t>Unit cost (Euros)</t>
  </si>
  <si>
    <t>Total unit cost (Euros)</t>
  </si>
  <si>
    <t>Q2      (Euros)</t>
  </si>
  <si>
    <t>Q3      (Euros)</t>
  </si>
  <si>
    <t>II.A.TOTAL</t>
  </si>
  <si>
    <t>II.B Description of rented equipment</t>
  </si>
  <si>
    <t>II.B. TOTAL</t>
  </si>
  <si>
    <t>Description</t>
  </si>
  <si>
    <t>No. of months</t>
  </si>
  <si>
    <t>Monthly cost</t>
  </si>
  <si>
    <t>III. TOTAL</t>
  </si>
  <si>
    <t>Description of subcontracted R&amp;D services</t>
  </si>
  <si>
    <t>Subcontract duration (months)</t>
  </si>
  <si>
    <t>Monthly cost by subcontractor</t>
  </si>
  <si>
    <t>Subcontract 1</t>
  </si>
  <si>
    <t>Subcontract 2</t>
  </si>
  <si>
    <t>Subcontract 3</t>
  </si>
  <si>
    <t>Subcontract 4</t>
  </si>
  <si>
    <t>Subcontract 5</t>
  </si>
  <si>
    <t>IV. TOTAL</t>
  </si>
  <si>
    <t>V. R&amp;D services -  experts/advisors (up to 10% of the total budget)</t>
  </si>
  <si>
    <t>Activity Description</t>
  </si>
  <si>
    <t>Daily fee (Euros)</t>
  </si>
  <si>
    <t>Total no. of working days</t>
  </si>
  <si>
    <t>Consultant 1</t>
  </si>
  <si>
    <t>Consultant 2</t>
  </si>
  <si>
    <t>Consultant 3</t>
  </si>
  <si>
    <t>Consultant 4</t>
  </si>
  <si>
    <t>Consultant 5</t>
  </si>
  <si>
    <t>V. TOTAL</t>
  </si>
  <si>
    <t>Total cost (Euros)</t>
  </si>
  <si>
    <t>VI. TOTAL</t>
  </si>
  <si>
    <t>VII. TOTAL</t>
  </si>
  <si>
    <t>Contingency reserve</t>
  </si>
  <si>
    <t xml:space="preserve">In case the indicated percentages are exceeded, a substantiated justification should be provided in the worksheet "Cost Justification" </t>
  </si>
  <si>
    <t>Stamp</t>
  </si>
  <si>
    <t>Signature</t>
  </si>
  <si>
    <r>
      <t xml:space="preserve">Co-financing </t>
    </r>
    <r>
      <rPr>
        <b/>
        <sz val="10"/>
        <color rgb="FFFF0000"/>
        <rFont val="Times New Roman"/>
        <family val="1"/>
      </rPr>
      <t xml:space="preserve">( at least 15% of the total project budget, in Euros) </t>
    </r>
  </si>
  <si>
    <t xml:space="preserve">                     Project Budget Form</t>
  </si>
  <si>
    <t>as % of the total budget, (at least 15%)</t>
  </si>
  <si>
    <t>as % of the total budget,  (max. 85%)</t>
  </si>
  <si>
    <t>III. Office and business support  (up to 10% of the total budget)</t>
  </si>
  <si>
    <t xml:space="preserve">     -          Office and business support - up to 10% (ten percent) of the total budget</t>
  </si>
  <si>
    <t>IV. R&amp;D services, subcontracts (up to 30% of the total budget)</t>
  </si>
  <si>
    <t>VI. Expenses for preparation and submission of patent applications (up to 10% of the total budget)</t>
  </si>
  <si>
    <t>VII.  Consultants  (up to 5% of the total budget)</t>
  </si>
  <si>
    <r>
      <t xml:space="preserve">VIII. Contingency reserve </t>
    </r>
    <r>
      <rPr>
        <b/>
        <sz val="10"/>
        <color rgb="FFFF0000"/>
        <rFont val="Times New Roman"/>
        <family val="1"/>
      </rPr>
      <t>(up to 5% of the total budget)</t>
    </r>
  </si>
  <si>
    <t>IX. TOTAL BUDGET</t>
  </si>
  <si>
    <t>Total budget (max. 30.000 Euros + co-financing by Applicant)</t>
  </si>
  <si>
    <t>IX. Total budget (I+II+III+IV+V+VI+VII+VIII+IX+X)</t>
  </si>
  <si>
    <t xml:space="preserve">Note: In view of the fact that each application is unique, the percentages indicated above can be adjusted to fit with  the project objectives.                                         </t>
  </si>
  <si>
    <t>Salary allocation by quarter (Euros)</t>
  </si>
  <si>
    <t>COST JUSTIFICATION</t>
  </si>
  <si>
    <t>II. Equipment and supplies for research and development (R&amp;D)</t>
  </si>
  <si>
    <t>Type of equipment and detailed description</t>
  </si>
  <si>
    <t>Short explanation of equipment purpose</t>
  </si>
  <si>
    <t>Monthly cost (Euros)</t>
  </si>
  <si>
    <t>Short explanation for exceeding the indicated %</t>
  </si>
  <si>
    <t>IV. R&amp;D Services, subcontracts (up to 30% of the total budget)</t>
  </si>
  <si>
    <t>Monthly cost by subcontractor (Euros)</t>
  </si>
  <si>
    <t>Total unit cost</t>
  </si>
  <si>
    <t>V. R&amp;D experts/advisors  (up to 10% of the total budget)</t>
  </si>
  <si>
    <t>VI. Expenses for preparation and submission of patent application (up to 10% of the total budget)</t>
  </si>
  <si>
    <t>VII. Consultants (up to 5% of the total budget)</t>
  </si>
  <si>
    <t>Project Budget for the Support instrument - Co-financing grants for newly established enterprises satrt ups and spin offs</t>
  </si>
  <si>
    <t>Please fill out the following worksheets in the form: Project Budget and Cost Justification.</t>
  </si>
</sst>
</file>

<file path=xl/styles.xml><?xml version="1.0" encoding="utf-8"?>
<styleSheet xmlns="http://schemas.openxmlformats.org/spreadsheetml/2006/main">
  <fonts count="16">
    <font>
      <sz val="11"/>
      <color theme="1"/>
      <name val="Calibri"/>
      <family val="2"/>
      <scheme val="minor"/>
    </font>
    <font>
      <b/>
      <sz val="10"/>
      <color theme="3"/>
      <name val="Times New Roman"/>
      <family val="1"/>
    </font>
    <font>
      <sz val="10"/>
      <color theme="3"/>
      <name val="Times New Roman"/>
      <family val="1"/>
    </font>
    <font>
      <sz val="10"/>
      <color theme="1"/>
      <name val="Times New Roman"/>
      <family val="1"/>
    </font>
    <font>
      <b/>
      <sz val="10"/>
      <color theme="1"/>
      <name val="Times New Roman"/>
      <family val="1"/>
    </font>
    <font>
      <b/>
      <sz val="12"/>
      <color theme="1"/>
      <name val="Times New Roman"/>
      <family val="1"/>
    </font>
    <font>
      <i/>
      <sz val="10"/>
      <color theme="1"/>
      <name val="Times New Roman"/>
      <family val="1"/>
    </font>
    <font>
      <sz val="10"/>
      <color rgb="FFFF0000"/>
      <name val="Times New Roman"/>
      <family val="1"/>
    </font>
    <font>
      <b/>
      <sz val="10"/>
      <color rgb="FFFF0000"/>
      <name val="Times New Roman"/>
      <family val="1"/>
    </font>
    <font>
      <i/>
      <sz val="10"/>
      <color rgb="FFFF0000"/>
      <name val="Times New Roman"/>
      <family val="1"/>
    </font>
    <font>
      <sz val="11"/>
      <color theme="1"/>
      <name val="Times New Roman"/>
      <family val="1"/>
    </font>
    <font>
      <b/>
      <sz val="11"/>
      <color theme="1"/>
      <name val="Times New Roman"/>
      <family val="1"/>
    </font>
    <font>
      <b/>
      <sz val="10"/>
      <name val="Times New Roman"/>
      <family val="1"/>
    </font>
    <font>
      <b/>
      <sz val="11"/>
      <color theme="3"/>
      <name val="Times New Roman"/>
      <family val="1"/>
    </font>
    <font>
      <b/>
      <sz val="12"/>
      <color theme="3"/>
      <name val="Times New Roman"/>
      <family val="1"/>
    </font>
    <font>
      <b/>
      <sz val="10"/>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42">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s>
  <cellStyleXfs count="1">
    <xf numFmtId="0" fontId="0" fillId="0" borderId="0"/>
  </cellStyleXfs>
  <cellXfs count="188">
    <xf numFmtId="0" fontId="0" fillId="0" borderId="0" xfId="0"/>
    <xf numFmtId="0" fontId="2" fillId="0" borderId="0" xfId="0" applyFont="1"/>
    <xf numFmtId="0" fontId="1" fillId="0" borderId="0" xfId="0" applyFont="1"/>
    <xf numFmtId="0" fontId="1" fillId="0" borderId="0" xfId="0" applyFont="1" applyAlignment="1">
      <alignment wrapText="1"/>
    </xf>
    <xf numFmtId="0" fontId="1" fillId="0" borderId="4" xfId="0" applyFont="1" applyBorder="1" applyAlignment="1">
      <alignment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15" xfId="0" applyFont="1" applyBorder="1" applyAlignment="1">
      <alignment horizontal="center" wrapText="1"/>
    </xf>
    <xf numFmtId="0" fontId="1" fillId="0" borderId="4" xfId="0" applyFont="1" applyBorder="1" applyAlignment="1">
      <alignment horizontal="center" wrapText="1"/>
    </xf>
    <xf numFmtId="0" fontId="2" fillId="0" borderId="3" xfId="0" applyFont="1" applyFill="1" applyBorder="1"/>
    <xf numFmtId="4" fontId="2" fillId="0" borderId="14" xfId="0" applyNumberFormat="1" applyFont="1" applyFill="1" applyBorder="1"/>
    <xf numFmtId="4" fontId="2" fillId="0" borderId="16" xfId="0" applyNumberFormat="1" applyFont="1" applyFill="1" applyBorder="1"/>
    <xf numFmtId="0" fontId="2" fillId="2" borderId="13" xfId="0" applyFont="1" applyFill="1" applyBorder="1"/>
    <xf numFmtId="0" fontId="2" fillId="2" borderId="14" xfId="0" applyFont="1" applyFill="1" applyBorder="1"/>
    <xf numFmtId="4" fontId="2" fillId="0" borderId="17" xfId="0" applyNumberFormat="1" applyFont="1" applyFill="1" applyBorder="1"/>
    <xf numFmtId="0" fontId="2" fillId="2" borderId="7" xfId="0" applyFont="1" applyFill="1" applyBorder="1"/>
    <xf numFmtId="0" fontId="2" fillId="2" borderId="9" xfId="0" applyFont="1" applyFill="1" applyBorder="1"/>
    <xf numFmtId="0" fontId="1" fillId="0" borderId="1" xfId="0" applyFont="1" applyBorder="1" applyAlignment="1">
      <alignment horizontal="right"/>
    </xf>
    <xf numFmtId="4" fontId="1" fillId="0" borderId="1" xfId="0" applyNumberFormat="1" applyFont="1" applyBorder="1"/>
    <xf numFmtId="0" fontId="2" fillId="3" borderId="3" xfId="0" applyNumberFormat="1" applyFont="1" applyFill="1" applyBorder="1"/>
    <xf numFmtId="4" fontId="2" fillId="3" borderId="14" xfId="0" applyNumberFormat="1" applyFont="1" applyFill="1" applyBorder="1"/>
    <xf numFmtId="4" fontId="2" fillId="0" borderId="16" xfId="0" applyNumberFormat="1" applyFont="1" applyBorder="1"/>
    <xf numFmtId="0" fontId="2" fillId="3" borderId="8" xfId="0" applyNumberFormat="1" applyFont="1" applyFill="1" applyBorder="1"/>
    <xf numFmtId="0" fontId="2" fillId="0" borderId="0" xfId="0" applyFont="1" applyAlignment="1">
      <alignment horizontal="right"/>
    </xf>
    <xf numFmtId="0" fontId="1" fillId="0" borderId="0" xfId="0" applyFont="1" applyAlignment="1">
      <alignment horizontal="right"/>
    </xf>
    <xf numFmtId="0" fontId="1" fillId="0" borderId="0" xfId="0" applyFont="1" applyAlignment="1">
      <alignment horizontal="right" wrapText="1"/>
    </xf>
    <xf numFmtId="4" fontId="1" fillId="0" borderId="18" xfId="0" applyNumberFormat="1" applyFont="1" applyBorder="1"/>
    <xf numFmtId="0" fontId="3" fillId="0" borderId="0" xfId="0" applyFont="1" applyAlignment="1">
      <alignment horizontal="right"/>
    </xf>
    <xf numFmtId="0" fontId="4" fillId="0" borderId="0" xfId="0" applyFont="1" applyBorder="1" applyAlignment="1">
      <alignment horizontal="left" wrapText="1"/>
    </xf>
    <xf numFmtId="0" fontId="4" fillId="0" borderId="0" xfId="0" applyFont="1" applyAlignment="1">
      <alignment horizontal="right" wrapText="1"/>
    </xf>
    <xf numFmtId="0" fontId="4" fillId="0" borderId="0" xfId="0" applyFont="1" applyAlignment="1">
      <alignment horizontal="right"/>
    </xf>
    <xf numFmtId="0" fontId="4" fillId="3" borderId="0" xfId="0" applyFont="1" applyFill="1" applyAlignment="1">
      <alignment wrapText="1"/>
    </xf>
    <xf numFmtId="0" fontId="4" fillId="3" borderId="0" xfId="0" applyFont="1" applyFill="1"/>
    <xf numFmtId="0" fontId="1" fillId="3" borderId="18" xfId="0" applyFont="1" applyFill="1" applyBorder="1" applyAlignment="1">
      <alignment horizontal="right"/>
    </xf>
    <xf numFmtId="0" fontId="3" fillId="0" borderId="0" xfId="0" applyFont="1"/>
    <xf numFmtId="0" fontId="4" fillId="0" borderId="0" xfId="0" applyFont="1" applyAlignment="1">
      <alignment horizontal="left" wrapText="1"/>
    </xf>
    <xf numFmtId="0" fontId="4" fillId="0" borderId="1" xfId="0" applyFont="1" applyBorder="1" applyAlignment="1">
      <alignment wrapText="1"/>
    </xf>
    <xf numFmtId="0" fontId="4" fillId="0" borderId="0" xfId="0" applyFont="1" applyAlignment="1">
      <alignment wrapText="1"/>
    </xf>
    <xf numFmtId="0" fontId="6" fillId="0" borderId="0" xfId="0" applyFont="1" applyAlignment="1">
      <alignment horizontal="center"/>
    </xf>
    <xf numFmtId="0" fontId="3" fillId="2" borderId="1" xfId="0" applyFont="1" applyFill="1" applyBorder="1"/>
    <xf numFmtId="0" fontId="7" fillId="0" borderId="0" xfId="0" applyFont="1"/>
    <xf numFmtId="0" fontId="4" fillId="0" borderId="1" xfId="0" applyFont="1" applyFill="1" applyBorder="1" applyAlignment="1">
      <alignment wrapText="1"/>
    </xf>
    <xf numFmtId="4" fontId="3" fillId="0" borderId="1" xfId="0" applyNumberFormat="1" applyFont="1" applyFill="1" applyBorder="1"/>
    <xf numFmtId="0" fontId="3" fillId="0" borderId="0" xfId="0" applyFont="1" applyFill="1"/>
    <xf numFmtId="0" fontId="4" fillId="0" borderId="0" xfId="0" applyFont="1" applyFill="1" applyAlignment="1">
      <alignment horizontal="center" wrapText="1"/>
    </xf>
    <xf numFmtId="0" fontId="4" fillId="0" borderId="0" xfId="0" applyFont="1" applyAlignment="1">
      <alignment horizontal="center" wrapText="1"/>
    </xf>
    <xf numFmtId="0" fontId="4" fillId="0" borderId="0" xfId="0" applyFont="1" applyFill="1" applyAlignment="1">
      <alignment wrapText="1"/>
    </xf>
    <xf numFmtId="0" fontId="6" fillId="0" borderId="23" xfId="0" applyFont="1" applyFill="1" applyBorder="1" applyAlignment="1">
      <alignment wrapText="1"/>
    </xf>
    <xf numFmtId="10" fontId="6" fillId="0" borderId="23" xfId="0" applyNumberFormat="1" applyFont="1" applyFill="1" applyBorder="1"/>
    <xf numFmtId="10" fontId="3" fillId="0" borderId="0" xfId="0" applyNumberFormat="1" applyFont="1" applyFill="1"/>
    <xf numFmtId="0" fontId="6" fillId="0" borderId="0" xfId="0" applyFont="1" applyFill="1" applyAlignment="1">
      <alignment wrapText="1"/>
    </xf>
    <xf numFmtId="0" fontId="3" fillId="0" borderId="0" xfId="0" applyFont="1" applyBorder="1"/>
    <xf numFmtId="0" fontId="4" fillId="3" borderId="0" xfId="0" applyFont="1" applyFill="1" applyBorder="1" applyAlignment="1">
      <alignment horizontal="left" wrapText="1"/>
    </xf>
    <xf numFmtId="0" fontId="4" fillId="3" borderId="5" xfId="0" applyFont="1" applyFill="1" applyBorder="1" applyAlignment="1">
      <alignment horizontal="center" wrapText="1"/>
    </xf>
    <xf numFmtId="0" fontId="4" fillId="0" borderId="28" xfId="0" applyFont="1" applyBorder="1" applyAlignment="1">
      <alignment horizontal="center" wrapText="1"/>
    </xf>
    <xf numFmtId="0" fontId="4" fillId="0" borderId="30" xfId="0" applyFont="1" applyBorder="1" applyAlignment="1">
      <alignment horizontal="center" wrapText="1"/>
    </xf>
    <xf numFmtId="0" fontId="3" fillId="0" borderId="0" xfId="0" applyFont="1" applyAlignment="1">
      <alignment horizontal="center" wrapText="1"/>
    </xf>
    <xf numFmtId="0" fontId="4" fillId="0" borderId="6" xfId="0" applyFont="1" applyBorder="1" applyAlignment="1">
      <alignment horizontal="center" wrapText="1"/>
    </xf>
    <xf numFmtId="0" fontId="3" fillId="0" borderId="0" xfId="0" applyFont="1" applyAlignment="1">
      <alignment horizontal="center"/>
    </xf>
    <xf numFmtId="0" fontId="6" fillId="0" borderId="0" xfId="0" applyFont="1" applyAlignment="1">
      <alignment horizontal="right"/>
    </xf>
    <xf numFmtId="0" fontId="4" fillId="2" borderId="13" xfId="0" applyFont="1" applyFill="1" applyBorder="1" applyAlignment="1">
      <alignment wrapText="1"/>
    </xf>
    <xf numFmtId="0" fontId="3" fillId="2" borderId="3" xfId="0" applyFont="1" applyFill="1" applyBorder="1"/>
    <xf numFmtId="4" fontId="3" fillId="2" borderId="29" xfId="0" applyNumberFormat="1" applyFont="1" applyFill="1" applyBorder="1"/>
    <xf numFmtId="10" fontId="3" fillId="2" borderId="3" xfId="0" applyNumberFormat="1" applyFont="1" applyFill="1" applyBorder="1"/>
    <xf numFmtId="4" fontId="3" fillId="3" borderId="31" xfId="0" applyNumberFormat="1" applyFont="1" applyFill="1" applyBorder="1"/>
    <xf numFmtId="2" fontId="3" fillId="2" borderId="13" xfId="0" applyNumberFormat="1" applyFont="1" applyFill="1" applyBorder="1"/>
    <xf numFmtId="2" fontId="3" fillId="2" borderId="3" xfId="0" applyNumberFormat="1" applyFont="1" applyFill="1" applyBorder="1"/>
    <xf numFmtId="2" fontId="3" fillId="2" borderId="14" xfId="0" applyNumberFormat="1" applyFont="1" applyFill="1" applyBorder="1"/>
    <xf numFmtId="0" fontId="4" fillId="2" borderId="7" xfId="0" applyFont="1" applyFill="1" applyBorder="1" applyAlignment="1">
      <alignment wrapText="1"/>
    </xf>
    <xf numFmtId="0" fontId="3" fillId="2" borderId="8" xfId="0" applyFont="1" applyFill="1" applyBorder="1"/>
    <xf numFmtId="4" fontId="3" fillId="2" borderId="34" xfId="0" applyNumberFormat="1" applyFont="1" applyFill="1" applyBorder="1"/>
    <xf numFmtId="10" fontId="3" fillId="2" borderId="8" xfId="0" applyNumberFormat="1" applyFont="1" applyFill="1" applyBorder="1"/>
    <xf numFmtId="4" fontId="3" fillId="3" borderId="22" xfId="0" applyNumberFormat="1" applyFont="1" applyFill="1" applyBorder="1"/>
    <xf numFmtId="0" fontId="4" fillId="0" borderId="0" xfId="0" applyFont="1"/>
    <xf numFmtId="0" fontId="4" fillId="0" borderId="18" xfId="0" applyFont="1" applyBorder="1" applyAlignment="1">
      <alignment horizontal="right"/>
    </xf>
    <xf numFmtId="0" fontId="4" fillId="0" borderId="0" xfId="0" applyFont="1" applyBorder="1" applyAlignment="1">
      <alignment horizontal="right"/>
    </xf>
    <xf numFmtId="4" fontId="4" fillId="0" borderId="18" xfId="0" applyNumberFormat="1" applyFont="1" applyBorder="1" applyAlignment="1">
      <alignment horizontal="right"/>
    </xf>
    <xf numFmtId="4" fontId="8" fillId="0" borderId="7" xfId="0" applyNumberFormat="1" applyFont="1" applyBorder="1"/>
    <xf numFmtId="4" fontId="8" fillId="0" borderId="8" xfId="0" applyNumberFormat="1" applyFont="1" applyBorder="1"/>
    <xf numFmtId="4" fontId="8" fillId="0" borderId="9" xfId="0" applyNumberFormat="1" applyFont="1" applyBorder="1"/>
    <xf numFmtId="0" fontId="4" fillId="0" borderId="4" xfId="0" applyFont="1" applyBorder="1" applyAlignment="1">
      <alignment horizontal="left" wrapText="1"/>
    </xf>
    <xf numFmtId="0" fontId="4" fillId="0" borderId="15" xfId="0" applyFont="1" applyBorder="1" applyAlignment="1">
      <alignment horizontal="center" wrapText="1"/>
    </xf>
    <xf numFmtId="4" fontId="3" fillId="2" borderId="3" xfId="0" applyNumberFormat="1" applyFont="1" applyFill="1" applyBorder="1"/>
    <xf numFmtId="4" fontId="3" fillId="2" borderId="14" xfId="0" applyNumberFormat="1" applyFont="1" applyFill="1" applyBorder="1"/>
    <xf numFmtId="4" fontId="3" fillId="0" borderId="16" xfId="0" applyNumberFormat="1" applyFont="1" applyFill="1" applyBorder="1"/>
    <xf numFmtId="4" fontId="3" fillId="0" borderId="0" xfId="0" applyNumberFormat="1" applyFont="1"/>
    <xf numFmtId="4" fontId="3" fillId="2" borderId="13" xfId="0" applyNumberFormat="1" applyFont="1" applyFill="1" applyBorder="1"/>
    <xf numFmtId="4" fontId="3" fillId="2" borderId="8" xfId="0" applyNumberFormat="1" applyFont="1" applyFill="1" applyBorder="1"/>
    <xf numFmtId="4" fontId="3" fillId="2" borderId="9" xfId="0" applyNumberFormat="1" applyFont="1" applyFill="1" applyBorder="1"/>
    <xf numFmtId="4" fontId="3" fillId="0" borderId="17" xfId="0" applyNumberFormat="1" applyFont="1" applyFill="1" applyBorder="1"/>
    <xf numFmtId="4" fontId="3" fillId="2" borderId="7" xfId="0" applyNumberFormat="1" applyFont="1" applyFill="1" applyBorder="1"/>
    <xf numFmtId="0" fontId="4" fillId="0" borderId="1" xfId="0" applyFont="1" applyBorder="1" applyAlignment="1">
      <alignment horizontal="right"/>
    </xf>
    <xf numFmtId="4" fontId="4" fillId="0" borderId="1" xfId="0" applyNumberFormat="1" applyFont="1" applyBorder="1"/>
    <xf numFmtId="4" fontId="4" fillId="0" borderId="0" xfId="0" applyNumberFormat="1" applyFont="1"/>
    <xf numFmtId="4" fontId="8" fillId="0" borderId="0" xfId="0" applyNumberFormat="1" applyFont="1"/>
    <xf numFmtId="0" fontId="4" fillId="0" borderId="13" xfId="0" applyFont="1" applyBorder="1" applyAlignment="1">
      <alignment horizontal="center" wrapText="1"/>
    </xf>
    <xf numFmtId="0" fontId="4" fillId="0" borderId="3" xfId="0" applyFont="1" applyBorder="1" applyAlignment="1">
      <alignment horizontal="center" wrapText="1"/>
    </xf>
    <xf numFmtId="4" fontId="3" fillId="0" borderId="16" xfId="0" applyNumberFormat="1" applyFont="1" applyBorder="1"/>
    <xf numFmtId="4" fontId="3" fillId="0" borderId="17" xfId="0" applyNumberFormat="1" applyFont="1" applyBorder="1"/>
    <xf numFmtId="0" fontId="4" fillId="0" borderId="4" xfId="0" applyFont="1" applyBorder="1" applyAlignment="1">
      <alignment wrapText="1"/>
    </xf>
    <xf numFmtId="4" fontId="4" fillId="0" borderId="18" xfId="0" applyNumberFormat="1" applyFont="1" applyBorder="1"/>
    <xf numFmtId="4" fontId="4" fillId="0" borderId="7" xfId="0" applyNumberFormat="1" applyFont="1" applyFill="1" applyBorder="1"/>
    <xf numFmtId="0" fontId="9" fillId="0" borderId="0" xfId="0" applyFont="1" applyAlignment="1"/>
    <xf numFmtId="0" fontId="11" fillId="0" borderId="0" xfId="0" applyFont="1" applyAlignment="1">
      <alignment horizontal="center"/>
    </xf>
    <xf numFmtId="4" fontId="3" fillId="2" borderId="31" xfId="0" applyNumberFormat="1" applyFont="1" applyFill="1" applyBorder="1"/>
    <xf numFmtId="4" fontId="3" fillId="2" borderId="22" xfId="0" applyNumberFormat="1" applyFont="1" applyFill="1" applyBorder="1"/>
    <xf numFmtId="0" fontId="4" fillId="2" borderId="36" xfId="0" applyFont="1" applyFill="1" applyBorder="1" applyAlignment="1">
      <alignment wrapText="1"/>
    </xf>
    <xf numFmtId="0" fontId="4" fillId="2" borderId="20" xfId="0" applyFont="1" applyFill="1" applyBorder="1" applyAlignment="1">
      <alignment wrapText="1"/>
    </xf>
    <xf numFmtId="0" fontId="1" fillId="0" borderId="37" xfId="0" applyFont="1" applyBorder="1" applyAlignment="1">
      <alignment wrapText="1"/>
    </xf>
    <xf numFmtId="0" fontId="1" fillId="0" borderId="3" xfId="0" applyFont="1" applyBorder="1" applyAlignment="1">
      <alignment wrapText="1"/>
    </xf>
    <xf numFmtId="0" fontId="1" fillId="3" borderId="36" xfId="0" applyFont="1" applyFill="1" applyBorder="1" applyAlignment="1">
      <alignment wrapText="1"/>
    </xf>
    <xf numFmtId="4" fontId="2" fillId="3" borderId="3" xfId="0" applyNumberFormat="1" applyFont="1" applyFill="1" applyBorder="1"/>
    <xf numFmtId="0" fontId="12" fillId="3" borderId="5" xfId="0" applyFont="1" applyFill="1" applyBorder="1" applyAlignment="1">
      <alignment horizontal="center" wrapText="1"/>
    </xf>
    <xf numFmtId="0" fontId="2" fillId="3" borderId="0" xfId="0" applyFont="1" applyFill="1" applyAlignment="1"/>
    <xf numFmtId="0" fontId="2" fillId="3" borderId="0" xfId="0" applyFont="1" applyFill="1" applyAlignment="1">
      <alignment horizontal="center" wrapText="1"/>
    </xf>
    <xf numFmtId="0" fontId="13" fillId="3" borderId="0" xfId="0" applyFont="1" applyFill="1" applyAlignment="1"/>
    <xf numFmtId="4" fontId="4" fillId="0" borderId="0" xfId="0" applyNumberFormat="1" applyFont="1" applyBorder="1"/>
    <xf numFmtId="0" fontId="1" fillId="3" borderId="3" xfId="0" applyFont="1" applyFill="1" applyBorder="1" applyAlignment="1">
      <alignment horizontal="left" wrapText="1"/>
    </xf>
    <xf numFmtId="0" fontId="1" fillId="3" borderId="13" xfId="0" applyFont="1" applyFill="1" applyBorder="1" applyAlignment="1">
      <alignment horizontal="left" wrapText="1"/>
    </xf>
    <xf numFmtId="0" fontId="1" fillId="3" borderId="7" xfId="0" applyFont="1" applyFill="1" applyBorder="1" applyAlignment="1">
      <alignment horizontal="left" wrapText="1"/>
    </xf>
    <xf numFmtId="0" fontId="2" fillId="0" borderId="13" xfId="0" applyFont="1" applyFill="1" applyBorder="1" applyAlignment="1">
      <alignment horizontal="left" wrapText="1"/>
    </xf>
    <xf numFmtId="0" fontId="1" fillId="0" borderId="0" xfId="0" applyFont="1"/>
    <xf numFmtId="0" fontId="1" fillId="0" borderId="0" xfId="0" applyFont="1" applyAlignment="1">
      <alignment wrapText="1"/>
    </xf>
    <xf numFmtId="0" fontId="1" fillId="0" borderId="1" xfId="0" applyFont="1" applyBorder="1" applyAlignment="1">
      <alignment horizontal="right"/>
    </xf>
    <xf numFmtId="4" fontId="2" fillId="0" borderId="16" xfId="0" applyNumberFormat="1" applyFont="1" applyBorder="1"/>
    <xf numFmtId="0" fontId="13" fillId="3" borderId="0" xfId="0" applyFont="1" applyFill="1" applyAlignment="1">
      <alignment horizontal="center"/>
    </xf>
    <xf numFmtId="0" fontId="9" fillId="0" borderId="0" xfId="0" applyFont="1"/>
    <xf numFmtId="0" fontId="4" fillId="0" borderId="0" xfId="0" applyFont="1" applyBorder="1" applyAlignment="1">
      <alignment horizontal="right" wrapText="1"/>
    </xf>
    <xf numFmtId="0" fontId="4" fillId="0" borderId="32" xfId="0" applyFont="1" applyBorder="1" applyAlignment="1">
      <alignment horizontal="center" wrapText="1"/>
    </xf>
    <xf numFmtId="0" fontId="4" fillId="0" borderId="30"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24" xfId="0" applyFont="1" applyBorder="1" applyAlignment="1">
      <alignment horizontal="center" wrapText="1"/>
    </xf>
    <xf numFmtId="0" fontId="4" fillId="0" borderId="23" xfId="0" applyFont="1" applyBorder="1" applyAlignment="1">
      <alignment horizontal="center" wrapText="1"/>
    </xf>
    <xf numFmtId="0" fontId="4" fillId="0" borderId="39" xfId="0" applyFont="1" applyBorder="1" applyAlignment="1">
      <alignment horizontal="center" wrapText="1"/>
    </xf>
    <xf numFmtId="0" fontId="4" fillId="0" borderId="3" xfId="0" applyFont="1" applyFill="1" applyBorder="1" applyAlignment="1">
      <alignment horizontal="center" wrapText="1"/>
    </xf>
    <xf numFmtId="0" fontId="15" fillId="0" borderId="4" xfId="0" applyFont="1" applyBorder="1" applyAlignment="1">
      <alignment horizontal="center" wrapText="1"/>
    </xf>
    <xf numFmtId="0" fontId="15" fillId="0" borderId="6" xfId="0" applyFont="1" applyBorder="1" applyAlignment="1">
      <alignment horizontal="center" wrapText="1"/>
    </xf>
    <xf numFmtId="0" fontId="1" fillId="0" borderId="32" xfId="0" applyFont="1" applyBorder="1" applyAlignment="1">
      <alignment wrapText="1"/>
    </xf>
    <xf numFmtId="0" fontId="1" fillId="0" borderId="3" xfId="0" applyFont="1" applyFill="1" applyBorder="1" applyAlignment="1">
      <alignment horizontal="center" wrapText="1"/>
    </xf>
    <xf numFmtId="0" fontId="1" fillId="3" borderId="0" xfId="0" applyFont="1" applyFill="1" applyAlignment="1">
      <alignment horizontal="center"/>
    </xf>
    <xf numFmtId="0" fontId="14" fillId="3" borderId="0" xfId="0" applyFont="1" applyFill="1" applyAlignment="1">
      <alignment horizontal="center"/>
    </xf>
    <xf numFmtId="0" fontId="1" fillId="3" borderId="0" xfId="0" applyFont="1" applyFill="1" applyAlignment="1">
      <alignment horizontal="center"/>
    </xf>
    <xf numFmtId="0" fontId="5" fillId="0" borderId="0" xfId="0" applyFont="1" applyAlignment="1">
      <alignment horizontal="left" wrapText="1"/>
    </xf>
    <xf numFmtId="0" fontId="4" fillId="0" borderId="0" xfId="0" applyFont="1" applyBorder="1" applyAlignment="1">
      <alignment horizontal="left" wrapText="1"/>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2" xfId="0" applyFont="1" applyBorder="1" applyAlignment="1">
      <alignment horizontal="left"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2" xfId="0" applyNumberFormat="1" applyFont="1" applyFill="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3" fillId="2" borderId="19" xfId="0" applyFont="1" applyFill="1" applyBorder="1" applyAlignment="1">
      <alignment horizontal="center" wrapText="1"/>
    </xf>
    <xf numFmtId="0" fontId="3" fillId="2" borderId="21" xfId="0" applyFont="1" applyFill="1" applyBorder="1" applyAlignment="1">
      <alignment horizontal="center" wrapText="1"/>
    </xf>
    <xf numFmtId="0" fontId="3" fillId="2" borderId="22" xfId="0" applyFont="1" applyFill="1" applyBorder="1" applyAlignment="1">
      <alignment horizontal="center" wrapText="1"/>
    </xf>
    <xf numFmtId="0" fontId="4" fillId="0" borderId="32" xfId="0" applyFont="1" applyBorder="1" applyAlignment="1">
      <alignment horizontal="center" wrapText="1"/>
    </xf>
    <xf numFmtId="0" fontId="4" fillId="0" borderId="33" xfId="0" applyFont="1" applyBorder="1" applyAlignment="1">
      <alignment horizontal="center" wrapText="1"/>
    </xf>
    <xf numFmtId="0" fontId="4" fillId="0" borderId="30" xfId="0" applyFont="1" applyBorder="1" applyAlignment="1">
      <alignment horizontal="center" wrapText="1"/>
    </xf>
    <xf numFmtId="0" fontId="4" fillId="0" borderId="37" xfId="0" applyFont="1" applyBorder="1" applyAlignment="1">
      <alignment horizontal="center" wrapText="1"/>
    </xf>
    <xf numFmtId="0" fontId="3" fillId="2" borderId="19" xfId="0" applyFont="1" applyFill="1" applyBorder="1" applyAlignment="1">
      <alignment horizontal="left" wrapText="1"/>
    </xf>
    <xf numFmtId="0" fontId="3" fillId="2" borderId="20" xfId="0" applyFont="1" applyFill="1" applyBorder="1" applyAlignment="1">
      <alignment horizontal="left" wrapText="1"/>
    </xf>
    <xf numFmtId="0" fontId="10" fillId="0" borderId="3" xfId="0" applyFont="1" applyBorder="1" applyAlignment="1">
      <alignment horizontal="center"/>
    </xf>
    <xf numFmtId="0" fontId="3" fillId="0" borderId="0" xfId="0" applyFont="1" applyAlignment="1">
      <alignment horizontal="center"/>
    </xf>
    <xf numFmtId="0" fontId="11" fillId="0" borderId="35" xfId="0" applyFont="1" applyBorder="1" applyAlignment="1">
      <alignment horizontal="center"/>
    </xf>
    <xf numFmtId="0" fontId="4" fillId="0" borderId="10" xfId="0" applyFont="1" applyBorder="1" applyAlignment="1">
      <alignment horizontal="right" wrapText="1"/>
    </xf>
    <xf numFmtId="0" fontId="4" fillId="0" borderId="11" xfId="0" applyFont="1" applyBorder="1" applyAlignment="1">
      <alignment horizontal="right" wrapText="1"/>
    </xf>
    <xf numFmtId="0" fontId="4" fillId="0" borderId="12" xfId="0" applyFont="1" applyBorder="1" applyAlignment="1">
      <alignment horizontal="right" wrapText="1"/>
    </xf>
    <xf numFmtId="0" fontId="4" fillId="2" borderId="38" xfId="0" applyFont="1" applyFill="1" applyBorder="1" applyAlignment="1">
      <alignment horizontal="left" wrapText="1"/>
    </xf>
    <xf numFmtId="0" fontId="4" fillId="2" borderId="36" xfId="0" applyFont="1" applyFill="1" applyBorder="1" applyAlignment="1">
      <alignment horizontal="left" wrapText="1"/>
    </xf>
    <xf numFmtId="0" fontId="4" fillId="2" borderId="19" xfId="0" applyFont="1" applyFill="1" applyBorder="1" applyAlignment="1">
      <alignment horizontal="left" wrapText="1"/>
    </xf>
    <xf numFmtId="0" fontId="4" fillId="2" borderId="20" xfId="0" applyFont="1" applyFill="1" applyBorder="1" applyAlignment="1">
      <alignment horizontal="left" wrapText="1"/>
    </xf>
    <xf numFmtId="0" fontId="4" fillId="0" borderId="41" xfId="0" applyFont="1" applyBorder="1" applyAlignment="1">
      <alignment horizontal="center" wrapText="1"/>
    </xf>
    <xf numFmtId="0" fontId="4" fillId="0" borderId="40" xfId="0" applyFont="1" applyBorder="1" applyAlignment="1">
      <alignment horizontal="center" wrapText="1"/>
    </xf>
    <xf numFmtId="0" fontId="2" fillId="2" borderId="26" xfId="0" applyFont="1" applyFill="1" applyBorder="1" applyAlignment="1">
      <alignment horizontal="center" wrapText="1"/>
    </xf>
    <xf numFmtId="0" fontId="2" fillId="2" borderId="27" xfId="0" applyFont="1" applyFill="1" applyBorder="1" applyAlignment="1">
      <alignment horizontal="center" wrapText="1"/>
    </xf>
    <xf numFmtId="0" fontId="2" fillId="2" borderId="25" xfId="0" applyFont="1" applyFill="1" applyBorder="1" applyAlignment="1">
      <alignment horizontal="center" wrapText="1"/>
    </xf>
    <xf numFmtId="0" fontId="2" fillId="2" borderId="26" xfId="0" applyFont="1" applyFill="1" applyBorder="1" applyAlignment="1">
      <alignment horizontal="left" wrapText="1"/>
    </xf>
    <xf numFmtId="0" fontId="2" fillId="2" borderId="27" xfId="0" applyFont="1" applyFill="1" applyBorder="1" applyAlignment="1">
      <alignment horizontal="left" wrapText="1"/>
    </xf>
    <xf numFmtId="0" fontId="2" fillId="2" borderId="25" xfId="0" applyFont="1" applyFill="1" applyBorder="1" applyAlignment="1">
      <alignment horizontal="left" wrapText="1"/>
    </xf>
    <xf numFmtId="0" fontId="1" fillId="0" borderId="2" xfId="0" applyFont="1" applyBorder="1" applyAlignment="1">
      <alignment horizontal="left" wrapText="1"/>
    </xf>
    <xf numFmtId="0" fontId="1" fillId="0" borderId="0" xfId="0" applyFont="1" applyAlignment="1">
      <alignment horizontal="left"/>
    </xf>
    <xf numFmtId="0" fontId="1" fillId="0" borderId="41" xfId="0" applyFont="1" applyBorder="1" applyAlignment="1">
      <alignment horizontal="center" wrapText="1"/>
    </xf>
    <xf numFmtId="0" fontId="1" fillId="0" borderId="40" xfId="0" applyFont="1" applyBorder="1" applyAlignment="1">
      <alignment horizontal="center" wrapText="1"/>
    </xf>
    <xf numFmtId="0" fontId="1" fillId="3" borderId="38" xfId="0" applyFont="1" applyFill="1" applyBorder="1" applyAlignment="1">
      <alignment horizontal="left" wrapText="1"/>
    </xf>
    <xf numFmtId="0" fontId="1" fillId="3" borderId="36"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AP109"/>
  <sheetViews>
    <sheetView tabSelected="1" zoomScale="110" zoomScaleNormal="110" workbookViewId="0">
      <selection activeCell="N9" sqref="N9"/>
    </sheetView>
  </sheetViews>
  <sheetFormatPr defaultRowHeight="12.75"/>
  <cols>
    <col min="1" max="1" width="1.7109375" style="113" customWidth="1"/>
    <col min="2" max="2" width="9.7109375" style="113" customWidth="1"/>
    <col min="3" max="16384" width="9.140625" style="113"/>
  </cols>
  <sheetData>
    <row r="1" spans="2:18" ht="12.75" customHeight="1">
      <c r="B1" s="141" t="s">
        <v>92</v>
      </c>
      <c r="C1" s="141"/>
      <c r="D1" s="141"/>
      <c r="E1" s="141"/>
      <c r="F1" s="141"/>
      <c r="G1" s="141"/>
      <c r="H1" s="141"/>
      <c r="I1" s="141"/>
      <c r="J1" s="141"/>
      <c r="K1" s="141"/>
      <c r="L1" s="141"/>
      <c r="M1" s="141"/>
      <c r="N1" s="141"/>
      <c r="O1" s="141"/>
      <c r="P1" s="125"/>
      <c r="Q1" s="125"/>
      <c r="R1" s="125"/>
    </row>
    <row r="2" spans="2:18" ht="12.75" customHeight="1">
      <c r="B2" s="141"/>
      <c r="C2" s="141"/>
      <c r="D2" s="141"/>
      <c r="E2" s="141"/>
      <c r="F2" s="141"/>
      <c r="G2" s="141"/>
      <c r="H2" s="141"/>
      <c r="I2" s="141"/>
      <c r="J2" s="141"/>
      <c r="K2" s="141"/>
      <c r="L2" s="141"/>
      <c r="M2" s="141"/>
      <c r="N2" s="141"/>
      <c r="O2" s="141"/>
      <c r="P2" s="125"/>
      <c r="Q2" s="125"/>
      <c r="R2" s="125"/>
    </row>
    <row r="3" spans="2:18">
      <c r="B3" s="142" t="s">
        <v>197</v>
      </c>
      <c r="C3" s="142"/>
      <c r="D3" s="142"/>
      <c r="E3" s="142"/>
      <c r="F3" s="142"/>
      <c r="G3" s="142"/>
      <c r="H3" s="142"/>
      <c r="I3" s="142"/>
      <c r="J3" s="142"/>
      <c r="K3" s="142"/>
      <c r="L3" s="142"/>
      <c r="M3" s="142"/>
      <c r="N3" s="142"/>
      <c r="O3" s="142"/>
      <c r="P3" s="142"/>
      <c r="Q3" s="142"/>
      <c r="R3" s="142"/>
    </row>
    <row r="4" spans="2:18">
      <c r="B4" s="140"/>
      <c r="C4" s="140"/>
      <c r="D4" s="140"/>
      <c r="E4" s="140"/>
      <c r="F4" s="140"/>
      <c r="G4" s="140"/>
      <c r="H4" s="140"/>
      <c r="I4" s="140"/>
      <c r="J4" s="140"/>
      <c r="K4" s="140"/>
      <c r="L4" s="140"/>
      <c r="M4" s="140"/>
      <c r="N4" s="140"/>
      <c r="O4" s="140"/>
      <c r="P4" s="140"/>
      <c r="Q4" s="140"/>
      <c r="R4" s="140"/>
    </row>
    <row r="5" spans="2:18" s="115" customFormat="1" ht="14.25">
      <c r="B5" s="115" t="s">
        <v>2</v>
      </c>
    </row>
    <row r="6" spans="2:18">
      <c r="B6" s="113" t="s">
        <v>198</v>
      </c>
    </row>
    <row r="7" spans="2:18">
      <c r="B7" s="113" t="s">
        <v>3</v>
      </c>
    </row>
    <row r="8" spans="2:18">
      <c r="B8" s="113" t="s">
        <v>4</v>
      </c>
    </row>
    <row r="9" spans="2:18">
      <c r="B9" s="113" t="s">
        <v>5</v>
      </c>
    </row>
    <row r="10" spans="2:18">
      <c r="B10" s="113" t="s">
        <v>6</v>
      </c>
    </row>
    <row r="11" spans="2:18">
      <c r="B11" s="113" t="s">
        <v>7</v>
      </c>
    </row>
    <row r="12" spans="2:18">
      <c r="B12" s="113" t="s">
        <v>8</v>
      </c>
    </row>
    <row r="13" spans="2:18">
      <c r="B13" s="113" t="s">
        <v>9</v>
      </c>
    </row>
    <row r="14" spans="2:18">
      <c r="B14" s="113" t="s">
        <v>10</v>
      </c>
    </row>
    <row r="15" spans="2:18">
      <c r="B15" s="113" t="s">
        <v>175</v>
      </c>
    </row>
    <row r="16" spans="2:18">
      <c r="B16" s="113" t="s">
        <v>11</v>
      </c>
    </row>
    <row r="17" spans="2:2">
      <c r="B17" s="113" t="s">
        <v>12</v>
      </c>
    </row>
    <row r="18" spans="2:2">
      <c r="B18" s="113" t="s">
        <v>13</v>
      </c>
    </row>
    <row r="19" spans="2:2">
      <c r="B19" s="113" t="s">
        <v>14</v>
      </c>
    </row>
    <row r="20" spans="2:2">
      <c r="B20" s="113" t="s">
        <v>15</v>
      </c>
    </row>
    <row r="21" spans="2:2">
      <c r="B21" s="113" t="s">
        <v>16</v>
      </c>
    </row>
    <row r="22" spans="2:2">
      <c r="B22" s="113" t="s">
        <v>17</v>
      </c>
    </row>
    <row r="23" spans="2:2">
      <c r="B23" s="113" t="s">
        <v>18</v>
      </c>
    </row>
    <row r="25" spans="2:2">
      <c r="B25" s="113" t="s">
        <v>19</v>
      </c>
    </row>
    <row r="26" spans="2:2">
      <c r="B26" s="113" t="s">
        <v>20</v>
      </c>
    </row>
    <row r="27" spans="2:2">
      <c r="B27" s="113" t="s">
        <v>21</v>
      </c>
    </row>
    <row r="28" spans="2:2">
      <c r="B28" s="113" t="s">
        <v>22</v>
      </c>
    </row>
    <row r="29" spans="2:2">
      <c r="B29" s="113" t="s">
        <v>23</v>
      </c>
    </row>
    <row r="30" spans="2:2">
      <c r="B30" s="113" t="s">
        <v>25</v>
      </c>
    </row>
    <row r="31" spans="2:2">
      <c r="B31" s="113" t="s">
        <v>24</v>
      </c>
    </row>
    <row r="32" spans="2:2">
      <c r="B32" s="113" t="s">
        <v>26</v>
      </c>
    </row>
    <row r="33" spans="2:2">
      <c r="B33" s="113" t="s">
        <v>27</v>
      </c>
    </row>
    <row r="34" spans="2:2">
      <c r="B34" s="113" t="s">
        <v>28</v>
      </c>
    </row>
    <row r="36" spans="2:2" s="115" customFormat="1" ht="14.25">
      <c r="B36" s="115" t="s">
        <v>29</v>
      </c>
    </row>
    <row r="37" spans="2:2" s="115" customFormat="1" ht="14.25">
      <c r="B37" s="115" t="s">
        <v>30</v>
      </c>
    </row>
    <row r="38" spans="2:2" ht="12.75" customHeight="1"/>
    <row r="39" spans="2:2">
      <c r="B39" s="113" t="s">
        <v>31</v>
      </c>
    </row>
    <row r="40" spans="2:2">
      <c r="B40" s="113" t="s">
        <v>32</v>
      </c>
    </row>
    <row r="41" spans="2:2">
      <c r="B41" s="113" t="s">
        <v>33</v>
      </c>
    </row>
    <row r="42" spans="2:2">
      <c r="B42" s="113" t="s">
        <v>34</v>
      </c>
    </row>
    <row r="43" spans="2:2">
      <c r="B43" s="113" t="s">
        <v>40</v>
      </c>
    </row>
    <row r="44" spans="2:2">
      <c r="B44" s="113" t="s">
        <v>35</v>
      </c>
    </row>
    <row r="45" spans="2:2">
      <c r="B45" s="113" t="s">
        <v>41</v>
      </c>
    </row>
    <row r="46" spans="2:2">
      <c r="B46" s="113" t="s">
        <v>36</v>
      </c>
    </row>
    <row r="47" spans="2:2">
      <c r="B47" s="113" t="s">
        <v>37</v>
      </c>
    </row>
    <row r="48" spans="2:2">
      <c r="B48" s="113" t="s">
        <v>38</v>
      </c>
    </row>
    <row r="49" spans="2:2">
      <c r="B49" s="113" t="s">
        <v>39</v>
      </c>
    </row>
    <row r="51" spans="2:2">
      <c r="B51" s="113" t="s">
        <v>42</v>
      </c>
    </row>
    <row r="52" spans="2:2" ht="15.75" customHeight="1">
      <c r="B52" s="113" t="s">
        <v>43</v>
      </c>
    </row>
    <row r="53" spans="2:2" ht="15.75" customHeight="1">
      <c r="B53" s="113" t="s">
        <v>44</v>
      </c>
    </row>
    <row r="54" spans="2:2">
      <c r="B54" s="113" t="s">
        <v>45</v>
      </c>
    </row>
    <row r="55" spans="2:2">
      <c r="B55" s="113" t="s">
        <v>46</v>
      </c>
    </row>
    <row r="56" spans="2:2">
      <c r="B56" s="113" t="s">
        <v>47</v>
      </c>
    </row>
    <row r="57" spans="2:2">
      <c r="B57" s="113" t="s">
        <v>48</v>
      </c>
    </row>
    <row r="59" spans="2:2">
      <c r="B59" s="113" t="s">
        <v>49</v>
      </c>
    </row>
    <row r="60" spans="2:2">
      <c r="B60" s="113" t="s">
        <v>50</v>
      </c>
    </row>
    <row r="61" spans="2:2">
      <c r="B61" s="113" t="s">
        <v>51</v>
      </c>
    </row>
    <row r="62" spans="2:2">
      <c r="B62" s="113" t="s">
        <v>52</v>
      </c>
    </row>
    <row r="63" spans="2:2">
      <c r="B63" s="113" t="s">
        <v>53</v>
      </c>
    </row>
    <row r="64" spans="2:2">
      <c r="B64" s="113" t="s">
        <v>54</v>
      </c>
    </row>
    <row r="65" spans="2:2">
      <c r="B65" s="113" t="s">
        <v>55</v>
      </c>
    </row>
    <row r="66" spans="2:2">
      <c r="B66" s="113" t="s">
        <v>56</v>
      </c>
    </row>
    <row r="67" spans="2:2">
      <c r="B67" s="113" t="s">
        <v>57</v>
      </c>
    </row>
    <row r="68" spans="2:2">
      <c r="B68" s="113" t="s">
        <v>58</v>
      </c>
    </row>
    <row r="69" spans="2:2">
      <c r="B69" s="113" t="s">
        <v>59</v>
      </c>
    </row>
    <row r="71" spans="2:2">
      <c r="B71" s="113" t="s">
        <v>60</v>
      </c>
    </row>
    <row r="72" spans="2:2">
      <c r="B72" s="113" t="s">
        <v>61</v>
      </c>
    </row>
    <row r="73" spans="2:2">
      <c r="B73" s="113" t="s">
        <v>62</v>
      </c>
    </row>
    <row r="75" spans="2:2" ht="15.75" customHeight="1">
      <c r="B75" s="113" t="s">
        <v>63</v>
      </c>
    </row>
    <row r="76" spans="2:2">
      <c r="B76" s="113" t="s">
        <v>64</v>
      </c>
    </row>
    <row r="77" spans="2:2">
      <c r="B77" s="113" t="s">
        <v>65</v>
      </c>
    </row>
    <row r="78" spans="2:2">
      <c r="B78" s="113" t="s">
        <v>66</v>
      </c>
    </row>
    <row r="79" spans="2:2">
      <c r="B79" s="113" t="s">
        <v>67</v>
      </c>
    </row>
    <row r="80" spans="2:2">
      <c r="B80" s="113" t="s">
        <v>68</v>
      </c>
    </row>
    <row r="82" spans="2:42">
      <c r="B82" s="113" t="s">
        <v>69</v>
      </c>
    </row>
    <row r="83" spans="2:42">
      <c r="B83" s="113" t="s">
        <v>70</v>
      </c>
    </row>
    <row r="84" spans="2:42">
      <c r="B84" s="113" t="s">
        <v>71</v>
      </c>
    </row>
    <row r="86" spans="2:42" ht="15.75" customHeight="1">
      <c r="B86" s="113" t="s">
        <v>72</v>
      </c>
    </row>
    <row r="87" spans="2:42" ht="15.75" customHeight="1">
      <c r="B87" s="113" t="s">
        <v>73</v>
      </c>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c r="AD87" s="114"/>
      <c r="AE87" s="114"/>
      <c r="AF87" s="114"/>
      <c r="AG87" s="114"/>
      <c r="AH87" s="114"/>
      <c r="AI87" s="114"/>
      <c r="AJ87" s="114"/>
      <c r="AK87" s="114"/>
      <c r="AL87" s="114"/>
      <c r="AM87" s="114"/>
      <c r="AN87" s="114"/>
      <c r="AO87" s="114"/>
      <c r="AP87" s="114"/>
    </row>
    <row r="88" spans="2:42">
      <c r="B88" s="113" t="s">
        <v>74</v>
      </c>
    </row>
    <row r="90" spans="2:42">
      <c r="B90" s="113" t="s">
        <v>75</v>
      </c>
    </row>
    <row r="91" spans="2:42">
      <c r="B91" s="113" t="s">
        <v>76</v>
      </c>
    </row>
    <row r="92" spans="2:42" ht="14.25">
      <c r="B92" s="113" t="s">
        <v>77</v>
      </c>
      <c r="C92" s="115"/>
      <c r="D92" s="115"/>
      <c r="E92" s="115"/>
      <c r="F92" s="115"/>
      <c r="G92" s="115"/>
      <c r="H92" s="115"/>
      <c r="I92" s="115"/>
    </row>
    <row r="94" spans="2:42">
      <c r="B94" s="113" t="s">
        <v>78</v>
      </c>
    </row>
    <row r="95" spans="2:42">
      <c r="B95" s="113" t="s">
        <v>79</v>
      </c>
    </row>
    <row r="96" spans="2:42">
      <c r="B96" s="113" t="s">
        <v>80</v>
      </c>
    </row>
    <row r="98" spans="2:2">
      <c r="B98" s="113" t="s">
        <v>81</v>
      </c>
    </row>
    <row r="99" spans="2:2">
      <c r="B99" s="113" t="s">
        <v>82</v>
      </c>
    </row>
    <row r="100" spans="2:2">
      <c r="B100" s="113" t="s">
        <v>83</v>
      </c>
    </row>
    <row r="101" spans="2:2">
      <c r="B101" s="113" t="s">
        <v>84</v>
      </c>
    </row>
    <row r="102" spans="2:2">
      <c r="B102" s="113" t="s">
        <v>85</v>
      </c>
    </row>
    <row r="103" spans="2:2">
      <c r="B103" s="113" t="s">
        <v>86</v>
      </c>
    </row>
    <row r="104" spans="2:2">
      <c r="B104" s="113" t="s">
        <v>87</v>
      </c>
    </row>
    <row r="105" spans="2:2">
      <c r="B105" s="113" t="s">
        <v>88</v>
      </c>
    </row>
    <row r="106" spans="2:2">
      <c r="B106" s="113" t="s">
        <v>89</v>
      </c>
    </row>
    <row r="107" spans="2:2">
      <c r="B107" s="113" t="s">
        <v>93</v>
      </c>
    </row>
    <row r="108" spans="2:2">
      <c r="B108" s="113" t="s">
        <v>90</v>
      </c>
    </row>
    <row r="109" spans="2:2">
      <c r="B109" s="113" t="s">
        <v>91</v>
      </c>
    </row>
  </sheetData>
  <mergeCells count="2">
    <mergeCell ref="B1:O2"/>
    <mergeCell ref="B3:R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rgb="FF0070C0"/>
  </sheetPr>
  <dimension ref="A1:AF146"/>
  <sheetViews>
    <sheetView zoomScale="90" zoomScaleNormal="90" workbookViewId="0">
      <selection activeCell="B23" sqref="B23:D23"/>
    </sheetView>
  </sheetViews>
  <sheetFormatPr defaultRowHeight="12.75"/>
  <cols>
    <col min="1" max="1" width="11.85546875" style="27" customWidth="1"/>
    <col min="2" max="2" width="47.28515625" style="37" customWidth="1"/>
    <col min="3" max="3" width="15" style="34" customWidth="1"/>
    <col min="4" max="4" width="13.28515625" style="34" bestFit="1" customWidth="1"/>
    <col min="5" max="5" width="13.28515625" style="34" customWidth="1"/>
    <col min="6" max="6" width="13.140625" style="34" customWidth="1"/>
    <col min="7" max="7" width="10.140625" style="34" customWidth="1"/>
    <col min="8" max="8" width="9.140625" style="34"/>
    <col min="9" max="9" width="8.85546875" style="34" customWidth="1"/>
    <col min="10" max="12" width="9.140625" style="34"/>
    <col min="13" max="13" width="13.28515625" style="34" customWidth="1"/>
    <col min="14" max="16384" width="9.140625" style="34"/>
  </cols>
  <sheetData>
    <row r="1" spans="1:20" ht="15" customHeight="1">
      <c r="A1" s="143" t="s">
        <v>171</v>
      </c>
      <c r="B1" s="143"/>
      <c r="C1" s="143"/>
      <c r="D1" s="143"/>
      <c r="E1" s="143"/>
      <c r="F1" s="143"/>
      <c r="G1" s="143"/>
      <c r="H1" s="143"/>
      <c r="I1" s="143"/>
      <c r="J1" s="143"/>
      <c r="K1" s="143"/>
      <c r="L1" s="143"/>
      <c r="M1" s="143"/>
    </row>
    <row r="2" spans="1:20" ht="15" customHeight="1" thickBot="1">
      <c r="A2" s="29"/>
      <c r="B2" s="35"/>
      <c r="C2" s="35"/>
      <c r="D2" s="35"/>
      <c r="E2" s="35"/>
      <c r="F2" s="35"/>
      <c r="G2" s="35"/>
      <c r="H2" s="35"/>
      <c r="I2" s="35"/>
      <c r="J2" s="35"/>
      <c r="K2" s="35"/>
      <c r="L2" s="35"/>
      <c r="M2" s="35"/>
    </row>
    <row r="3" spans="1:20" ht="13.5" thickBot="1">
      <c r="B3" s="36" t="s">
        <v>94</v>
      </c>
      <c r="C3" s="149"/>
      <c r="D3" s="150"/>
      <c r="E3" s="150"/>
      <c r="F3" s="151"/>
    </row>
    <row r="4" spans="1:20" ht="13.5" thickBot="1"/>
    <row r="5" spans="1:20" ht="15.75" customHeight="1" thickBot="1">
      <c r="B5" s="36" t="s">
        <v>95</v>
      </c>
      <c r="C5" s="149"/>
      <c r="D5" s="150"/>
      <c r="E5" s="150"/>
      <c r="F5" s="151"/>
    </row>
    <row r="6" spans="1:20">
      <c r="C6" s="38"/>
      <c r="D6" s="38"/>
      <c r="E6" s="38"/>
    </row>
    <row r="7" spans="1:20" ht="13.5" thickBot="1">
      <c r="C7" s="38"/>
      <c r="D7" s="38"/>
      <c r="E7" s="38"/>
    </row>
    <row r="8" spans="1:20" ht="13.5" thickBot="1">
      <c r="B8" s="36" t="s">
        <v>96</v>
      </c>
      <c r="C8" s="39"/>
      <c r="D8" s="40"/>
      <c r="E8" s="40"/>
      <c r="F8" s="40"/>
      <c r="G8" s="40"/>
      <c r="H8" s="40"/>
      <c r="I8" s="40"/>
      <c r="J8" s="40"/>
      <c r="K8" s="40"/>
      <c r="L8" s="40"/>
    </row>
    <row r="9" spans="1:20" ht="13.5" thickBot="1">
      <c r="B9" s="41" t="s">
        <v>97</v>
      </c>
      <c r="C9" s="42">
        <f>M12</f>
        <v>0</v>
      </c>
      <c r="D9" s="43"/>
      <c r="E9" s="43"/>
      <c r="F9" s="43"/>
      <c r="G9" s="43"/>
      <c r="H9" s="43"/>
      <c r="I9" s="43"/>
      <c r="J9" s="43"/>
      <c r="K9" s="43"/>
      <c r="L9" s="43"/>
      <c r="M9" s="43"/>
    </row>
    <row r="10" spans="1:20" ht="26.25" thickBot="1">
      <c r="B10" s="41" t="s">
        <v>170</v>
      </c>
      <c r="C10" s="42">
        <f>M14</f>
        <v>0</v>
      </c>
      <c r="D10" s="43"/>
      <c r="E10" s="43"/>
      <c r="F10" s="43"/>
      <c r="G10" s="43"/>
      <c r="H10" s="43"/>
      <c r="I10" s="43"/>
      <c r="J10" s="43"/>
      <c r="K10" s="43"/>
      <c r="L10" s="43"/>
      <c r="M10" s="43"/>
    </row>
    <row r="11" spans="1:20" s="45" customFormat="1" ht="26.25" thickBot="1">
      <c r="A11" s="29"/>
      <c r="B11" s="44"/>
      <c r="C11" s="44"/>
      <c r="D11" s="44"/>
      <c r="E11" s="44"/>
      <c r="F11" s="44"/>
      <c r="G11" s="44"/>
      <c r="H11" s="44"/>
      <c r="I11" s="44" t="s">
        <v>98</v>
      </c>
      <c r="J11" s="44" t="s">
        <v>99</v>
      </c>
      <c r="K11" s="44" t="s">
        <v>100</v>
      </c>
      <c r="L11" s="44" t="s">
        <v>101</v>
      </c>
      <c r="M11" s="44" t="s">
        <v>102</v>
      </c>
    </row>
    <row r="12" spans="1:20" ht="21" customHeight="1" thickBot="1">
      <c r="B12" s="41" t="s">
        <v>103</v>
      </c>
      <c r="C12" s="43"/>
      <c r="D12" s="43"/>
      <c r="E12" s="43"/>
      <c r="F12" s="43"/>
      <c r="G12" s="43"/>
      <c r="H12" s="43"/>
      <c r="I12" s="42">
        <f>I115</f>
        <v>0</v>
      </c>
      <c r="J12" s="42">
        <f t="shared" ref="J12:L12" si="0">J115</f>
        <v>0</v>
      </c>
      <c r="K12" s="42">
        <f t="shared" si="0"/>
        <v>0</v>
      </c>
      <c r="L12" s="42">
        <f t="shared" si="0"/>
        <v>0</v>
      </c>
      <c r="M12" s="42">
        <f>SUM(I12:L12)</f>
        <v>0</v>
      </c>
    </row>
    <row r="13" spans="1:20" ht="13.5" thickBot="1">
      <c r="B13" s="46"/>
      <c r="C13" s="43"/>
      <c r="D13" s="43"/>
      <c r="E13" s="43"/>
      <c r="F13" s="43"/>
      <c r="G13" s="43"/>
      <c r="H13" s="43"/>
      <c r="I13" s="43"/>
      <c r="J13" s="43"/>
      <c r="K13" s="43"/>
      <c r="L13" s="43"/>
      <c r="M13" s="43"/>
    </row>
    <row r="14" spans="1:20" ht="13.5" thickBot="1">
      <c r="B14" s="41" t="s">
        <v>104</v>
      </c>
      <c r="C14" s="43"/>
      <c r="D14" s="43"/>
      <c r="E14" s="43"/>
      <c r="F14" s="43"/>
      <c r="G14" s="43"/>
      <c r="H14" s="43"/>
      <c r="I14" s="39"/>
      <c r="J14" s="39"/>
      <c r="K14" s="39"/>
      <c r="L14" s="39"/>
      <c r="M14" s="42">
        <f>SUM(I14:L14)</f>
        <v>0</v>
      </c>
      <c r="P14" s="40"/>
      <c r="Q14" s="40"/>
      <c r="R14" s="40"/>
      <c r="S14" s="40"/>
      <c r="T14" s="40"/>
    </row>
    <row r="15" spans="1:20">
      <c r="B15" s="47" t="s">
        <v>172</v>
      </c>
      <c r="C15" s="43"/>
      <c r="D15" s="43"/>
      <c r="E15" s="43"/>
      <c r="F15" s="43"/>
      <c r="G15" s="43"/>
      <c r="H15" s="43"/>
      <c r="I15" s="48" t="e">
        <f>I14/I12</f>
        <v>#DIV/0!</v>
      </c>
      <c r="J15" s="48" t="e">
        <f t="shared" ref="J15:L15" si="1">J14/J12</f>
        <v>#DIV/0!</v>
      </c>
      <c r="K15" s="48" t="e">
        <f t="shared" si="1"/>
        <v>#DIV/0!</v>
      </c>
      <c r="L15" s="48" t="e">
        <f t="shared" si="1"/>
        <v>#DIV/0!</v>
      </c>
      <c r="M15" s="49"/>
      <c r="P15" s="40"/>
      <c r="Q15" s="40"/>
      <c r="R15" s="40"/>
      <c r="S15" s="40"/>
    </row>
    <row r="16" spans="1:20" ht="13.5" thickBot="1">
      <c r="B16" s="50"/>
      <c r="C16" s="43"/>
      <c r="D16" s="43"/>
      <c r="E16" s="43"/>
      <c r="F16" s="43"/>
      <c r="G16" s="43"/>
      <c r="H16" s="43"/>
      <c r="I16" s="43"/>
      <c r="J16" s="43"/>
      <c r="K16" s="43"/>
      <c r="L16" s="43"/>
      <c r="M16" s="43"/>
    </row>
    <row r="17" spans="1:13" ht="16.5" customHeight="1" thickBot="1">
      <c r="B17" s="41" t="s">
        <v>105</v>
      </c>
      <c r="C17" s="43"/>
      <c r="D17" s="43"/>
      <c r="E17" s="43"/>
      <c r="F17" s="43"/>
      <c r="G17" s="43"/>
      <c r="H17" s="43"/>
      <c r="I17" s="42">
        <f>I12-I14</f>
        <v>0</v>
      </c>
      <c r="J17" s="42">
        <f>J12-J14</f>
        <v>0</v>
      </c>
      <c r="K17" s="42">
        <f>K12-K14</f>
        <v>0</v>
      </c>
      <c r="L17" s="42">
        <f>L12-L14</f>
        <v>0</v>
      </c>
      <c r="M17" s="42">
        <f>SUM(I17:L17)</f>
        <v>0</v>
      </c>
    </row>
    <row r="18" spans="1:13">
      <c r="B18" s="47" t="s">
        <v>173</v>
      </c>
      <c r="C18" s="43"/>
      <c r="D18" s="43"/>
      <c r="E18" s="43"/>
      <c r="F18" s="43"/>
      <c r="G18" s="43"/>
      <c r="H18" s="43"/>
      <c r="I18" s="49" t="e">
        <f>100%-I15</f>
        <v>#DIV/0!</v>
      </c>
      <c r="J18" s="49" t="e">
        <f>100%-J15</f>
        <v>#DIV/0!</v>
      </c>
      <c r="K18" s="49" t="e">
        <f>100%-K15</f>
        <v>#DIV/0!</v>
      </c>
      <c r="L18" s="49" t="e">
        <f>100%-L15</f>
        <v>#DIV/0!</v>
      </c>
      <c r="M18" s="49"/>
    </row>
    <row r="21" spans="1:13">
      <c r="B21" s="37" t="s">
        <v>106</v>
      </c>
    </row>
    <row r="22" spans="1:13" ht="13.5" thickBot="1">
      <c r="E22" s="51"/>
    </row>
    <row r="23" spans="1:13" ht="15" customHeight="1" thickBot="1">
      <c r="B23" s="144" t="s">
        <v>107</v>
      </c>
      <c r="C23" s="144"/>
      <c r="D23" s="144"/>
      <c r="E23" s="52"/>
      <c r="I23" s="152" t="s">
        <v>184</v>
      </c>
      <c r="J23" s="153"/>
      <c r="K23" s="153"/>
      <c r="L23" s="154"/>
    </row>
    <row r="24" spans="1:13" s="58" customFormat="1" ht="81" customHeight="1">
      <c r="A24" s="27"/>
      <c r="B24" s="130" t="s">
        <v>108</v>
      </c>
      <c r="C24" s="53" t="s">
        <v>109</v>
      </c>
      <c r="D24" s="54" t="s">
        <v>110</v>
      </c>
      <c r="E24" s="112" t="s">
        <v>111</v>
      </c>
      <c r="F24" s="53" t="s">
        <v>112</v>
      </c>
      <c r="G24" s="129" t="s">
        <v>113</v>
      </c>
      <c r="H24" s="56"/>
      <c r="I24" s="132" t="s">
        <v>114</v>
      </c>
      <c r="J24" s="133" t="s">
        <v>115</v>
      </c>
      <c r="K24" s="133" t="s">
        <v>116</v>
      </c>
      <c r="L24" s="134" t="s">
        <v>117</v>
      </c>
    </row>
    <row r="25" spans="1:13">
      <c r="A25" s="59" t="s">
        <v>118</v>
      </c>
      <c r="B25" s="60"/>
      <c r="C25" s="61"/>
      <c r="D25" s="62"/>
      <c r="E25" s="63"/>
      <c r="F25" s="61"/>
      <c r="G25" s="64">
        <f>D25*E25*F25</f>
        <v>0</v>
      </c>
      <c r="I25" s="65"/>
      <c r="J25" s="66"/>
      <c r="K25" s="66"/>
      <c r="L25" s="67"/>
    </row>
    <row r="26" spans="1:13">
      <c r="A26" s="59" t="s">
        <v>119</v>
      </c>
      <c r="B26" s="60"/>
      <c r="C26" s="61"/>
      <c r="D26" s="62"/>
      <c r="E26" s="63"/>
      <c r="F26" s="61"/>
      <c r="G26" s="64">
        <f t="shared" ref="G26:G34" si="2">D26*E26*F26</f>
        <v>0</v>
      </c>
      <c r="I26" s="65"/>
      <c r="J26" s="66"/>
      <c r="K26" s="66"/>
      <c r="L26" s="67"/>
    </row>
    <row r="27" spans="1:13">
      <c r="A27" s="59" t="s">
        <v>120</v>
      </c>
      <c r="B27" s="60"/>
      <c r="C27" s="61"/>
      <c r="D27" s="62"/>
      <c r="E27" s="63"/>
      <c r="F27" s="61"/>
      <c r="G27" s="64">
        <f t="shared" si="2"/>
        <v>0</v>
      </c>
      <c r="I27" s="65"/>
      <c r="J27" s="66"/>
      <c r="K27" s="66"/>
      <c r="L27" s="67"/>
    </row>
    <row r="28" spans="1:13">
      <c r="A28" s="59" t="s">
        <v>121</v>
      </c>
      <c r="B28" s="60"/>
      <c r="C28" s="61"/>
      <c r="D28" s="62"/>
      <c r="E28" s="63"/>
      <c r="F28" s="61"/>
      <c r="G28" s="64">
        <f t="shared" si="2"/>
        <v>0</v>
      </c>
      <c r="I28" s="65"/>
      <c r="J28" s="66"/>
      <c r="K28" s="66"/>
      <c r="L28" s="67"/>
    </row>
    <row r="29" spans="1:13">
      <c r="A29" s="59" t="s">
        <v>122</v>
      </c>
      <c r="B29" s="60"/>
      <c r="C29" s="61"/>
      <c r="D29" s="62"/>
      <c r="E29" s="63"/>
      <c r="F29" s="61"/>
      <c r="G29" s="64">
        <f t="shared" si="2"/>
        <v>0</v>
      </c>
      <c r="I29" s="65"/>
      <c r="J29" s="66"/>
      <c r="K29" s="66"/>
      <c r="L29" s="67"/>
    </row>
    <row r="30" spans="1:13">
      <c r="A30" s="59" t="s">
        <v>123</v>
      </c>
      <c r="B30" s="60"/>
      <c r="C30" s="61"/>
      <c r="D30" s="62"/>
      <c r="E30" s="63"/>
      <c r="F30" s="61"/>
      <c r="G30" s="64">
        <f t="shared" si="2"/>
        <v>0</v>
      </c>
      <c r="I30" s="65"/>
      <c r="J30" s="66"/>
      <c r="K30" s="66"/>
      <c r="L30" s="67"/>
    </row>
    <row r="31" spans="1:13">
      <c r="A31" s="59" t="s">
        <v>124</v>
      </c>
      <c r="B31" s="60"/>
      <c r="C31" s="61"/>
      <c r="D31" s="62"/>
      <c r="E31" s="63"/>
      <c r="F31" s="61"/>
      <c r="G31" s="64">
        <f t="shared" si="2"/>
        <v>0</v>
      </c>
      <c r="I31" s="65"/>
      <c r="J31" s="66"/>
      <c r="K31" s="66"/>
      <c r="L31" s="67"/>
    </row>
    <row r="32" spans="1:13">
      <c r="A32" s="59" t="s">
        <v>125</v>
      </c>
      <c r="B32" s="60"/>
      <c r="C32" s="61"/>
      <c r="D32" s="62"/>
      <c r="E32" s="63"/>
      <c r="F32" s="61"/>
      <c r="G32" s="64">
        <f t="shared" si="2"/>
        <v>0</v>
      </c>
      <c r="I32" s="65"/>
      <c r="J32" s="66"/>
      <c r="K32" s="66"/>
      <c r="L32" s="67"/>
    </row>
    <row r="33" spans="1:12">
      <c r="A33" s="59" t="s">
        <v>126</v>
      </c>
      <c r="B33" s="60"/>
      <c r="C33" s="61"/>
      <c r="D33" s="62"/>
      <c r="E33" s="63"/>
      <c r="F33" s="61"/>
      <c r="G33" s="64">
        <f t="shared" si="2"/>
        <v>0</v>
      </c>
      <c r="I33" s="65"/>
      <c r="J33" s="66"/>
      <c r="K33" s="66"/>
      <c r="L33" s="67"/>
    </row>
    <row r="34" spans="1:12" ht="13.5" thickBot="1">
      <c r="A34" s="59" t="s">
        <v>127</v>
      </c>
      <c r="B34" s="68"/>
      <c r="C34" s="69"/>
      <c r="D34" s="70"/>
      <c r="E34" s="71"/>
      <c r="F34" s="69"/>
      <c r="G34" s="72">
        <f t="shared" si="2"/>
        <v>0</v>
      </c>
      <c r="I34" s="65"/>
      <c r="J34" s="66"/>
      <c r="K34" s="66"/>
      <c r="L34" s="67"/>
    </row>
    <row r="35" spans="1:12" s="73" customFormat="1" ht="13.5" thickBot="1">
      <c r="A35" s="30"/>
      <c r="B35" s="37"/>
      <c r="D35" s="74" t="s">
        <v>128</v>
      </c>
      <c r="E35" s="75"/>
      <c r="G35" s="76">
        <f>SUM(G25:G34)</f>
        <v>0</v>
      </c>
      <c r="I35" s="77">
        <f>SUM(I25:I34)</f>
        <v>0</v>
      </c>
      <c r="J35" s="78">
        <f t="shared" ref="J35:L35" si="3">SUM(J25:J34)</f>
        <v>0</v>
      </c>
      <c r="K35" s="78">
        <f t="shared" si="3"/>
        <v>0</v>
      </c>
      <c r="L35" s="79">
        <f t="shared" si="3"/>
        <v>0</v>
      </c>
    </row>
    <row r="36" spans="1:12" ht="13.5" thickBot="1"/>
    <row r="37" spans="1:12" ht="13.5" thickBot="1">
      <c r="B37" s="148" t="s">
        <v>129</v>
      </c>
      <c r="C37" s="148"/>
      <c r="D37" s="148"/>
      <c r="E37" s="35"/>
      <c r="I37" s="152" t="s">
        <v>130</v>
      </c>
      <c r="J37" s="153"/>
      <c r="K37" s="153"/>
      <c r="L37" s="154"/>
    </row>
    <row r="38" spans="1:12" s="58" customFormat="1" ht="38.25">
      <c r="A38" s="27"/>
      <c r="B38" s="80" t="s">
        <v>131</v>
      </c>
      <c r="C38" s="131" t="s">
        <v>132</v>
      </c>
      <c r="D38" s="57" t="s">
        <v>133</v>
      </c>
      <c r="G38" s="81" t="s">
        <v>134</v>
      </c>
      <c r="I38" s="95" t="s">
        <v>98</v>
      </c>
      <c r="J38" s="96" t="s">
        <v>135</v>
      </c>
      <c r="K38" s="96" t="s">
        <v>136</v>
      </c>
      <c r="L38" s="96" t="s">
        <v>101</v>
      </c>
    </row>
    <row r="39" spans="1:12">
      <c r="A39" s="27">
        <v>1</v>
      </c>
      <c r="B39" s="60"/>
      <c r="C39" s="82"/>
      <c r="D39" s="83"/>
      <c r="G39" s="84">
        <f t="shared" ref="G39:G48" si="4">C39*D39</f>
        <v>0</v>
      </c>
      <c r="H39" s="85"/>
      <c r="I39" s="86"/>
      <c r="J39" s="82"/>
      <c r="K39" s="82"/>
      <c r="L39" s="83"/>
    </row>
    <row r="40" spans="1:12">
      <c r="A40" s="27">
        <v>2</v>
      </c>
      <c r="B40" s="60"/>
      <c r="C40" s="82"/>
      <c r="D40" s="83"/>
      <c r="G40" s="84">
        <f t="shared" si="4"/>
        <v>0</v>
      </c>
      <c r="H40" s="85"/>
      <c r="I40" s="86"/>
      <c r="J40" s="82"/>
      <c r="K40" s="82"/>
      <c r="L40" s="83"/>
    </row>
    <row r="41" spans="1:12">
      <c r="A41" s="27">
        <v>3</v>
      </c>
      <c r="B41" s="60"/>
      <c r="C41" s="82"/>
      <c r="D41" s="83"/>
      <c r="G41" s="84">
        <f t="shared" si="4"/>
        <v>0</v>
      </c>
      <c r="H41" s="85"/>
      <c r="I41" s="86"/>
      <c r="J41" s="82"/>
      <c r="K41" s="82"/>
      <c r="L41" s="83"/>
    </row>
    <row r="42" spans="1:12">
      <c r="A42" s="27">
        <v>4</v>
      </c>
      <c r="B42" s="60"/>
      <c r="C42" s="82"/>
      <c r="D42" s="83"/>
      <c r="G42" s="84">
        <f t="shared" si="4"/>
        <v>0</v>
      </c>
      <c r="H42" s="85"/>
      <c r="I42" s="86"/>
      <c r="J42" s="82"/>
      <c r="K42" s="82"/>
      <c r="L42" s="83"/>
    </row>
    <row r="43" spans="1:12">
      <c r="A43" s="27">
        <v>5</v>
      </c>
      <c r="B43" s="60"/>
      <c r="C43" s="82"/>
      <c r="D43" s="83"/>
      <c r="G43" s="84">
        <f t="shared" si="4"/>
        <v>0</v>
      </c>
      <c r="H43" s="85"/>
      <c r="I43" s="86"/>
      <c r="J43" s="82"/>
      <c r="K43" s="82"/>
      <c r="L43" s="83"/>
    </row>
    <row r="44" spans="1:12">
      <c r="A44" s="27">
        <v>6</v>
      </c>
      <c r="B44" s="60"/>
      <c r="C44" s="82"/>
      <c r="D44" s="83"/>
      <c r="G44" s="84">
        <f t="shared" si="4"/>
        <v>0</v>
      </c>
      <c r="H44" s="85"/>
      <c r="I44" s="86"/>
      <c r="J44" s="82"/>
      <c r="K44" s="82"/>
      <c r="L44" s="83"/>
    </row>
    <row r="45" spans="1:12">
      <c r="A45" s="27">
        <v>7</v>
      </c>
      <c r="B45" s="60"/>
      <c r="C45" s="82"/>
      <c r="D45" s="83"/>
      <c r="G45" s="84">
        <f t="shared" si="4"/>
        <v>0</v>
      </c>
      <c r="H45" s="85"/>
      <c r="I45" s="86"/>
      <c r="J45" s="82"/>
      <c r="K45" s="82"/>
      <c r="L45" s="83"/>
    </row>
    <row r="46" spans="1:12">
      <c r="A46" s="27">
        <v>8</v>
      </c>
      <c r="B46" s="60"/>
      <c r="C46" s="82"/>
      <c r="D46" s="83"/>
      <c r="G46" s="84">
        <f t="shared" si="4"/>
        <v>0</v>
      </c>
      <c r="H46" s="85"/>
      <c r="I46" s="86"/>
      <c r="J46" s="82"/>
      <c r="K46" s="82"/>
      <c r="L46" s="83"/>
    </row>
    <row r="47" spans="1:12">
      <c r="A47" s="27">
        <v>9</v>
      </c>
      <c r="B47" s="60"/>
      <c r="C47" s="82"/>
      <c r="D47" s="83"/>
      <c r="G47" s="84">
        <f t="shared" si="4"/>
        <v>0</v>
      </c>
      <c r="H47" s="85"/>
      <c r="I47" s="86"/>
      <c r="J47" s="82"/>
      <c r="K47" s="82"/>
      <c r="L47" s="83"/>
    </row>
    <row r="48" spans="1:12" ht="13.5" thickBot="1">
      <c r="A48" s="27">
        <v>10</v>
      </c>
      <c r="B48" s="68"/>
      <c r="C48" s="87"/>
      <c r="D48" s="88"/>
      <c r="G48" s="89">
        <f t="shared" si="4"/>
        <v>0</v>
      </c>
      <c r="H48" s="85"/>
      <c r="I48" s="90"/>
      <c r="J48" s="87"/>
      <c r="K48" s="87"/>
      <c r="L48" s="88"/>
    </row>
    <row r="49" spans="1:12" s="73" customFormat="1" ht="13.5" thickBot="1">
      <c r="A49" s="30"/>
      <c r="B49" s="37"/>
      <c r="D49" s="91" t="s">
        <v>137</v>
      </c>
      <c r="G49" s="92">
        <f>SUM(G39:G48)</f>
        <v>0</v>
      </c>
      <c r="H49" s="93"/>
      <c r="I49" s="94">
        <f>SUM(I39:I48)</f>
        <v>0</v>
      </c>
      <c r="J49" s="94">
        <f t="shared" ref="J49:L49" si="5">SUM(J39:J48)</f>
        <v>0</v>
      </c>
      <c r="K49" s="94">
        <f t="shared" si="5"/>
        <v>0</v>
      </c>
      <c r="L49" s="94">
        <f t="shared" si="5"/>
        <v>0</v>
      </c>
    </row>
    <row r="50" spans="1:12" ht="13.5" thickBot="1"/>
    <row r="51" spans="1:12" ht="13.5" thickBot="1">
      <c r="I51" s="145" t="s">
        <v>130</v>
      </c>
      <c r="J51" s="146"/>
      <c r="K51" s="146"/>
      <c r="L51" s="147"/>
    </row>
    <row r="52" spans="1:12" s="58" customFormat="1" ht="38.25">
      <c r="A52" s="27"/>
      <c r="B52" s="80" t="s">
        <v>138</v>
      </c>
      <c r="C52" s="131" t="s">
        <v>132</v>
      </c>
      <c r="D52" s="57" t="s">
        <v>133</v>
      </c>
      <c r="G52" s="81" t="s">
        <v>134</v>
      </c>
      <c r="I52" s="95" t="s">
        <v>98</v>
      </c>
      <c r="J52" s="96" t="s">
        <v>135</v>
      </c>
      <c r="K52" s="96" t="s">
        <v>136</v>
      </c>
      <c r="L52" s="96" t="s">
        <v>101</v>
      </c>
    </row>
    <row r="53" spans="1:12">
      <c r="A53" s="27">
        <v>1</v>
      </c>
      <c r="B53" s="60"/>
      <c r="C53" s="82"/>
      <c r="D53" s="83"/>
      <c r="G53" s="84">
        <f>C53*D53</f>
        <v>0</v>
      </c>
      <c r="H53" s="85"/>
      <c r="I53" s="86"/>
      <c r="J53" s="82"/>
      <c r="K53" s="82"/>
      <c r="L53" s="83"/>
    </row>
    <row r="54" spans="1:12">
      <c r="A54" s="27">
        <v>2</v>
      </c>
      <c r="B54" s="60"/>
      <c r="C54" s="82"/>
      <c r="D54" s="83"/>
      <c r="G54" s="84">
        <f>C54*D54</f>
        <v>0</v>
      </c>
      <c r="H54" s="85"/>
      <c r="I54" s="86"/>
      <c r="J54" s="82"/>
      <c r="K54" s="82"/>
      <c r="L54" s="83"/>
    </row>
    <row r="55" spans="1:12">
      <c r="A55" s="27">
        <v>3</v>
      </c>
      <c r="B55" s="60"/>
      <c r="C55" s="82"/>
      <c r="D55" s="83"/>
      <c r="G55" s="84">
        <f>C55*D55</f>
        <v>0</v>
      </c>
      <c r="H55" s="85"/>
      <c r="I55" s="86"/>
      <c r="J55" s="82"/>
      <c r="K55" s="82"/>
      <c r="L55" s="83"/>
    </row>
    <row r="56" spans="1:12">
      <c r="A56" s="27">
        <v>4</v>
      </c>
      <c r="B56" s="60"/>
      <c r="C56" s="82"/>
      <c r="D56" s="83"/>
      <c r="G56" s="84">
        <f>C56*D56</f>
        <v>0</v>
      </c>
      <c r="H56" s="85"/>
      <c r="I56" s="86"/>
      <c r="J56" s="82"/>
      <c r="K56" s="82"/>
      <c r="L56" s="83"/>
    </row>
    <row r="57" spans="1:12" ht="13.5" thickBot="1">
      <c r="A57" s="27">
        <v>5</v>
      </c>
      <c r="B57" s="68"/>
      <c r="C57" s="87"/>
      <c r="D57" s="88"/>
      <c r="G57" s="89">
        <f>C57*D57</f>
        <v>0</v>
      </c>
      <c r="H57" s="85"/>
      <c r="I57" s="90"/>
      <c r="J57" s="87"/>
      <c r="K57" s="87"/>
      <c r="L57" s="88"/>
    </row>
    <row r="58" spans="1:12" s="73" customFormat="1" ht="13.5" thickBot="1">
      <c r="A58" s="30"/>
      <c r="B58" s="37"/>
      <c r="D58" s="91" t="s">
        <v>139</v>
      </c>
      <c r="G58" s="92">
        <f>SUM(G53:G57)</f>
        <v>0</v>
      </c>
      <c r="H58" s="93"/>
      <c r="I58" s="94">
        <f>SUM(I53:I57)</f>
        <v>0</v>
      </c>
      <c r="J58" s="94">
        <f t="shared" ref="J58:L58" si="6">SUM(J53:J57)</f>
        <v>0</v>
      </c>
      <c r="K58" s="94">
        <f t="shared" si="6"/>
        <v>0</v>
      </c>
      <c r="L58" s="94">
        <f t="shared" si="6"/>
        <v>0</v>
      </c>
    </row>
    <row r="59" spans="1:12" ht="13.5" thickBot="1"/>
    <row r="60" spans="1:12" ht="13.5" customHeight="1" thickBot="1">
      <c r="B60" s="148" t="s">
        <v>174</v>
      </c>
      <c r="C60" s="148"/>
      <c r="D60" s="148"/>
      <c r="E60" s="35"/>
      <c r="I60" s="145" t="s">
        <v>130</v>
      </c>
      <c r="J60" s="146"/>
      <c r="K60" s="146"/>
      <c r="L60" s="147"/>
    </row>
    <row r="61" spans="1:12" ht="38.25">
      <c r="B61" s="130" t="s">
        <v>140</v>
      </c>
      <c r="C61" s="131" t="s">
        <v>141</v>
      </c>
      <c r="D61" s="57" t="s">
        <v>142</v>
      </c>
      <c r="G61" s="81" t="s">
        <v>134</v>
      </c>
      <c r="I61" s="95" t="s">
        <v>98</v>
      </c>
      <c r="J61" s="96" t="s">
        <v>135</v>
      </c>
      <c r="K61" s="96" t="s">
        <v>136</v>
      </c>
      <c r="L61" s="96" t="s">
        <v>101</v>
      </c>
    </row>
    <row r="62" spans="1:12">
      <c r="A62" s="27">
        <v>1</v>
      </c>
      <c r="B62" s="60"/>
      <c r="C62" s="82"/>
      <c r="D62" s="83"/>
      <c r="G62" s="97">
        <f>C62*D62</f>
        <v>0</v>
      </c>
      <c r="I62" s="86"/>
      <c r="J62" s="82"/>
      <c r="K62" s="82"/>
      <c r="L62" s="83"/>
    </row>
    <row r="63" spans="1:12">
      <c r="A63" s="27">
        <v>2</v>
      </c>
      <c r="B63" s="60"/>
      <c r="C63" s="82"/>
      <c r="D63" s="83"/>
      <c r="G63" s="97">
        <f>C63*D63</f>
        <v>0</v>
      </c>
      <c r="I63" s="86"/>
      <c r="J63" s="82"/>
      <c r="K63" s="82"/>
      <c r="L63" s="83"/>
    </row>
    <row r="64" spans="1:12">
      <c r="A64" s="27">
        <v>3</v>
      </c>
      <c r="B64" s="60"/>
      <c r="C64" s="82"/>
      <c r="D64" s="83"/>
      <c r="G64" s="97">
        <f>C64*D64</f>
        <v>0</v>
      </c>
      <c r="I64" s="86"/>
      <c r="J64" s="82"/>
      <c r="K64" s="82"/>
      <c r="L64" s="83"/>
    </row>
    <row r="65" spans="1:12">
      <c r="A65" s="27">
        <v>4</v>
      </c>
      <c r="B65" s="60"/>
      <c r="C65" s="82"/>
      <c r="D65" s="83"/>
      <c r="G65" s="97">
        <f>C65*D65</f>
        <v>0</v>
      </c>
      <c r="I65" s="86"/>
      <c r="J65" s="82"/>
      <c r="K65" s="82"/>
      <c r="L65" s="83"/>
    </row>
    <row r="66" spans="1:12" ht="13.5" thickBot="1">
      <c r="A66" s="27">
        <v>5</v>
      </c>
      <c r="B66" s="68"/>
      <c r="C66" s="87"/>
      <c r="D66" s="88"/>
      <c r="G66" s="98">
        <f>C66*D66</f>
        <v>0</v>
      </c>
      <c r="I66" s="90"/>
      <c r="J66" s="87"/>
      <c r="K66" s="87"/>
      <c r="L66" s="88"/>
    </row>
    <row r="67" spans="1:12" s="73" customFormat="1" ht="13.5" thickBot="1">
      <c r="A67" s="30"/>
      <c r="B67" s="37"/>
      <c r="D67" s="91" t="s">
        <v>143</v>
      </c>
      <c r="G67" s="92">
        <f>SUM(G62:G66)</f>
        <v>0</v>
      </c>
      <c r="I67" s="94">
        <f>SUM(I62:I66)</f>
        <v>0</v>
      </c>
      <c r="J67" s="94">
        <f t="shared" ref="J67:L67" si="7">SUM(J62:J66)</f>
        <v>0</v>
      </c>
      <c r="K67" s="94">
        <f t="shared" si="7"/>
        <v>0</v>
      </c>
      <c r="L67" s="94">
        <f t="shared" si="7"/>
        <v>0</v>
      </c>
    </row>
    <row r="68" spans="1:12" ht="13.5" thickBot="1"/>
    <row r="69" spans="1:12" ht="13.5" customHeight="1" thickBot="1">
      <c r="B69" s="148" t="s">
        <v>176</v>
      </c>
      <c r="C69" s="148"/>
      <c r="D69" s="148"/>
      <c r="E69" s="35"/>
      <c r="I69" s="145" t="s">
        <v>130</v>
      </c>
      <c r="J69" s="146"/>
      <c r="K69" s="146"/>
      <c r="L69" s="147"/>
    </row>
    <row r="70" spans="1:12" ht="38.25">
      <c r="B70" s="99" t="s">
        <v>144</v>
      </c>
      <c r="C70" s="131" t="s">
        <v>145</v>
      </c>
      <c r="D70" s="57" t="s">
        <v>146</v>
      </c>
      <c r="G70" s="81" t="s">
        <v>134</v>
      </c>
      <c r="I70" s="95" t="s">
        <v>98</v>
      </c>
      <c r="J70" s="96" t="s">
        <v>135</v>
      </c>
      <c r="K70" s="96" t="s">
        <v>136</v>
      </c>
      <c r="L70" s="96" t="s">
        <v>101</v>
      </c>
    </row>
    <row r="71" spans="1:12">
      <c r="A71" s="27" t="s">
        <v>147</v>
      </c>
      <c r="B71" s="60"/>
      <c r="C71" s="82"/>
      <c r="D71" s="83"/>
      <c r="G71" s="84">
        <f>C71*D71</f>
        <v>0</v>
      </c>
      <c r="H71" s="85"/>
      <c r="I71" s="86"/>
      <c r="J71" s="82"/>
      <c r="K71" s="82"/>
      <c r="L71" s="83"/>
    </row>
    <row r="72" spans="1:12">
      <c r="A72" s="27" t="s">
        <v>148</v>
      </c>
      <c r="B72" s="60"/>
      <c r="C72" s="82"/>
      <c r="D72" s="83"/>
      <c r="G72" s="84">
        <f>C72*D72</f>
        <v>0</v>
      </c>
      <c r="H72" s="85"/>
      <c r="I72" s="86"/>
      <c r="J72" s="82"/>
      <c r="K72" s="82"/>
      <c r="L72" s="83"/>
    </row>
    <row r="73" spans="1:12">
      <c r="A73" s="27" t="s">
        <v>149</v>
      </c>
      <c r="B73" s="60"/>
      <c r="C73" s="82"/>
      <c r="D73" s="83"/>
      <c r="G73" s="84">
        <f>C73*D73</f>
        <v>0</v>
      </c>
      <c r="H73" s="85"/>
      <c r="I73" s="86"/>
      <c r="J73" s="82"/>
      <c r="K73" s="82"/>
      <c r="L73" s="83"/>
    </row>
    <row r="74" spans="1:12">
      <c r="A74" s="27" t="s">
        <v>150</v>
      </c>
      <c r="B74" s="60"/>
      <c r="C74" s="82"/>
      <c r="D74" s="83"/>
      <c r="G74" s="84">
        <f>C74*D74</f>
        <v>0</v>
      </c>
      <c r="H74" s="85"/>
      <c r="I74" s="86"/>
      <c r="J74" s="82"/>
      <c r="K74" s="82"/>
      <c r="L74" s="83"/>
    </row>
    <row r="75" spans="1:12" ht="13.5" thickBot="1">
      <c r="A75" s="27" t="s">
        <v>151</v>
      </c>
      <c r="B75" s="68"/>
      <c r="C75" s="87"/>
      <c r="D75" s="88"/>
      <c r="G75" s="89">
        <f>C75*D75</f>
        <v>0</v>
      </c>
      <c r="H75" s="85"/>
      <c r="I75" s="90"/>
      <c r="J75" s="87"/>
      <c r="K75" s="87"/>
      <c r="L75" s="88"/>
    </row>
    <row r="76" spans="1:12" s="73" customFormat="1" ht="13.5" thickBot="1">
      <c r="A76" s="30"/>
      <c r="B76" s="37"/>
      <c r="D76" s="91" t="s">
        <v>152</v>
      </c>
      <c r="G76" s="92">
        <f>SUM(G71:G73)</f>
        <v>0</v>
      </c>
      <c r="H76" s="93"/>
      <c r="I76" s="94">
        <f>SUM(I71:I75)</f>
        <v>0</v>
      </c>
      <c r="J76" s="94">
        <f t="shared" ref="J76:L76" si="8">SUM(J71:J75)</f>
        <v>0</v>
      </c>
      <c r="K76" s="94">
        <f t="shared" si="8"/>
        <v>0</v>
      </c>
      <c r="L76" s="94">
        <f t="shared" si="8"/>
        <v>0</v>
      </c>
    </row>
    <row r="77" spans="1:12" ht="13.5" thickBot="1"/>
    <row r="78" spans="1:12" ht="13.5" thickBot="1">
      <c r="B78" s="144" t="s">
        <v>153</v>
      </c>
      <c r="C78" s="144"/>
      <c r="D78" s="144"/>
      <c r="E78" s="28"/>
      <c r="I78" s="145" t="s">
        <v>130</v>
      </c>
      <c r="J78" s="146"/>
      <c r="K78" s="146"/>
      <c r="L78" s="147"/>
    </row>
    <row r="79" spans="1:12" s="45" customFormat="1" ht="38.25">
      <c r="A79" s="29"/>
      <c r="B79" s="128" t="s">
        <v>154</v>
      </c>
      <c r="C79" s="135" t="s">
        <v>155</v>
      </c>
      <c r="D79" s="57" t="s">
        <v>156</v>
      </c>
      <c r="G79" s="81" t="s">
        <v>134</v>
      </c>
      <c r="I79" s="95" t="s">
        <v>98</v>
      </c>
      <c r="J79" s="96" t="s">
        <v>135</v>
      </c>
      <c r="K79" s="96" t="s">
        <v>136</v>
      </c>
      <c r="L79" s="96" t="s">
        <v>101</v>
      </c>
    </row>
    <row r="80" spans="1:12">
      <c r="A80" s="27" t="s">
        <v>157</v>
      </c>
      <c r="B80" s="60"/>
      <c r="C80" s="106"/>
      <c r="D80" s="83"/>
      <c r="G80" s="97">
        <f>C80*D80</f>
        <v>0</v>
      </c>
      <c r="I80" s="86"/>
      <c r="J80" s="82"/>
      <c r="K80" s="82"/>
      <c r="L80" s="83"/>
    </row>
    <row r="81" spans="1:12">
      <c r="A81" s="27" t="s">
        <v>158</v>
      </c>
      <c r="B81" s="60"/>
      <c r="C81" s="106"/>
      <c r="D81" s="83"/>
      <c r="G81" s="97">
        <f t="shared" ref="G81:G84" si="9">C81*D81</f>
        <v>0</v>
      </c>
      <c r="I81" s="86"/>
      <c r="J81" s="82"/>
      <c r="K81" s="82"/>
      <c r="L81" s="83"/>
    </row>
    <row r="82" spans="1:12">
      <c r="A82" s="27" t="s">
        <v>159</v>
      </c>
      <c r="B82" s="60"/>
      <c r="C82" s="106"/>
      <c r="D82" s="83"/>
      <c r="G82" s="97">
        <f t="shared" si="9"/>
        <v>0</v>
      </c>
      <c r="I82" s="86"/>
      <c r="J82" s="82"/>
      <c r="K82" s="82"/>
      <c r="L82" s="83"/>
    </row>
    <row r="83" spans="1:12">
      <c r="A83" s="27" t="s">
        <v>160</v>
      </c>
      <c r="B83" s="60"/>
      <c r="C83" s="106"/>
      <c r="D83" s="83"/>
      <c r="G83" s="97">
        <f t="shared" si="9"/>
        <v>0</v>
      </c>
      <c r="I83" s="86"/>
      <c r="J83" s="82"/>
      <c r="K83" s="82"/>
      <c r="L83" s="83"/>
    </row>
    <row r="84" spans="1:12" ht="15.75" customHeight="1" thickBot="1">
      <c r="A84" s="27" t="s">
        <v>161</v>
      </c>
      <c r="B84" s="68"/>
      <c r="C84" s="107"/>
      <c r="D84" s="88"/>
      <c r="G84" s="97">
        <f t="shared" si="9"/>
        <v>0</v>
      </c>
      <c r="I84" s="90"/>
      <c r="J84" s="87"/>
      <c r="K84" s="87"/>
      <c r="L84" s="88"/>
    </row>
    <row r="85" spans="1:12" s="73" customFormat="1" ht="13.5" thickBot="1">
      <c r="A85" s="30"/>
      <c r="B85" s="37"/>
      <c r="D85" s="74" t="s">
        <v>162</v>
      </c>
      <c r="G85" s="100">
        <f>SUM(G80:G84)</f>
        <v>0</v>
      </c>
      <c r="I85" s="94">
        <f>SUM(I80:I84)</f>
        <v>0</v>
      </c>
      <c r="J85" s="94">
        <f>SUM(J80:J84)</f>
        <v>0</v>
      </c>
      <c r="K85" s="94">
        <f>SUM(K80:K84)</f>
        <v>0</v>
      </c>
      <c r="L85" s="94">
        <f>SUM(L80:L84)</f>
        <v>0</v>
      </c>
    </row>
    <row r="86" spans="1:12" s="73" customFormat="1">
      <c r="A86" s="30"/>
      <c r="B86" s="37"/>
      <c r="D86" s="75"/>
      <c r="G86" s="116"/>
      <c r="I86" s="94"/>
      <c r="J86" s="94"/>
      <c r="K86" s="94"/>
      <c r="L86" s="94"/>
    </row>
    <row r="87" spans="1:12" s="73" customFormat="1" ht="13.5" thickBot="1">
      <c r="A87" s="30"/>
      <c r="B87" s="37"/>
      <c r="D87" s="75"/>
      <c r="G87" s="116"/>
      <c r="I87" s="94"/>
      <c r="J87" s="94"/>
      <c r="K87" s="94"/>
      <c r="L87" s="94"/>
    </row>
    <row r="88" spans="1:12" ht="25.5" customHeight="1" thickBot="1">
      <c r="B88" s="144" t="s">
        <v>177</v>
      </c>
      <c r="C88" s="144"/>
      <c r="I88" s="145" t="s">
        <v>130</v>
      </c>
      <c r="J88" s="146"/>
      <c r="K88" s="146"/>
      <c r="L88" s="147"/>
    </row>
    <row r="89" spans="1:12" s="45" customFormat="1" ht="64.5" customHeight="1">
      <c r="A89" s="29"/>
      <c r="B89" s="174" t="s">
        <v>154</v>
      </c>
      <c r="C89" s="175"/>
      <c r="D89" s="57" t="s">
        <v>163</v>
      </c>
      <c r="G89" s="81" t="s">
        <v>134</v>
      </c>
      <c r="I89" s="95" t="s">
        <v>98</v>
      </c>
      <c r="J89" s="96" t="s">
        <v>135</v>
      </c>
      <c r="K89" s="96" t="s">
        <v>136</v>
      </c>
      <c r="L89" s="96" t="s">
        <v>101</v>
      </c>
    </row>
    <row r="90" spans="1:12">
      <c r="A90" s="27">
        <v>1</v>
      </c>
      <c r="B90" s="170"/>
      <c r="C90" s="171"/>
      <c r="D90" s="83"/>
      <c r="G90" s="97">
        <f>D90</f>
        <v>0</v>
      </c>
      <c r="I90" s="86"/>
      <c r="J90" s="82"/>
      <c r="K90" s="82"/>
      <c r="L90" s="83"/>
    </row>
    <row r="91" spans="1:12">
      <c r="A91" s="27">
        <v>2</v>
      </c>
      <c r="B91" s="170"/>
      <c r="C91" s="171"/>
      <c r="D91" s="83"/>
      <c r="G91" s="97">
        <f>D91</f>
        <v>0</v>
      </c>
      <c r="I91" s="86"/>
      <c r="J91" s="82"/>
      <c r="K91" s="82"/>
      <c r="L91" s="83"/>
    </row>
    <row r="92" spans="1:12">
      <c r="A92" s="27">
        <v>3</v>
      </c>
      <c r="B92" s="170"/>
      <c r="C92" s="171"/>
      <c r="D92" s="83"/>
      <c r="G92" s="97">
        <f>D92</f>
        <v>0</v>
      </c>
      <c r="I92" s="86"/>
      <c r="J92" s="82"/>
      <c r="K92" s="82"/>
      <c r="L92" s="83"/>
    </row>
    <row r="93" spans="1:12">
      <c r="A93" s="27">
        <v>4</v>
      </c>
      <c r="B93" s="170"/>
      <c r="C93" s="171"/>
      <c r="D93" s="83"/>
      <c r="G93" s="97">
        <f>D93</f>
        <v>0</v>
      </c>
      <c r="I93" s="86"/>
      <c r="J93" s="82"/>
      <c r="K93" s="82"/>
      <c r="L93" s="83"/>
    </row>
    <row r="94" spans="1:12" ht="15.75" customHeight="1" thickBot="1">
      <c r="A94" s="27">
        <v>5</v>
      </c>
      <c r="B94" s="172"/>
      <c r="C94" s="173"/>
      <c r="D94" s="88"/>
      <c r="G94" s="98">
        <f>D94</f>
        <v>0</v>
      </c>
      <c r="I94" s="90"/>
      <c r="J94" s="87"/>
      <c r="K94" s="87"/>
      <c r="L94" s="88"/>
    </row>
    <row r="95" spans="1:12" s="73" customFormat="1" ht="13.5" thickBot="1">
      <c r="A95" s="30"/>
      <c r="B95" s="37"/>
      <c r="D95" s="74" t="s">
        <v>164</v>
      </c>
      <c r="G95" s="92">
        <f>SUM(G90:G94)</f>
        <v>0</v>
      </c>
      <c r="I95" s="94">
        <f>SUM(I90:I94)</f>
        <v>0</v>
      </c>
      <c r="J95" s="94">
        <f t="shared" ref="J95:L95" si="10">SUM(J90:J94)</f>
        <v>0</v>
      </c>
      <c r="K95" s="94">
        <f t="shared" si="10"/>
        <v>0</v>
      </c>
      <c r="L95" s="94">
        <f t="shared" si="10"/>
        <v>0</v>
      </c>
    </row>
    <row r="97" spans="1:12" ht="13.5" thickBot="1"/>
    <row r="98" spans="1:12" ht="13.5" thickBot="1">
      <c r="B98" s="144" t="s">
        <v>178</v>
      </c>
      <c r="C98" s="144"/>
      <c r="D98" s="144"/>
      <c r="E98" s="35"/>
      <c r="I98" s="145" t="s">
        <v>130</v>
      </c>
      <c r="J98" s="146"/>
      <c r="K98" s="146"/>
      <c r="L98" s="147"/>
    </row>
    <row r="99" spans="1:12" ht="38.25">
      <c r="A99" s="29"/>
      <c r="B99" s="136" t="s">
        <v>154</v>
      </c>
      <c r="C99" s="135" t="s">
        <v>155</v>
      </c>
      <c r="D99" s="57" t="s">
        <v>156</v>
      </c>
      <c r="G99" s="81" t="s">
        <v>134</v>
      </c>
      <c r="H99" s="45"/>
      <c r="I99" s="95" t="s">
        <v>98</v>
      </c>
      <c r="J99" s="96" t="s">
        <v>135</v>
      </c>
      <c r="K99" s="96" t="s">
        <v>136</v>
      </c>
      <c r="L99" s="96" t="s">
        <v>101</v>
      </c>
    </row>
    <row r="100" spans="1:12">
      <c r="A100" s="27">
        <v>1</v>
      </c>
      <c r="B100" s="60"/>
      <c r="C100" s="106"/>
      <c r="D100" s="83"/>
      <c r="G100" s="97">
        <f>C100*D100</f>
        <v>0</v>
      </c>
      <c r="I100" s="86"/>
      <c r="J100" s="82"/>
      <c r="K100" s="82"/>
      <c r="L100" s="83"/>
    </row>
    <row r="101" spans="1:12">
      <c r="A101" s="27">
        <v>2</v>
      </c>
      <c r="B101" s="60"/>
      <c r="C101" s="106"/>
      <c r="D101" s="83"/>
      <c r="G101" s="97">
        <f>C101*D101</f>
        <v>0</v>
      </c>
      <c r="I101" s="86"/>
      <c r="J101" s="82"/>
      <c r="K101" s="82"/>
      <c r="L101" s="83"/>
    </row>
    <row r="102" spans="1:12">
      <c r="A102" s="27">
        <v>3</v>
      </c>
      <c r="B102" s="60"/>
      <c r="C102" s="106"/>
      <c r="D102" s="83"/>
      <c r="G102" s="97">
        <f>C102*D102</f>
        <v>0</v>
      </c>
      <c r="I102" s="86"/>
      <c r="J102" s="82"/>
      <c r="K102" s="82"/>
      <c r="L102" s="83"/>
    </row>
    <row r="103" spans="1:12">
      <c r="A103" s="27">
        <v>4</v>
      </c>
      <c r="B103" s="60"/>
      <c r="C103" s="106"/>
      <c r="D103" s="83"/>
      <c r="G103" s="97">
        <f>C103*D103</f>
        <v>0</v>
      </c>
      <c r="I103" s="86"/>
      <c r="J103" s="82"/>
      <c r="K103" s="82"/>
      <c r="L103" s="83"/>
    </row>
    <row r="104" spans="1:12" ht="13.5" thickBot="1">
      <c r="A104" s="27">
        <v>5</v>
      </c>
      <c r="B104" s="68"/>
      <c r="C104" s="107"/>
      <c r="D104" s="88"/>
      <c r="G104" s="97">
        <f>C104*D104</f>
        <v>0</v>
      </c>
      <c r="I104" s="90"/>
      <c r="J104" s="87"/>
      <c r="K104" s="87"/>
      <c r="L104" s="88"/>
    </row>
    <row r="105" spans="1:12" ht="13.5" thickBot="1">
      <c r="A105" s="30"/>
      <c r="C105" s="73"/>
      <c r="D105" s="74" t="s">
        <v>165</v>
      </c>
      <c r="G105" s="92">
        <f>SUM(G100:G104)</f>
        <v>0</v>
      </c>
      <c r="H105" s="73"/>
      <c r="I105" s="94">
        <f>SUM(I100:I104)</f>
        <v>0</v>
      </c>
      <c r="J105" s="94">
        <f t="shared" ref="J105:L105" si="11">SUM(J100:J104)</f>
        <v>0</v>
      </c>
      <c r="K105" s="94">
        <f t="shared" si="11"/>
        <v>0</v>
      </c>
      <c r="L105" s="94">
        <f t="shared" si="11"/>
        <v>0</v>
      </c>
    </row>
    <row r="107" spans="1:12" ht="13.5" thickBot="1"/>
    <row r="108" spans="1:12" ht="13.5" thickBot="1">
      <c r="B108" s="148" t="s">
        <v>179</v>
      </c>
      <c r="C108" s="148"/>
      <c r="D108" s="148"/>
      <c r="E108" s="35"/>
      <c r="I108" s="145" t="s">
        <v>130</v>
      </c>
      <c r="J108" s="146"/>
      <c r="K108" s="146"/>
      <c r="L108" s="147"/>
    </row>
    <row r="109" spans="1:12" ht="38.25">
      <c r="A109" s="29"/>
      <c r="B109" s="158" t="s">
        <v>154</v>
      </c>
      <c r="C109" s="161"/>
      <c r="D109" s="137" t="s">
        <v>163</v>
      </c>
      <c r="G109" s="81" t="s">
        <v>134</v>
      </c>
      <c r="H109" s="45"/>
      <c r="I109" s="95" t="s">
        <v>98</v>
      </c>
      <c r="J109" s="96" t="s">
        <v>135</v>
      </c>
      <c r="K109" s="96" t="s">
        <v>136</v>
      </c>
      <c r="L109" s="96" t="s">
        <v>101</v>
      </c>
    </row>
    <row r="110" spans="1:12" ht="13.5" thickBot="1">
      <c r="A110" s="27">
        <v>1</v>
      </c>
      <c r="B110" s="162" t="s">
        <v>166</v>
      </c>
      <c r="C110" s="163"/>
      <c r="D110" s="88"/>
      <c r="G110" s="98">
        <f>D110</f>
        <v>0</v>
      </c>
      <c r="I110" s="90"/>
      <c r="J110" s="87"/>
      <c r="K110" s="87"/>
      <c r="L110" s="88"/>
    </row>
    <row r="111" spans="1:12" ht="13.5" thickBot="1">
      <c r="A111" s="30"/>
      <c r="C111" s="73"/>
      <c r="D111" s="91" t="s">
        <v>0</v>
      </c>
      <c r="G111" s="92">
        <f>SUM(G110:G110)</f>
        <v>0</v>
      </c>
      <c r="H111" s="73"/>
      <c r="I111" s="94">
        <f>I110</f>
        <v>0</v>
      </c>
      <c r="J111" s="94">
        <f t="shared" ref="J111:L111" si="12">J110</f>
        <v>0</v>
      </c>
      <c r="K111" s="94">
        <f t="shared" si="12"/>
        <v>0</v>
      </c>
      <c r="L111" s="94">
        <f t="shared" si="12"/>
        <v>0</v>
      </c>
    </row>
    <row r="112" spans="1:12" ht="13.5" thickBot="1"/>
    <row r="113" spans="1:12" ht="13.5" thickBot="1">
      <c r="B113" s="37" t="s">
        <v>180</v>
      </c>
      <c r="I113" s="145" t="s">
        <v>130</v>
      </c>
      <c r="J113" s="146"/>
      <c r="K113" s="146"/>
      <c r="L113" s="147"/>
    </row>
    <row r="114" spans="1:12" ht="39" thickBot="1">
      <c r="A114" s="29"/>
      <c r="B114" s="158" t="s">
        <v>154</v>
      </c>
      <c r="C114" s="159"/>
      <c r="D114" s="160"/>
      <c r="G114" s="81" t="s">
        <v>134</v>
      </c>
      <c r="H114" s="45"/>
      <c r="I114" s="95" t="s">
        <v>98</v>
      </c>
      <c r="J114" s="96" t="s">
        <v>135</v>
      </c>
      <c r="K114" s="96" t="s">
        <v>136</v>
      </c>
      <c r="L114" s="96" t="s">
        <v>101</v>
      </c>
    </row>
    <row r="115" spans="1:12" ht="13.5" customHeight="1" thickBot="1">
      <c r="A115" s="27">
        <v>1</v>
      </c>
      <c r="B115" s="155" t="s">
        <v>181</v>
      </c>
      <c r="C115" s="156"/>
      <c r="D115" s="157"/>
      <c r="G115" s="92">
        <f>G35+G49+G58+G67+G76+G85+G95+G105+G111</f>
        <v>0</v>
      </c>
      <c r="I115" s="101">
        <f>I111+I105+I95+I85+I76+I67+I58+I49+I35</f>
        <v>0</v>
      </c>
      <c r="J115" s="101">
        <f>J111+J105+J95+J85+J76+J67+J58+J49+J35</f>
        <v>0</v>
      </c>
      <c r="K115" s="101">
        <f>K111+K105+K95+K85+K76+K67+K58+K49+K35</f>
        <v>0</v>
      </c>
      <c r="L115" s="101">
        <f>L111+L105+L95+L85+L76+L67+L58+L49+L35</f>
        <v>0</v>
      </c>
    </row>
    <row r="116" spans="1:12" ht="13.5" thickBot="1">
      <c r="B116" s="167" t="s">
        <v>182</v>
      </c>
      <c r="C116" s="168"/>
      <c r="D116" s="169"/>
    </row>
    <row r="117" spans="1:12">
      <c r="B117" s="127"/>
      <c r="C117" s="127"/>
      <c r="D117" s="127"/>
    </row>
    <row r="118" spans="1:12" ht="13.5" customHeight="1">
      <c r="B118" s="102" t="s">
        <v>183</v>
      </c>
    </row>
    <row r="119" spans="1:12">
      <c r="B119" s="102" t="s">
        <v>167</v>
      </c>
      <c r="C119" s="126"/>
      <c r="D119" s="126"/>
      <c r="E119" s="126"/>
      <c r="F119" s="126"/>
    </row>
    <row r="126" spans="1:12" ht="12.75" customHeight="1">
      <c r="B126" s="164"/>
      <c r="G126" s="164"/>
      <c r="H126" s="164"/>
      <c r="I126" s="164"/>
    </row>
    <row r="127" spans="1:12" ht="12.75" customHeight="1">
      <c r="B127" s="164"/>
      <c r="G127" s="164"/>
      <c r="H127" s="164"/>
      <c r="I127" s="164"/>
    </row>
    <row r="128" spans="1:12" ht="14.25">
      <c r="B128" s="103" t="s">
        <v>94</v>
      </c>
      <c r="D128" s="165" t="s">
        <v>168</v>
      </c>
      <c r="E128" s="165"/>
      <c r="G128" s="166" t="s">
        <v>169</v>
      </c>
      <c r="H128" s="166"/>
      <c r="I128" s="166"/>
    </row>
    <row r="134" spans="1:32" ht="13.5" thickBot="1">
      <c r="A134" s="34"/>
      <c r="B134" s="34"/>
    </row>
    <row r="135" spans="1:32">
      <c r="A135" s="34"/>
      <c r="B135" s="34"/>
      <c r="AF135" s="55"/>
    </row>
    <row r="136" spans="1:32">
      <c r="A136" s="34"/>
      <c r="B136" s="34"/>
      <c r="AF136" s="104"/>
    </row>
    <row r="137" spans="1:32">
      <c r="A137" s="34"/>
      <c r="B137" s="34"/>
      <c r="AF137" s="104"/>
    </row>
    <row r="138" spans="1:32">
      <c r="A138" s="34"/>
      <c r="B138" s="34"/>
      <c r="AF138" s="104"/>
    </row>
    <row r="139" spans="1:32">
      <c r="A139" s="34"/>
      <c r="B139" s="34"/>
      <c r="AF139" s="104"/>
    </row>
    <row r="140" spans="1:32">
      <c r="A140" s="34"/>
      <c r="B140" s="34"/>
      <c r="AF140" s="104"/>
    </row>
    <row r="141" spans="1:32">
      <c r="A141" s="34"/>
      <c r="B141" s="34"/>
      <c r="AF141" s="104"/>
    </row>
    <row r="142" spans="1:32">
      <c r="A142" s="34"/>
      <c r="B142" s="34"/>
      <c r="AF142" s="104"/>
    </row>
    <row r="143" spans="1:32">
      <c r="A143" s="34"/>
      <c r="B143" s="34"/>
      <c r="AF143" s="104"/>
    </row>
    <row r="144" spans="1:32">
      <c r="A144" s="34"/>
      <c r="B144" s="34"/>
      <c r="AF144" s="104"/>
    </row>
    <row r="145" spans="1:32" ht="13.5" thickBot="1">
      <c r="A145" s="34"/>
      <c r="B145" s="34"/>
      <c r="AF145" s="105"/>
    </row>
    <row r="146" spans="1:32" ht="13.5" thickBot="1">
      <c r="A146" s="34"/>
      <c r="B146" s="34"/>
      <c r="AF146" s="91"/>
    </row>
  </sheetData>
  <mergeCells count="36">
    <mergeCell ref="B91:C91"/>
    <mergeCell ref="B92:C92"/>
    <mergeCell ref="B93:C93"/>
    <mergeCell ref="B94:C94"/>
    <mergeCell ref="I88:L88"/>
    <mergeCell ref="B88:C88"/>
    <mergeCell ref="B89:C89"/>
    <mergeCell ref="B90:C90"/>
    <mergeCell ref="B126:B127"/>
    <mergeCell ref="D128:E128"/>
    <mergeCell ref="G126:I127"/>
    <mergeCell ref="G128:I128"/>
    <mergeCell ref="B116:D116"/>
    <mergeCell ref="B115:D115"/>
    <mergeCell ref="B114:D114"/>
    <mergeCell ref="I113:L113"/>
    <mergeCell ref="I108:L108"/>
    <mergeCell ref="B108:D108"/>
    <mergeCell ref="B109:C109"/>
    <mergeCell ref="B110:C110"/>
    <mergeCell ref="A1:M1"/>
    <mergeCell ref="B98:D98"/>
    <mergeCell ref="I98:L98"/>
    <mergeCell ref="I69:L69"/>
    <mergeCell ref="B69:D69"/>
    <mergeCell ref="B78:D78"/>
    <mergeCell ref="I78:L78"/>
    <mergeCell ref="C3:F3"/>
    <mergeCell ref="C5:F5"/>
    <mergeCell ref="I37:L37"/>
    <mergeCell ref="I51:L51"/>
    <mergeCell ref="I60:L60"/>
    <mergeCell ref="B23:D23"/>
    <mergeCell ref="B37:D37"/>
    <mergeCell ref="B60:D60"/>
    <mergeCell ref="I23:L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G66"/>
  <sheetViews>
    <sheetView workbookViewId="0">
      <selection activeCell="B3" sqref="B3"/>
    </sheetView>
  </sheetViews>
  <sheetFormatPr defaultRowHeight="12.75"/>
  <cols>
    <col min="1" max="1" width="12.85546875" style="1" customWidth="1"/>
    <col min="2" max="2" width="29.28515625" style="1" customWidth="1"/>
    <col min="3" max="3" width="15.42578125" style="1" customWidth="1"/>
    <col min="4" max="4" width="22.7109375" style="1" customWidth="1"/>
    <col min="5" max="5" width="14.140625" style="1" customWidth="1"/>
    <col min="6" max="6" width="42.140625" style="1" customWidth="1"/>
    <col min="7" max="7" width="44.85546875" style="1" customWidth="1"/>
    <col min="8" max="16384" width="9.140625" style="1"/>
  </cols>
  <sheetData>
    <row r="1" spans="1:7">
      <c r="A1" s="183" t="s">
        <v>185</v>
      </c>
      <c r="B1" s="183"/>
      <c r="C1" s="183"/>
      <c r="D1" s="183"/>
      <c r="E1" s="183"/>
    </row>
    <row r="2" spans="1:7" ht="26.25" thickBot="1">
      <c r="B2" s="122" t="s">
        <v>186</v>
      </c>
    </row>
    <row r="3" spans="1:7" ht="25.5">
      <c r="B3" s="4" t="s">
        <v>131</v>
      </c>
      <c r="C3" s="5" t="s">
        <v>132</v>
      </c>
      <c r="D3" s="6" t="s">
        <v>133</v>
      </c>
      <c r="E3" s="7" t="s">
        <v>134</v>
      </c>
      <c r="F3" s="8" t="s">
        <v>187</v>
      </c>
      <c r="G3" s="6" t="s">
        <v>188</v>
      </c>
    </row>
    <row r="4" spans="1:7">
      <c r="A4" s="1">
        <v>1</v>
      </c>
      <c r="B4" s="120">
        <f>'Project Budget'!B39</f>
        <v>0</v>
      </c>
      <c r="C4" s="9">
        <f>'Project Budget'!C39</f>
        <v>0</v>
      </c>
      <c r="D4" s="10">
        <f>'Project Budget'!D39</f>
        <v>0</v>
      </c>
      <c r="E4" s="11">
        <f t="shared" ref="E4:E13" si="0">C4*D4</f>
        <v>0</v>
      </c>
      <c r="F4" s="12"/>
      <c r="G4" s="13"/>
    </row>
    <row r="5" spans="1:7">
      <c r="A5" s="1">
        <v>2</v>
      </c>
      <c r="B5" s="120">
        <f>'Project Budget'!B40</f>
        <v>0</v>
      </c>
      <c r="C5" s="9">
        <f>'Project Budget'!C40</f>
        <v>0</v>
      </c>
      <c r="D5" s="10">
        <f>'Project Budget'!D40</f>
        <v>0</v>
      </c>
      <c r="E5" s="11">
        <f t="shared" si="0"/>
        <v>0</v>
      </c>
      <c r="F5" s="12"/>
      <c r="G5" s="13"/>
    </row>
    <row r="6" spans="1:7">
      <c r="A6" s="1">
        <v>3</v>
      </c>
      <c r="B6" s="120">
        <f>'Project Budget'!B41</f>
        <v>0</v>
      </c>
      <c r="C6" s="9">
        <f>'Project Budget'!C41</f>
        <v>0</v>
      </c>
      <c r="D6" s="10">
        <f>'Project Budget'!D41</f>
        <v>0</v>
      </c>
      <c r="E6" s="11">
        <f t="shared" si="0"/>
        <v>0</v>
      </c>
      <c r="F6" s="12"/>
      <c r="G6" s="13"/>
    </row>
    <row r="7" spans="1:7">
      <c r="A7" s="1">
        <v>4</v>
      </c>
      <c r="B7" s="120">
        <f>'Project Budget'!B42</f>
        <v>0</v>
      </c>
      <c r="C7" s="9">
        <f>'Project Budget'!C42</f>
        <v>0</v>
      </c>
      <c r="D7" s="10">
        <f>'Project Budget'!D42</f>
        <v>0</v>
      </c>
      <c r="E7" s="11">
        <f t="shared" si="0"/>
        <v>0</v>
      </c>
      <c r="F7" s="12"/>
      <c r="G7" s="13"/>
    </row>
    <row r="8" spans="1:7">
      <c r="A8" s="1">
        <v>5</v>
      </c>
      <c r="B8" s="120">
        <f>'Project Budget'!B43</f>
        <v>0</v>
      </c>
      <c r="C8" s="9">
        <f>'Project Budget'!C43</f>
        <v>0</v>
      </c>
      <c r="D8" s="10">
        <f>'Project Budget'!D43</f>
        <v>0</v>
      </c>
      <c r="E8" s="11">
        <f t="shared" si="0"/>
        <v>0</v>
      </c>
      <c r="F8" s="12"/>
      <c r="G8" s="13"/>
    </row>
    <row r="9" spans="1:7">
      <c r="A9" s="1">
        <v>6</v>
      </c>
      <c r="B9" s="120">
        <f>'Project Budget'!B44</f>
        <v>0</v>
      </c>
      <c r="C9" s="9">
        <f>'Project Budget'!C44</f>
        <v>0</v>
      </c>
      <c r="D9" s="10">
        <f>'Project Budget'!D44</f>
        <v>0</v>
      </c>
      <c r="E9" s="11">
        <f t="shared" si="0"/>
        <v>0</v>
      </c>
      <c r="F9" s="12"/>
      <c r="G9" s="13"/>
    </row>
    <row r="10" spans="1:7">
      <c r="A10" s="1">
        <v>7</v>
      </c>
      <c r="B10" s="120">
        <f>'Project Budget'!B45</f>
        <v>0</v>
      </c>
      <c r="C10" s="9">
        <f>'Project Budget'!C45</f>
        <v>0</v>
      </c>
      <c r="D10" s="10">
        <f>'Project Budget'!D45</f>
        <v>0</v>
      </c>
      <c r="E10" s="11">
        <f t="shared" si="0"/>
        <v>0</v>
      </c>
      <c r="F10" s="12"/>
      <c r="G10" s="13"/>
    </row>
    <row r="11" spans="1:7">
      <c r="A11" s="1">
        <v>8</v>
      </c>
      <c r="B11" s="120">
        <f>'Project Budget'!B46</f>
        <v>0</v>
      </c>
      <c r="C11" s="9">
        <f>'Project Budget'!C46</f>
        <v>0</v>
      </c>
      <c r="D11" s="10">
        <f>'Project Budget'!D46</f>
        <v>0</v>
      </c>
      <c r="E11" s="11">
        <f t="shared" si="0"/>
        <v>0</v>
      </c>
      <c r="F11" s="12"/>
      <c r="G11" s="13"/>
    </row>
    <row r="12" spans="1:7">
      <c r="A12" s="1">
        <v>9</v>
      </c>
      <c r="B12" s="120">
        <f>'Project Budget'!B47</f>
        <v>0</v>
      </c>
      <c r="C12" s="9">
        <f>'Project Budget'!C47</f>
        <v>0</v>
      </c>
      <c r="D12" s="10">
        <f>'Project Budget'!D47</f>
        <v>0</v>
      </c>
      <c r="E12" s="11">
        <f t="shared" si="0"/>
        <v>0</v>
      </c>
      <c r="F12" s="12"/>
      <c r="G12" s="13"/>
    </row>
    <row r="13" spans="1:7" ht="13.5" thickBot="1">
      <c r="A13" s="1">
        <v>10</v>
      </c>
      <c r="B13" s="120">
        <f>'Project Budget'!B48</f>
        <v>0</v>
      </c>
      <c r="C13" s="9">
        <f>'Project Budget'!C48</f>
        <v>0</v>
      </c>
      <c r="D13" s="10">
        <f>'Project Budget'!D48</f>
        <v>0</v>
      </c>
      <c r="E13" s="14">
        <f t="shared" si="0"/>
        <v>0</v>
      </c>
      <c r="F13" s="15"/>
      <c r="G13" s="16"/>
    </row>
    <row r="14" spans="1:7" ht="13.5" thickBot="1">
      <c r="A14" s="2"/>
      <c r="B14" s="3"/>
      <c r="C14" s="2"/>
      <c r="D14" s="17" t="s">
        <v>137</v>
      </c>
      <c r="E14" s="18">
        <f>SUM(E4:E13)</f>
        <v>0</v>
      </c>
    </row>
    <row r="18" spans="1:6" ht="13.5" thickBot="1">
      <c r="B18" s="182" t="s">
        <v>174</v>
      </c>
      <c r="C18" s="182"/>
      <c r="D18" s="182"/>
    </row>
    <row r="19" spans="1:6" ht="25.5">
      <c r="B19" s="8" t="s">
        <v>140</v>
      </c>
      <c r="C19" s="5" t="s">
        <v>141</v>
      </c>
      <c r="D19" s="6" t="s">
        <v>189</v>
      </c>
      <c r="E19" s="7" t="s">
        <v>134</v>
      </c>
      <c r="F19" s="6" t="s">
        <v>190</v>
      </c>
    </row>
    <row r="20" spans="1:6">
      <c r="A20" s="1">
        <v>1</v>
      </c>
      <c r="B20" s="118">
        <f>'Project Budget'!B62</f>
        <v>0</v>
      </c>
      <c r="C20" s="19">
        <f>'Project Budget'!C62</f>
        <v>0</v>
      </c>
      <c r="D20" s="20">
        <f>'Project Budget'!D62</f>
        <v>0</v>
      </c>
      <c r="E20" s="21">
        <f>'Project Budget'!G62</f>
        <v>0</v>
      </c>
      <c r="F20" s="176"/>
    </row>
    <row r="21" spans="1:6">
      <c r="A21" s="1">
        <v>2</v>
      </c>
      <c r="B21" s="118">
        <f>'Project Budget'!B63</f>
        <v>0</v>
      </c>
      <c r="C21" s="19">
        <f>'Project Budget'!C63</f>
        <v>0</v>
      </c>
      <c r="D21" s="20">
        <f>'Project Budget'!D63</f>
        <v>0</v>
      </c>
      <c r="E21" s="21">
        <f>'Project Budget'!G63</f>
        <v>0</v>
      </c>
      <c r="F21" s="177"/>
    </row>
    <row r="22" spans="1:6">
      <c r="A22" s="1">
        <v>3</v>
      </c>
      <c r="B22" s="118">
        <f>'Project Budget'!B64</f>
        <v>0</v>
      </c>
      <c r="C22" s="19">
        <f>'Project Budget'!C64</f>
        <v>0</v>
      </c>
      <c r="D22" s="20">
        <f>'Project Budget'!D64</f>
        <v>0</v>
      </c>
      <c r="E22" s="21">
        <f>'Project Budget'!G64</f>
        <v>0</v>
      </c>
      <c r="F22" s="177"/>
    </row>
    <row r="23" spans="1:6">
      <c r="A23" s="1">
        <v>4</v>
      </c>
      <c r="B23" s="118">
        <f>'Project Budget'!B65</f>
        <v>0</v>
      </c>
      <c r="C23" s="19">
        <f>'Project Budget'!C65</f>
        <v>0</v>
      </c>
      <c r="D23" s="20">
        <f>'Project Budget'!D65</f>
        <v>0</v>
      </c>
      <c r="E23" s="21">
        <f>'Project Budget'!G65</f>
        <v>0</v>
      </c>
      <c r="F23" s="177"/>
    </row>
    <row r="24" spans="1:6" ht="13.5" thickBot="1">
      <c r="A24" s="1">
        <v>5</v>
      </c>
      <c r="B24" s="119">
        <f>'Project Budget'!B66</f>
        <v>0</v>
      </c>
      <c r="C24" s="22">
        <f>'Project Budget'!C66</f>
        <v>0</v>
      </c>
      <c r="D24" s="20">
        <f>'Project Budget'!D66</f>
        <v>0</v>
      </c>
      <c r="E24" s="21">
        <f>'Project Budget'!G66</f>
        <v>0</v>
      </c>
      <c r="F24" s="178"/>
    </row>
    <row r="25" spans="1:6" ht="13.5" thickBot="1">
      <c r="B25" s="3"/>
      <c r="C25" s="2"/>
      <c r="D25" s="17" t="s">
        <v>143</v>
      </c>
      <c r="E25" s="18">
        <f>SUM(E20:E24)</f>
        <v>0</v>
      </c>
    </row>
    <row r="28" spans="1:6" ht="13.5" thickBot="1">
      <c r="A28" s="23"/>
      <c r="B28" s="182" t="s">
        <v>191</v>
      </c>
      <c r="C28" s="182"/>
      <c r="D28" s="182"/>
    </row>
    <row r="29" spans="1:6" ht="25.5">
      <c r="A29" s="23"/>
      <c r="B29" s="4" t="s">
        <v>144</v>
      </c>
      <c r="C29" s="5" t="s">
        <v>145</v>
      </c>
      <c r="D29" s="6" t="s">
        <v>192</v>
      </c>
      <c r="E29" s="7" t="s">
        <v>193</v>
      </c>
      <c r="F29" s="6" t="s">
        <v>190</v>
      </c>
    </row>
    <row r="30" spans="1:6">
      <c r="A30" s="23" t="s">
        <v>147</v>
      </c>
      <c r="B30" s="118">
        <f>'Project Budget'!B71</f>
        <v>0</v>
      </c>
      <c r="C30" s="19">
        <f>'Project Budget'!C71</f>
        <v>0</v>
      </c>
      <c r="D30" s="20">
        <f>'Project Budget'!D71</f>
        <v>0</v>
      </c>
      <c r="E30" s="11">
        <f>'Project Budget'!G71</f>
        <v>0</v>
      </c>
      <c r="F30" s="176"/>
    </row>
    <row r="31" spans="1:6">
      <c r="A31" s="23" t="s">
        <v>148</v>
      </c>
      <c r="B31" s="118">
        <f>'Project Budget'!B72</f>
        <v>0</v>
      </c>
      <c r="C31" s="19">
        <f>'Project Budget'!C72</f>
        <v>0</v>
      </c>
      <c r="D31" s="20">
        <f>'Project Budget'!D72</f>
        <v>0</v>
      </c>
      <c r="E31" s="11">
        <f>'Project Budget'!G72</f>
        <v>0</v>
      </c>
      <c r="F31" s="177"/>
    </row>
    <row r="32" spans="1:6">
      <c r="A32" s="23" t="s">
        <v>149</v>
      </c>
      <c r="B32" s="118">
        <f>'Project Budget'!B73</f>
        <v>0</v>
      </c>
      <c r="C32" s="19">
        <f>'Project Budget'!C73</f>
        <v>0</v>
      </c>
      <c r="D32" s="20">
        <f>'Project Budget'!D73</f>
        <v>0</v>
      </c>
      <c r="E32" s="11">
        <f>'Project Budget'!G73</f>
        <v>0</v>
      </c>
      <c r="F32" s="177"/>
    </row>
    <row r="33" spans="1:6">
      <c r="A33" s="23" t="s">
        <v>150</v>
      </c>
      <c r="B33" s="118">
        <f>'Project Budget'!B74</f>
        <v>0</v>
      </c>
      <c r="C33" s="19">
        <f>'Project Budget'!C74</f>
        <v>0</v>
      </c>
      <c r="D33" s="20">
        <f>'Project Budget'!D74</f>
        <v>0</v>
      </c>
      <c r="E33" s="11">
        <f>'Project Budget'!G74</f>
        <v>0</v>
      </c>
      <c r="F33" s="177"/>
    </row>
    <row r="34" spans="1:6" ht="13.5" thickBot="1">
      <c r="A34" s="23" t="s">
        <v>151</v>
      </c>
      <c r="B34" s="118">
        <f>'Project Budget'!B75</f>
        <v>0</v>
      </c>
      <c r="C34" s="19">
        <f>'Project Budget'!C75</f>
        <v>0</v>
      </c>
      <c r="D34" s="20">
        <f>'Project Budget'!D75</f>
        <v>0</v>
      </c>
      <c r="E34" s="11">
        <f>'Project Budget'!G75</f>
        <v>0</v>
      </c>
      <c r="F34" s="178"/>
    </row>
    <row r="35" spans="1:6" ht="13.5" thickBot="1">
      <c r="A35" s="24"/>
      <c r="B35" s="3"/>
      <c r="C35" s="2"/>
      <c r="D35" s="17" t="s">
        <v>152</v>
      </c>
      <c r="E35" s="18">
        <f>SUM(E30:E32)</f>
        <v>0</v>
      </c>
    </row>
    <row r="38" spans="1:6" ht="13.5" customHeight="1" thickBot="1">
      <c r="A38" s="27"/>
      <c r="B38" s="182" t="s">
        <v>194</v>
      </c>
      <c r="C38" s="182"/>
      <c r="D38" s="182"/>
    </row>
    <row r="39" spans="1:6" ht="63.75" customHeight="1">
      <c r="A39" s="29"/>
      <c r="B39" s="109" t="s">
        <v>154</v>
      </c>
      <c r="C39" s="108" t="s">
        <v>155</v>
      </c>
      <c r="D39" s="6" t="s">
        <v>156</v>
      </c>
      <c r="E39" s="7" t="s">
        <v>193</v>
      </c>
      <c r="F39" s="6" t="s">
        <v>190</v>
      </c>
    </row>
    <row r="40" spans="1:6">
      <c r="A40" s="23" t="s">
        <v>157</v>
      </c>
      <c r="B40" s="117">
        <f>'Project Budget'!B80</f>
        <v>0</v>
      </c>
      <c r="C40" s="110">
        <f>'Project Budget'!C80</f>
        <v>0</v>
      </c>
      <c r="D40" s="111">
        <f>'Project Budget'!D80</f>
        <v>0</v>
      </c>
      <c r="E40" s="21">
        <f>'Project Budget'!G80</f>
        <v>0</v>
      </c>
      <c r="F40" s="176"/>
    </row>
    <row r="41" spans="1:6">
      <c r="A41" s="23" t="s">
        <v>158</v>
      </c>
      <c r="B41" s="117">
        <f>'Project Budget'!B81</f>
        <v>0</v>
      </c>
      <c r="C41" s="110">
        <f>'Project Budget'!C81</f>
        <v>0</v>
      </c>
      <c r="D41" s="111">
        <f>'Project Budget'!D81</f>
        <v>0</v>
      </c>
      <c r="E41" s="21">
        <f>'Project Budget'!G81</f>
        <v>0</v>
      </c>
      <c r="F41" s="177"/>
    </row>
    <row r="42" spans="1:6">
      <c r="A42" s="23" t="s">
        <v>159</v>
      </c>
      <c r="B42" s="117">
        <f>'Project Budget'!B82</f>
        <v>0</v>
      </c>
      <c r="C42" s="110">
        <f>'Project Budget'!C82</f>
        <v>0</v>
      </c>
      <c r="D42" s="111">
        <f>'Project Budget'!D82</f>
        <v>0</v>
      </c>
      <c r="E42" s="21">
        <f>'Project Budget'!G82</f>
        <v>0</v>
      </c>
      <c r="F42" s="177"/>
    </row>
    <row r="43" spans="1:6">
      <c r="A43" s="23" t="s">
        <v>160</v>
      </c>
      <c r="B43" s="117">
        <f>'Project Budget'!B83</f>
        <v>0</v>
      </c>
      <c r="C43" s="110">
        <f>'Project Budget'!C83</f>
        <v>0</v>
      </c>
      <c r="D43" s="111">
        <f>'Project Budget'!D83</f>
        <v>0</v>
      </c>
      <c r="E43" s="21">
        <f>'Project Budget'!G83</f>
        <v>0</v>
      </c>
      <c r="F43" s="177"/>
    </row>
    <row r="44" spans="1:6">
      <c r="A44" s="23" t="s">
        <v>161</v>
      </c>
      <c r="B44" s="117">
        <f>'Project Budget'!B84</f>
        <v>0</v>
      </c>
      <c r="C44" s="110">
        <f>'Project Budget'!C84</f>
        <v>0</v>
      </c>
      <c r="D44" s="111">
        <f>'Project Budget'!D84</f>
        <v>0</v>
      </c>
      <c r="E44" s="21">
        <f>'Project Budget'!G84</f>
        <v>0</v>
      </c>
      <c r="F44" s="178"/>
    </row>
    <row r="45" spans="1:6" ht="13.5" thickBot="1">
      <c r="A45" s="30"/>
      <c r="B45" s="31"/>
      <c r="C45" s="32"/>
      <c r="D45" s="33" t="s">
        <v>1</v>
      </c>
      <c r="E45" s="26">
        <f>SUM(E40:E44)</f>
        <v>0</v>
      </c>
    </row>
    <row r="49" spans="1:6" ht="25.5" customHeight="1" thickBot="1">
      <c r="A49" s="23"/>
      <c r="B49" s="182" t="s">
        <v>195</v>
      </c>
      <c r="C49" s="182"/>
      <c r="D49" s="182"/>
    </row>
    <row r="50" spans="1:6" ht="25.5">
      <c r="A50" s="25"/>
      <c r="B50" s="184" t="s">
        <v>154</v>
      </c>
      <c r="C50" s="185"/>
      <c r="D50" s="6" t="s">
        <v>163</v>
      </c>
      <c r="E50" s="7" t="s">
        <v>134</v>
      </c>
      <c r="F50" s="6" t="s">
        <v>190</v>
      </c>
    </row>
    <row r="51" spans="1:6">
      <c r="A51" s="23">
        <v>1</v>
      </c>
      <c r="B51" s="186">
        <f>'Project Budget'!B90:C90</f>
        <v>0</v>
      </c>
      <c r="C51" s="187"/>
      <c r="D51" s="20">
        <f>'Project Budget'!D90</f>
        <v>0</v>
      </c>
      <c r="E51" s="21">
        <f>'Project Budget'!G90</f>
        <v>0</v>
      </c>
      <c r="F51" s="179"/>
    </row>
    <row r="52" spans="1:6">
      <c r="A52" s="23">
        <v>2</v>
      </c>
      <c r="B52" s="186">
        <f>'Project Budget'!B91:C91</f>
        <v>0</v>
      </c>
      <c r="C52" s="187"/>
      <c r="D52" s="20">
        <f>'Project Budget'!D91</f>
        <v>0</v>
      </c>
      <c r="E52" s="124">
        <f>'Project Budget'!G91</f>
        <v>0</v>
      </c>
      <c r="F52" s="180"/>
    </row>
    <row r="53" spans="1:6">
      <c r="A53" s="23">
        <v>3</v>
      </c>
      <c r="B53" s="186">
        <f>'Project Budget'!B92:C92</f>
        <v>0</v>
      </c>
      <c r="C53" s="187"/>
      <c r="D53" s="20">
        <f>'Project Budget'!D92</f>
        <v>0</v>
      </c>
      <c r="E53" s="124">
        <f>'Project Budget'!G92</f>
        <v>0</v>
      </c>
      <c r="F53" s="180"/>
    </row>
    <row r="54" spans="1:6">
      <c r="A54" s="23">
        <v>4</v>
      </c>
      <c r="B54" s="186">
        <f>'Project Budget'!B93:C93</f>
        <v>0</v>
      </c>
      <c r="C54" s="187"/>
      <c r="D54" s="20">
        <f>'Project Budget'!D93</f>
        <v>0</v>
      </c>
      <c r="E54" s="124">
        <f>'Project Budget'!G93</f>
        <v>0</v>
      </c>
      <c r="F54" s="180"/>
    </row>
    <row r="55" spans="1:6" ht="13.5" thickBot="1">
      <c r="A55" s="23">
        <v>5</v>
      </c>
      <c r="B55" s="186">
        <f>'Project Budget'!B94:C94</f>
        <v>0</v>
      </c>
      <c r="C55" s="187"/>
      <c r="D55" s="20">
        <f>'Project Budget'!D94</f>
        <v>0</v>
      </c>
      <c r="E55" s="124">
        <f>'Project Budget'!G94</f>
        <v>0</v>
      </c>
      <c r="F55" s="181"/>
    </row>
    <row r="56" spans="1:6" ht="13.5" thickBot="1">
      <c r="A56" s="24"/>
      <c r="B56" s="122"/>
      <c r="C56" s="121"/>
      <c r="D56" s="123" t="s">
        <v>164</v>
      </c>
      <c r="E56" s="18">
        <f>SUM(E51:E55)</f>
        <v>0</v>
      </c>
    </row>
    <row r="59" spans="1:6" ht="13.5" thickBot="1">
      <c r="A59" s="23"/>
      <c r="B59" s="182" t="s">
        <v>196</v>
      </c>
      <c r="C59" s="182"/>
      <c r="D59" s="182"/>
    </row>
    <row r="60" spans="1:6" ht="25.5">
      <c r="A60" s="25"/>
      <c r="B60" s="138" t="s">
        <v>154</v>
      </c>
      <c r="C60" s="139" t="s">
        <v>155</v>
      </c>
      <c r="D60" s="6" t="s">
        <v>156</v>
      </c>
      <c r="E60" s="7" t="s">
        <v>134</v>
      </c>
      <c r="F60" s="6" t="s">
        <v>190</v>
      </c>
    </row>
    <row r="61" spans="1:6">
      <c r="A61" s="23">
        <v>1</v>
      </c>
      <c r="B61" s="118">
        <f>'Project Budget'!B100</f>
        <v>0</v>
      </c>
      <c r="C61" s="110">
        <f>'Project Budget'!C100</f>
        <v>0</v>
      </c>
      <c r="D61" s="20">
        <f>'Project Budget'!D100</f>
        <v>0</v>
      </c>
      <c r="E61" s="21">
        <f>'Project Budget'!G100</f>
        <v>0</v>
      </c>
      <c r="F61" s="176"/>
    </row>
    <row r="62" spans="1:6">
      <c r="A62" s="23">
        <v>2</v>
      </c>
      <c r="B62" s="118">
        <f>'Project Budget'!B101</f>
        <v>0</v>
      </c>
      <c r="C62" s="110">
        <f>'Project Budget'!C101</f>
        <v>0</v>
      </c>
      <c r="D62" s="20">
        <f>'Project Budget'!D101</f>
        <v>0</v>
      </c>
      <c r="E62" s="21">
        <f>'Project Budget'!G101</f>
        <v>0</v>
      </c>
      <c r="F62" s="177"/>
    </row>
    <row r="63" spans="1:6">
      <c r="A63" s="23">
        <v>3</v>
      </c>
      <c r="B63" s="118">
        <f>'Project Budget'!B102</f>
        <v>0</v>
      </c>
      <c r="C63" s="110">
        <f>'Project Budget'!C102</f>
        <v>0</v>
      </c>
      <c r="D63" s="20">
        <f>'Project Budget'!D102</f>
        <v>0</v>
      </c>
      <c r="E63" s="21">
        <f>'Project Budget'!G102</f>
        <v>0</v>
      </c>
      <c r="F63" s="177"/>
    </row>
    <row r="64" spans="1:6">
      <c r="A64" s="23">
        <v>4</v>
      </c>
      <c r="B64" s="118">
        <f>'Project Budget'!B103</f>
        <v>0</v>
      </c>
      <c r="C64" s="110">
        <f>'Project Budget'!C103</f>
        <v>0</v>
      </c>
      <c r="D64" s="20">
        <f>'Project Budget'!D103</f>
        <v>0</v>
      </c>
      <c r="E64" s="21">
        <f>'Project Budget'!G103</f>
        <v>0</v>
      </c>
      <c r="F64" s="177"/>
    </row>
    <row r="65" spans="1:6" ht="13.5" thickBot="1">
      <c r="A65" s="23">
        <v>5</v>
      </c>
      <c r="B65" s="118">
        <f>'Project Budget'!B104</f>
        <v>0</v>
      </c>
      <c r="C65" s="110">
        <f>'Project Budget'!C104</f>
        <v>0</v>
      </c>
      <c r="D65" s="20">
        <f>'Project Budget'!D104</f>
        <v>0</v>
      </c>
      <c r="E65" s="21">
        <f>'Project Budget'!G104</f>
        <v>0</v>
      </c>
      <c r="F65" s="178"/>
    </row>
    <row r="66" spans="1:6" ht="13.5" thickBot="1">
      <c r="A66" s="24"/>
      <c r="B66" s="3"/>
      <c r="C66" s="2"/>
      <c r="D66" s="17" t="s">
        <v>165</v>
      </c>
      <c r="E66" s="18">
        <f>SUM(E61:E65)</f>
        <v>0</v>
      </c>
    </row>
  </sheetData>
  <mergeCells count="17">
    <mergeCell ref="B59:D59"/>
    <mergeCell ref="B49:D49"/>
    <mergeCell ref="A1:E1"/>
    <mergeCell ref="B18:D18"/>
    <mergeCell ref="B28:D28"/>
    <mergeCell ref="B38:D38"/>
    <mergeCell ref="B50:C50"/>
    <mergeCell ref="B51:C51"/>
    <mergeCell ref="B52:C52"/>
    <mergeCell ref="B53:C53"/>
    <mergeCell ref="B54:C54"/>
    <mergeCell ref="B55:C55"/>
    <mergeCell ref="F20:F24"/>
    <mergeCell ref="F30:F34"/>
    <mergeCell ref="F40:F44"/>
    <mergeCell ref="F51:F55"/>
    <mergeCell ref="F61:F65"/>
  </mergeCells>
  <pageMargins left="0.7" right="0.7" top="0.75" bottom="0.75" header="0.3" footer="0.3"/>
  <pageSetup paperSize="9" orientation="portrait" verticalDpi="0" r:id="rId1"/>
  <ignoredErrors>
    <ignoredError sqref="B51:B5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Project Budget</vt:lpstr>
      <vt:lpstr>Cost Justification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Jasmina</dc:creator>
  <cp:lastModifiedBy>Ljupka Mitrinovska</cp:lastModifiedBy>
  <cp:lastPrinted>2015-08-11T09:46:10Z</cp:lastPrinted>
  <dcterms:created xsi:type="dcterms:W3CDTF">2015-02-17T17:12:58Z</dcterms:created>
  <dcterms:modified xsi:type="dcterms:W3CDTF">2015-09-20T17:49:39Z</dcterms:modified>
</cp:coreProperties>
</file>