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set\"/>
    </mc:Choice>
  </mc:AlternateContent>
  <xr:revisionPtr revIDLastSave="0" documentId="8_{61EC2972-D56B-4CC3-A686-581895D1620C}" xr6:coauthVersionLast="45" xr6:coauthVersionMax="45" xr10:uidLastSave="{00000000-0000-0000-0000-000000000000}"/>
  <bookViews>
    <workbookView xWindow="-120" yWindow="-120" windowWidth="29040" windowHeight="15840" xr2:uid="{576C03AD-373C-4689-95BB-DD3405C0918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7" i="1" l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<sst xmlns="http://schemas.openxmlformats.org/spreadsheetml/2006/main" count="2221" uniqueCount="667">
  <si>
    <t>Rk</t>
  </si>
  <si>
    <t>PLAYER_NAME</t>
  </si>
  <si>
    <t>NATIONALITY_CODE</t>
  </si>
  <si>
    <t>NATIONALITY</t>
  </si>
  <si>
    <t>POSITION</t>
  </si>
  <si>
    <t>CLUB</t>
  </si>
  <si>
    <t>AGE</t>
  </si>
  <si>
    <t>YEAR_BORN</t>
  </si>
  <si>
    <t>MATCH_PLAYED</t>
  </si>
  <si>
    <t>NO_OF_STARTER</t>
  </si>
  <si>
    <t>MINUTES_PLAYED</t>
  </si>
  <si>
    <t>MINUTES_PLAYED_DIVIDED_90</t>
  </si>
  <si>
    <t>GOAL_SCORED</t>
  </si>
  <si>
    <t>ASSIST_MADE</t>
  </si>
  <si>
    <t>GOAL+ASSIST</t>
  </si>
  <si>
    <t>NON_PENALTY_GOAL</t>
  </si>
  <si>
    <t>PENALTY_KICK_SCORED</t>
  </si>
  <si>
    <t>PENALTY_KICK_TAKEN</t>
  </si>
  <si>
    <t>YELLOW_CARD</t>
  </si>
  <si>
    <t>RED_CARD</t>
  </si>
  <si>
    <t>EXP_GOAL</t>
  </si>
  <si>
    <t>EXP_NP_GOAL</t>
  </si>
  <si>
    <t>EXP_ASST</t>
  </si>
  <si>
    <t>EXT_NP_ASST</t>
  </si>
  <si>
    <t>PROGRESSIVE_CARRIES</t>
  </si>
  <si>
    <t>PROGRESSIVE_PASS</t>
  </si>
  <si>
    <t>PROGRESSIVE_PASS_RECEIVED</t>
  </si>
  <si>
    <t>GOAL_90</t>
  </si>
  <si>
    <t>ASST_90</t>
  </si>
  <si>
    <t>G+A_90</t>
  </si>
  <si>
    <t>G_NO_PK</t>
  </si>
  <si>
    <t>G+A-PK</t>
  </si>
  <si>
    <t>XG_90</t>
  </si>
  <si>
    <t>XA_90</t>
  </si>
  <si>
    <t>XGXA_90</t>
  </si>
  <si>
    <t>XNPG_90</t>
  </si>
  <si>
    <t>XNPGXA+90</t>
  </si>
  <si>
    <t>Son Heung-min</t>
  </si>
  <si>
    <t>KOR</t>
  </si>
  <si>
    <t>MFFW</t>
  </si>
  <si>
    <t>Tottenham</t>
  </si>
  <si>
    <t>Mohamed Salah</t>
  </si>
  <si>
    <t>EGY</t>
  </si>
  <si>
    <t>FW</t>
  </si>
  <si>
    <t>Liverpool</t>
  </si>
  <si>
    <t>Cristiano Ronaldo</t>
  </si>
  <si>
    <t>POR</t>
  </si>
  <si>
    <t>Manchester Utd</t>
  </si>
  <si>
    <t>Harry Kane</t>
  </si>
  <si>
    <t>ENG</t>
  </si>
  <si>
    <t>Sadio Mané</t>
  </si>
  <si>
    <t>SEN</t>
  </si>
  <si>
    <t>Kevin De Bruyne</t>
  </si>
  <si>
    <t>BEL</t>
  </si>
  <si>
    <t>MF</t>
  </si>
  <si>
    <t>Manchester City</t>
  </si>
  <si>
    <t>Diogo Jota</t>
  </si>
  <si>
    <t>Jamie Vardy</t>
  </si>
  <si>
    <t>Leicester City</t>
  </si>
  <si>
    <t>Wilfried Zaha</t>
  </si>
  <si>
    <t>CIV</t>
  </si>
  <si>
    <t>Crystal Palace</t>
  </si>
  <si>
    <t>Raheem Sterling</t>
  </si>
  <si>
    <t>Jarrod Bowen</t>
  </si>
  <si>
    <t>West Ham</t>
  </si>
  <si>
    <t>James Maddison</t>
  </si>
  <si>
    <t>Ivan Toney</t>
  </si>
  <si>
    <t>Brentford</t>
  </si>
  <si>
    <t>Riyad Mahrez</t>
  </si>
  <si>
    <t>ALG</t>
  </si>
  <si>
    <t>Mason Mount</t>
  </si>
  <si>
    <t>Chelsea</t>
  </si>
  <si>
    <t>Teemu Pukki</t>
  </si>
  <si>
    <t>FIN</t>
  </si>
  <si>
    <t>Norwich City</t>
  </si>
  <si>
    <t>Raphinha</t>
  </si>
  <si>
    <t>BRA</t>
  </si>
  <si>
    <t>FWMF</t>
  </si>
  <si>
    <t>Leeds United</t>
  </si>
  <si>
    <t>Bukayo Saka</t>
  </si>
  <si>
    <t>Arsenal</t>
  </si>
  <si>
    <t>Ollie Watkins</t>
  </si>
  <si>
    <t>Aston Villa</t>
  </si>
  <si>
    <t>Michail Antonio</t>
  </si>
  <si>
    <t>JAM</t>
  </si>
  <si>
    <t>Emmanuel Dennis</t>
  </si>
  <si>
    <t>NGA</t>
  </si>
  <si>
    <t>Watford</t>
  </si>
  <si>
    <t>Bruno Fernandes</t>
  </si>
  <si>
    <t>Richarlison</t>
  </si>
  <si>
    <t>Everton</t>
  </si>
  <si>
    <t>Emile Smith Rowe</t>
  </si>
  <si>
    <t>James Ward-Prowse</t>
  </si>
  <si>
    <t>Southampton</t>
  </si>
  <si>
    <t>Maxwel Cornet</t>
  </si>
  <si>
    <t>Burnley</t>
  </si>
  <si>
    <t>Phil Foden</t>
  </si>
  <si>
    <t>Saïd Benrahma</t>
  </si>
  <si>
    <t>Conor Gallagher</t>
  </si>
  <si>
    <t>İlkay Gündoğan</t>
  </si>
  <si>
    <t>GER</t>
  </si>
  <si>
    <t>Jack Harrison</t>
  </si>
  <si>
    <t>Kai Havertz</t>
  </si>
  <si>
    <t>Gabriel Jesus</t>
  </si>
  <si>
    <t>Romelu Lukaku</t>
  </si>
  <si>
    <t>Neal Maupay</t>
  </si>
  <si>
    <t>FRA</t>
  </si>
  <si>
    <t>Brighton</t>
  </si>
  <si>
    <t>Bernardo Silva</t>
  </si>
  <si>
    <t>Leandro Trossard</t>
  </si>
  <si>
    <t>Callum Wilson</t>
  </si>
  <si>
    <t>Newcastle Utd</t>
  </si>
  <si>
    <t>Che Adams</t>
  </si>
  <si>
    <t>SCO</t>
  </si>
  <si>
    <t>Danny Ings</t>
  </si>
  <si>
    <t>Rodri</t>
  </si>
  <si>
    <t>ESP</t>
  </si>
  <si>
    <t>Yoane Wissa</t>
  </si>
  <si>
    <t>COD</t>
  </si>
  <si>
    <t>Martin Ødegaard</t>
  </si>
  <si>
    <t>NOR</t>
  </si>
  <si>
    <t>Harvey Barnes</t>
  </si>
  <si>
    <t>Armando Broja</t>
  </si>
  <si>
    <t>ALB</t>
  </si>
  <si>
    <t>Odsonne Édouard</t>
  </si>
  <si>
    <t>Pablo Fornals</t>
  </si>
  <si>
    <t>Raúl Jiménez</t>
  </si>
  <si>
    <t>MEX</t>
  </si>
  <si>
    <t>Wolves</t>
  </si>
  <si>
    <t>Jorginho</t>
  </si>
  <si>
    <t>ITA</t>
  </si>
  <si>
    <t>Ademola Lookman</t>
  </si>
  <si>
    <t>Martinelli</t>
  </si>
  <si>
    <t>Christian Pulisic</t>
  </si>
  <si>
    <t>USA</t>
  </si>
  <si>
    <t>Jacob Ramsey</t>
  </si>
  <si>
    <t>Rodrigo</t>
  </si>
  <si>
    <t>Youri Tielemans</t>
  </si>
  <si>
    <t>Danny Welbeck</t>
  </si>
  <si>
    <t>Dominic Calvert-Lewin</t>
  </si>
  <si>
    <t>Philippe Coutinho</t>
  </si>
  <si>
    <t>Cucho</t>
  </si>
  <si>
    <t>COL</t>
  </si>
  <si>
    <t>Patson Daka</t>
  </si>
  <si>
    <t>ZAM</t>
  </si>
  <si>
    <t>Gabriel Dos Santos</t>
  </si>
  <si>
    <t>DF</t>
  </si>
  <si>
    <t>Fabinho</t>
  </si>
  <si>
    <t>Roberto Firmino</t>
  </si>
  <si>
    <t>Demarai Gray</t>
  </si>
  <si>
    <t>Mason Greenwood</t>
  </si>
  <si>
    <t>Bruno Guimarães</t>
  </si>
  <si>
    <t>Hwang Hee-chan</t>
  </si>
  <si>
    <t>Reece James</t>
  </si>
  <si>
    <t>Joshua King</t>
  </si>
  <si>
    <t>Dejan Kulusevski</t>
  </si>
  <si>
    <t>SWE</t>
  </si>
  <si>
    <t>Manuel Lanzini</t>
  </si>
  <si>
    <t>ARG</t>
  </si>
  <si>
    <t>Alexis Mac Allister</t>
  </si>
  <si>
    <t>Jean-Philippe Mateta</t>
  </si>
  <si>
    <t>Eddie Nketiah</t>
  </si>
  <si>
    <t>Allan Saint-Maximin</t>
  </si>
  <si>
    <t>Ismaila Sarr</t>
  </si>
  <si>
    <t>Tomáš Souček</t>
  </si>
  <si>
    <t>CZE</t>
  </si>
  <si>
    <t>Marcos Alonso</t>
  </si>
  <si>
    <t>Pierre-Emerick Aubameyang</t>
  </si>
  <si>
    <t>GAB</t>
  </si>
  <si>
    <t>Jan Bednarek</t>
  </si>
  <si>
    <t>POL</t>
  </si>
  <si>
    <t>Christian Benteke</t>
  </si>
  <si>
    <t>Emi Buendía</t>
  </si>
  <si>
    <t>Matty Cash</t>
  </si>
  <si>
    <t>Conor Coady</t>
  </si>
  <si>
    <t>Luis Díaz</t>
  </si>
  <si>
    <t>Mohamed Elyounoussi</t>
  </si>
  <si>
    <t>Fred</t>
  </si>
  <si>
    <t>Anthony Gordon</t>
  </si>
  <si>
    <t>Kelechi Iheanacho</t>
  </si>
  <si>
    <t>Daniel James</t>
  </si>
  <si>
    <t>WAL</t>
  </si>
  <si>
    <t>Vitaly Janelt</t>
  </si>
  <si>
    <t>Joelinton</t>
  </si>
  <si>
    <t>Alexandre Lacazette</t>
  </si>
  <si>
    <t>Aymeric Laporte</t>
  </si>
  <si>
    <t>Bryan Mbeumo</t>
  </si>
  <si>
    <t>CMR</t>
  </si>
  <si>
    <t>Rúben Neves</t>
  </si>
  <si>
    <t>Marcus Rashford</t>
  </si>
  <si>
    <t>Jeffrey Schlupp</t>
  </si>
  <si>
    <t>GHA</t>
  </si>
  <si>
    <t>Timo Werner</t>
  </si>
  <si>
    <t>Hakim Ziyech</t>
  </si>
  <si>
    <t>MAR</t>
  </si>
  <si>
    <t>Jordan Ayew</t>
  </si>
  <si>
    <t>Steven Bergwijn</t>
  </si>
  <si>
    <t>NED</t>
  </si>
  <si>
    <t>Sergi Canós</t>
  </si>
  <si>
    <t>DFFW</t>
  </si>
  <si>
    <t>Trevoh Chalobah</t>
  </si>
  <si>
    <t>Ben Chilwell</t>
  </si>
  <si>
    <t>Jack Grealish</t>
  </si>
  <si>
    <t>Rico Henry</t>
  </si>
  <si>
    <t>Pontus Jansson</t>
  </si>
  <si>
    <t>João Pedro</t>
  </si>
  <si>
    <t>Michael Keane</t>
  </si>
  <si>
    <t>Naby Keïta</t>
  </si>
  <si>
    <t>GUI</t>
  </si>
  <si>
    <t>Diego Llorente</t>
  </si>
  <si>
    <t>Joël Matip</t>
  </si>
  <si>
    <t>John McGinn</t>
  </si>
  <si>
    <t>Ben Mee</t>
  </si>
  <si>
    <t>Takumi Minamino</t>
  </si>
  <si>
    <t>JPN</t>
  </si>
  <si>
    <t>Christian Nørgaard</t>
  </si>
  <si>
    <t>DEN</t>
  </si>
  <si>
    <t>Divock Origi</t>
  </si>
  <si>
    <t>Andrew Robertson</t>
  </si>
  <si>
    <t>Antonio Rüdiger</t>
  </si>
  <si>
    <t>Jadon Sancho</t>
  </si>
  <si>
    <t>Thiago Silva</t>
  </si>
  <si>
    <t>Andros Townsend</t>
  </si>
  <si>
    <t>Virgil van Dijk</t>
  </si>
  <si>
    <t>Chris Wood</t>
  </si>
  <si>
    <t>NZL</t>
  </si>
  <si>
    <t>Nathan Aké</t>
  </si>
  <si>
    <t>Trent Alexander-Arnold</t>
  </si>
  <si>
    <t>Adam Armstrong</t>
  </si>
  <si>
    <t>Stuart Armstrong</t>
  </si>
  <si>
    <t>Luke Ayling</t>
  </si>
  <si>
    <t>Patrick Bamford</t>
  </si>
  <si>
    <t>Josh Brownhill</t>
  </si>
  <si>
    <t>Jonny Castro</t>
  </si>
  <si>
    <t>Edinson Cavani</t>
  </si>
  <si>
    <t>URU</t>
  </si>
  <si>
    <t>Nathan Collins</t>
  </si>
  <si>
    <t>IRL</t>
  </si>
  <si>
    <t>Aaron Cresswell</t>
  </si>
  <si>
    <t>Craig Dawson</t>
  </si>
  <si>
    <t>Leander Dendoncker</t>
  </si>
  <si>
    <t>Rúben Dias</t>
  </si>
  <si>
    <t>Matt Doherty</t>
  </si>
  <si>
    <t>Abdoulaye Doucouré</t>
  </si>
  <si>
    <t>MLI</t>
  </si>
  <si>
    <t>Anthony Elanga</t>
  </si>
  <si>
    <t>Fernandinho</t>
  </si>
  <si>
    <t>MFDF</t>
  </si>
  <si>
    <t>Ryan Fraser</t>
  </si>
  <si>
    <t>Joe Gelhardt</t>
  </si>
  <si>
    <t>Pascal Groß</t>
  </si>
  <si>
    <t>Marc Guéhi</t>
  </si>
  <si>
    <t>Jordan Henderson</t>
  </si>
  <si>
    <t>Mason Holgate</t>
  </si>
  <si>
    <t>Pierre Højbjerg</t>
  </si>
  <si>
    <t>Alex Iwobi</t>
  </si>
  <si>
    <t>N'Golo Kanté</t>
  </si>
  <si>
    <t>Ezri Konsa</t>
  </si>
  <si>
    <t>Mateo Kovačić</t>
  </si>
  <si>
    <t>CRO</t>
  </si>
  <si>
    <t>Aaron Lennon</t>
  </si>
  <si>
    <t>Jesse Lingard</t>
  </si>
  <si>
    <t>Douglas Luiz</t>
  </si>
  <si>
    <t>Lucas Moura</t>
  </si>
  <si>
    <t>João Moutinho</t>
  </si>
  <si>
    <t>Enock Mwepu</t>
  </si>
  <si>
    <t>Michael Olise</t>
  </si>
  <si>
    <t>Alex Oxlade-Chamberlain</t>
  </si>
  <si>
    <t>Thomas Partey</t>
  </si>
  <si>
    <t>Ayoze Pérez</t>
  </si>
  <si>
    <t>Daniel Podence</t>
  </si>
  <si>
    <t>Sergio Reguilón</t>
  </si>
  <si>
    <t>DFMF</t>
  </si>
  <si>
    <t>Jay Rodriguez</t>
  </si>
  <si>
    <t>Oriol Romeu</t>
  </si>
  <si>
    <t>Romain Saïss</t>
  </si>
  <si>
    <t>Davinson Sánchez</t>
  </si>
  <si>
    <t>Josh Sargent</t>
  </si>
  <si>
    <t>Fabian Schär</t>
  </si>
  <si>
    <t>SUI</t>
  </si>
  <si>
    <t>Jonjo Shelvey</t>
  </si>
  <si>
    <t>Moussa Sissoko</t>
  </si>
  <si>
    <t>Ferrán Torres</t>
  </si>
  <si>
    <t>Francisco Trincão</t>
  </si>
  <si>
    <t>Kieran Trippier</t>
  </si>
  <si>
    <t>Matěj Vydra</t>
  </si>
  <si>
    <t>Adam Webster</t>
  </si>
  <si>
    <t>Wout Weghorst</t>
  </si>
  <si>
    <t>Joe Willock</t>
  </si>
  <si>
    <t>Rayan Aït Nouri</t>
  </si>
  <si>
    <t>Kristoffer Ajer</t>
  </si>
  <si>
    <t>Marc Albrighton</t>
  </si>
  <si>
    <t>FWDF</t>
  </si>
  <si>
    <t>Thiago Alcántara</t>
  </si>
  <si>
    <t>Dele Alli</t>
  </si>
  <si>
    <t>Miguel Almirón</t>
  </si>
  <si>
    <t>PAR</t>
  </si>
  <si>
    <t>César Azpilicueta</t>
  </si>
  <si>
    <t>Leon Bailey</t>
  </si>
  <si>
    <t>Shandon Baptiste</t>
  </si>
  <si>
    <t>GRN</t>
  </si>
  <si>
    <t>Ross Barkley</t>
  </si>
  <si>
    <t>Ashley Barnes</t>
  </si>
  <si>
    <t>Donny van de Beek</t>
  </si>
  <si>
    <t>Yves Bissouma</t>
  </si>
  <si>
    <t>Jarrad Branthwaite</t>
  </si>
  <si>
    <t>Dan Burn</t>
  </si>
  <si>
    <t>Moisés Caicedo</t>
  </si>
  <si>
    <t>ECU</t>
  </si>
  <si>
    <t>João Cancelo</t>
  </si>
  <si>
    <t>Timothy Castagne</t>
  </si>
  <si>
    <t>Calum Chambers</t>
  </si>
  <si>
    <t>Séamus Coleman</t>
  </si>
  <si>
    <t>Jack Cork</t>
  </si>
  <si>
    <t>Marc Cucurella</t>
  </si>
  <si>
    <t>Stuart Dallas</t>
  </si>
  <si>
    <t>NIR</t>
  </si>
  <si>
    <t>Ben Davies</t>
  </si>
  <si>
    <t>Tom Davies</t>
  </si>
  <si>
    <t>Kiernan Dewsbury-Hall</t>
  </si>
  <si>
    <t>Kieran Dowell</t>
  </si>
  <si>
    <t>Shane Duffy</t>
  </si>
  <si>
    <t>Lewis Dunk</t>
  </si>
  <si>
    <t>Emerson</t>
  </si>
  <si>
    <t>Christian Eriksen</t>
  </si>
  <si>
    <t>Jonny Evans</t>
  </si>
  <si>
    <t>Eberechi Eze</t>
  </si>
  <si>
    <t>Anwar El Ghazi</t>
  </si>
  <si>
    <t>Saman Ghoddos</t>
  </si>
  <si>
    <t>IRN</t>
  </si>
  <si>
    <t>Dan Gosling</t>
  </si>
  <si>
    <t>Grant Hanley</t>
  </si>
  <si>
    <t>Kortney Hause</t>
  </si>
  <si>
    <t>Isaac Hayden</t>
  </si>
  <si>
    <t>Jeff Hendrick</t>
  </si>
  <si>
    <t>Rob Holding</t>
  </si>
  <si>
    <t>Callum Hudson-Odoi</t>
  </si>
  <si>
    <t>Adam Idah</t>
  </si>
  <si>
    <t>Ben Johnson</t>
  </si>
  <si>
    <t>Curtis Jones</t>
  </si>
  <si>
    <t>Mathias Jørgensen</t>
  </si>
  <si>
    <t>Hassane Kamara</t>
  </si>
  <si>
    <t>Max Kilman</t>
  </si>
  <si>
    <t>Mateusz Klich</t>
  </si>
  <si>
    <t>Juraj Kucka</t>
  </si>
  <si>
    <t>SVK</t>
  </si>
  <si>
    <t>Jamaal Lascelles</t>
  </si>
  <si>
    <t>Pierre Lees-Melou</t>
  </si>
  <si>
    <t>Valentino Livramento</t>
  </si>
  <si>
    <t>Shane Long</t>
  </si>
  <si>
    <t>Sean Longstaff</t>
  </si>
  <si>
    <t>Matthew Lowton</t>
  </si>
  <si>
    <t>Harry Maguire</t>
  </si>
  <si>
    <t>Javier Manquillo</t>
  </si>
  <si>
    <t>Anthony Martial</t>
  </si>
  <si>
    <t>Arthur Masuaku</t>
  </si>
  <si>
    <t>Kenny McLean</t>
  </si>
  <si>
    <t>Scott McTominay</t>
  </si>
  <si>
    <t>Tyrone Mings</t>
  </si>
  <si>
    <t>Jacob Murphy</t>
  </si>
  <si>
    <t>Vitaliy Mykolenko</t>
  </si>
  <si>
    <t>UKR</t>
  </si>
  <si>
    <t>Tanguy Ndombele</t>
  </si>
  <si>
    <t>Pedro Neto</t>
  </si>
  <si>
    <t>Mark Noble</t>
  </si>
  <si>
    <t>Mathias Normann</t>
  </si>
  <si>
    <t>Angelo Ogbonna</t>
  </si>
  <si>
    <t>Andrew Omobamidele</t>
  </si>
  <si>
    <t>Nicolas Pépé</t>
  </si>
  <si>
    <t>Ricardo Pereira</t>
  </si>
  <si>
    <t>Ethan Pinnock</t>
  </si>
  <si>
    <t>Paul Pogba</t>
  </si>
  <si>
    <t>Milot Rashica</t>
  </si>
  <si>
    <t>KVX</t>
  </si>
  <si>
    <t>Nathan Redmond</t>
  </si>
  <si>
    <t>Declan Rice</t>
  </si>
  <si>
    <t>Connor Roberts</t>
  </si>
  <si>
    <t>Tyler Roberts</t>
  </si>
  <si>
    <t>Mads Roerslev</t>
  </si>
  <si>
    <t>Cristian Romero</t>
  </si>
  <si>
    <t>Salomón Rondón</t>
  </si>
  <si>
    <t>VEN</t>
  </si>
  <si>
    <t>Cédric Soares</t>
  </si>
  <si>
    <t>Çağlar Söyüncü</t>
  </si>
  <si>
    <t>TUR</t>
  </si>
  <si>
    <t>John Stones</t>
  </si>
  <si>
    <t>Pascal Struijk</t>
  </si>
  <si>
    <t>Matt Targett</t>
  </si>
  <si>
    <t>James Tarkowski</t>
  </si>
  <si>
    <t>Nuno Tavares</t>
  </si>
  <si>
    <t>Kieran Tierney</t>
  </si>
  <si>
    <t>James Tomkins</t>
  </si>
  <si>
    <t>Adama Traoré</t>
  </si>
  <si>
    <t>Raphaël Varane</t>
  </si>
  <si>
    <t>Joël Veltman</t>
  </si>
  <si>
    <t>Nikola Vlašić</t>
  </si>
  <si>
    <t>Kyle Walker-Peters</t>
  </si>
  <si>
    <t>Granit Xhaka</t>
  </si>
  <si>
    <t>Andriy Yarmolenko</t>
  </si>
  <si>
    <t>Kurt Zouma</t>
  </si>
  <si>
    <t>Max Aarons</t>
  </si>
  <si>
    <t>Alisson</t>
  </si>
  <si>
    <t>GK</t>
  </si>
  <si>
    <t>Allan</t>
  </si>
  <si>
    <t>Steven Alzate</t>
  </si>
  <si>
    <t>Daniel Amartey</t>
  </si>
  <si>
    <t>Joachim Andersen</t>
  </si>
  <si>
    <t>Cameron Archer</t>
  </si>
  <si>
    <t>Alphonse Areola</t>
  </si>
  <si>
    <t>Kepa Arrizabalaga</t>
  </si>
  <si>
    <t>Harrison Ashby</t>
  </si>
  <si>
    <t>Daniel Bachmann</t>
  </si>
  <si>
    <t>AUT</t>
  </si>
  <si>
    <t>Eric Bailly</t>
  </si>
  <si>
    <t>Folarin Balogun</t>
  </si>
  <si>
    <t>Lewis Bate</t>
  </si>
  <si>
    <t>Mads Bech Sørensen</t>
  </si>
  <si>
    <t>Asmir Begović</t>
  </si>
  <si>
    <t>BIH</t>
  </si>
  <si>
    <t>Rodrigo Bentancur</t>
  </si>
  <si>
    <t>Jóhann Berg Guðmundsson</t>
  </si>
  <si>
    <t>ISL</t>
  </si>
  <si>
    <t>Ryan Bertrand</t>
  </si>
  <si>
    <t>Mads Bidstrup</t>
  </si>
  <si>
    <t>Willy Boly</t>
  </si>
  <si>
    <t>Lewis Brunt</t>
  </si>
  <si>
    <t>Bryan</t>
  </si>
  <si>
    <t>Jack Butland</t>
  </si>
  <si>
    <t>Sam Byram</t>
  </si>
  <si>
    <t>Willy Caballero</t>
  </si>
  <si>
    <t>Chem Campbell</t>
  </si>
  <si>
    <t>Todd Cantwell</t>
  </si>
  <si>
    <t>Craig Cathcart</t>
  </si>
  <si>
    <t>Kayky Chagas</t>
  </si>
  <si>
    <t>Daniel Chesters</t>
  </si>
  <si>
    <t>Chiquinho</t>
  </si>
  <si>
    <t>Hamza Choudhury</t>
  </si>
  <si>
    <t>Andreas Christensen</t>
  </si>
  <si>
    <t>Carney Chukwuemeka</t>
  </si>
  <si>
    <t>Ciaran Clark</t>
  </si>
  <si>
    <t>Tom Cleverley</t>
  </si>
  <si>
    <t>Nathaniel Clyne</t>
  </si>
  <si>
    <t>Aaron Connolly</t>
  </si>
  <si>
    <t>Liam Cooper</t>
  </si>
  <si>
    <t>Hélder Costa</t>
  </si>
  <si>
    <t>ANG</t>
  </si>
  <si>
    <t>Vladimír Coufal</t>
  </si>
  <si>
    <t>Charlie Cresswell</t>
  </si>
  <si>
    <t>Luke Cundle</t>
  </si>
  <si>
    <t>Diogo Dalot</t>
  </si>
  <si>
    <t>Karl Darlow</t>
  </si>
  <si>
    <t>Josh Dasilva</t>
  </si>
  <si>
    <t>Keinan Davis</t>
  </si>
  <si>
    <t>Troy Deeney</t>
  </si>
  <si>
    <t>Liam Delap</t>
  </si>
  <si>
    <t>Fabian Delph</t>
  </si>
  <si>
    <t>Ibrahima Diallo</t>
  </si>
  <si>
    <t>Eric Dier</t>
  </si>
  <si>
    <t>Lucas Digne</t>
  </si>
  <si>
    <t>Issa Diop</t>
  </si>
  <si>
    <t>Moussa Djenepo</t>
  </si>
  <si>
    <t>Lewis Dobbin</t>
  </si>
  <si>
    <t>Cody Drameh</t>
  </si>
  <si>
    <t>Martin Dúbravka</t>
  </si>
  <si>
    <t>Paul Dummett</t>
  </si>
  <si>
    <t>Ederson</t>
  </si>
  <si>
    <t>CJ Egan-Riley</t>
  </si>
  <si>
    <t>Harvey Elliott</t>
  </si>
  <si>
    <t>Mohamed Elneny</t>
  </si>
  <si>
    <t>Oghenekaro Etebo</t>
  </si>
  <si>
    <t>Łukasz Fabiański</t>
  </si>
  <si>
    <t>Kiko Femenía</t>
  </si>
  <si>
    <t>Evan Ferguson</t>
  </si>
  <si>
    <t>Nathan Ferguson</t>
  </si>
  <si>
    <t>Álvaro Fernández</t>
  </si>
  <si>
    <t>Federico Fernández</t>
  </si>
  <si>
    <t>Junior Firpo</t>
  </si>
  <si>
    <t>Ashley Fletcher</t>
  </si>
  <si>
    <t>Wesley Fofana</t>
  </si>
  <si>
    <t>Adam Forshaw</t>
  </si>
  <si>
    <t>Marcus Forss</t>
  </si>
  <si>
    <t>Fraser Forster</t>
  </si>
  <si>
    <t>Ben Foster</t>
  </si>
  <si>
    <t>Tariqe Fosu</t>
  </si>
  <si>
    <t>Ryan Fredericks</t>
  </si>
  <si>
    <t>Leo Fuhr Hjelde</t>
  </si>
  <si>
    <t>Alejandro Garnacho</t>
  </si>
  <si>
    <t>Dwight Gayle</t>
  </si>
  <si>
    <t>Jean-Philippe Gbamin</t>
  </si>
  <si>
    <t>David de Gea</t>
  </si>
  <si>
    <t>Dimitris Giannoulis</t>
  </si>
  <si>
    <t>GRE</t>
  </si>
  <si>
    <t>Morgan Gibbs-White</t>
  </si>
  <si>
    <t>Ben Gibson</t>
  </si>
  <si>
    <t>Billy Gilmour</t>
  </si>
  <si>
    <t>Ben Godfrey</t>
  </si>
  <si>
    <t>André Gomes</t>
  </si>
  <si>
    <t>Toti Gomes</t>
  </si>
  <si>
    <t>Joe Gomez</t>
  </si>
  <si>
    <t>Charlie Goode</t>
  </si>
  <si>
    <t>Kaide Gordon</t>
  </si>
  <si>
    <t>Sam Greenwood</t>
  </si>
  <si>
    <t>Vicente Guaita</t>
  </si>
  <si>
    <t>Angus Gunn</t>
  </si>
  <si>
    <t>Wayne Hennessey</t>
  </si>
  <si>
    <t>Ki-Jana Hoever</t>
  </si>
  <si>
    <t>Will Hughes</t>
  </si>
  <si>
    <t>Tim Iroegbunam</t>
  </si>
  <si>
    <t>Mathias Jensen</t>
  </si>
  <si>
    <t>Phil Jones</t>
  </si>
  <si>
    <t>James Justin</t>
  </si>
  <si>
    <t>Ozan Kabak</t>
  </si>
  <si>
    <t>Christian Kabasele</t>
  </si>
  <si>
    <t>Samuel Kalu</t>
  </si>
  <si>
    <t>Edo Kayembe</t>
  </si>
  <si>
    <t>Moise Kean</t>
  </si>
  <si>
    <t>Caoimhín Kelleher</t>
  </si>
  <si>
    <t>Kenedy</t>
  </si>
  <si>
    <t>Jonjoe Kenny</t>
  </si>
  <si>
    <t>Kristoffer Klaesson</t>
  </si>
  <si>
    <t>Robin Koch</t>
  </si>
  <si>
    <t>Sead Kolašinac</t>
  </si>
  <si>
    <t>Ibrahima Konaté</t>
  </si>
  <si>
    <t>Cheikhou Kouyaté</t>
  </si>
  <si>
    <t>Emil Krafth</t>
  </si>
  <si>
    <t>Alex Král</t>
  </si>
  <si>
    <t>Tim Krul</t>
  </si>
  <si>
    <t>Adam Lallana</t>
  </si>
  <si>
    <t>Tariq Lamptey</t>
  </si>
  <si>
    <t>Bernd Leno</t>
  </si>
  <si>
    <t>Jamal Lewis</t>
  </si>
  <si>
    <t>Victor Lindelöf</t>
  </si>
  <si>
    <t>Hugo Lloris</t>
  </si>
  <si>
    <t>Giovani Lo Celso</t>
  </si>
  <si>
    <t>Jürgen Locadia</t>
  </si>
  <si>
    <t>Ruben Loftus-Cheek</t>
  </si>
  <si>
    <t>Kevin Long</t>
  </si>
  <si>
    <t>Jonas Lössl</t>
  </si>
  <si>
    <t>Imran Louza</t>
  </si>
  <si>
    <t>Lyanco</t>
  </si>
  <si>
    <t>Ainsley Maitland-Niles</t>
  </si>
  <si>
    <t>Fernando Marçal</t>
  </si>
  <si>
    <t>Solly March</t>
  </si>
  <si>
    <t>Pablo Marí</t>
  </si>
  <si>
    <t>Emiliano Martínez</t>
  </si>
  <si>
    <t>Adam Masina</t>
  </si>
  <si>
    <t>Juan Mata</t>
  </si>
  <si>
    <t>Nemanja Matić</t>
  </si>
  <si>
    <t>SRB</t>
  </si>
  <si>
    <t>James McArthur</t>
  </si>
  <si>
    <t>James Mcatee</t>
  </si>
  <si>
    <t>Kasey McAteer</t>
  </si>
  <si>
    <t>Liam McCarron</t>
  </si>
  <si>
    <t>Alex McCarthy</t>
  </si>
  <si>
    <t>Stuart McKinstry</t>
  </si>
  <si>
    <t>Dwight McNeil</t>
  </si>
  <si>
    <t>Hannibal Mejbri</t>
  </si>
  <si>
    <t>TUN</t>
  </si>
  <si>
    <t>Benjamin Mendy</t>
  </si>
  <si>
    <t>Edouard Mendy</t>
  </si>
  <si>
    <t>Nampalys Mendy</t>
  </si>
  <si>
    <t>Illan Meslier</t>
  </si>
  <si>
    <t>Luka Milivojević</t>
  </si>
  <si>
    <t>James Milner</t>
  </si>
  <si>
    <t>Yerry Mina</t>
  </si>
  <si>
    <t>Tyrick Mitchell</t>
  </si>
  <si>
    <t>Jakub Moder</t>
  </si>
  <si>
    <t>Wesley Moraes</t>
  </si>
  <si>
    <t>Tyler Morton</t>
  </si>
  <si>
    <t>Bali Mumba</t>
  </si>
  <si>
    <t>Marvelous Nakamba</t>
  </si>
  <si>
    <t>ZIM</t>
  </si>
  <si>
    <t>Wilfred Ndidi</t>
  </si>
  <si>
    <t>Reiss Nelson</t>
  </si>
  <si>
    <t>Jeremy Ngakia</t>
  </si>
  <si>
    <t>Saúl Ñíguez</t>
  </si>
  <si>
    <t>Nicolas Nkoulou</t>
  </si>
  <si>
    <t>Robin Olsen</t>
  </si>
  <si>
    <t>Tyler Onyango</t>
  </si>
  <si>
    <t>Frank Onyeka</t>
  </si>
  <si>
    <t>Cole Palmer</t>
  </si>
  <si>
    <t>Emerson Palmieri</t>
  </si>
  <si>
    <t>Sonny Perkins</t>
  </si>
  <si>
    <t>Romain Perraud</t>
  </si>
  <si>
    <t>Kalvin Phillips</t>
  </si>
  <si>
    <t>Jaden Philogene Bidace</t>
  </si>
  <si>
    <t>Jordan Pickford</t>
  </si>
  <si>
    <t>Erik Pieters</t>
  </si>
  <si>
    <t>Nick Pope</t>
  </si>
  <si>
    <t>Isaac Price</t>
  </si>
  <si>
    <t>Przemysław Płacheta</t>
  </si>
  <si>
    <t>Jesuran Rak Sakyi</t>
  </si>
  <si>
    <t>Aaron Ramsdale</t>
  </si>
  <si>
    <t>David Raya</t>
  </si>
  <si>
    <t>Taylor Richards</t>
  </si>
  <si>
    <t>Jaïro Riedewald</t>
  </si>
  <si>
    <t>Matt Ritchie</t>
  </si>
  <si>
    <t>Joe Rodon</t>
  </si>
  <si>
    <t>Danny Rose</t>
  </si>
  <si>
    <t>Jon Rowe</t>
  </si>
  <si>
    <t>John Ruddy</t>
  </si>
  <si>
    <t>Lukas Rupp</t>
  </si>
  <si>
    <t>José Sá</t>
  </si>
  <si>
    <t>Mohammed Salisu</t>
  </si>
  <si>
    <t>Albert Sambi Lokonga</t>
  </si>
  <si>
    <t>Robert Sánchez</t>
  </si>
  <si>
    <t>Morgan Sanson</t>
  </si>
  <si>
    <t>Samir Santos</t>
  </si>
  <si>
    <t>Jeremy Sarmiento</t>
  </si>
  <si>
    <t>Malang Sarr</t>
  </si>
  <si>
    <t>Dane Scarlett</t>
  </si>
  <si>
    <t>Kasper Schmeichel</t>
  </si>
  <si>
    <t>Ken Sema</t>
  </si>
  <si>
    <t>Nélson Semedo</t>
  </si>
  <si>
    <t>Ryan Sessegnon</t>
  </si>
  <si>
    <t>Jamie Shackleton</t>
  </si>
  <si>
    <t>Luke Shaw</t>
  </si>
  <si>
    <t>Shola Shoretire</t>
  </si>
  <si>
    <t>Francisco Sierralta</t>
  </si>
  <si>
    <t>CHI</t>
  </si>
  <si>
    <t>Fábio Silva</t>
  </si>
  <si>
    <t>Ellis Simms</t>
  </si>
  <si>
    <t>Oliver Skipp</t>
  </si>
  <si>
    <t>William Smallbone</t>
  </si>
  <si>
    <t>Boubakary Soumaré</t>
  </si>
  <si>
    <t>Tony Springett</t>
  </si>
  <si>
    <t>Jason Steele</t>
  </si>
  <si>
    <t>Jed Steer</t>
  </si>
  <si>
    <t>Zack Steffen</t>
  </si>
  <si>
    <t>Dale Stephens</t>
  </si>
  <si>
    <t>Jack Stephens</t>
  </si>
  <si>
    <t>Finley Stevens</t>
  </si>
  <si>
    <t>Crysencio Summerville</t>
  </si>
  <si>
    <t>Jakob Sørensen</t>
  </si>
  <si>
    <t>Japhet Tanganga</t>
  </si>
  <si>
    <t>Charlie Taylor</t>
  </si>
  <si>
    <t>Nathan Tella</t>
  </si>
  <si>
    <t>Alex Telles</t>
  </si>
  <si>
    <t>Luke Thomas</t>
  </si>
  <si>
    <t>Dominic Thompson</t>
  </si>
  <si>
    <t>Takehiro Tomiyasu</t>
  </si>
  <si>
    <t>Cenk Tosun</t>
  </si>
  <si>
    <t>Bertrand Traoré</t>
  </si>
  <si>
    <t>BFA</t>
  </si>
  <si>
    <t>Trézéguet</t>
  </si>
  <si>
    <t>William Troost-Ekong</t>
  </si>
  <si>
    <t>Kostas Tsimikas</t>
  </si>
  <si>
    <t>Axel Tuanzebe</t>
  </si>
  <si>
    <t>Ozan Tufan</t>
  </si>
  <si>
    <t>Christos Tzolis</t>
  </si>
  <si>
    <t>Yan Valery</t>
  </si>
  <si>
    <t>Jannik Vestergaard</t>
  </si>
  <si>
    <t>Theo Walcott</t>
  </si>
  <si>
    <t>Kyle Walker</t>
  </si>
  <si>
    <t>Aaron Wan-Bissaka</t>
  </si>
  <si>
    <t>Danny Ward</t>
  </si>
  <si>
    <t>Joel Ward</t>
  </si>
  <si>
    <t>Ashley Westwood</t>
  </si>
  <si>
    <t>Ben White</t>
  </si>
  <si>
    <t>Brandon Williams</t>
  </si>
  <si>
    <t>Neco Williams</t>
  </si>
  <si>
    <t>Harry Winks</t>
  </si>
  <si>
    <t>Freddie Woodman</t>
  </si>
  <si>
    <t>Ashley Young</t>
  </si>
  <si>
    <t>Nathan Young-Coombes</t>
  </si>
  <si>
    <t>Christoph Zimmermann</t>
  </si>
  <si>
    <t>Oleksandr Zinchenko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</si>
</sst>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%202022%20premier%20league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>
        <row r="2">
          <cell r="A2" t="str">
            <v>Code</v>
          </cell>
          <cell r="B2" t="str">
            <v>Country</v>
          </cell>
        </row>
        <row r="3">
          <cell r="A3" t="str">
            <v>AFG</v>
          </cell>
          <cell r="B3" t="str">
            <v>Afghanistan</v>
          </cell>
        </row>
        <row r="4">
          <cell r="A4" t="str">
            <v>AIA</v>
          </cell>
          <cell r="B4" t="str">
            <v>Anguilla</v>
          </cell>
        </row>
        <row r="5">
          <cell r="A5" t="str">
            <v>ALB</v>
          </cell>
          <cell r="B5" t="str">
            <v>Albania</v>
          </cell>
        </row>
        <row r="6">
          <cell r="A6" t="str">
            <v>ALG</v>
          </cell>
          <cell r="B6" t="str">
            <v>Algeria</v>
          </cell>
        </row>
        <row r="7">
          <cell r="A7" t="str">
            <v>AND</v>
          </cell>
          <cell r="B7" t="str">
            <v>Andorra</v>
          </cell>
        </row>
        <row r="8">
          <cell r="A8" t="str">
            <v>ANG</v>
          </cell>
          <cell r="B8" t="str">
            <v>Angola</v>
          </cell>
        </row>
        <row r="9">
          <cell r="A9" t="str">
            <v>ARG</v>
          </cell>
          <cell r="B9" t="str">
            <v>Argentina</v>
          </cell>
        </row>
        <row r="10">
          <cell r="A10" t="str">
            <v>ARM</v>
          </cell>
          <cell r="B10" t="str">
            <v>Armenia</v>
          </cell>
        </row>
        <row r="11">
          <cell r="A11" t="str">
            <v>ARU</v>
          </cell>
          <cell r="B11" t="str">
            <v>Aruba</v>
          </cell>
        </row>
        <row r="12">
          <cell r="A12" t="str">
            <v>ASA</v>
          </cell>
          <cell r="B12" t="str">
            <v>American Samoa</v>
          </cell>
        </row>
        <row r="13">
          <cell r="A13" t="str">
            <v>ATG</v>
          </cell>
          <cell r="B13" t="str">
            <v>Antigua and Barbuda</v>
          </cell>
        </row>
        <row r="14">
          <cell r="A14" t="str">
            <v>AUS</v>
          </cell>
          <cell r="B14" t="str">
            <v>Australia</v>
          </cell>
        </row>
        <row r="15">
          <cell r="A15" t="str">
            <v>AUT</v>
          </cell>
          <cell r="B15" t="str">
            <v>Austria</v>
          </cell>
        </row>
        <row r="16">
          <cell r="A16" t="str">
            <v>AZE</v>
          </cell>
          <cell r="B16" t="str">
            <v>Azerbaijan</v>
          </cell>
        </row>
        <row r="17">
          <cell r="A17" t="str">
            <v>BAH</v>
          </cell>
          <cell r="B17" t="str">
            <v>Bahamas</v>
          </cell>
        </row>
        <row r="18">
          <cell r="A18" t="str">
            <v>BAN</v>
          </cell>
          <cell r="B18" t="str">
            <v>Bangladesh</v>
          </cell>
        </row>
        <row r="19">
          <cell r="A19" t="str">
            <v>BDI</v>
          </cell>
          <cell r="B19" t="str">
            <v>Burundi</v>
          </cell>
        </row>
        <row r="20">
          <cell r="A20" t="str">
            <v>BEL</v>
          </cell>
          <cell r="B20" t="str">
            <v>Belgium</v>
          </cell>
        </row>
        <row r="21">
          <cell r="A21" t="str">
            <v>BEN</v>
          </cell>
          <cell r="B21" t="str">
            <v>Benin</v>
          </cell>
        </row>
        <row r="22">
          <cell r="A22" t="str">
            <v>BER</v>
          </cell>
          <cell r="B22" t="str">
            <v>Bermuda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BHR</v>
          </cell>
          <cell r="B24" t="str">
            <v>Bahrain</v>
          </cell>
        </row>
        <row r="25">
          <cell r="A25" t="str">
            <v>BHU</v>
          </cell>
          <cell r="B25" t="str">
            <v>Bhutan</v>
          </cell>
        </row>
        <row r="26">
          <cell r="A26" t="str">
            <v>BIH</v>
          </cell>
          <cell r="B26" t="str">
            <v>Bosnia and Herzegovina</v>
          </cell>
        </row>
        <row r="27">
          <cell r="A27" t="str">
            <v>BLR</v>
          </cell>
          <cell r="B27" t="str">
            <v>Belarus</v>
          </cell>
        </row>
        <row r="28">
          <cell r="A28" t="str">
            <v>BLZ</v>
          </cell>
          <cell r="B28" t="str">
            <v>Belize</v>
          </cell>
        </row>
        <row r="29">
          <cell r="A29" t="str">
            <v>BOL</v>
          </cell>
          <cell r="B29" t="str">
            <v>Bolivia</v>
          </cell>
        </row>
        <row r="30">
          <cell r="A30" t="str">
            <v>BOT</v>
          </cell>
          <cell r="B30" t="str">
            <v>Botswana</v>
          </cell>
        </row>
        <row r="31">
          <cell r="A31" t="str">
            <v>BRA</v>
          </cell>
          <cell r="B31" t="str">
            <v>Brazil</v>
          </cell>
        </row>
        <row r="32">
          <cell r="A32" t="str">
            <v>BRB</v>
          </cell>
          <cell r="B32" t="str">
            <v>Barbados</v>
          </cell>
        </row>
        <row r="33">
          <cell r="A33" t="str">
            <v>BRU</v>
          </cell>
          <cell r="B33" t="str">
            <v>Brunei</v>
          </cell>
        </row>
        <row r="34">
          <cell r="A34" t="str">
            <v>BUL</v>
          </cell>
          <cell r="B34" t="str">
            <v>Bulgaria</v>
          </cell>
        </row>
        <row r="35">
          <cell r="A35" t="str">
            <v>CAM</v>
          </cell>
          <cell r="B35" t="str">
            <v>Cambodia</v>
          </cell>
        </row>
        <row r="36">
          <cell r="A36" t="str">
            <v>CAN</v>
          </cell>
          <cell r="B36" t="str">
            <v>Canada</v>
          </cell>
        </row>
        <row r="37">
          <cell r="A37" t="str">
            <v>CAY</v>
          </cell>
          <cell r="B37" t="str">
            <v>Cayman Islands</v>
          </cell>
        </row>
        <row r="38">
          <cell r="A38" t="str">
            <v>CGO</v>
          </cell>
          <cell r="B38" t="str">
            <v>Congo</v>
          </cell>
        </row>
        <row r="39">
          <cell r="A39" t="str">
            <v>CHA</v>
          </cell>
          <cell r="B39" t="str">
            <v>Chad</v>
          </cell>
        </row>
        <row r="40">
          <cell r="A40" t="str">
            <v>CHI</v>
          </cell>
          <cell r="B40" t="str">
            <v>Chile</v>
          </cell>
        </row>
        <row r="41">
          <cell r="A41" t="str">
            <v>CHN</v>
          </cell>
          <cell r="B41" t="str">
            <v>China PR</v>
          </cell>
        </row>
        <row r="42">
          <cell r="A42" t="str">
            <v>CIV</v>
          </cell>
          <cell r="B42" t="str">
            <v>Côte d'Ivoire</v>
          </cell>
        </row>
        <row r="43">
          <cell r="A43" t="str">
            <v>CMR</v>
          </cell>
          <cell r="B43" t="str">
            <v>Cameroon</v>
          </cell>
        </row>
        <row r="44">
          <cell r="A44" t="str">
            <v>COD</v>
          </cell>
          <cell r="B44" t="str">
            <v>DR Congo</v>
          </cell>
        </row>
        <row r="45">
          <cell r="A45" t="str">
            <v>COK</v>
          </cell>
          <cell r="B45" t="str">
            <v>Cook Islands</v>
          </cell>
        </row>
        <row r="46">
          <cell r="A46" t="str">
            <v>COL</v>
          </cell>
          <cell r="B46" t="str">
            <v>Colombia</v>
          </cell>
        </row>
        <row r="47">
          <cell r="A47" t="str">
            <v>COM</v>
          </cell>
          <cell r="B47" t="str">
            <v>Comoros</v>
          </cell>
        </row>
        <row r="48">
          <cell r="A48" t="str">
            <v>CPV</v>
          </cell>
          <cell r="B48" t="str">
            <v>Cape Verde</v>
          </cell>
        </row>
        <row r="49">
          <cell r="A49" t="str">
            <v>CRC</v>
          </cell>
          <cell r="B49" t="str">
            <v>Costa Rica</v>
          </cell>
        </row>
        <row r="50">
          <cell r="A50" t="str">
            <v>CRO</v>
          </cell>
          <cell r="B50" t="str">
            <v>Croatia</v>
          </cell>
        </row>
        <row r="51">
          <cell r="A51" t="str">
            <v>CTA</v>
          </cell>
          <cell r="B51" t="str">
            <v>Central African Republic</v>
          </cell>
        </row>
        <row r="52">
          <cell r="A52" t="str">
            <v>CUB</v>
          </cell>
          <cell r="B52" t="str">
            <v>Cuba</v>
          </cell>
        </row>
        <row r="53">
          <cell r="A53" t="str">
            <v>CUW</v>
          </cell>
          <cell r="B53" t="str">
            <v>Curaçao</v>
          </cell>
        </row>
        <row r="54">
          <cell r="A54" t="str">
            <v>CYP</v>
          </cell>
          <cell r="B54" t="str">
            <v>Cyprus</v>
          </cell>
        </row>
        <row r="55">
          <cell r="A55" t="str">
            <v>CZE</v>
          </cell>
          <cell r="B55" t="str">
            <v>Czech Republic</v>
          </cell>
        </row>
        <row r="56">
          <cell r="A56" t="str">
            <v>DEN</v>
          </cell>
          <cell r="B56" t="str">
            <v>Denmark</v>
          </cell>
        </row>
        <row r="57">
          <cell r="A57" t="str">
            <v>DJI</v>
          </cell>
          <cell r="B57" t="str">
            <v>Djibouti</v>
          </cell>
        </row>
        <row r="58">
          <cell r="A58" t="str">
            <v>DMA</v>
          </cell>
          <cell r="B58" t="str">
            <v>Dominica</v>
          </cell>
        </row>
        <row r="59">
          <cell r="A59" t="str">
            <v>DOM</v>
          </cell>
          <cell r="B59" t="str">
            <v>Dominican Republic</v>
          </cell>
        </row>
        <row r="60">
          <cell r="A60" t="str">
            <v>ECU</v>
          </cell>
          <cell r="B60" t="str">
            <v>Ecuador</v>
          </cell>
        </row>
        <row r="61">
          <cell r="A61" t="str">
            <v>EGY</v>
          </cell>
          <cell r="B61" t="str">
            <v>Egypt</v>
          </cell>
        </row>
        <row r="62">
          <cell r="A62" t="str">
            <v>ENG</v>
          </cell>
          <cell r="B62" t="str">
            <v>England</v>
          </cell>
        </row>
        <row r="63">
          <cell r="A63" t="str">
            <v>EQG</v>
          </cell>
          <cell r="B63" t="str">
            <v>Equatorial Guinea</v>
          </cell>
        </row>
        <row r="64">
          <cell r="A64" t="str">
            <v>ERI</v>
          </cell>
          <cell r="B64" t="str">
            <v>Eritrea</v>
          </cell>
        </row>
        <row r="65">
          <cell r="A65" t="str">
            <v>ESP</v>
          </cell>
          <cell r="B65" t="str">
            <v>Spain</v>
          </cell>
        </row>
        <row r="66">
          <cell r="A66" t="str">
            <v>EST</v>
          </cell>
          <cell r="B66" t="str">
            <v>Estonia</v>
          </cell>
        </row>
        <row r="67">
          <cell r="A67" t="str">
            <v>ETH</v>
          </cell>
          <cell r="B67" t="str">
            <v>Ethiopia</v>
          </cell>
        </row>
        <row r="68">
          <cell r="A68" t="str">
            <v>FIJ</v>
          </cell>
          <cell r="B68" t="str">
            <v>Fiji</v>
          </cell>
        </row>
        <row r="69">
          <cell r="A69" t="str">
            <v>FIN</v>
          </cell>
          <cell r="B69" t="str">
            <v>Finland</v>
          </cell>
        </row>
        <row r="70">
          <cell r="A70" t="str">
            <v>FRA</v>
          </cell>
          <cell r="B70" t="str">
            <v>France</v>
          </cell>
        </row>
        <row r="71">
          <cell r="A71" t="str">
            <v>FRO</v>
          </cell>
          <cell r="B71" t="str">
            <v>Faroe Islands</v>
          </cell>
        </row>
        <row r="72">
          <cell r="A72" t="str">
            <v>GAB</v>
          </cell>
          <cell r="B72" t="str">
            <v>Gabon</v>
          </cell>
        </row>
        <row r="73">
          <cell r="A73" t="str">
            <v>GAM</v>
          </cell>
          <cell r="B73" t="str">
            <v>Gambia</v>
          </cell>
        </row>
        <row r="74">
          <cell r="A74" t="str">
            <v>GEO</v>
          </cell>
          <cell r="B74" t="str">
            <v>Georgia</v>
          </cell>
        </row>
        <row r="75">
          <cell r="A75" t="str">
            <v>GER</v>
          </cell>
          <cell r="B75" t="str">
            <v>Germany</v>
          </cell>
        </row>
        <row r="76">
          <cell r="A76" t="str">
            <v>GHA</v>
          </cell>
          <cell r="B76" t="str">
            <v>Ghana</v>
          </cell>
        </row>
        <row r="77">
          <cell r="A77" t="str">
            <v>GIB</v>
          </cell>
          <cell r="B77" t="str">
            <v>Gibraltar</v>
          </cell>
        </row>
        <row r="78">
          <cell r="A78" t="str">
            <v>GNB</v>
          </cell>
          <cell r="B78" t="str">
            <v>Guinea-Bissau</v>
          </cell>
        </row>
        <row r="79">
          <cell r="A79" t="str">
            <v>GRE</v>
          </cell>
          <cell r="B79" t="str">
            <v>Greece</v>
          </cell>
        </row>
        <row r="80">
          <cell r="A80" t="str">
            <v>GRN</v>
          </cell>
          <cell r="B80" t="str">
            <v>Grenada</v>
          </cell>
        </row>
        <row r="81">
          <cell r="A81" t="str">
            <v>GUA</v>
          </cell>
          <cell r="B81" t="str">
            <v>Guatemala</v>
          </cell>
        </row>
        <row r="82">
          <cell r="A82" t="str">
            <v>GUI</v>
          </cell>
          <cell r="B82" t="str">
            <v>Guinea</v>
          </cell>
        </row>
        <row r="83">
          <cell r="A83" t="str">
            <v>GUM</v>
          </cell>
          <cell r="B83" t="str">
            <v>Guam</v>
          </cell>
        </row>
        <row r="84">
          <cell r="A84" t="str">
            <v>GUY</v>
          </cell>
          <cell r="B84" t="str">
            <v>Guyana</v>
          </cell>
        </row>
        <row r="85">
          <cell r="A85" t="str">
            <v>HAI</v>
          </cell>
          <cell r="B85" t="str">
            <v>Haiti</v>
          </cell>
        </row>
        <row r="86">
          <cell r="A86" t="str">
            <v>HKG</v>
          </cell>
          <cell r="B86" t="str">
            <v>Hong Kong</v>
          </cell>
        </row>
        <row r="87">
          <cell r="A87" t="str">
            <v>HON</v>
          </cell>
          <cell r="B87" t="str">
            <v>Honduras</v>
          </cell>
        </row>
        <row r="88">
          <cell r="A88" t="str">
            <v>HUN</v>
          </cell>
          <cell r="B88" t="str">
            <v>Hungary</v>
          </cell>
        </row>
        <row r="89">
          <cell r="A89" t="str">
            <v>IDN</v>
          </cell>
          <cell r="B89" t="str">
            <v>Indonesia</v>
          </cell>
        </row>
        <row r="90">
          <cell r="A90" t="str">
            <v>IND</v>
          </cell>
          <cell r="B90" t="str">
            <v>India</v>
          </cell>
        </row>
        <row r="91">
          <cell r="A91" t="str">
            <v>IRL</v>
          </cell>
          <cell r="B91" t="str">
            <v>Republic of Ireland</v>
          </cell>
        </row>
        <row r="92">
          <cell r="A92" t="str">
            <v>IRN</v>
          </cell>
          <cell r="B92" t="str">
            <v>Iran</v>
          </cell>
        </row>
        <row r="93">
          <cell r="A93" t="str">
            <v>IRQ</v>
          </cell>
          <cell r="B93" t="str">
            <v>Iraq</v>
          </cell>
        </row>
        <row r="94">
          <cell r="A94" t="str">
            <v>ISL</v>
          </cell>
          <cell r="B94" t="str">
            <v>Iceland</v>
          </cell>
        </row>
        <row r="95">
          <cell r="A95" t="str">
            <v>ISR</v>
          </cell>
          <cell r="B95" t="str">
            <v>Israel</v>
          </cell>
        </row>
        <row r="96">
          <cell r="A96" t="str">
            <v>ITA</v>
          </cell>
          <cell r="B96" t="str">
            <v>Italy</v>
          </cell>
        </row>
        <row r="97">
          <cell r="A97" t="str">
            <v>JAM</v>
          </cell>
          <cell r="B97" t="str">
            <v>Jamaica</v>
          </cell>
        </row>
        <row r="98">
          <cell r="A98" t="str">
            <v>JOR</v>
          </cell>
          <cell r="B98" t="str">
            <v>Jordan</v>
          </cell>
        </row>
        <row r="99">
          <cell r="A99" t="str">
            <v>JPN</v>
          </cell>
          <cell r="B99" t="str">
            <v>Japan</v>
          </cell>
        </row>
        <row r="100">
          <cell r="A100" t="str">
            <v>KAZ</v>
          </cell>
          <cell r="B100" t="str">
            <v>Kazakhstan</v>
          </cell>
        </row>
        <row r="101">
          <cell r="A101" t="str">
            <v>KEN</v>
          </cell>
          <cell r="B101" t="str">
            <v>Kenya</v>
          </cell>
        </row>
        <row r="102">
          <cell r="A102" t="str">
            <v>KGZ</v>
          </cell>
          <cell r="B102" t="str">
            <v>Kyrgyzstan</v>
          </cell>
        </row>
        <row r="103">
          <cell r="A103" t="str">
            <v>KOR</v>
          </cell>
          <cell r="B103" t="str">
            <v>Korea Republic</v>
          </cell>
        </row>
        <row r="104">
          <cell r="A104" t="str">
            <v>KSA</v>
          </cell>
          <cell r="B104" t="str">
            <v>Saudi Arabia</v>
          </cell>
        </row>
        <row r="105">
          <cell r="A105" t="str">
            <v>KUW</v>
          </cell>
          <cell r="B105" t="str">
            <v>Kuwait</v>
          </cell>
        </row>
        <row r="106">
          <cell r="A106" t="str">
            <v>KVX</v>
          </cell>
          <cell r="B106" t="str">
            <v>Kosovo</v>
          </cell>
        </row>
        <row r="107">
          <cell r="A107" t="str">
            <v>LAO</v>
          </cell>
          <cell r="B107" t="str">
            <v>Laos</v>
          </cell>
        </row>
        <row r="108">
          <cell r="A108" t="str">
            <v>LBR</v>
          </cell>
          <cell r="B108" t="str">
            <v>Liberia</v>
          </cell>
        </row>
        <row r="109">
          <cell r="A109" t="str">
            <v>LBY</v>
          </cell>
          <cell r="B109" t="str">
            <v>Libya</v>
          </cell>
        </row>
        <row r="110">
          <cell r="A110" t="str">
            <v>LCA</v>
          </cell>
          <cell r="B110" t="str">
            <v>Saint Lucia</v>
          </cell>
        </row>
        <row r="111">
          <cell r="A111" t="str">
            <v>LES</v>
          </cell>
          <cell r="B111" t="str">
            <v>Lesotho</v>
          </cell>
        </row>
        <row r="112">
          <cell r="A112" t="str">
            <v>LIB</v>
          </cell>
          <cell r="B112" t="str">
            <v>Lebanon</v>
          </cell>
        </row>
        <row r="113">
          <cell r="A113" t="str">
            <v>LIE</v>
          </cell>
          <cell r="B113" t="str">
            <v>Liechtenstein</v>
          </cell>
        </row>
        <row r="114">
          <cell r="A114" t="str">
            <v>LTU</v>
          </cell>
          <cell r="B114" t="str">
            <v>Lithuania</v>
          </cell>
        </row>
        <row r="115">
          <cell r="A115" t="str">
            <v>LUX</v>
          </cell>
          <cell r="B115" t="str">
            <v>Luxembourg</v>
          </cell>
        </row>
        <row r="116">
          <cell r="A116" t="str">
            <v>LVA</v>
          </cell>
          <cell r="B116" t="str">
            <v>Latvia</v>
          </cell>
        </row>
        <row r="117">
          <cell r="A117" t="str">
            <v>MAC</v>
          </cell>
          <cell r="B117" t="str">
            <v>Macau</v>
          </cell>
        </row>
        <row r="118">
          <cell r="A118" t="str">
            <v>MAD</v>
          </cell>
          <cell r="B118" t="str">
            <v>Madagascar</v>
          </cell>
        </row>
        <row r="119">
          <cell r="A119" t="str">
            <v>MAR</v>
          </cell>
          <cell r="B119" t="str">
            <v>Morocco</v>
          </cell>
        </row>
        <row r="120">
          <cell r="A120" t="str">
            <v>MAS</v>
          </cell>
          <cell r="B120" t="str">
            <v>Malaysia</v>
          </cell>
        </row>
        <row r="121">
          <cell r="A121" t="str">
            <v>MDA</v>
          </cell>
          <cell r="B121" t="str">
            <v>Moldova</v>
          </cell>
        </row>
        <row r="122">
          <cell r="A122" t="str">
            <v>MDV</v>
          </cell>
          <cell r="B122" t="str">
            <v>Maldives</v>
          </cell>
        </row>
        <row r="123">
          <cell r="A123" t="str">
            <v>MEX</v>
          </cell>
          <cell r="B123" t="str">
            <v>Mexico</v>
          </cell>
        </row>
        <row r="124">
          <cell r="A124" t="str">
            <v>MGL</v>
          </cell>
          <cell r="B124" t="str">
            <v>Mongolia</v>
          </cell>
        </row>
        <row r="125">
          <cell r="A125" t="str">
            <v>MKD</v>
          </cell>
          <cell r="B125" t="str">
            <v>North Macedonia</v>
          </cell>
        </row>
        <row r="126">
          <cell r="A126" t="str">
            <v>MLI</v>
          </cell>
          <cell r="B126" t="str">
            <v>Mali</v>
          </cell>
        </row>
        <row r="127">
          <cell r="A127" t="str">
            <v>MLT</v>
          </cell>
          <cell r="B127" t="str">
            <v>Malta</v>
          </cell>
        </row>
        <row r="128">
          <cell r="A128" t="str">
            <v>MNE</v>
          </cell>
          <cell r="B128" t="str">
            <v>Montenegro</v>
          </cell>
        </row>
        <row r="129">
          <cell r="A129" t="str">
            <v>MOZ</v>
          </cell>
          <cell r="B129" t="str">
            <v>Mozambique</v>
          </cell>
        </row>
        <row r="130">
          <cell r="A130" t="str">
            <v>MRI</v>
          </cell>
          <cell r="B130" t="str">
            <v>Mauritius</v>
          </cell>
        </row>
        <row r="131">
          <cell r="A131" t="str">
            <v>MSR</v>
          </cell>
          <cell r="B131" t="str">
            <v>Montserrat</v>
          </cell>
        </row>
        <row r="132">
          <cell r="A132" t="str">
            <v>MTN</v>
          </cell>
          <cell r="B132" t="str">
            <v>Mauritania</v>
          </cell>
        </row>
        <row r="133">
          <cell r="A133" t="str">
            <v>MWI</v>
          </cell>
          <cell r="B133" t="str">
            <v>Malawi</v>
          </cell>
        </row>
        <row r="134">
          <cell r="A134" t="str">
            <v>MYA</v>
          </cell>
          <cell r="B134" t="str">
            <v>Myanmar</v>
          </cell>
        </row>
        <row r="135">
          <cell r="A135" t="str">
            <v>NAM</v>
          </cell>
          <cell r="B135" t="str">
            <v>Namibia</v>
          </cell>
        </row>
        <row r="136">
          <cell r="A136" t="str">
            <v>NCA</v>
          </cell>
          <cell r="B136" t="str">
            <v>Nicaragua</v>
          </cell>
        </row>
        <row r="137">
          <cell r="A137" t="str">
            <v>NCL</v>
          </cell>
          <cell r="B137" t="str">
            <v>New Caledonia</v>
          </cell>
        </row>
        <row r="138">
          <cell r="A138" t="str">
            <v>NED</v>
          </cell>
          <cell r="B138" t="str">
            <v>Netherlands</v>
          </cell>
        </row>
        <row r="139">
          <cell r="A139" t="str">
            <v>NEP</v>
          </cell>
          <cell r="B139" t="str">
            <v>Nepal</v>
          </cell>
        </row>
        <row r="140">
          <cell r="A140" t="str">
            <v>NGA</v>
          </cell>
          <cell r="B140" t="str">
            <v>Nigeria</v>
          </cell>
        </row>
        <row r="141">
          <cell r="A141" t="str">
            <v>NIG</v>
          </cell>
          <cell r="B141" t="str">
            <v>Niger</v>
          </cell>
        </row>
        <row r="142">
          <cell r="A142" t="str">
            <v>NIR</v>
          </cell>
          <cell r="B142" t="str">
            <v>Northern Ireland</v>
          </cell>
        </row>
        <row r="143">
          <cell r="A143" t="str">
            <v>NOR</v>
          </cell>
          <cell r="B143" t="str">
            <v>Norway</v>
          </cell>
        </row>
        <row r="144">
          <cell r="A144" t="str">
            <v>NZL</v>
          </cell>
          <cell r="B144" t="str">
            <v>New Zealand</v>
          </cell>
        </row>
        <row r="145">
          <cell r="A145" t="str">
            <v>OMA</v>
          </cell>
          <cell r="B145" t="str">
            <v>Oman</v>
          </cell>
        </row>
        <row r="146">
          <cell r="A146" t="str">
            <v>PAK</v>
          </cell>
          <cell r="B146" t="str">
            <v>Pakistan</v>
          </cell>
        </row>
        <row r="147">
          <cell r="A147" t="str">
            <v>PAN</v>
          </cell>
          <cell r="B147" t="str">
            <v>Panama</v>
          </cell>
        </row>
        <row r="148">
          <cell r="A148" t="str">
            <v>PAR</v>
          </cell>
          <cell r="B148" t="str">
            <v>Paraguay</v>
          </cell>
        </row>
        <row r="149">
          <cell r="A149" t="str">
            <v>PER</v>
          </cell>
          <cell r="B149" t="str">
            <v>Peru</v>
          </cell>
        </row>
        <row r="150">
          <cell r="A150" t="str">
            <v>PHI</v>
          </cell>
          <cell r="B150" t="str">
            <v>Philippines</v>
          </cell>
        </row>
        <row r="151">
          <cell r="A151" t="str">
            <v>PLE</v>
          </cell>
          <cell r="B151" t="str">
            <v>Palestine</v>
          </cell>
        </row>
        <row r="152">
          <cell r="A152" t="str">
            <v>PNG</v>
          </cell>
          <cell r="B152" t="str">
            <v>Papua New Guinea</v>
          </cell>
        </row>
        <row r="153">
          <cell r="A153" t="str">
            <v>POL</v>
          </cell>
          <cell r="B153" t="str">
            <v>Poland</v>
          </cell>
        </row>
        <row r="154">
          <cell r="A154" t="str">
            <v>POR</v>
          </cell>
          <cell r="B154" t="str">
            <v>Portugal</v>
          </cell>
        </row>
        <row r="155">
          <cell r="A155" t="str">
            <v>PRK</v>
          </cell>
          <cell r="B155" t="str">
            <v>Korea DPR</v>
          </cell>
        </row>
        <row r="156">
          <cell r="A156" t="str">
            <v>PUR</v>
          </cell>
          <cell r="B156" t="str">
            <v>Puerto Rico</v>
          </cell>
        </row>
        <row r="157">
          <cell r="A157" t="str">
            <v>QAT</v>
          </cell>
          <cell r="B157" t="str">
            <v>Qatar</v>
          </cell>
        </row>
        <row r="158">
          <cell r="A158" t="str">
            <v>ROU</v>
          </cell>
          <cell r="B158" t="str">
            <v>Romania</v>
          </cell>
        </row>
        <row r="159">
          <cell r="A159" t="str">
            <v>RSA</v>
          </cell>
          <cell r="B159" t="str">
            <v>South Africa</v>
          </cell>
        </row>
        <row r="160">
          <cell r="A160" t="str">
            <v>RUS</v>
          </cell>
          <cell r="B160" t="str">
            <v>Russia</v>
          </cell>
        </row>
        <row r="161">
          <cell r="A161" t="str">
            <v>RWA</v>
          </cell>
          <cell r="B161" t="str">
            <v>Rwanda</v>
          </cell>
        </row>
        <row r="162">
          <cell r="A162" t="str">
            <v>SAM</v>
          </cell>
          <cell r="B162" t="str">
            <v>Samoa</v>
          </cell>
        </row>
        <row r="163">
          <cell r="A163" t="str">
            <v>SCO</v>
          </cell>
          <cell r="B163" t="str">
            <v>Scotland</v>
          </cell>
        </row>
        <row r="164">
          <cell r="A164" t="str">
            <v>SEN</v>
          </cell>
          <cell r="B164" t="str">
            <v>Senegal</v>
          </cell>
        </row>
        <row r="165">
          <cell r="A165" t="str">
            <v>SEY</v>
          </cell>
          <cell r="B165" t="str">
            <v>Seychelles</v>
          </cell>
        </row>
        <row r="166">
          <cell r="A166" t="str">
            <v>SIN</v>
          </cell>
          <cell r="B166" t="str">
            <v>Singapore</v>
          </cell>
        </row>
        <row r="167">
          <cell r="A167" t="str">
            <v>SKN</v>
          </cell>
          <cell r="B167" t="str">
            <v>Saint Kitts and Nevis</v>
          </cell>
        </row>
        <row r="168">
          <cell r="A168" t="str">
            <v>SLE</v>
          </cell>
          <cell r="B168" t="str">
            <v>Sierra Leone</v>
          </cell>
        </row>
        <row r="169">
          <cell r="A169" t="str">
            <v>SLV</v>
          </cell>
          <cell r="B169" t="str">
            <v>El Salvador</v>
          </cell>
        </row>
        <row r="170">
          <cell r="A170" t="str">
            <v>SMR</v>
          </cell>
          <cell r="B170" t="str">
            <v>San Marino</v>
          </cell>
        </row>
        <row r="171">
          <cell r="A171" t="str">
            <v>SOL</v>
          </cell>
          <cell r="B171" t="str">
            <v>Solomon Islands</v>
          </cell>
        </row>
        <row r="172">
          <cell r="A172" t="str">
            <v>SOM</v>
          </cell>
          <cell r="B172" t="str">
            <v>Somalia</v>
          </cell>
        </row>
        <row r="173">
          <cell r="A173" t="str">
            <v>SRB</v>
          </cell>
          <cell r="B173" t="str">
            <v>Serbia</v>
          </cell>
        </row>
        <row r="174">
          <cell r="A174" t="str">
            <v>SRI</v>
          </cell>
          <cell r="B174" t="str">
            <v>Sri Lanka</v>
          </cell>
        </row>
        <row r="175">
          <cell r="A175" t="str">
            <v>SSD</v>
          </cell>
          <cell r="B175" t="str">
            <v>South Sudan</v>
          </cell>
        </row>
        <row r="176">
          <cell r="A176" t="str">
            <v>STP</v>
          </cell>
          <cell r="B176" t="str">
            <v>São Tomé and Príncipe</v>
          </cell>
        </row>
        <row r="177">
          <cell r="A177" t="str">
            <v>SUD</v>
          </cell>
          <cell r="B177" t="str">
            <v>Sudan</v>
          </cell>
        </row>
        <row r="178">
          <cell r="A178" t="str">
            <v>SUI</v>
          </cell>
          <cell r="B178" t="str">
            <v>Switzerland</v>
          </cell>
        </row>
        <row r="179">
          <cell r="A179" t="str">
            <v>SUR</v>
          </cell>
          <cell r="B179" t="str">
            <v>Suriname</v>
          </cell>
        </row>
        <row r="180">
          <cell r="A180" t="str">
            <v>SVK</v>
          </cell>
          <cell r="B180" t="str">
            <v>Slovakia</v>
          </cell>
        </row>
        <row r="181">
          <cell r="A181" t="str">
            <v>SVN</v>
          </cell>
          <cell r="B181" t="str">
            <v>Slovenia</v>
          </cell>
        </row>
        <row r="182">
          <cell r="A182" t="str">
            <v>SWE</v>
          </cell>
          <cell r="B182" t="str">
            <v>Sweden</v>
          </cell>
        </row>
        <row r="183">
          <cell r="A183" t="str">
            <v>SWZ</v>
          </cell>
          <cell r="B183" t="str">
            <v>Eswatini</v>
          </cell>
        </row>
        <row r="184">
          <cell r="A184" t="str">
            <v>SYR</v>
          </cell>
          <cell r="B184" t="str">
            <v>Syria</v>
          </cell>
        </row>
        <row r="185">
          <cell r="A185" t="str">
            <v>TAH</v>
          </cell>
          <cell r="B185" t="str">
            <v>Tahiti</v>
          </cell>
        </row>
        <row r="186">
          <cell r="A186" t="str">
            <v>TAN</v>
          </cell>
          <cell r="B186" t="str">
            <v>Tanzania</v>
          </cell>
        </row>
        <row r="187">
          <cell r="A187" t="str">
            <v>TCA</v>
          </cell>
          <cell r="B187" t="str">
            <v>Turks and Caicos Islands</v>
          </cell>
        </row>
        <row r="188">
          <cell r="A188" t="str">
            <v>TGA</v>
          </cell>
          <cell r="B188" t="str">
            <v>Tonga</v>
          </cell>
        </row>
        <row r="189">
          <cell r="A189" t="str">
            <v>THA</v>
          </cell>
          <cell r="B189" t="str">
            <v>Thailand</v>
          </cell>
        </row>
        <row r="190">
          <cell r="A190" t="str">
            <v>TJK</v>
          </cell>
          <cell r="B190" t="str">
            <v>Tajikistan</v>
          </cell>
        </row>
        <row r="191">
          <cell r="A191" t="str">
            <v>TKM</v>
          </cell>
          <cell r="B191" t="str">
            <v>Turkmenistan</v>
          </cell>
        </row>
        <row r="192">
          <cell r="A192" t="str">
            <v>TLS</v>
          </cell>
          <cell r="B192" t="str">
            <v>Timor-Leste</v>
          </cell>
        </row>
        <row r="193">
          <cell r="A193" t="str">
            <v>TOG</v>
          </cell>
          <cell r="B193" t="str">
            <v>Togo</v>
          </cell>
        </row>
        <row r="194">
          <cell r="A194" t="str">
            <v>TPE</v>
          </cell>
          <cell r="B194" t="str">
            <v>Chinese Taipei</v>
          </cell>
        </row>
        <row r="195">
          <cell r="A195" t="str">
            <v>TRI</v>
          </cell>
          <cell r="B195" t="str">
            <v>Trinidad and Tobago</v>
          </cell>
        </row>
        <row r="196">
          <cell r="A196" t="str">
            <v>TUN</v>
          </cell>
          <cell r="B196" t="str">
            <v>Tunisia</v>
          </cell>
        </row>
        <row r="197">
          <cell r="A197" t="str">
            <v>TUR</v>
          </cell>
          <cell r="B197" t="str">
            <v>Turkey</v>
          </cell>
        </row>
        <row r="198">
          <cell r="A198" t="str">
            <v>UAE</v>
          </cell>
          <cell r="B198" t="str">
            <v>United Arab Emirates</v>
          </cell>
        </row>
        <row r="199">
          <cell r="A199" t="str">
            <v>UGA</v>
          </cell>
          <cell r="B199" t="str">
            <v>Uganda</v>
          </cell>
        </row>
        <row r="200">
          <cell r="A200" t="str">
            <v>UKR</v>
          </cell>
          <cell r="B200" t="str">
            <v>Ukraine</v>
          </cell>
        </row>
        <row r="201">
          <cell r="A201" t="str">
            <v>URU</v>
          </cell>
          <cell r="B201" t="str">
            <v>Uruguay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</v>
          </cell>
          <cell r="B203" t="str">
            <v>Uzbekistan</v>
          </cell>
        </row>
        <row r="204">
          <cell r="A204" t="str">
            <v>VAN</v>
          </cell>
          <cell r="B204" t="str">
            <v>Vanuatu</v>
          </cell>
        </row>
        <row r="205">
          <cell r="A205" t="str">
            <v>VEN</v>
          </cell>
          <cell r="B205" t="str">
            <v>Venezuela</v>
          </cell>
        </row>
        <row r="206">
          <cell r="A206" t="str">
            <v>VGB</v>
          </cell>
          <cell r="B206" t="str">
            <v>British Virgin Islands</v>
          </cell>
        </row>
        <row r="207">
          <cell r="A207" t="str">
            <v>VIE</v>
          </cell>
          <cell r="B207" t="str">
            <v>Vietnam</v>
          </cell>
        </row>
        <row r="208">
          <cell r="A208" t="str">
            <v>VIN</v>
          </cell>
          <cell r="B208" t="str">
            <v>Saint Vincent and the Grenadines</v>
          </cell>
        </row>
        <row r="209">
          <cell r="A209" t="str">
            <v>VIR</v>
          </cell>
          <cell r="B209" t="str">
            <v>US Virgin Islands</v>
          </cell>
        </row>
        <row r="210">
          <cell r="A210" t="str">
            <v>WAL</v>
          </cell>
          <cell r="B210" t="str">
            <v>Wales</v>
          </cell>
        </row>
        <row r="211">
          <cell r="A211" t="str">
            <v>YEM</v>
          </cell>
          <cell r="B211" t="str">
            <v>Yemen</v>
          </cell>
        </row>
        <row r="212">
          <cell r="A212" t="str">
            <v>ZAM</v>
          </cell>
          <cell r="B212" t="str">
            <v>Zambia</v>
          </cell>
        </row>
        <row r="213">
          <cell r="A213" t="str">
            <v>ZIM</v>
          </cell>
          <cell r="B21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9211-E171-459D-9BB4-670E1C7F59D7}">
  <dimension ref="A1:AK547"/>
  <sheetViews>
    <sheetView tabSelected="1" workbookViewId="0">
      <selection activeCell="C9" sqref="C9"/>
    </sheetView>
  </sheetViews>
  <sheetFormatPr defaultRowHeight="15"/>
  <cols>
    <col min="1" max="1" width="5.85546875" bestFit="1" customWidth="1"/>
    <col min="2" max="2" width="26.7109375" bestFit="1" customWidth="1"/>
    <col min="3" max="3" width="21.28515625" bestFit="1" customWidth="1"/>
    <col min="4" max="4" width="22.42578125" bestFit="1" customWidth="1"/>
    <col min="5" max="5" width="11.85546875" bestFit="1" customWidth="1"/>
    <col min="6" max="6" width="15.42578125" bestFit="1" customWidth="1"/>
    <col min="7" max="7" width="6.85546875" bestFit="1" customWidth="1"/>
    <col min="8" max="8" width="13.85546875" bestFit="1" customWidth="1"/>
    <col min="9" max="9" width="17.42578125" bestFit="1" customWidth="1"/>
    <col min="10" max="10" width="18.28515625" bestFit="1" customWidth="1"/>
    <col min="11" max="11" width="19" bestFit="1" customWidth="1"/>
    <col min="12" max="12" width="30.7109375" bestFit="1" customWidth="1"/>
    <col min="13" max="13" width="16.28515625" bestFit="1" customWidth="1"/>
    <col min="14" max="14" width="15.5703125" bestFit="1" customWidth="1"/>
    <col min="15" max="15" width="15" bestFit="1" customWidth="1"/>
    <col min="16" max="16" width="22.42578125" bestFit="1" customWidth="1"/>
    <col min="17" max="17" width="24.42578125" bestFit="1" customWidth="1"/>
    <col min="18" max="18" width="23.140625" bestFit="1" customWidth="1"/>
    <col min="19" max="19" width="16.28515625" bestFit="1" customWidth="1"/>
    <col min="20" max="20" width="12.5703125" bestFit="1" customWidth="1"/>
    <col min="21" max="21" width="12.42578125" bestFit="1" customWidth="1"/>
    <col min="22" max="22" width="16.140625" bestFit="1" customWidth="1"/>
    <col min="23" max="23" width="11.85546875" bestFit="1" customWidth="1"/>
    <col min="24" max="24" width="15.42578125" bestFit="1" customWidth="1"/>
    <col min="25" max="25" width="24" bestFit="1" customWidth="1"/>
    <col min="26" max="26" width="21" bestFit="1" customWidth="1"/>
    <col min="27" max="27" width="30.7109375" bestFit="1" customWidth="1"/>
    <col min="28" max="28" width="11.140625" bestFit="1" customWidth="1"/>
    <col min="29" max="29" width="10.5703125" bestFit="1" customWidth="1"/>
    <col min="30" max="30" width="9.85546875" bestFit="1" customWidth="1"/>
    <col min="31" max="31" width="11.7109375" bestFit="1" customWidth="1"/>
    <col min="32" max="32" width="9.85546875" bestFit="1" customWidth="1"/>
    <col min="33" max="34" width="8.7109375" bestFit="1" customWidth="1"/>
    <col min="35" max="35" width="11.140625" bestFit="1" customWidth="1"/>
    <col min="36" max="36" width="11.28515625" bestFit="1" customWidth="1"/>
    <col min="37" max="37" width="13.7109375" bestFit="1" customWidth="1"/>
  </cols>
  <sheetData>
    <row r="1" spans="1:3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s="1">
        <v>1</v>
      </c>
      <c r="B2" t="s">
        <v>37</v>
      </c>
      <c r="C2" t="s">
        <v>38</v>
      </c>
      <c r="D2" t="str">
        <f>VLOOKUP(C2,[1]Sheet6!A:B,2,FALSE)</f>
        <v>Korea Republic</v>
      </c>
      <c r="E2" t="s">
        <v>39</v>
      </c>
      <c r="F2" t="s">
        <v>40</v>
      </c>
      <c r="G2">
        <v>29</v>
      </c>
      <c r="H2">
        <v>1992</v>
      </c>
      <c r="I2">
        <v>35</v>
      </c>
      <c r="J2">
        <v>35</v>
      </c>
      <c r="K2">
        <v>3006</v>
      </c>
      <c r="L2">
        <v>33.4</v>
      </c>
      <c r="M2">
        <v>23</v>
      </c>
      <c r="N2">
        <v>7</v>
      </c>
      <c r="O2">
        <v>30</v>
      </c>
      <c r="P2">
        <v>23</v>
      </c>
      <c r="Q2">
        <v>0</v>
      </c>
      <c r="R2">
        <v>0</v>
      </c>
      <c r="S2">
        <v>2</v>
      </c>
      <c r="T2">
        <v>0</v>
      </c>
      <c r="U2">
        <v>15.9</v>
      </c>
      <c r="V2">
        <v>15.9</v>
      </c>
      <c r="W2">
        <v>7.5</v>
      </c>
      <c r="X2">
        <v>23.4</v>
      </c>
      <c r="Y2">
        <v>116</v>
      </c>
      <c r="Z2">
        <v>90</v>
      </c>
      <c r="AA2">
        <v>242</v>
      </c>
      <c r="AB2">
        <v>0.69</v>
      </c>
      <c r="AC2">
        <v>0.21</v>
      </c>
      <c r="AD2">
        <v>0.9</v>
      </c>
      <c r="AE2">
        <v>0.69</v>
      </c>
      <c r="AF2">
        <v>0.9</v>
      </c>
      <c r="AG2">
        <v>0.48</v>
      </c>
      <c r="AH2">
        <v>0.22</v>
      </c>
      <c r="AI2">
        <v>0.7</v>
      </c>
      <c r="AJ2">
        <v>0.48</v>
      </c>
      <c r="AK2">
        <v>0.7</v>
      </c>
    </row>
    <row r="3" spans="1:37">
      <c r="A3" s="1">
        <v>2</v>
      </c>
      <c r="B3" t="s">
        <v>41</v>
      </c>
      <c r="C3" t="s">
        <v>42</v>
      </c>
      <c r="D3" t="str">
        <f>VLOOKUP(C3,[1]Sheet6!A:B,2,FALSE)</f>
        <v>Egypt</v>
      </c>
      <c r="E3" t="s">
        <v>43</v>
      </c>
      <c r="F3" t="s">
        <v>44</v>
      </c>
      <c r="G3">
        <v>29</v>
      </c>
      <c r="H3">
        <v>1992</v>
      </c>
      <c r="I3">
        <v>35</v>
      </c>
      <c r="J3">
        <v>30</v>
      </c>
      <c r="K3">
        <v>2762</v>
      </c>
      <c r="L3">
        <v>30.7</v>
      </c>
      <c r="M3">
        <v>23</v>
      </c>
      <c r="N3">
        <v>13</v>
      </c>
      <c r="O3">
        <v>36</v>
      </c>
      <c r="P3">
        <v>18</v>
      </c>
      <c r="Q3">
        <v>5</v>
      </c>
      <c r="R3">
        <v>6</v>
      </c>
      <c r="S3">
        <v>1</v>
      </c>
      <c r="T3">
        <v>0</v>
      </c>
      <c r="U3">
        <v>22.7</v>
      </c>
      <c r="V3">
        <v>17.8</v>
      </c>
      <c r="W3">
        <v>10</v>
      </c>
      <c r="X3">
        <v>27.8</v>
      </c>
      <c r="Y3">
        <v>125</v>
      </c>
      <c r="Z3">
        <v>122</v>
      </c>
      <c r="AA3">
        <v>451</v>
      </c>
      <c r="AB3">
        <v>0.75</v>
      </c>
      <c r="AC3">
        <v>0.42</v>
      </c>
      <c r="AD3">
        <v>1.17</v>
      </c>
      <c r="AE3">
        <v>0.59</v>
      </c>
      <c r="AF3">
        <v>1.01</v>
      </c>
      <c r="AG3">
        <v>0.74</v>
      </c>
      <c r="AH3">
        <v>0.33</v>
      </c>
      <c r="AI3">
        <v>1.07</v>
      </c>
      <c r="AJ3">
        <v>0.57999999999999996</v>
      </c>
      <c r="AK3">
        <v>0.91</v>
      </c>
    </row>
    <row r="4" spans="1:37">
      <c r="A4" s="1">
        <v>3</v>
      </c>
      <c r="B4" t="s">
        <v>45</v>
      </c>
      <c r="C4" t="s">
        <v>46</v>
      </c>
      <c r="D4" t="str">
        <f>VLOOKUP(C4,[1]Sheet6!A:B,2,FALSE)</f>
        <v>Portugal</v>
      </c>
      <c r="E4" t="s">
        <v>43</v>
      </c>
      <c r="F4" t="s">
        <v>47</v>
      </c>
      <c r="G4">
        <v>36</v>
      </c>
      <c r="H4">
        <v>1985</v>
      </c>
      <c r="I4">
        <v>30</v>
      </c>
      <c r="J4">
        <v>27</v>
      </c>
      <c r="K4">
        <v>2456</v>
      </c>
      <c r="L4">
        <v>27.3</v>
      </c>
      <c r="M4">
        <v>18</v>
      </c>
      <c r="N4">
        <v>3</v>
      </c>
      <c r="O4">
        <v>21</v>
      </c>
      <c r="P4">
        <v>15</v>
      </c>
      <c r="Q4">
        <v>3</v>
      </c>
      <c r="R4">
        <v>3</v>
      </c>
      <c r="S4">
        <v>8</v>
      </c>
      <c r="T4">
        <v>0</v>
      </c>
      <c r="U4">
        <v>17.7</v>
      </c>
      <c r="V4">
        <v>15.4</v>
      </c>
      <c r="W4">
        <v>2.9</v>
      </c>
      <c r="X4">
        <v>18.2</v>
      </c>
      <c r="Y4">
        <v>67</v>
      </c>
      <c r="Z4">
        <v>64</v>
      </c>
      <c r="AA4">
        <v>192</v>
      </c>
      <c r="AB4">
        <v>0.66</v>
      </c>
      <c r="AC4">
        <v>0.11</v>
      </c>
      <c r="AD4">
        <v>0.77</v>
      </c>
      <c r="AE4">
        <v>0.55000000000000004</v>
      </c>
      <c r="AF4">
        <v>0.66</v>
      </c>
      <c r="AG4">
        <v>0.65</v>
      </c>
      <c r="AH4">
        <v>0.11</v>
      </c>
      <c r="AI4">
        <v>0.75</v>
      </c>
      <c r="AJ4">
        <v>0.56000000000000005</v>
      </c>
      <c r="AK4">
        <v>0.67</v>
      </c>
    </row>
    <row r="5" spans="1:37">
      <c r="A5" s="1">
        <v>4</v>
      </c>
      <c r="B5" t="s">
        <v>48</v>
      </c>
      <c r="C5" t="s">
        <v>49</v>
      </c>
      <c r="D5" t="str">
        <f>VLOOKUP(C5,[1]Sheet6!A:B,2,FALSE)</f>
        <v>England</v>
      </c>
      <c r="E5" t="s">
        <v>43</v>
      </c>
      <c r="F5" t="s">
        <v>40</v>
      </c>
      <c r="G5">
        <v>28</v>
      </c>
      <c r="H5">
        <v>1993</v>
      </c>
      <c r="I5">
        <v>37</v>
      </c>
      <c r="J5">
        <v>36</v>
      </c>
      <c r="K5">
        <v>3232</v>
      </c>
      <c r="L5">
        <v>35.9</v>
      </c>
      <c r="M5">
        <v>17</v>
      </c>
      <c r="N5">
        <v>9</v>
      </c>
      <c r="O5">
        <v>26</v>
      </c>
      <c r="P5">
        <v>13</v>
      </c>
      <c r="Q5">
        <v>4</v>
      </c>
      <c r="R5">
        <v>4</v>
      </c>
      <c r="S5">
        <v>5</v>
      </c>
      <c r="T5">
        <v>0</v>
      </c>
      <c r="U5">
        <v>18.600000000000001</v>
      </c>
      <c r="V5">
        <v>15.4</v>
      </c>
      <c r="W5">
        <v>9.1</v>
      </c>
      <c r="X5">
        <v>24.5</v>
      </c>
      <c r="Y5">
        <v>87</v>
      </c>
      <c r="Z5">
        <v>143</v>
      </c>
      <c r="AA5">
        <v>212</v>
      </c>
      <c r="AB5">
        <v>0.47</v>
      </c>
      <c r="AC5">
        <v>0.25</v>
      </c>
      <c r="AD5">
        <v>0.72</v>
      </c>
      <c r="AE5">
        <v>0.36</v>
      </c>
      <c r="AF5">
        <v>0.61</v>
      </c>
      <c r="AG5">
        <v>0.52</v>
      </c>
      <c r="AH5">
        <v>0.25</v>
      </c>
      <c r="AI5">
        <v>0.77</v>
      </c>
      <c r="AJ5">
        <v>0.43</v>
      </c>
      <c r="AK5">
        <v>0.68</v>
      </c>
    </row>
    <row r="6" spans="1:37">
      <c r="A6" s="1">
        <v>5</v>
      </c>
      <c r="B6" t="s">
        <v>50</v>
      </c>
      <c r="C6" t="s">
        <v>51</v>
      </c>
      <c r="D6" t="str">
        <f>VLOOKUP(C6,[1]Sheet6!A:B,2,FALSE)</f>
        <v>Senegal</v>
      </c>
      <c r="E6" t="s">
        <v>43</v>
      </c>
      <c r="F6" t="s">
        <v>44</v>
      </c>
      <c r="G6">
        <v>29</v>
      </c>
      <c r="H6">
        <v>1992</v>
      </c>
      <c r="I6">
        <v>34</v>
      </c>
      <c r="J6">
        <v>32</v>
      </c>
      <c r="K6">
        <v>2819</v>
      </c>
      <c r="L6">
        <v>31.3</v>
      </c>
      <c r="M6">
        <v>16</v>
      </c>
      <c r="N6">
        <v>2</v>
      </c>
      <c r="O6">
        <v>18</v>
      </c>
      <c r="P6">
        <v>16</v>
      </c>
      <c r="Q6">
        <v>0</v>
      </c>
      <c r="R6">
        <v>0</v>
      </c>
      <c r="S6">
        <v>5</v>
      </c>
      <c r="T6">
        <v>0</v>
      </c>
      <c r="U6">
        <v>17.2</v>
      </c>
      <c r="V6">
        <v>17.2</v>
      </c>
      <c r="W6">
        <v>5.2</v>
      </c>
      <c r="X6">
        <v>22.5</v>
      </c>
      <c r="Y6">
        <v>105</v>
      </c>
      <c r="Z6">
        <v>130</v>
      </c>
      <c r="AA6">
        <v>305</v>
      </c>
      <c r="AB6">
        <v>0.51</v>
      </c>
      <c r="AC6">
        <v>0.06</v>
      </c>
      <c r="AD6">
        <v>0.56999999999999995</v>
      </c>
      <c r="AE6">
        <v>0.51</v>
      </c>
      <c r="AF6">
        <v>0.56999999999999995</v>
      </c>
      <c r="AG6">
        <v>0.55000000000000004</v>
      </c>
      <c r="AH6">
        <v>0.17</v>
      </c>
      <c r="AI6">
        <v>0.72</v>
      </c>
      <c r="AJ6">
        <v>0.55000000000000004</v>
      </c>
      <c r="AK6">
        <v>0.72</v>
      </c>
    </row>
    <row r="7" spans="1:37">
      <c r="A7" s="1">
        <v>6</v>
      </c>
      <c r="B7" t="s">
        <v>52</v>
      </c>
      <c r="C7" t="s">
        <v>53</v>
      </c>
      <c r="D7" t="str">
        <f>VLOOKUP(C7,[1]Sheet6!A:B,2,FALSE)</f>
        <v>Belgium</v>
      </c>
      <c r="E7" t="s">
        <v>54</v>
      </c>
      <c r="F7" t="s">
        <v>55</v>
      </c>
      <c r="G7">
        <v>30</v>
      </c>
      <c r="H7">
        <v>1991</v>
      </c>
      <c r="I7">
        <v>30</v>
      </c>
      <c r="J7">
        <v>25</v>
      </c>
      <c r="K7">
        <v>2201</v>
      </c>
      <c r="L7">
        <v>24.5</v>
      </c>
      <c r="M7">
        <v>15</v>
      </c>
      <c r="N7">
        <v>8</v>
      </c>
      <c r="O7">
        <v>23</v>
      </c>
      <c r="P7">
        <v>15</v>
      </c>
      <c r="Q7">
        <v>0</v>
      </c>
      <c r="R7">
        <v>0</v>
      </c>
      <c r="S7">
        <v>2</v>
      </c>
      <c r="T7">
        <v>0</v>
      </c>
      <c r="U7">
        <v>5.7</v>
      </c>
      <c r="V7">
        <v>5.7</v>
      </c>
      <c r="W7">
        <v>10.4</v>
      </c>
      <c r="X7">
        <v>16.100000000000001</v>
      </c>
      <c r="Y7">
        <v>84</v>
      </c>
      <c r="Z7">
        <v>204</v>
      </c>
      <c r="AA7">
        <v>175</v>
      </c>
      <c r="AB7">
        <v>0.61</v>
      </c>
      <c r="AC7">
        <v>0.33</v>
      </c>
      <c r="AD7">
        <v>0.94</v>
      </c>
      <c r="AE7">
        <v>0.61</v>
      </c>
      <c r="AF7">
        <v>0.94</v>
      </c>
      <c r="AG7">
        <v>0.23</v>
      </c>
      <c r="AH7">
        <v>0.42</v>
      </c>
      <c r="AI7">
        <v>0.66</v>
      </c>
      <c r="AJ7">
        <v>0.23</v>
      </c>
      <c r="AK7">
        <v>0.66</v>
      </c>
    </row>
    <row r="8" spans="1:37">
      <c r="A8" s="1">
        <v>7</v>
      </c>
      <c r="B8" t="s">
        <v>56</v>
      </c>
      <c r="C8" t="s">
        <v>46</v>
      </c>
      <c r="D8" t="str">
        <f>VLOOKUP(C8,[1]Sheet6!A:B,2,FALSE)</f>
        <v>Portugal</v>
      </c>
      <c r="E8" t="s">
        <v>43</v>
      </c>
      <c r="F8" t="s">
        <v>44</v>
      </c>
      <c r="G8">
        <v>24</v>
      </c>
      <c r="H8">
        <v>1996</v>
      </c>
      <c r="I8">
        <v>35</v>
      </c>
      <c r="J8">
        <v>27</v>
      </c>
      <c r="K8">
        <v>2364</v>
      </c>
      <c r="L8">
        <v>26.3</v>
      </c>
      <c r="M8">
        <v>15</v>
      </c>
      <c r="N8">
        <v>4</v>
      </c>
      <c r="O8">
        <v>19</v>
      </c>
      <c r="P8">
        <v>15</v>
      </c>
      <c r="Q8">
        <v>0</v>
      </c>
      <c r="R8">
        <v>0</v>
      </c>
      <c r="S8">
        <v>3</v>
      </c>
      <c r="T8">
        <v>0</v>
      </c>
      <c r="U8">
        <v>16.3</v>
      </c>
      <c r="V8">
        <v>16.3</v>
      </c>
      <c r="W8">
        <v>5.8</v>
      </c>
      <c r="X8">
        <v>22</v>
      </c>
      <c r="Y8">
        <v>74</v>
      </c>
      <c r="Z8">
        <v>87</v>
      </c>
      <c r="AA8">
        <v>191</v>
      </c>
      <c r="AB8">
        <v>0.56999999999999995</v>
      </c>
      <c r="AC8">
        <v>0.15</v>
      </c>
      <c r="AD8">
        <v>0.72</v>
      </c>
      <c r="AE8">
        <v>0.56999999999999995</v>
      </c>
      <c r="AF8">
        <v>0.72</v>
      </c>
      <c r="AG8">
        <v>0.62</v>
      </c>
      <c r="AH8">
        <v>0.22</v>
      </c>
      <c r="AI8">
        <v>0.84</v>
      </c>
      <c r="AJ8">
        <v>0.62</v>
      </c>
      <c r="AK8">
        <v>0.84</v>
      </c>
    </row>
    <row r="9" spans="1:37">
      <c r="A9" s="1">
        <v>8</v>
      </c>
      <c r="B9" t="s">
        <v>57</v>
      </c>
      <c r="C9" t="s">
        <v>49</v>
      </c>
      <c r="D9" t="str">
        <f>VLOOKUP(C9,[1]Sheet6!A:B,2,FALSE)</f>
        <v>England</v>
      </c>
      <c r="E9" t="s">
        <v>43</v>
      </c>
      <c r="F9" t="s">
        <v>58</v>
      </c>
      <c r="G9">
        <v>34</v>
      </c>
      <c r="H9">
        <v>1987</v>
      </c>
      <c r="I9">
        <v>25</v>
      </c>
      <c r="J9">
        <v>20</v>
      </c>
      <c r="K9">
        <v>1806</v>
      </c>
      <c r="L9">
        <v>20.100000000000001</v>
      </c>
      <c r="M9">
        <v>15</v>
      </c>
      <c r="N9">
        <v>2</v>
      </c>
      <c r="O9">
        <v>17</v>
      </c>
      <c r="P9">
        <v>15</v>
      </c>
      <c r="Q9">
        <v>0</v>
      </c>
      <c r="R9">
        <v>0</v>
      </c>
      <c r="S9">
        <v>2</v>
      </c>
      <c r="T9">
        <v>0</v>
      </c>
      <c r="U9">
        <v>10.8</v>
      </c>
      <c r="V9">
        <v>10.8</v>
      </c>
      <c r="W9">
        <v>1.4</v>
      </c>
      <c r="X9">
        <v>12.2</v>
      </c>
      <c r="Y9">
        <v>37</v>
      </c>
      <c r="Z9">
        <v>28</v>
      </c>
      <c r="AA9">
        <v>112</v>
      </c>
      <c r="AB9">
        <v>0.75</v>
      </c>
      <c r="AC9">
        <v>0.1</v>
      </c>
      <c r="AD9">
        <v>0.85</v>
      </c>
      <c r="AE9">
        <v>0.75</v>
      </c>
      <c r="AF9">
        <v>0.85</v>
      </c>
      <c r="AG9">
        <v>0.54</v>
      </c>
      <c r="AH9">
        <v>7.0000000000000007E-2</v>
      </c>
      <c r="AI9">
        <v>0.61</v>
      </c>
      <c r="AJ9">
        <v>0.54</v>
      </c>
      <c r="AK9">
        <v>0.61</v>
      </c>
    </row>
    <row r="10" spans="1:37">
      <c r="A10" s="1">
        <v>9</v>
      </c>
      <c r="B10" t="s">
        <v>59</v>
      </c>
      <c r="C10" t="s">
        <v>60</v>
      </c>
      <c r="D10" t="str">
        <f>VLOOKUP(C10,[1]Sheet6!A:B,2,FALSE)</f>
        <v>Côte d'Ivoire</v>
      </c>
      <c r="E10" t="s">
        <v>43</v>
      </c>
      <c r="F10" t="s">
        <v>61</v>
      </c>
      <c r="G10">
        <v>28</v>
      </c>
      <c r="H10">
        <v>1992</v>
      </c>
      <c r="I10">
        <v>33</v>
      </c>
      <c r="J10">
        <v>31</v>
      </c>
      <c r="K10">
        <v>2760</v>
      </c>
      <c r="L10">
        <v>30.7</v>
      </c>
      <c r="M10">
        <v>14</v>
      </c>
      <c r="N10">
        <v>1</v>
      </c>
      <c r="O10">
        <v>15</v>
      </c>
      <c r="P10">
        <v>9</v>
      </c>
      <c r="Q10">
        <v>5</v>
      </c>
      <c r="R10">
        <v>7</v>
      </c>
      <c r="S10">
        <v>6</v>
      </c>
      <c r="T10">
        <v>1</v>
      </c>
      <c r="U10">
        <v>9.5</v>
      </c>
      <c r="V10">
        <v>3.9</v>
      </c>
      <c r="W10">
        <v>5.0999999999999996</v>
      </c>
      <c r="X10">
        <v>9</v>
      </c>
      <c r="Y10">
        <v>113</v>
      </c>
      <c r="Z10">
        <v>121</v>
      </c>
      <c r="AA10">
        <v>265</v>
      </c>
      <c r="AB10">
        <v>0.46</v>
      </c>
      <c r="AC10">
        <v>0.03</v>
      </c>
      <c r="AD10">
        <v>0.49</v>
      </c>
      <c r="AE10">
        <v>0.28999999999999998</v>
      </c>
      <c r="AF10">
        <v>0.33</v>
      </c>
      <c r="AG10">
        <v>0.31</v>
      </c>
      <c r="AH10">
        <v>0.17</v>
      </c>
      <c r="AI10">
        <v>0.48</v>
      </c>
      <c r="AJ10">
        <v>0.13</v>
      </c>
      <c r="AK10">
        <v>0.28999999999999998</v>
      </c>
    </row>
    <row r="11" spans="1:37">
      <c r="A11" s="1">
        <v>10</v>
      </c>
      <c r="B11" t="s">
        <v>62</v>
      </c>
      <c r="C11" t="s">
        <v>49</v>
      </c>
      <c r="D11" t="str">
        <f>VLOOKUP(C11,[1]Sheet6!A:B,2,FALSE)</f>
        <v>England</v>
      </c>
      <c r="E11" t="s">
        <v>43</v>
      </c>
      <c r="F11" t="s">
        <v>55</v>
      </c>
      <c r="G11">
        <v>26</v>
      </c>
      <c r="H11">
        <v>1994</v>
      </c>
      <c r="I11">
        <v>30</v>
      </c>
      <c r="J11">
        <v>23</v>
      </c>
      <c r="K11">
        <v>2128</v>
      </c>
      <c r="L11">
        <v>23.6</v>
      </c>
      <c r="M11">
        <v>13</v>
      </c>
      <c r="N11">
        <v>5</v>
      </c>
      <c r="O11">
        <v>18</v>
      </c>
      <c r="P11">
        <v>11</v>
      </c>
      <c r="Q11">
        <v>2</v>
      </c>
      <c r="R11">
        <v>3</v>
      </c>
      <c r="S11">
        <v>1</v>
      </c>
      <c r="T11">
        <v>0</v>
      </c>
      <c r="U11">
        <v>14</v>
      </c>
      <c r="V11">
        <v>11.5</v>
      </c>
      <c r="W11">
        <v>5.5</v>
      </c>
      <c r="X11">
        <v>17</v>
      </c>
      <c r="Y11">
        <v>108</v>
      </c>
      <c r="Z11">
        <v>65</v>
      </c>
      <c r="AA11">
        <v>317</v>
      </c>
      <c r="AB11">
        <v>0.55000000000000004</v>
      </c>
      <c r="AC11">
        <v>0.21</v>
      </c>
      <c r="AD11">
        <v>0.76</v>
      </c>
      <c r="AE11">
        <v>0.47</v>
      </c>
      <c r="AF11">
        <v>0.68</v>
      </c>
      <c r="AG11">
        <v>0.59</v>
      </c>
      <c r="AH11">
        <v>0.23</v>
      </c>
      <c r="AI11">
        <v>0.82</v>
      </c>
      <c r="AJ11">
        <v>0.49</v>
      </c>
      <c r="AK11">
        <v>0.72</v>
      </c>
    </row>
    <row r="12" spans="1:37">
      <c r="A12" s="1">
        <v>11</v>
      </c>
      <c r="B12" t="s">
        <v>63</v>
      </c>
      <c r="C12" t="s">
        <v>49</v>
      </c>
      <c r="D12" t="str">
        <f>VLOOKUP(C12,[1]Sheet6!A:B,2,FALSE)</f>
        <v>England</v>
      </c>
      <c r="E12" t="s">
        <v>43</v>
      </c>
      <c r="F12" t="s">
        <v>64</v>
      </c>
      <c r="G12">
        <v>24</v>
      </c>
      <c r="H12">
        <v>1996</v>
      </c>
      <c r="I12">
        <v>36</v>
      </c>
      <c r="J12">
        <v>34</v>
      </c>
      <c r="K12">
        <v>2983</v>
      </c>
      <c r="L12">
        <v>33.1</v>
      </c>
      <c r="M12">
        <v>12</v>
      </c>
      <c r="N12">
        <v>10</v>
      </c>
      <c r="O12">
        <v>22</v>
      </c>
      <c r="P12">
        <v>12</v>
      </c>
      <c r="Q12">
        <v>0</v>
      </c>
      <c r="R12">
        <v>0</v>
      </c>
      <c r="S12">
        <v>6</v>
      </c>
      <c r="T12">
        <v>0</v>
      </c>
      <c r="U12">
        <v>11.9</v>
      </c>
      <c r="V12">
        <v>11.9</v>
      </c>
      <c r="W12">
        <v>6.1</v>
      </c>
      <c r="X12">
        <v>18</v>
      </c>
      <c r="Y12">
        <v>74</v>
      </c>
      <c r="Z12">
        <v>66</v>
      </c>
      <c r="AA12">
        <v>204</v>
      </c>
      <c r="AB12">
        <v>0.36</v>
      </c>
      <c r="AC12">
        <v>0.3</v>
      </c>
      <c r="AD12">
        <v>0.66</v>
      </c>
      <c r="AE12">
        <v>0.36</v>
      </c>
      <c r="AF12">
        <v>0.66</v>
      </c>
      <c r="AG12">
        <v>0.36</v>
      </c>
      <c r="AH12">
        <v>0.18</v>
      </c>
      <c r="AI12">
        <v>0.54</v>
      </c>
      <c r="AJ12">
        <v>0.36</v>
      </c>
      <c r="AK12">
        <v>0.54</v>
      </c>
    </row>
    <row r="13" spans="1:37">
      <c r="A13" s="1">
        <v>12</v>
      </c>
      <c r="B13" t="s">
        <v>65</v>
      </c>
      <c r="C13" t="s">
        <v>49</v>
      </c>
      <c r="D13" t="str">
        <f>VLOOKUP(C13,[1]Sheet6!A:B,2,FALSE)</f>
        <v>England</v>
      </c>
      <c r="E13" t="s">
        <v>39</v>
      </c>
      <c r="F13" t="s">
        <v>58</v>
      </c>
      <c r="G13">
        <v>24</v>
      </c>
      <c r="H13">
        <v>1996</v>
      </c>
      <c r="I13">
        <v>35</v>
      </c>
      <c r="J13">
        <v>28</v>
      </c>
      <c r="K13">
        <v>2459</v>
      </c>
      <c r="L13">
        <v>27.3</v>
      </c>
      <c r="M13">
        <v>12</v>
      </c>
      <c r="N13">
        <v>8</v>
      </c>
      <c r="O13">
        <v>20</v>
      </c>
      <c r="P13">
        <v>12</v>
      </c>
      <c r="Q13">
        <v>0</v>
      </c>
      <c r="R13">
        <v>0</v>
      </c>
      <c r="S13">
        <v>3</v>
      </c>
      <c r="T13">
        <v>0</v>
      </c>
      <c r="U13">
        <v>7.5</v>
      </c>
      <c r="V13">
        <v>7.5</v>
      </c>
      <c r="W13">
        <v>5.0999999999999996</v>
      </c>
      <c r="X13">
        <v>12.7</v>
      </c>
      <c r="Y13">
        <v>53</v>
      </c>
      <c r="Z13">
        <v>136</v>
      </c>
      <c r="AA13">
        <v>141</v>
      </c>
      <c r="AB13">
        <v>0.44</v>
      </c>
      <c r="AC13">
        <v>0.28999999999999998</v>
      </c>
      <c r="AD13">
        <v>0.73</v>
      </c>
      <c r="AE13">
        <v>0.44</v>
      </c>
      <c r="AF13">
        <v>0.73</v>
      </c>
      <c r="AG13">
        <v>0.28000000000000003</v>
      </c>
      <c r="AH13">
        <v>0.19</v>
      </c>
      <c r="AI13">
        <v>0.46</v>
      </c>
      <c r="AJ13">
        <v>0.28000000000000003</v>
      </c>
      <c r="AK13">
        <v>0.46</v>
      </c>
    </row>
    <row r="14" spans="1:37">
      <c r="A14" s="1">
        <v>13</v>
      </c>
      <c r="B14" t="s">
        <v>66</v>
      </c>
      <c r="C14" t="s">
        <v>49</v>
      </c>
      <c r="D14" t="str">
        <f>VLOOKUP(C14,[1]Sheet6!A:B,2,FALSE)</f>
        <v>England</v>
      </c>
      <c r="E14" t="s">
        <v>43</v>
      </c>
      <c r="F14" t="s">
        <v>67</v>
      </c>
      <c r="G14">
        <v>25</v>
      </c>
      <c r="H14">
        <v>1996</v>
      </c>
      <c r="I14">
        <v>33</v>
      </c>
      <c r="J14">
        <v>32</v>
      </c>
      <c r="K14">
        <v>2909</v>
      </c>
      <c r="L14">
        <v>32.299999999999997</v>
      </c>
      <c r="M14">
        <v>12</v>
      </c>
      <c r="N14">
        <v>5</v>
      </c>
      <c r="O14">
        <v>17</v>
      </c>
      <c r="P14">
        <v>7</v>
      </c>
      <c r="Q14">
        <v>5</v>
      </c>
      <c r="R14">
        <v>5</v>
      </c>
      <c r="S14">
        <v>8</v>
      </c>
      <c r="T14">
        <v>0</v>
      </c>
      <c r="U14">
        <v>11.4</v>
      </c>
      <c r="V14">
        <v>7.4</v>
      </c>
      <c r="W14">
        <v>5.8</v>
      </c>
      <c r="X14">
        <v>13.3</v>
      </c>
      <c r="Y14">
        <v>28</v>
      </c>
      <c r="Z14">
        <v>83</v>
      </c>
      <c r="AA14">
        <v>168</v>
      </c>
      <c r="AB14">
        <v>0.37</v>
      </c>
      <c r="AC14">
        <v>0.15</v>
      </c>
      <c r="AD14">
        <v>0.53</v>
      </c>
      <c r="AE14">
        <v>0.22</v>
      </c>
      <c r="AF14">
        <v>0.37</v>
      </c>
      <c r="AG14">
        <v>0.35</v>
      </c>
      <c r="AH14">
        <v>0.18</v>
      </c>
      <c r="AI14">
        <v>0.53</v>
      </c>
      <c r="AJ14">
        <v>0.23</v>
      </c>
      <c r="AK14">
        <v>0.41</v>
      </c>
    </row>
    <row r="15" spans="1:37">
      <c r="A15" s="1">
        <v>14</v>
      </c>
      <c r="B15" t="s">
        <v>68</v>
      </c>
      <c r="C15" t="s">
        <v>69</v>
      </c>
      <c r="D15" t="str">
        <f>VLOOKUP(C15,[1]Sheet6!A:B,2,FALSE)</f>
        <v>Algeria</v>
      </c>
      <c r="E15" t="s">
        <v>43</v>
      </c>
      <c r="F15" t="s">
        <v>55</v>
      </c>
      <c r="G15">
        <v>30</v>
      </c>
      <c r="H15">
        <v>1991</v>
      </c>
      <c r="I15">
        <v>28</v>
      </c>
      <c r="J15">
        <v>15</v>
      </c>
      <c r="K15">
        <v>1498</v>
      </c>
      <c r="L15">
        <v>16.600000000000001</v>
      </c>
      <c r="M15">
        <v>11</v>
      </c>
      <c r="N15">
        <v>5</v>
      </c>
      <c r="O15">
        <v>16</v>
      </c>
      <c r="P15">
        <v>7</v>
      </c>
      <c r="Q15">
        <v>4</v>
      </c>
      <c r="R15">
        <v>5</v>
      </c>
      <c r="S15">
        <v>0</v>
      </c>
      <c r="T15">
        <v>0</v>
      </c>
      <c r="U15">
        <v>10.1</v>
      </c>
      <c r="V15">
        <v>6.2</v>
      </c>
      <c r="W15">
        <v>4.2</v>
      </c>
      <c r="X15">
        <v>10.4</v>
      </c>
      <c r="Y15">
        <v>74</v>
      </c>
      <c r="Z15">
        <v>70</v>
      </c>
      <c r="AA15">
        <v>234</v>
      </c>
      <c r="AB15">
        <v>0.66</v>
      </c>
      <c r="AC15">
        <v>0.3</v>
      </c>
      <c r="AD15">
        <v>0.96</v>
      </c>
      <c r="AE15">
        <v>0.42</v>
      </c>
      <c r="AF15">
        <v>0.72</v>
      </c>
      <c r="AG15">
        <v>0.61</v>
      </c>
      <c r="AH15">
        <v>0.25</v>
      </c>
      <c r="AI15">
        <v>0.86</v>
      </c>
      <c r="AJ15">
        <v>0.37</v>
      </c>
      <c r="AK15">
        <v>0.62</v>
      </c>
    </row>
    <row r="16" spans="1:37">
      <c r="A16" s="1">
        <v>15</v>
      </c>
      <c r="B16" t="s">
        <v>70</v>
      </c>
      <c r="C16" t="s">
        <v>49</v>
      </c>
      <c r="D16" t="str">
        <f>VLOOKUP(C16,[1]Sheet6!A:B,2,FALSE)</f>
        <v>England</v>
      </c>
      <c r="E16" t="s">
        <v>54</v>
      </c>
      <c r="F16" t="s">
        <v>71</v>
      </c>
      <c r="G16">
        <v>22</v>
      </c>
      <c r="H16">
        <v>1999</v>
      </c>
      <c r="I16">
        <v>32</v>
      </c>
      <c r="J16">
        <v>27</v>
      </c>
      <c r="K16">
        <v>2363</v>
      </c>
      <c r="L16">
        <v>26.3</v>
      </c>
      <c r="M16">
        <v>11</v>
      </c>
      <c r="N16">
        <v>10</v>
      </c>
      <c r="O16">
        <v>21</v>
      </c>
      <c r="P16">
        <v>10</v>
      </c>
      <c r="Q16">
        <v>1</v>
      </c>
      <c r="R16">
        <v>1</v>
      </c>
      <c r="S16">
        <v>4</v>
      </c>
      <c r="T16">
        <v>0</v>
      </c>
      <c r="U16">
        <v>8</v>
      </c>
      <c r="V16">
        <v>7.2</v>
      </c>
      <c r="W16">
        <v>6.7</v>
      </c>
      <c r="X16">
        <v>14</v>
      </c>
      <c r="Y16">
        <v>92</v>
      </c>
      <c r="Z16">
        <v>164</v>
      </c>
      <c r="AA16">
        <v>276</v>
      </c>
      <c r="AB16">
        <v>0.42</v>
      </c>
      <c r="AC16">
        <v>0.38</v>
      </c>
      <c r="AD16">
        <v>0.8</v>
      </c>
      <c r="AE16">
        <v>0.38</v>
      </c>
      <c r="AF16">
        <v>0.76</v>
      </c>
      <c r="AG16">
        <v>0.31</v>
      </c>
      <c r="AH16">
        <v>0.26</v>
      </c>
      <c r="AI16">
        <v>0.56000000000000005</v>
      </c>
      <c r="AJ16">
        <v>0.28000000000000003</v>
      </c>
      <c r="AK16">
        <v>0.53</v>
      </c>
    </row>
    <row r="17" spans="1:37">
      <c r="A17" s="1">
        <v>16</v>
      </c>
      <c r="B17" t="s">
        <v>72</v>
      </c>
      <c r="C17" t="s">
        <v>73</v>
      </c>
      <c r="D17" t="str">
        <f>VLOOKUP(C17,[1]Sheet6!A:B,2,FALSE)</f>
        <v>Finland</v>
      </c>
      <c r="E17" t="s">
        <v>43</v>
      </c>
      <c r="F17" t="s">
        <v>74</v>
      </c>
      <c r="G17">
        <v>31</v>
      </c>
      <c r="H17">
        <v>1990</v>
      </c>
      <c r="I17">
        <v>37</v>
      </c>
      <c r="J17">
        <v>37</v>
      </c>
      <c r="K17">
        <v>3253</v>
      </c>
      <c r="L17">
        <v>36.1</v>
      </c>
      <c r="M17">
        <v>11</v>
      </c>
      <c r="N17">
        <v>3</v>
      </c>
      <c r="O17">
        <v>14</v>
      </c>
      <c r="P17">
        <v>8</v>
      </c>
      <c r="Q17">
        <v>3</v>
      </c>
      <c r="R17">
        <v>3</v>
      </c>
      <c r="S17">
        <v>4</v>
      </c>
      <c r="T17">
        <v>0</v>
      </c>
      <c r="U17">
        <v>11.4</v>
      </c>
      <c r="V17">
        <v>9.1</v>
      </c>
      <c r="W17">
        <v>3.8</v>
      </c>
      <c r="X17">
        <v>12.9</v>
      </c>
      <c r="Y17">
        <v>62</v>
      </c>
      <c r="Z17">
        <v>34</v>
      </c>
      <c r="AA17">
        <v>186</v>
      </c>
      <c r="AB17">
        <v>0.3</v>
      </c>
      <c r="AC17">
        <v>0.08</v>
      </c>
      <c r="AD17">
        <v>0.39</v>
      </c>
      <c r="AE17">
        <v>0.22</v>
      </c>
      <c r="AF17">
        <v>0.3</v>
      </c>
      <c r="AG17">
        <v>0.32</v>
      </c>
      <c r="AH17">
        <v>0.11</v>
      </c>
      <c r="AI17">
        <v>0.42</v>
      </c>
      <c r="AJ17">
        <v>0.25</v>
      </c>
      <c r="AK17">
        <v>0.36</v>
      </c>
    </row>
    <row r="18" spans="1:37">
      <c r="A18" s="1">
        <v>17</v>
      </c>
      <c r="B18" t="s">
        <v>75</v>
      </c>
      <c r="C18" t="s">
        <v>76</v>
      </c>
      <c r="D18" t="str">
        <f>VLOOKUP(C18,[1]Sheet6!A:B,2,FALSE)</f>
        <v>Brazil</v>
      </c>
      <c r="E18" t="s">
        <v>77</v>
      </c>
      <c r="F18" t="s">
        <v>78</v>
      </c>
      <c r="G18">
        <v>24</v>
      </c>
      <c r="H18">
        <v>1996</v>
      </c>
      <c r="I18">
        <v>35</v>
      </c>
      <c r="J18">
        <v>34</v>
      </c>
      <c r="K18">
        <v>2915</v>
      </c>
      <c r="L18">
        <v>32.4</v>
      </c>
      <c r="M18">
        <v>11</v>
      </c>
      <c r="N18">
        <v>3</v>
      </c>
      <c r="O18">
        <v>14</v>
      </c>
      <c r="P18">
        <v>7</v>
      </c>
      <c r="Q18">
        <v>4</v>
      </c>
      <c r="R18">
        <v>4</v>
      </c>
      <c r="S18">
        <v>7</v>
      </c>
      <c r="T18">
        <v>0</v>
      </c>
      <c r="U18">
        <v>10.199999999999999</v>
      </c>
      <c r="V18">
        <v>7</v>
      </c>
      <c r="W18">
        <v>7.5</v>
      </c>
      <c r="X18">
        <v>14.5</v>
      </c>
      <c r="Y18">
        <v>89</v>
      </c>
      <c r="Z18">
        <v>134</v>
      </c>
      <c r="AA18">
        <v>286</v>
      </c>
      <c r="AB18">
        <v>0.34</v>
      </c>
      <c r="AC18">
        <v>0.09</v>
      </c>
      <c r="AD18">
        <v>0.43</v>
      </c>
      <c r="AE18">
        <v>0.22</v>
      </c>
      <c r="AF18">
        <v>0.31</v>
      </c>
      <c r="AG18">
        <v>0.31</v>
      </c>
      <c r="AH18">
        <v>0.23</v>
      </c>
      <c r="AI18">
        <v>0.54</v>
      </c>
      <c r="AJ18">
        <v>0.22</v>
      </c>
      <c r="AK18">
        <v>0.45</v>
      </c>
    </row>
    <row r="19" spans="1:37">
      <c r="A19" s="1">
        <v>18</v>
      </c>
      <c r="B19" t="s">
        <v>79</v>
      </c>
      <c r="C19" t="s">
        <v>49</v>
      </c>
      <c r="D19" t="str">
        <f>VLOOKUP(C19,[1]Sheet6!A:B,2,FALSE)</f>
        <v>England</v>
      </c>
      <c r="E19" t="s">
        <v>77</v>
      </c>
      <c r="F19" t="s">
        <v>80</v>
      </c>
      <c r="G19">
        <v>19</v>
      </c>
      <c r="H19">
        <v>2001</v>
      </c>
      <c r="I19">
        <v>38</v>
      </c>
      <c r="J19">
        <v>36</v>
      </c>
      <c r="K19">
        <v>2978</v>
      </c>
      <c r="L19">
        <v>33.1</v>
      </c>
      <c r="M19">
        <v>11</v>
      </c>
      <c r="N19">
        <v>7</v>
      </c>
      <c r="O19">
        <v>18</v>
      </c>
      <c r="P19">
        <v>9</v>
      </c>
      <c r="Q19">
        <v>2</v>
      </c>
      <c r="R19">
        <v>2</v>
      </c>
      <c r="S19">
        <v>6</v>
      </c>
      <c r="T19">
        <v>0</v>
      </c>
      <c r="U19">
        <v>10.3</v>
      </c>
      <c r="V19">
        <v>8.6999999999999993</v>
      </c>
      <c r="W19">
        <v>7.5</v>
      </c>
      <c r="X19">
        <v>16.3</v>
      </c>
      <c r="Y19">
        <v>140</v>
      </c>
      <c r="Z19">
        <v>101</v>
      </c>
      <c r="AA19">
        <v>388</v>
      </c>
      <c r="AB19">
        <v>0.33</v>
      </c>
      <c r="AC19">
        <v>0.21</v>
      </c>
      <c r="AD19">
        <v>0.54</v>
      </c>
      <c r="AE19">
        <v>0.27</v>
      </c>
      <c r="AF19">
        <v>0.48</v>
      </c>
      <c r="AG19">
        <v>0.31</v>
      </c>
      <c r="AH19">
        <v>0.23</v>
      </c>
      <c r="AI19">
        <v>0.54</v>
      </c>
      <c r="AJ19">
        <v>0.26</v>
      </c>
      <c r="AK19">
        <v>0.49</v>
      </c>
    </row>
    <row r="20" spans="1:37">
      <c r="A20" s="1">
        <v>19</v>
      </c>
      <c r="B20" t="s">
        <v>81</v>
      </c>
      <c r="C20" t="s">
        <v>49</v>
      </c>
      <c r="D20" t="str">
        <f>VLOOKUP(C20,[1]Sheet6!A:B,2,FALSE)</f>
        <v>England</v>
      </c>
      <c r="E20" t="s">
        <v>43</v>
      </c>
      <c r="F20" t="s">
        <v>82</v>
      </c>
      <c r="G20">
        <v>25</v>
      </c>
      <c r="H20">
        <v>1995</v>
      </c>
      <c r="I20">
        <v>35</v>
      </c>
      <c r="J20">
        <v>33</v>
      </c>
      <c r="K20">
        <v>2952</v>
      </c>
      <c r="L20">
        <v>32.799999999999997</v>
      </c>
      <c r="M20">
        <v>11</v>
      </c>
      <c r="N20">
        <v>2</v>
      </c>
      <c r="O20">
        <v>13</v>
      </c>
      <c r="P20">
        <v>10</v>
      </c>
      <c r="Q20">
        <v>1</v>
      </c>
      <c r="R20">
        <v>1</v>
      </c>
      <c r="S20">
        <v>7</v>
      </c>
      <c r="T20">
        <v>0</v>
      </c>
      <c r="U20">
        <v>11.6</v>
      </c>
      <c r="V20">
        <v>11</v>
      </c>
      <c r="W20">
        <v>3.4</v>
      </c>
      <c r="X20">
        <v>14.4</v>
      </c>
      <c r="Y20">
        <v>74</v>
      </c>
      <c r="Z20">
        <v>60</v>
      </c>
      <c r="AA20">
        <v>226</v>
      </c>
      <c r="AB20">
        <v>0.34</v>
      </c>
      <c r="AC20">
        <v>0.06</v>
      </c>
      <c r="AD20">
        <v>0.4</v>
      </c>
      <c r="AE20">
        <v>0.3</v>
      </c>
      <c r="AF20">
        <v>0.37</v>
      </c>
      <c r="AG20">
        <v>0.35</v>
      </c>
      <c r="AH20">
        <v>0.1</v>
      </c>
      <c r="AI20">
        <v>0.46</v>
      </c>
      <c r="AJ20">
        <v>0.34</v>
      </c>
      <c r="AK20">
        <v>0.44</v>
      </c>
    </row>
    <row r="21" spans="1:37">
      <c r="A21" s="1">
        <v>20</v>
      </c>
      <c r="B21" t="s">
        <v>83</v>
      </c>
      <c r="C21" t="s">
        <v>84</v>
      </c>
      <c r="D21" t="str">
        <f>VLOOKUP(C21,[1]Sheet6!A:B,2,FALSE)</f>
        <v>Jamaica</v>
      </c>
      <c r="E21" t="s">
        <v>43</v>
      </c>
      <c r="F21" t="s">
        <v>64</v>
      </c>
      <c r="G21">
        <v>31</v>
      </c>
      <c r="H21">
        <v>1990</v>
      </c>
      <c r="I21">
        <v>36</v>
      </c>
      <c r="J21">
        <v>34</v>
      </c>
      <c r="K21">
        <v>2971</v>
      </c>
      <c r="L21">
        <v>33</v>
      </c>
      <c r="M21">
        <v>10</v>
      </c>
      <c r="N21">
        <v>8</v>
      </c>
      <c r="O21">
        <v>18</v>
      </c>
      <c r="P21">
        <v>10</v>
      </c>
      <c r="Q21">
        <v>0</v>
      </c>
      <c r="R21">
        <v>1</v>
      </c>
      <c r="S21">
        <v>8</v>
      </c>
      <c r="T21">
        <v>1</v>
      </c>
      <c r="U21">
        <v>10.8</v>
      </c>
      <c r="V21">
        <v>10.199999999999999</v>
      </c>
      <c r="W21">
        <v>6</v>
      </c>
      <c r="X21">
        <v>16.2</v>
      </c>
      <c r="Y21">
        <v>77</v>
      </c>
      <c r="Z21">
        <v>46</v>
      </c>
      <c r="AA21">
        <v>246</v>
      </c>
      <c r="AB21">
        <v>0.3</v>
      </c>
      <c r="AC21">
        <v>0.24</v>
      </c>
      <c r="AD21">
        <v>0.55000000000000004</v>
      </c>
      <c r="AE21">
        <v>0.3</v>
      </c>
      <c r="AF21">
        <v>0.55000000000000004</v>
      </c>
      <c r="AG21">
        <v>0.33</v>
      </c>
      <c r="AH21">
        <v>0.18</v>
      </c>
      <c r="AI21">
        <v>0.51</v>
      </c>
      <c r="AJ21">
        <v>0.31</v>
      </c>
      <c r="AK21">
        <v>0.49</v>
      </c>
    </row>
    <row r="22" spans="1:37">
      <c r="A22" s="1">
        <v>21</v>
      </c>
      <c r="B22" t="s">
        <v>85</v>
      </c>
      <c r="C22" t="s">
        <v>86</v>
      </c>
      <c r="D22" t="str">
        <f>VLOOKUP(C22,[1]Sheet6!A:B,2,FALSE)</f>
        <v>Nigeria</v>
      </c>
      <c r="E22" t="s">
        <v>77</v>
      </c>
      <c r="F22" t="s">
        <v>87</v>
      </c>
      <c r="G22">
        <v>23</v>
      </c>
      <c r="H22">
        <v>1997</v>
      </c>
      <c r="I22">
        <v>33</v>
      </c>
      <c r="J22">
        <v>30</v>
      </c>
      <c r="K22">
        <v>2581</v>
      </c>
      <c r="L22">
        <v>28.7</v>
      </c>
      <c r="M22">
        <v>10</v>
      </c>
      <c r="N22">
        <v>6</v>
      </c>
      <c r="O22">
        <v>16</v>
      </c>
      <c r="P22">
        <v>10</v>
      </c>
      <c r="Q22">
        <v>0</v>
      </c>
      <c r="R22">
        <v>0</v>
      </c>
      <c r="S22">
        <v>9</v>
      </c>
      <c r="T22">
        <v>1</v>
      </c>
      <c r="U22">
        <v>7.3</v>
      </c>
      <c r="V22">
        <v>7.3</v>
      </c>
      <c r="W22">
        <v>4.0999999999999996</v>
      </c>
      <c r="X22">
        <v>11.3</v>
      </c>
      <c r="Y22">
        <v>90</v>
      </c>
      <c r="Z22">
        <v>61</v>
      </c>
      <c r="AA22">
        <v>172</v>
      </c>
      <c r="AB22">
        <v>0.35</v>
      </c>
      <c r="AC22">
        <v>0.21</v>
      </c>
      <c r="AD22">
        <v>0.56000000000000005</v>
      </c>
      <c r="AE22">
        <v>0.35</v>
      </c>
      <c r="AF22">
        <v>0.56000000000000005</v>
      </c>
      <c r="AG22">
        <v>0.26</v>
      </c>
      <c r="AH22">
        <v>0.14000000000000001</v>
      </c>
      <c r="AI22">
        <v>0.4</v>
      </c>
      <c r="AJ22">
        <v>0.25</v>
      </c>
      <c r="AK22">
        <v>0.4</v>
      </c>
    </row>
    <row r="23" spans="1:37">
      <c r="A23" s="1">
        <v>22</v>
      </c>
      <c r="B23" t="s">
        <v>88</v>
      </c>
      <c r="C23" t="s">
        <v>46</v>
      </c>
      <c r="D23" t="str">
        <f>VLOOKUP(C23,[1]Sheet6!A:B,2,FALSE)</f>
        <v>Portugal</v>
      </c>
      <c r="E23" t="s">
        <v>54</v>
      </c>
      <c r="F23" t="s">
        <v>47</v>
      </c>
      <c r="G23">
        <v>26</v>
      </c>
      <c r="H23">
        <v>1994</v>
      </c>
      <c r="I23">
        <v>36</v>
      </c>
      <c r="J23">
        <v>35</v>
      </c>
      <c r="K23">
        <v>3111</v>
      </c>
      <c r="L23">
        <v>34.6</v>
      </c>
      <c r="M23">
        <v>10</v>
      </c>
      <c r="N23">
        <v>6</v>
      </c>
      <c r="O23">
        <v>16</v>
      </c>
      <c r="P23">
        <v>10</v>
      </c>
      <c r="Q23">
        <v>0</v>
      </c>
      <c r="R23">
        <v>2</v>
      </c>
      <c r="S23">
        <v>10</v>
      </c>
      <c r="T23">
        <v>0</v>
      </c>
      <c r="U23">
        <v>9.6999999999999993</v>
      </c>
      <c r="V23">
        <v>8.1</v>
      </c>
      <c r="W23">
        <v>9</v>
      </c>
      <c r="X23">
        <v>17.100000000000001</v>
      </c>
      <c r="Y23">
        <v>78</v>
      </c>
      <c r="Z23">
        <v>237</v>
      </c>
      <c r="AA23">
        <v>190</v>
      </c>
      <c r="AB23">
        <v>0.28999999999999998</v>
      </c>
      <c r="AC23">
        <v>0.17</v>
      </c>
      <c r="AD23">
        <v>0.46</v>
      </c>
      <c r="AE23">
        <v>0.28999999999999998</v>
      </c>
      <c r="AF23">
        <v>0.46</v>
      </c>
      <c r="AG23">
        <v>0.28000000000000003</v>
      </c>
      <c r="AH23">
        <v>0.26</v>
      </c>
      <c r="AI23">
        <v>0.54</v>
      </c>
      <c r="AJ23">
        <v>0.23</v>
      </c>
      <c r="AK23">
        <v>0.5</v>
      </c>
    </row>
    <row r="24" spans="1:37">
      <c r="A24" s="1">
        <v>23</v>
      </c>
      <c r="B24" t="s">
        <v>89</v>
      </c>
      <c r="C24" t="s">
        <v>76</v>
      </c>
      <c r="D24" t="str">
        <f>VLOOKUP(C24,[1]Sheet6!A:B,2,FALSE)</f>
        <v>Brazil</v>
      </c>
      <c r="E24" t="s">
        <v>43</v>
      </c>
      <c r="F24" t="s">
        <v>90</v>
      </c>
      <c r="G24">
        <v>24</v>
      </c>
      <c r="H24">
        <v>1997</v>
      </c>
      <c r="I24">
        <v>30</v>
      </c>
      <c r="J24">
        <v>28</v>
      </c>
      <c r="K24">
        <v>2523</v>
      </c>
      <c r="L24">
        <v>28</v>
      </c>
      <c r="M24">
        <v>10</v>
      </c>
      <c r="N24">
        <v>5</v>
      </c>
      <c r="O24">
        <v>15</v>
      </c>
      <c r="P24">
        <v>7</v>
      </c>
      <c r="Q24">
        <v>3</v>
      </c>
      <c r="R24">
        <v>3</v>
      </c>
      <c r="S24">
        <v>9</v>
      </c>
      <c r="T24">
        <v>0</v>
      </c>
      <c r="U24">
        <v>9.1999999999999993</v>
      </c>
      <c r="V24">
        <v>6.8</v>
      </c>
      <c r="W24">
        <v>3.6</v>
      </c>
      <c r="X24">
        <v>10.4</v>
      </c>
      <c r="Y24">
        <v>44</v>
      </c>
      <c r="Z24">
        <v>42</v>
      </c>
      <c r="AA24">
        <v>146</v>
      </c>
      <c r="AB24">
        <v>0.36</v>
      </c>
      <c r="AC24">
        <v>0.18</v>
      </c>
      <c r="AD24">
        <v>0.54</v>
      </c>
      <c r="AE24">
        <v>0.25</v>
      </c>
      <c r="AF24">
        <v>0.43</v>
      </c>
      <c r="AG24">
        <v>0.33</v>
      </c>
      <c r="AH24">
        <v>0.13</v>
      </c>
      <c r="AI24">
        <v>0.46</v>
      </c>
      <c r="AJ24">
        <v>0.24</v>
      </c>
      <c r="AK24">
        <v>0.37</v>
      </c>
    </row>
    <row r="25" spans="1:37">
      <c r="A25" s="1">
        <v>24</v>
      </c>
      <c r="B25" t="s">
        <v>91</v>
      </c>
      <c r="C25" t="s">
        <v>49</v>
      </c>
      <c r="D25" t="str">
        <f>VLOOKUP(C25,[1]Sheet6!A:B,2,FALSE)</f>
        <v>England</v>
      </c>
      <c r="E25" t="s">
        <v>39</v>
      </c>
      <c r="F25" t="s">
        <v>80</v>
      </c>
      <c r="G25">
        <v>21</v>
      </c>
      <c r="H25">
        <v>2000</v>
      </c>
      <c r="I25">
        <v>33</v>
      </c>
      <c r="J25">
        <v>21</v>
      </c>
      <c r="K25">
        <v>1921</v>
      </c>
      <c r="L25">
        <v>21.3</v>
      </c>
      <c r="M25">
        <v>10</v>
      </c>
      <c r="N25">
        <v>2</v>
      </c>
      <c r="O25">
        <v>12</v>
      </c>
      <c r="P25">
        <v>10</v>
      </c>
      <c r="Q25">
        <v>0</v>
      </c>
      <c r="R25">
        <v>0</v>
      </c>
      <c r="S25">
        <v>1</v>
      </c>
      <c r="T25">
        <v>0</v>
      </c>
      <c r="U25">
        <v>6</v>
      </c>
      <c r="V25">
        <v>6</v>
      </c>
      <c r="W25">
        <v>2</v>
      </c>
      <c r="X25">
        <v>8</v>
      </c>
      <c r="Y25">
        <v>65</v>
      </c>
      <c r="Z25">
        <v>85</v>
      </c>
      <c r="AA25">
        <v>139</v>
      </c>
      <c r="AB25">
        <v>0.47</v>
      </c>
      <c r="AC25">
        <v>0.09</v>
      </c>
      <c r="AD25">
        <v>0.56000000000000005</v>
      </c>
      <c r="AE25">
        <v>0.47</v>
      </c>
      <c r="AF25">
        <v>0.56000000000000005</v>
      </c>
      <c r="AG25">
        <v>0.28000000000000003</v>
      </c>
      <c r="AH25">
        <v>0.09</v>
      </c>
      <c r="AI25">
        <v>0.38</v>
      </c>
      <c r="AJ25">
        <v>0.28000000000000003</v>
      </c>
      <c r="AK25">
        <v>0.38</v>
      </c>
    </row>
    <row r="26" spans="1:37">
      <c r="A26" s="1">
        <v>25</v>
      </c>
      <c r="B26" t="s">
        <v>92</v>
      </c>
      <c r="C26" t="s">
        <v>49</v>
      </c>
      <c r="D26" t="str">
        <f>VLOOKUP(C26,[1]Sheet6!A:B,2,FALSE)</f>
        <v>England</v>
      </c>
      <c r="E26" t="s">
        <v>54</v>
      </c>
      <c r="F26" t="s">
        <v>93</v>
      </c>
      <c r="G26">
        <v>26</v>
      </c>
      <c r="H26">
        <v>1994</v>
      </c>
      <c r="I26">
        <v>36</v>
      </c>
      <c r="J26">
        <v>36</v>
      </c>
      <c r="K26">
        <v>3215</v>
      </c>
      <c r="L26">
        <v>35.700000000000003</v>
      </c>
      <c r="M26">
        <v>10</v>
      </c>
      <c r="N26">
        <v>5</v>
      </c>
      <c r="O26">
        <v>15</v>
      </c>
      <c r="P26">
        <v>6</v>
      </c>
      <c r="Q26">
        <v>4</v>
      </c>
      <c r="R26">
        <v>4</v>
      </c>
      <c r="S26">
        <v>3</v>
      </c>
      <c r="T26">
        <v>1</v>
      </c>
      <c r="U26">
        <v>5.4</v>
      </c>
      <c r="V26">
        <v>2.2000000000000002</v>
      </c>
      <c r="W26">
        <v>6.5</v>
      </c>
      <c r="X26">
        <v>8.6999999999999993</v>
      </c>
      <c r="Y26">
        <v>21</v>
      </c>
      <c r="Z26">
        <v>189</v>
      </c>
      <c r="AA26">
        <v>42</v>
      </c>
      <c r="AB26">
        <v>0.28000000000000003</v>
      </c>
      <c r="AC26">
        <v>0.14000000000000001</v>
      </c>
      <c r="AD26">
        <v>0.42</v>
      </c>
      <c r="AE26">
        <v>0.17</v>
      </c>
      <c r="AF26">
        <v>0.31</v>
      </c>
      <c r="AG26">
        <v>0.15</v>
      </c>
      <c r="AH26">
        <v>0.18</v>
      </c>
      <c r="AI26">
        <v>0.33</v>
      </c>
      <c r="AJ26">
        <v>0.06</v>
      </c>
      <c r="AK26">
        <v>0.24</v>
      </c>
    </row>
    <row r="27" spans="1:37">
      <c r="A27" s="1">
        <v>26</v>
      </c>
      <c r="B27" t="s">
        <v>94</v>
      </c>
      <c r="C27" t="s">
        <v>60</v>
      </c>
      <c r="D27" t="str">
        <f>VLOOKUP(C27,[1]Sheet6!A:B,2,FALSE)</f>
        <v>Côte d'Ivoire</v>
      </c>
      <c r="E27" t="s">
        <v>77</v>
      </c>
      <c r="F27" t="s">
        <v>95</v>
      </c>
      <c r="G27">
        <v>24</v>
      </c>
      <c r="H27">
        <v>1996</v>
      </c>
      <c r="I27">
        <v>26</v>
      </c>
      <c r="J27">
        <v>21</v>
      </c>
      <c r="K27">
        <v>1766</v>
      </c>
      <c r="L27">
        <v>19.600000000000001</v>
      </c>
      <c r="M27">
        <v>9</v>
      </c>
      <c r="N27">
        <v>1</v>
      </c>
      <c r="O27">
        <v>10</v>
      </c>
      <c r="P27">
        <v>9</v>
      </c>
      <c r="Q27">
        <v>0</v>
      </c>
      <c r="R27">
        <v>1</v>
      </c>
      <c r="S27">
        <v>2</v>
      </c>
      <c r="T27">
        <v>0</v>
      </c>
      <c r="U27">
        <v>6.7</v>
      </c>
      <c r="V27">
        <v>5.9</v>
      </c>
      <c r="W27">
        <v>1.7</v>
      </c>
      <c r="X27">
        <v>7.7</v>
      </c>
      <c r="Y27">
        <v>28</v>
      </c>
      <c r="Z27">
        <v>30</v>
      </c>
      <c r="AA27">
        <v>125</v>
      </c>
      <c r="AB27">
        <v>0.46</v>
      </c>
      <c r="AC27">
        <v>0.05</v>
      </c>
      <c r="AD27">
        <v>0.51</v>
      </c>
      <c r="AE27">
        <v>0.46</v>
      </c>
      <c r="AF27">
        <v>0.51</v>
      </c>
      <c r="AG27">
        <v>0.34</v>
      </c>
      <c r="AH27">
        <v>0.09</v>
      </c>
      <c r="AI27">
        <v>0.43</v>
      </c>
      <c r="AJ27">
        <v>0.3</v>
      </c>
      <c r="AK27">
        <v>0.39</v>
      </c>
    </row>
    <row r="28" spans="1:37">
      <c r="A28" s="1">
        <v>27</v>
      </c>
      <c r="B28" t="s">
        <v>96</v>
      </c>
      <c r="C28" t="s">
        <v>49</v>
      </c>
      <c r="D28" t="str">
        <f>VLOOKUP(C28,[1]Sheet6!A:B,2,FALSE)</f>
        <v>England</v>
      </c>
      <c r="E28" t="s">
        <v>43</v>
      </c>
      <c r="F28" t="s">
        <v>55</v>
      </c>
      <c r="G28">
        <v>21</v>
      </c>
      <c r="H28">
        <v>2000</v>
      </c>
      <c r="I28">
        <v>28</v>
      </c>
      <c r="J28">
        <v>24</v>
      </c>
      <c r="K28">
        <v>2128</v>
      </c>
      <c r="L28">
        <v>23.6</v>
      </c>
      <c r="M28">
        <v>9</v>
      </c>
      <c r="N28">
        <v>5</v>
      </c>
      <c r="O28">
        <v>14</v>
      </c>
      <c r="P28">
        <v>9</v>
      </c>
      <c r="Q28">
        <v>0</v>
      </c>
      <c r="R28">
        <v>0</v>
      </c>
      <c r="S28">
        <v>1</v>
      </c>
      <c r="T28">
        <v>0</v>
      </c>
      <c r="U28">
        <v>9.4</v>
      </c>
      <c r="V28">
        <v>9.4</v>
      </c>
      <c r="W28">
        <v>6.3</v>
      </c>
      <c r="X28">
        <v>15.7</v>
      </c>
      <c r="Y28">
        <v>71</v>
      </c>
      <c r="Z28">
        <v>98</v>
      </c>
      <c r="AA28">
        <v>248</v>
      </c>
      <c r="AB28">
        <v>0.38</v>
      </c>
      <c r="AC28">
        <v>0.21</v>
      </c>
      <c r="AD28">
        <v>0.59</v>
      </c>
      <c r="AE28">
        <v>0.38</v>
      </c>
      <c r="AF28">
        <v>0.59</v>
      </c>
      <c r="AG28">
        <v>0.4</v>
      </c>
      <c r="AH28">
        <v>0.27</v>
      </c>
      <c r="AI28">
        <v>0.66</v>
      </c>
      <c r="AJ28">
        <v>0.4</v>
      </c>
      <c r="AK28">
        <v>0.66</v>
      </c>
    </row>
    <row r="29" spans="1:37">
      <c r="A29" s="1">
        <v>28</v>
      </c>
      <c r="B29" t="s">
        <v>97</v>
      </c>
      <c r="C29" t="s">
        <v>69</v>
      </c>
      <c r="D29" t="str">
        <f>VLOOKUP(C29,[1]Sheet6!A:B,2,FALSE)</f>
        <v>Algeria</v>
      </c>
      <c r="E29" t="s">
        <v>77</v>
      </c>
      <c r="F29" t="s">
        <v>64</v>
      </c>
      <c r="G29">
        <v>25</v>
      </c>
      <c r="H29">
        <v>1995</v>
      </c>
      <c r="I29">
        <v>32</v>
      </c>
      <c r="J29">
        <v>26</v>
      </c>
      <c r="K29">
        <v>2168</v>
      </c>
      <c r="L29">
        <v>24.1</v>
      </c>
      <c r="M29">
        <v>8</v>
      </c>
      <c r="N29">
        <v>6</v>
      </c>
      <c r="O29">
        <v>14</v>
      </c>
      <c r="P29">
        <v>8</v>
      </c>
      <c r="Q29">
        <v>0</v>
      </c>
      <c r="R29">
        <v>0</v>
      </c>
      <c r="S29">
        <v>0</v>
      </c>
      <c r="T29">
        <v>0</v>
      </c>
      <c r="U29">
        <v>4.8</v>
      </c>
      <c r="V29">
        <v>4.8</v>
      </c>
      <c r="W29">
        <v>3.7</v>
      </c>
      <c r="X29">
        <v>8.5</v>
      </c>
      <c r="Y29">
        <v>73</v>
      </c>
      <c r="Z29">
        <v>73</v>
      </c>
      <c r="AA29">
        <v>222</v>
      </c>
      <c r="AB29">
        <v>0.33</v>
      </c>
      <c r="AC29">
        <v>0.25</v>
      </c>
      <c r="AD29">
        <v>0.57999999999999996</v>
      </c>
      <c r="AE29">
        <v>0.33</v>
      </c>
      <c r="AF29">
        <v>0.57999999999999996</v>
      </c>
      <c r="AG29">
        <v>0.2</v>
      </c>
      <c r="AH29">
        <v>0.15</v>
      </c>
      <c r="AI29">
        <v>0.35</v>
      </c>
      <c r="AJ29">
        <v>0.2</v>
      </c>
      <c r="AK29">
        <v>0.35</v>
      </c>
    </row>
    <row r="30" spans="1:37">
      <c r="A30" s="1">
        <v>29</v>
      </c>
      <c r="B30" t="s">
        <v>98</v>
      </c>
      <c r="C30" t="s">
        <v>49</v>
      </c>
      <c r="D30" t="str">
        <f>VLOOKUP(C30,[1]Sheet6!A:B,2,FALSE)</f>
        <v>England</v>
      </c>
      <c r="E30" t="s">
        <v>54</v>
      </c>
      <c r="F30" t="s">
        <v>61</v>
      </c>
      <c r="G30">
        <v>21</v>
      </c>
      <c r="H30">
        <v>2000</v>
      </c>
      <c r="I30">
        <v>34</v>
      </c>
      <c r="J30">
        <v>33</v>
      </c>
      <c r="K30">
        <v>2845</v>
      </c>
      <c r="L30">
        <v>31.6</v>
      </c>
      <c r="M30">
        <v>8</v>
      </c>
      <c r="N30">
        <v>3</v>
      </c>
      <c r="O30">
        <v>11</v>
      </c>
      <c r="P30">
        <v>8</v>
      </c>
      <c r="Q30">
        <v>0</v>
      </c>
      <c r="R30">
        <v>0</v>
      </c>
      <c r="S30">
        <v>10</v>
      </c>
      <c r="T30">
        <v>0</v>
      </c>
      <c r="U30">
        <v>6.3</v>
      </c>
      <c r="V30">
        <v>6.3</v>
      </c>
      <c r="W30">
        <v>3.1</v>
      </c>
      <c r="X30">
        <v>9.4</v>
      </c>
      <c r="Y30">
        <v>42</v>
      </c>
      <c r="Z30">
        <v>94</v>
      </c>
      <c r="AA30">
        <v>118</v>
      </c>
      <c r="AB30">
        <v>0.25</v>
      </c>
      <c r="AC30">
        <v>0.09</v>
      </c>
      <c r="AD30">
        <v>0.35</v>
      </c>
      <c r="AE30">
        <v>0.25</v>
      </c>
      <c r="AF30">
        <v>0.35</v>
      </c>
      <c r="AG30">
        <v>0.2</v>
      </c>
      <c r="AH30">
        <v>0.1</v>
      </c>
      <c r="AI30">
        <v>0.3</v>
      </c>
      <c r="AJ30">
        <v>0.2</v>
      </c>
      <c r="AK30">
        <v>0.3</v>
      </c>
    </row>
    <row r="31" spans="1:37">
      <c r="A31" s="1">
        <v>30</v>
      </c>
      <c r="B31" t="s">
        <v>99</v>
      </c>
      <c r="C31" t="s">
        <v>100</v>
      </c>
      <c r="D31" t="str">
        <f>VLOOKUP(C31,[1]Sheet6!A:B,2,FALSE)</f>
        <v>Germany</v>
      </c>
      <c r="E31" t="s">
        <v>54</v>
      </c>
      <c r="F31" t="s">
        <v>55</v>
      </c>
      <c r="G31">
        <v>30</v>
      </c>
      <c r="H31">
        <v>1990</v>
      </c>
      <c r="I31">
        <v>27</v>
      </c>
      <c r="J31">
        <v>20</v>
      </c>
      <c r="K31">
        <v>1857</v>
      </c>
      <c r="L31">
        <v>20.6</v>
      </c>
      <c r="M31">
        <v>8</v>
      </c>
      <c r="N31">
        <v>4</v>
      </c>
      <c r="O31">
        <v>12</v>
      </c>
      <c r="P31">
        <v>8</v>
      </c>
      <c r="Q31">
        <v>0</v>
      </c>
      <c r="R31">
        <v>0</v>
      </c>
      <c r="S31">
        <v>1</v>
      </c>
      <c r="T31">
        <v>0</v>
      </c>
      <c r="U31">
        <v>9</v>
      </c>
      <c r="V31">
        <v>9</v>
      </c>
      <c r="W31">
        <v>4.9000000000000004</v>
      </c>
      <c r="X31">
        <v>13.9</v>
      </c>
      <c r="Y31">
        <v>60</v>
      </c>
      <c r="Z31">
        <v>126</v>
      </c>
      <c r="AA31">
        <v>107</v>
      </c>
      <c r="AB31">
        <v>0.39</v>
      </c>
      <c r="AC31">
        <v>0.19</v>
      </c>
      <c r="AD31">
        <v>0.57999999999999996</v>
      </c>
      <c r="AE31">
        <v>0.39</v>
      </c>
      <c r="AF31">
        <v>0.57999999999999996</v>
      </c>
      <c r="AG31">
        <v>0.44</v>
      </c>
      <c r="AH31">
        <v>0.24</v>
      </c>
      <c r="AI31">
        <v>0.67</v>
      </c>
      <c r="AJ31">
        <v>0.44</v>
      </c>
      <c r="AK31">
        <v>0.67</v>
      </c>
    </row>
    <row r="32" spans="1:37">
      <c r="A32" s="1">
        <v>31</v>
      </c>
      <c r="B32" t="s">
        <v>101</v>
      </c>
      <c r="C32" t="s">
        <v>49</v>
      </c>
      <c r="D32" t="str">
        <f>VLOOKUP(C32,[1]Sheet6!A:B,2,FALSE)</f>
        <v>England</v>
      </c>
      <c r="E32" t="s">
        <v>77</v>
      </c>
      <c r="F32" t="s">
        <v>78</v>
      </c>
      <c r="G32">
        <v>24</v>
      </c>
      <c r="H32">
        <v>1996</v>
      </c>
      <c r="I32">
        <v>35</v>
      </c>
      <c r="J32">
        <v>32</v>
      </c>
      <c r="K32">
        <v>2639</v>
      </c>
      <c r="L32">
        <v>29.3</v>
      </c>
      <c r="M32">
        <v>8</v>
      </c>
      <c r="N32">
        <v>1</v>
      </c>
      <c r="O32">
        <v>9</v>
      </c>
      <c r="P32">
        <v>8</v>
      </c>
      <c r="Q32">
        <v>0</v>
      </c>
      <c r="R32">
        <v>0</v>
      </c>
      <c r="S32">
        <v>3</v>
      </c>
      <c r="T32">
        <v>0</v>
      </c>
      <c r="U32">
        <v>4.4000000000000004</v>
      </c>
      <c r="V32">
        <v>4.4000000000000004</v>
      </c>
      <c r="W32">
        <v>3.2</v>
      </c>
      <c r="X32">
        <v>7.6</v>
      </c>
      <c r="Y32">
        <v>120</v>
      </c>
      <c r="Z32">
        <v>89</v>
      </c>
      <c r="AA32">
        <v>234</v>
      </c>
      <c r="AB32">
        <v>0.27</v>
      </c>
      <c r="AC32">
        <v>0.03</v>
      </c>
      <c r="AD32">
        <v>0.31</v>
      </c>
      <c r="AE32">
        <v>0.27</v>
      </c>
      <c r="AF32">
        <v>0.31</v>
      </c>
      <c r="AG32">
        <v>0.15</v>
      </c>
      <c r="AH32">
        <v>0.11</v>
      </c>
      <c r="AI32">
        <v>0.26</v>
      </c>
      <c r="AJ32">
        <v>0.15</v>
      </c>
      <c r="AK32">
        <v>0.26</v>
      </c>
    </row>
    <row r="33" spans="1:37">
      <c r="A33" s="1">
        <v>32</v>
      </c>
      <c r="B33" t="s">
        <v>102</v>
      </c>
      <c r="C33" t="s">
        <v>100</v>
      </c>
      <c r="D33" t="str">
        <f>VLOOKUP(C33,[1]Sheet6!A:B,2,FALSE)</f>
        <v>Germany</v>
      </c>
      <c r="E33" t="s">
        <v>77</v>
      </c>
      <c r="F33" t="s">
        <v>71</v>
      </c>
      <c r="G33">
        <v>22</v>
      </c>
      <c r="H33">
        <v>1999</v>
      </c>
      <c r="I33">
        <v>29</v>
      </c>
      <c r="J33">
        <v>22</v>
      </c>
      <c r="K33">
        <v>1809</v>
      </c>
      <c r="L33">
        <v>20.100000000000001</v>
      </c>
      <c r="M33">
        <v>8</v>
      </c>
      <c r="N33">
        <v>3</v>
      </c>
      <c r="O33">
        <v>11</v>
      </c>
      <c r="P33">
        <v>8</v>
      </c>
      <c r="Q33">
        <v>0</v>
      </c>
      <c r="R33">
        <v>0</v>
      </c>
      <c r="S33">
        <v>3</v>
      </c>
      <c r="T33">
        <v>0</v>
      </c>
      <c r="U33">
        <v>8.6999999999999993</v>
      </c>
      <c r="V33">
        <v>8.6999999999999993</v>
      </c>
      <c r="W33">
        <v>2.2000000000000002</v>
      </c>
      <c r="X33">
        <v>10.9</v>
      </c>
      <c r="Y33">
        <v>64</v>
      </c>
      <c r="Z33">
        <v>62</v>
      </c>
      <c r="AA33">
        <v>203</v>
      </c>
      <c r="AB33">
        <v>0.4</v>
      </c>
      <c r="AC33">
        <v>0.15</v>
      </c>
      <c r="AD33">
        <v>0.55000000000000004</v>
      </c>
      <c r="AE33">
        <v>0.4</v>
      </c>
      <c r="AF33">
        <v>0.55000000000000004</v>
      </c>
      <c r="AG33">
        <v>0.43</v>
      </c>
      <c r="AH33">
        <v>0.11</v>
      </c>
      <c r="AI33">
        <v>0.54</v>
      </c>
      <c r="AJ33">
        <v>0.43</v>
      </c>
      <c r="AK33">
        <v>0.54</v>
      </c>
    </row>
    <row r="34" spans="1:37">
      <c r="A34" s="1">
        <v>33</v>
      </c>
      <c r="B34" t="s">
        <v>103</v>
      </c>
      <c r="C34" t="s">
        <v>76</v>
      </c>
      <c r="D34" t="str">
        <f>VLOOKUP(C34,[1]Sheet6!A:B,2,FALSE)</f>
        <v>Brazil</v>
      </c>
      <c r="E34" t="s">
        <v>43</v>
      </c>
      <c r="F34" t="s">
        <v>55</v>
      </c>
      <c r="G34">
        <v>24</v>
      </c>
      <c r="H34">
        <v>1997</v>
      </c>
      <c r="I34">
        <v>28</v>
      </c>
      <c r="J34">
        <v>21</v>
      </c>
      <c r="K34">
        <v>1877</v>
      </c>
      <c r="L34">
        <v>20.9</v>
      </c>
      <c r="M34">
        <v>8</v>
      </c>
      <c r="N34">
        <v>8</v>
      </c>
      <c r="O34">
        <v>16</v>
      </c>
      <c r="P34">
        <v>7</v>
      </c>
      <c r="Q34">
        <v>1</v>
      </c>
      <c r="R34">
        <v>1</v>
      </c>
      <c r="S34">
        <v>1</v>
      </c>
      <c r="T34">
        <v>0</v>
      </c>
      <c r="U34">
        <v>9.8000000000000007</v>
      </c>
      <c r="V34">
        <v>9</v>
      </c>
      <c r="W34">
        <v>5.7</v>
      </c>
      <c r="X34">
        <v>14.7</v>
      </c>
      <c r="Y34">
        <v>51</v>
      </c>
      <c r="Z34">
        <v>55</v>
      </c>
      <c r="AA34">
        <v>220</v>
      </c>
      <c r="AB34">
        <v>0.38</v>
      </c>
      <c r="AC34">
        <v>0.38</v>
      </c>
      <c r="AD34">
        <v>0.77</v>
      </c>
      <c r="AE34">
        <v>0.34</v>
      </c>
      <c r="AF34">
        <v>0.72</v>
      </c>
      <c r="AG34">
        <v>0.47</v>
      </c>
      <c r="AH34">
        <v>0.28000000000000003</v>
      </c>
      <c r="AI34">
        <v>0.74</v>
      </c>
      <c r="AJ34">
        <v>0.43</v>
      </c>
      <c r="AK34">
        <v>0.71</v>
      </c>
    </row>
    <row r="35" spans="1:37">
      <c r="A35" s="1">
        <v>34</v>
      </c>
      <c r="B35" t="s">
        <v>104</v>
      </c>
      <c r="C35" t="s">
        <v>53</v>
      </c>
      <c r="D35" t="str">
        <f>VLOOKUP(C35,[1]Sheet6!A:B,2,FALSE)</f>
        <v>Belgium</v>
      </c>
      <c r="E35" t="s">
        <v>43</v>
      </c>
      <c r="F35" t="s">
        <v>71</v>
      </c>
      <c r="G35">
        <v>28</v>
      </c>
      <c r="H35">
        <v>1993</v>
      </c>
      <c r="I35">
        <v>26</v>
      </c>
      <c r="J35">
        <v>16</v>
      </c>
      <c r="K35">
        <v>1589</v>
      </c>
      <c r="L35">
        <v>17.7</v>
      </c>
      <c r="M35">
        <v>8</v>
      </c>
      <c r="N35">
        <v>0</v>
      </c>
      <c r="O35">
        <v>8</v>
      </c>
      <c r="P35">
        <v>7</v>
      </c>
      <c r="Q35">
        <v>1</v>
      </c>
      <c r="R35">
        <v>1</v>
      </c>
      <c r="S35">
        <v>1</v>
      </c>
      <c r="T35">
        <v>0</v>
      </c>
      <c r="U35">
        <v>6.6</v>
      </c>
      <c r="V35">
        <v>5.8</v>
      </c>
      <c r="W35">
        <v>3</v>
      </c>
      <c r="X35">
        <v>8.8000000000000007</v>
      </c>
      <c r="Y35">
        <v>29</v>
      </c>
      <c r="Z35">
        <v>19</v>
      </c>
      <c r="AA35">
        <v>125</v>
      </c>
      <c r="AB35">
        <v>0.45</v>
      </c>
      <c r="AC35">
        <v>0</v>
      </c>
      <c r="AD35">
        <v>0.45</v>
      </c>
      <c r="AE35">
        <v>0.4</v>
      </c>
      <c r="AF35">
        <v>0.4</v>
      </c>
      <c r="AG35">
        <v>0.38</v>
      </c>
      <c r="AH35">
        <v>0.17</v>
      </c>
      <c r="AI35">
        <v>0.54</v>
      </c>
      <c r="AJ35">
        <v>0.33</v>
      </c>
      <c r="AK35">
        <v>0.5</v>
      </c>
    </row>
    <row r="36" spans="1:37">
      <c r="A36" s="1">
        <v>35</v>
      </c>
      <c r="B36" t="s">
        <v>105</v>
      </c>
      <c r="C36" t="s">
        <v>106</v>
      </c>
      <c r="D36" t="str">
        <f>VLOOKUP(C36,[1]Sheet6!A:B,2,FALSE)</f>
        <v>France</v>
      </c>
      <c r="E36" t="s">
        <v>43</v>
      </c>
      <c r="F36" t="s">
        <v>107</v>
      </c>
      <c r="G36">
        <v>24</v>
      </c>
      <c r="H36">
        <v>1996</v>
      </c>
      <c r="I36">
        <v>32</v>
      </c>
      <c r="J36">
        <v>25</v>
      </c>
      <c r="K36">
        <v>2276</v>
      </c>
      <c r="L36">
        <v>25.3</v>
      </c>
      <c r="M36">
        <v>8</v>
      </c>
      <c r="N36">
        <v>2</v>
      </c>
      <c r="O36">
        <v>10</v>
      </c>
      <c r="P36">
        <v>7</v>
      </c>
      <c r="Q36">
        <v>1</v>
      </c>
      <c r="R36">
        <v>2</v>
      </c>
      <c r="S36">
        <v>7</v>
      </c>
      <c r="T36">
        <v>0</v>
      </c>
      <c r="U36">
        <v>8.6999999999999993</v>
      </c>
      <c r="V36">
        <v>7.1</v>
      </c>
      <c r="W36">
        <v>2.4</v>
      </c>
      <c r="X36">
        <v>9.5</v>
      </c>
      <c r="Y36">
        <v>21</v>
      </c>
      <c r="Z36">
        <v>48</v>
      </c>
      <c r="AA36">
        <v>164</v>
      </c>
      <c r="AB36">
        <v>0.32</v>
      </c>
      <c r="AC36">
        <v>0.08</v>
      </c>
      <c r="AD36">
        <v>0.4</v>
      </c>
      <c r="AE36">
        <v>0.28000000000000003</v>
      </c>
      <c r="AF36">
        <v>0.36</v>
      </c>
      <c r="AG36">
        <v>0.34</v>
      </c>
      <c r="AH36">
        <v>0.1</v>
      </c>
      <c r="AI36">
        <v>0.44</v>
      </c>
      <c r="AJ36">
        <v>0.28000000000000003</v>
      </c>
      <c r="AK36">
        <v>0.38</v>
      </c>
    </row>
    <row r="37" spans="1:37">
      <c r="A37" s="1">
        <v>36</v>
      </c>
      <c r="B37" t="s">
        <v>108</v>
      </c>
      <c r="C37" t="s">
        <v>46</v>
      </c>
      <c r="D37" t="str">
        <f>VLOOKUP(C37,[1]Sheet6!A:B,2,FALSE)</f>
        <v>Portugal</v>
      </c>
      <c r="E37" t="s">
        <v>39</v>
      </c>
      <c r="F37" t="s">
        <v>55</v>
      </c>
      <c r="G37">
        <v>26</v>
      </c>
      <c r="H37">
        <v>1994</v>
      </c>
      <c r="I37">
        <v>35</v>
      </c>
      <c r="J37">
        <v>33</v>
      </c>
      <c r="K37">
        <v>2857</v>
      </c>
      <c r="L37">
        <v>31.7</v>
      </c>
      <c r="M37">
        <v>8</v>
      </c>
      <c r="N37">
        <v>4</v>
      </c>
      <c r="O37">
        <v>12</v>
      </c>
      <c r="P37">
        <v>8</v>
      </c>
      <c r="Q37">
        <v>0</v>
      </c>
      <c r="R37">
        <v>0</v>
      </c>
      <c r="S37">
        <v>6</v>
      </c>
      <c r="T37">
        <v>0</v>
      </c>
      <c r="U37">
        <v>6.7</v>
      </c>
      <c r="V37">
        <v>6.7</v>
      </c>
      <c r="W37">
        <v>6.5</v>
      </c>
      <c r="X37">
        <v>13.2</v>
      </c>
      <c r="Y37">
        <v>146</v>
      </c>
      <c r="Z37">
        <v>170</v>
      </c>
      <c r="AA37">
        <v>277</v>
      </c>
      <c r="AB37">
        <v>0.25</v>
      </c>
      <c r="AC37">
        <v>0.13</v>
      </c>
      <c r="AD37">
        <v>0.38</v>
      </c>
      <c r="AE37">
        <v>0.25</v>
      </c>
      <c r="AF37">
        <v>0.38</v>
      </c>
      <c r="AG37">
        <v>0.21</v>
      </c>
      <c r="AH37">
        <v>0.21</v>
      </c>
      <c r="AI37">
        <v>0.42</v>
      </c>
      <c r="AJ37">
        <v>0.21</v>
      </c>
      <c r="AK37">
        <v>0.42</v>
      </c>
    </row>
    <row r="38" spans="1:37">
      <c r="A38" s="1">
        <v>37</v>
      </c>
      <c r="B38" t="s">
        <v>109</v>
      </c>
      <c r="C38" t="s">
        <v>53</v>
      </c>
      <c r="D38" t="str">
        <f>VLOOKUP(C38,[1]Sheet6!A:B,2,FALSE)</f>
        <v>Belgium</v>
      </c>
      <c r="E38" t="s">
        <v>77</v>
      </c>
      <c r="F38" t="s">
        <v>107</v>
      </c>
      <c r="G38">
        <v>26</v>
      </c>
      <c r="H38">
        <v>1994</v>
      </c>
      <c r="I38">
        <v>34</v>
      </c>
      <c r="J38">
        <v>32</v>
      </c>
      <c r="K38">
        <v>2805</v>
      </c>
      <c r="L38">
        <v>31.2</v>
      </c>
      <c r="M38">
        <v>8</v>
      </c>
      <c r="N38">
        <v>3</v>
      </c>
      <c r="O38">
        <v>11</v>
      </c>
      <c r="P38">
        <v>7</v>
      </c>
      <c r="Q38">
        <v>1</v>
      </c>
      <c r="R38">
        <v>1</v>
      </c>
      <c r="S38">
        <v>2</v>
      </c>
      <c r="T38">
        <v>0</v>
      </c>
      <c r="U38">
        <v>6.7</v>
      </c>
      <c r="V38">
        <v>5.9</v>
      </c>
      <c r="W38">
        <v>4.8</v>
      </c>
      <c r="X38">
        <v>10.7</v>
      </c>
      <c r="Y38">
        <v>97</v>
      </c>
      <c r="Z38">
        <v>154</v>
      </c>
      <c r="AA38">
        <v>222</v>
      </c>
      <c r="AB38">
        <v>0.26</v>
      </c>
      <c r="AC38">
        <v>0.1</v>
      </c>
      <c r="AD38">
        <v>0.35</v>
      </c>
      <c r="AE38">
        <v>0.22</v>
      </c>
      <c r="AF38">
        <v>0.32</v>
      </c>
      <c r="AG38">
        <v>0.21</v>
      </c>
      <c r="AH38">
        <v>0.15</v>
      </c>
      <c r="AI38">
        <v>0.37</v>
      </c>
      <c r="AJ38">
        <v>0.19</v>
      </c>
      <c r="AK38">
        <v>0.34</v>
      </c>
    </row>
    <row r="39" spans="1:37">
      <c r="A39" s="1">
        <v>38</v>
      </c>
      <c r="B39" t="s">
        <v>110</v>
      </c>
      <c r="C39" t="s">
        <v>49</v>
      </c>
      <c r="D39" t="str">
        <f>VLOOKUP(C39,[1]Sheet6!A:B,2,FALSE)</f>
        <v>England</v>
      </c>
      <c r="E39" t="s">
        <v>43</v>
      </c>
      <c r="F39" t="s">
        <v>111</v>
      </c>
      <c r="G39">
        <v>29</v>
      </c>
      <c r="H39">
        <v>1992</v>
      </c>
      <c r="I39">
        <v>18</v>
      </c>
      <c r="J39">
        <v>16</v>
      </c>
      <c r="K39">
        <v>1386</v>
      </c>
      <c r="L39">
        <v>15.4</v>
      </c>
      <c r="M39">
        <v>8</v>
      </c>
      <c r="N39">
        <v>0</v>
      </c>
      <c r="O39">
        <v>8</v>
      </c>
      <c r="P39">
        <v>6</v>
      </c>
      <c r="Q39">
        <v>2</v>
      </c>
      <c r="R39">
        <v>2</v>
      </c>
      <c r="S39">
        <v>4</v>
      </c>
      <c r="T39">
        <v>0</v>
      </c>
      <c r="U39">
        <v>6.2</v>
      </c>
      <c r="V39">
        <v>4.5999999999999996</v>
      </c>
      <c r="W39">
        <v>0.5</v>
      </c>
      <c r="X39">
        <v>5.0999999999999996</v>
      </c>
      <c r="Y39">
        <v>14</v>
      </c>
      <c r="Z39">
        <v>9</v>
      </c>
      <c r="AA39">
        <v>52</v>
      </c>
      <c r="AB39">
        <v>0.52</v>
      </c>
      <c r="AC39">
        <v>0</v>
      </c>
      <c r="AD39">
        <v>0.52</v>
      </c>
      <c r="AE39">
        <v>0.39</v>
      </c>
      <c r="AF39">
        <v>0.39</v>
      </c>
      <c r="AG39">
        <v>0.4</v>
      </c>
      <c r="AH39">
        <v>0.03</v>
      </c>
      <c r="AI39">
        <v>0.43</v>
      </c>
      <c r="AJ39">
        <v>0.3</v>
      </c>
      <c r="AK39">
        <v>0.33</v>
      </c>
    </row>
    <row r="40" spans="1:37">
      <c r="A40" s="1">
        <v>39</v>
      </c>
      <c r="B40" t="s">
        <v>112</v>
      </c>
      <c r="C40" t="s">
        <v>113</v>
      </c>
      <c r="D40" t="str">
        <f>VLOOKUP(C40,[1]Sheet6!A:B,2,FALSE)</f>
        <v>Scotland</v>
      </c>
      <c r="E40" t="s">
        <v>43</v>
      </c>
      <c r="F40" t="s">
        <v>93</v>
      </c>
      <c r="G40">
        <v>25</v>
      </c>
      <c r="H40">
        <v>1996</v>
      </c>
      <c r="I40">
        <v>30</v>
      </c>
      <c r="J40">
        <v>23</v>
      </c>
      <c r="K40">
        <v>2039</v>
      </c>
      <c r="L40">
        <v>22.7</v>
      </c>
      <c r="M40">
        <v>7</v>
      </c>
      <c r="N40">
        <v>3</v>
      </c>
      <c r="O40">
        <v>10</v>
      </c>
      <c r="P40">
        <v>7</v>
      </c>
      <c r="Q40">
        <v>0</v>
      </c>
      <c r="R40">
        <v>0</v>
      </c>
      <c r="S40">
        <v>0</v>
      </c>
      <c r="T40">
        <v>0</v>
      </c>
      <c r="U40">
        <v>7.1</v>
      </c>
      <c r="V40">
        <v>7.1</v>
      </c>
      <c r="W40">
        <v>3</v>
      </c>
      <c r="X40">
        <v>10.1</v>
      </c>
      <c r="Y40">
        <v>19</v>
      </c>
      <c r="Z40">
        <v>33</v>
      </c>
      <c r="AA40">
        <v>153</v>
      </c>
      <c r="AB40">
        <v>0.31</v>
      </c>
      <c r="AC40">
        <v>0.13</v>
      </c>
      <c r="AD40">
        <v>0.44</v>
      </c>
      <c r="AE40">
        <v>0.31</v>
      </c>
      <c r="AF40">
        <v>0.44</v>
      </c>
      <c r="AG40">
        <v>0.31</v>
      </c>
      <c r="AH40">
        <v>0.13</v>
      </c>
      <c r="AI40">
        <v>0.45</v>
      </c>
      <c r="AJ40">
        <v>0.31</v>
      </c>
      <c r="AK40">
        <v>0.45</v>
      </c>
    </row>
    <row r="41" spans="1:37">
      <c r="A41" s="1">
        <v>40</v>
      </c>
      <c r="B41" t="s">
        <v>114</v>
      </c>
      <c r="C41" t="s">
        <v>49</v>
      </c>
      <c r="D41" t="str">
        <f>VLOOKUP(C41,[1]Sheet6!A:B,2,FALSE)</f>
        <v>England</v>
      </c>
      <c r="E41" t="s">
        <v>43</v>
      </c>
      <c r="F41" t="s">
        <v>82</v>
      </c>
      <c r="G41">
        <v>29</v>
      </c>
      <c r="H41">
        <v>1992</v>
      </c>
      <c r="I41">
        <v>30</v>
      </c>
      <c r="J41">
        <v>22</v>
      </c>
      <c r="K41">
        <v>1898</v>
      </c>
      <c r="L41">
        <v>21.1</v>
      </c>
      <c r="M41">
        <v>7</v>
      </c>
      <c r="N41">
        <v>6</v>
      </c>
      <c r="O41">
        <v>13</v>
      </c>
      <c r="P41">
        <v>6</v>
      </c>
      <c r="Q41">
        <v>1</v>
      </c>
      <c r="R41">
        <v>1</v>
      </c>
      <c r="S41">
        <v>4</v>
      </c>
      <c r="T41">
        <v>0</v>
      </c>
      <c r="U41">
        <v>7.1</v>
      </c>
      <c r="V41">
        <v>6.3</v>
      </c>
      <c r="W41">
        <v>1.6</v>
      </c>
      <c r="X41">
        <v>8</v>
      </c>
      <c r="Y41">
        <v>24</v>
      </c>
      <c r="Z41">
        <v>39</v>
      </c>
      <c r="AA41">
        <v>117</v>
      </c>
      <c r="AB41">
        <v>0.33</v>
      </c>
      <c r="AC41">
        <v>0.28000000000000003</v>
      </c>
      <c r="AD41">
        <v>0.62</v>
      </c>
      <c r="AE41">
        <v>0.28000000000000003</v>
      </c>
      <c r="AF41">
        <v>0.56999999999999995</v>
      </c>
      <c r="AG41">
        <v>0.34</v>
      </c>
      <c r="AH41">
        <v>0.08</v>
      </c>
      <c r="AI41">
        <v>0.41</v>
      </c>
      <c r="AJ41">
        <v>0.3</v>
      </c>
      <c r="AK41">
        <v>0.38</v>
      </c>
    </row>
    <row r="42" spans="1:37">
      <c r="A42" s="1">
        <v>41</v>
      </c>
      <c r="B42" t="s">
        <v>115</v>
      </c>
      <c r="C42" t="s">
        <v>116</v>
      </c>
      <c r="D42" t="str">
        <f>VLOOKUP(C42,[1]Sheet6!A:B,2,FALSE)</f>
        <v>Spain</v>
      </c>
      <c r="E42" t="s">
        <v>54</v>
      </c>
      <c r="F42" t="s">
        <v>55</v>
      </c>
      <c r="G42">
        <v>25</v>
      </c>
      <c r="H42">
        <v>1996</v>
      </c>
      <c r="I42">
        <v>33</v>
      </c>
      <c r="J42">
        <v>33</v>
      </c>
      <c r="K42">
        <v>2884</v>
      </c>
      <c r="L42">
        <v>32</v>
      </c>
      <c r="M42">
        <v>7</v>
      </c>
      <c r="N42">
        <v>2</v>
      </c>
      <c r="O42">
        <v>9</v>
      </c>
      <c r="P42">
        <v>7</v>
      </c>
      <c r="Q42">
        <v>0</v>
      </c>
      <c r="R42">
        <v>0</v>
      </c>
      <c r="S42">
        <v>5</v>
      </c>
      <c r="T42">
        <v>0</v>
      </c>
      <c r="U42">
        <v>2.2999999999999998</v>
      </c>
      <c r="V42">
        <v>2.2999999999999998</v>
      </c>
      <c r="W42">
        <v>1.4</v>
      </c>
      <c r="X42">
        <v>3.7</v>
      </c>
      <c r="Y42">
        <v>43</v>
      </c>
      <c r="Z42">
        <v>285</v>
      </c>
      <c r="AA42">
        <v>47</v>
      </c>
      <c r="AB42">
        <v>0.22</v>
      </c>
      <c r="AC42">
        <v>0.06</v>
      </c>
      <c r="AD42">
        <v>0.28000000000000003</v>
      </c>
      <c r="AE42">
        <v>0.22</v>
      </c>
      <c r="AF42">
        <v>0.28000000000000003</v>
      </c>
      <c r="AG42">
        <v>7.0000000000000007E-2</v>
      </c>
      <c r="AH42">
        <v>0.04</v>
      </c>
      <c r="AI42">
        <v>0.11</v>
      </c>
      <c r="AJ42">
        <v>7.0000000000000007E-2</v>
      </c>
      <c r="AK42">
        <v>0.11</v>
      </c>
    </row>
    <row r="43" spans="1:37">
      <c r="A43" s="1">
        <v>42</v>
      </c>
      <c r="B43" t="s">
        <v>117</v>
      </c>
      <c r="C43" t="s">
        <v>118</v>
      </c>
      <c r="D43" t="str">
        <f>VLOOKUP(C43,[1]Sheet6!A:B,2,FALSE)</f>
        <v>DR Congo</v>
      </c>
      <c r="E43" t="s">
        <v>43</v>
      </c>
      <c r="F43" t="s">
        <v>67</v>
      </c>
      <c r="G43">
        <v>24</v>
      </c>
      <c r="H43">
        <v>1996</v>
      </c>
      <c r="I43">
        <v>30</v>
      </c>
      <c r="J43">
        <v>12</v>
      </c>
      <c r="K43">
        <v>1284</v>
      </c>
      <c r="L43">
        <v>14.3</v>
      </c>
      <c r="M43">
        <v>7</v>
      </c>
      <c r="N43">
        <v>1</v>
      </c>
      <c r="O43">
        <v>8</v>
      </c>
      <c r="P43">
        <v>7</v>
      </c>
      <c r="Q43">
        <v>0</v>
      </c>
      <c r="R43">
        <v>0</v>
      </c>
      <c r="S43">
        <v>0</v>
      </c>
      <c r="T43">
        <v>0</v>
      </c>
      <c r="U43">
        <v>3.1</v>
      </c>
      <c r="V43">
        <v>3.1</v>
      </c>
      <c r="W43">
        <v>0.9</v>
      </c>
      <c r="X43">
        <v>4</v>
      </c>
      <c r="Y43">
        <v>19</v>
      </c>
      <c r="Z43">
        <v>29</v>
      </c>
      <c r="AA43">
        <v>84</v>
      </c>
      <c r="AB43">
        <v>0.49</v>
      </c>
      <c r="AC43">
        <v>7.0000000000000007E-2</v>
      </c>
      <c r="AD43">
        <v>0.56000000000000005</v>
      </c>
      <c r="AE43">
        <v>0.49</v>
      </c>
      <c r="AF43">
        <v>0.56000000000000005</v>
      </c>
      <c r="AG43">
        <v>0.22</v>
      </c>
      <c r="AH43">
        <v>0.06</v>
      </c>
      <c r="AI43">
        <v>0.28000000000000003</v>
      </c>
      <c r="AJ43">
        <v>0.22</v>
      </c>
      <c r="AK43">
        <v>0.28000000000000003</v>
      </c>
    </row>
    <row r="44" spans="1:37">
      <c r="A44" s="1">
        <v>43</v>
      </c>
      <c r="B44" t="s">
        <v>119</v>
      </c>
      <c r="C44" t="s">
        <v>120</v>
      </c>
      <c r="D44" t="str">
        <f>VLOOKUP(C44,[1]Sheet6!A:B,2,FALSE)</f>
        <v>Norway</v>
      </c>
      <c r="E44" t="s">
        <v>39</v>
      </c>
      <c r="F44" t="s">
        <v>80</v>
      </c>
      <c r="G44">
        <v>22</v>
      </c>
      <c r="H44">
        <v>1998</v>
      </c>
      <c r="I44">
        <v>36</v>
      </c>
      <c r="J44">
        <v>32</v>
      </c>
      <c r="K44">
        <v>2785</v>
      </c>
      <c r="L44">
        <v>30.9</v>
      </c>
      <c r="M44">
        <v>7</v>
      </c>
      <c r="N44">
        <v>4</v>
      </c>
      <c r="O44">
        <v>11</v>
      </c>
      <c r="P44">
        <v>7</v>
      </c>
      <c r="Q44">
        <v>0</v>
      </c>
      <c r="R44">
        <v>0</v>
      </c>
      <c r="S44">
        <v>4</v>
      </c>
      <c r="T44">
        <v>0</v>
      </c>
      <c r="U44">
        <v>4.8</v>
      </c>
      <c r="V44">
        <v>4.8</v>
      </c>
      <c r="W44">
        <v>6.3</v>
      </c>
      <c r="X44">
        <v>11.1</v>
      </c>
      <c r="Y44">
        <v>57</v>
      </c>
      <c r="Z44">
        <v>224</v>
      </c>
      <c r="AA44">
        <v>146</v>
      </c>
      <c r="AB44">
        <v>0.23</v>
      </c>
      <c r="AC44">
        <v>0.13</v>
      </c>
      <c r="AD44">
        <v>0.36</v>
      </c>
      <c r="AE44">
        <v>0.23</v>
      </c>
      <c r="AF44">
        <v>0.36</v>
      </c>
      <c r="AG44">
        <v>0.15</v>
      </c>
      <c r="AH44">
        <v>0.2</v>
      </c>
      <c r="AI44">
        <v>0.36</v>
      </c>
      <c r="AJ44">
        <v>0.15</v>
      </c>
      <c r="AK44">
        <v>0.36</v>
      </c>
    </row>
    <row r="45" spans="1:37">
      <c r="A45" s="1">
        <v>44</v>
      </c>
      <c r="B45" t="s">
        <v>121</v>
      </c>
      <c r="C45" t="s">
        <v>49</v>
      </c>
      <c r="D45" t="str">
        <f>VLOOKUP(C45,[1]Sheet6!A:B,2,FALSE)</f>
        <v>England</v>
      </c>
      <c r="E45" t="s">
        <v>77</v>
      </c>
      <c r="F45" t="s">
        <v>58</v>
      </c>
      <c r="G45">
        <v>23</v>
      </c>
      <c r="H45">
        <v>1997</v>
      </c>
      <c r="I45">
        <v>32</v>
      </c>
      <c r="J45">
        <v>24</v>
      </c>
      <c r="K45">
        <v>2101</v>
      </c>
      <c r="L45">
        <v>23.3</v>
      </c>
      <c r="M45">
        <v>6</v>
      </c>
      <c r="N45">
        <v>10</v>
      </c>
      <c r="O45">
        <v>16</v>
      </c>
      <c r="P45">
        <v>6</v>
      </c>
      <c r="Q45">
        <v>0</v>
      </c>
      <c r="R45">
        <v>0</v>
      </c>
      <c r="S45">
        <v>2</v>
      </c>
      <c r="T45">
        <v>0</v>
      </c>
      <c r="U45">
        <v>5.6</v>
      </c>
      <c r="V45">
        <v>5.6</v>
      </c>
      <c r="W45">
        <v>4.5999999999999996</v>
      </c>
      <c r="X45">
        <v>10.199999999999999</v>
      </c>
      <c r="Y45">
        <v>107</v>
      </c>
      <c r="Z45">
        <v>59</v>
      </c>
      <c r="AA45">
        <v>237</v>
      </c>
      <c r="AB45">
        <v>0.26</v>
      </c>
      <c r="AC45">
        <v>0.43</v>
      </c>
      <c r="AD45">
        <v>0.69</v>
      </c>
      <c r="AE45">
        <v>0.26</v>
      </c>
      <c r="AF45">
        <v>0.69</v>
      </c>
      <c r="AG45">
        <v>0.24</v>
      </c>
      <c r="AH45">
        <v>0.2</v>
      </c>
      <c r="AI45">
        <v>0.44</v>
      </c>
      <c r="AJ45">
        <v>0.24</v>
      </c>
      <c r="AK45">
        <v>0.44</v>
      </c>
    </row>
    <row r="46" spans="1:37">
      <c r="A46" s="1">
        <v>45</v>
      </c>
      <c r="B46" t="s">
        <v>122</v>
      </c>
      <c r="C46" t="s">
        <v>123</v>
      </c>
      <c r="D46" t="str">
        <f>VLOOKUP(C46,[1]Sheet6!A:B,2,FALSE)</f>
        <v>Albania</v>
      </c>
      <c r="E46" t="s">
        <v>43</v>
      </c>
      <c r="F46" t="s">
        <v>93</v>
      </c>
      <c r="G46">
        <v>19</v>
      </c>
      <c r="H46">
        <v>2001</v>
      </c>
      <c r="I46">
        <v>32</v>
      </c>
      <c r="J46">
        <v>21</v>
      </c>
      <c r="K46">
        <v>1975</v>
      </c>
      <c r="L46">
        <v>21.9</v>
      </c>
      <c r="M46">
        <v>6</v>
      </c>
      <c r="N46">
        <v>0</v>
      </c>
      <c r="O46">
        <v>6</v>
      </c>
      <c r="P46">
        <v>6</v>
      </c>
      <c r="Q46">
        <v>0</v>
      </c>
      <c r="R46">
        <v>0</v>
      </c>
      <c r="S46">
        <v>2</v>
      </c>
      <c r="T46">
        <v>0</v>
      </c>
      <c r="U46">
        <v>5.9</v>
      </c>
      <c r="V46">
        <v>5.9</v>
      </c>
      <c r="W46">
        <v>1</v>
      </c>
      <c r="X46">
        <v>6.9</v>
      </c>
      <c r="Y46">
        <v>56</v>
      </c>
      <c r="Z46">
        <v>29</v>
      </c>
      <c r="AA46">
        <v>114</v>
      </c>
      <c r="AB46">
        <v>0.27</v>
      </c>
      <c r="AC46">
        <v>0</v>
      </c>
      <c r="AD46">
        <v>0.27</v>
      </c>
      <c r="AE46">
        <v>0.27</v>
      </c>
      <c r="AF46">
        <v>0.27</v>
      </c>
      <c r="AG46">
        <v>0.27</v>
      </c>
      <c r="AH46">
        <v>0.05</v>
      </c>
      <c r="AI46">
        <v>0.32</v>
      </c>
      <c r="AJ46">
        <v>0.27</v>
      </c>
      <c r="AK46">
        <v>0.32</v>
      </c>
    </row>
    <row r="47" spans="1:37">
      <c r="A47" s="1">
        <v>46</v>
      </c>
      <c r="B47" t="s">
        <v>124</v>
      </c>
      <c r="C47" t="s">
        <v>106</v>
      </c>
      <c r="D47" t="str">
        <f>VLOOKUP(C47,[1]Sheet6!A:B,2,FALSE)</f>
        <v>France</v>
      </c>
      <c r="E47" t="s">
        <v>43</v>
      </c>
      <c r="F47" t="s">
        <v>61</v>
      </c>
      <c r="G47">
        <v>23</v>
      </c>
      <c r="H47">
        <v>1998</v>
      </c>
      <c r="I47">
        <v>28</v>
      </c>
      <c r="J47">
        <v>18</v>
      </c>
      <c r="K47">
        <v>1564</v>
      </c>
      <c r="L47">
        <v>17.399999999999999</v>
      </c>
      <c r="M47">
        <v>6</v>
      </c>
      <c r="N47">
        <v>3</v>
      </c>
      <c r="O47">
        <v>9</v>
      </c>
      <c r="P47">
        <v>5</v>
      </c>
      <c r="Q47">
        <v>1</v>
      </c>
      <c r="R47">
        <v>1</v>
      </c>
      <c r="S47">
        <v>4</v>
      </c>
      <c r="T47">
        <v>0</v>
      </c>
      <c r="U47">
        <v>6.4</v>
      </c>
      <c r="V47">
        <v>5.6</v>
      </c>
      <c r="W47">
        <v>1.9</v>
      </c>
      <c r="X47">
        <v>7.5</v>
      </c>
      <c r="Y47">
        <v>42</v>
      </c>
      <c r="Z47">
        <v>42</v>
      </c>
      <c r="AA47">
        <v>109</v>
      </c>
      <c r="AB47">
        <v>0.35</v>
      </c>
      <c r="AC47">
        <v>0.17</v>
      </c>
      <c r="AD47">
        <v>0.52</v>
      </c>
      <c r="AE47">
        <v>0.28999999999999998</v>
      </c>
      <c r="AF47">
        <v>0.46</v>
      </c>
      <c r="AG47">
        <v>0.37</v>
      </c>
      <c r="AH47">
        <v>0.11</v>
      </c>
      <c r="AI47">
        <v>0.48</v>
      </c>
      <c r="AJ47">
        <v>0.32</v>
      </c>
      <c r="AK47">
        <v>0.43</v>
      </c>
    </row>
    <row r="48" spans="1:37">
      <c r="A48" s="1">
        <v>47</v>
      </c>
      <c r="B48" t="s">
        <v>125</v>
      </c>
      <c r="C48" t="s">
        <v>116</v>
      </c>
      <c r="D48" t="str">
        <f>VLOOKUP(C48,[1]Sheet6!A:B,2,FALSE)</f>
        <v>Spain</v>
      </c>
      <c r="E48" t="s">
        <v>77</v>
      </c>
      <c r="F48" t="s">
        <v>64</v>
      </c>
      <c r="G48">
        <v>25</v>
      </c>
      <c r="H48">
        <v>1996</v>
      </c>
      <c r="I48">
        <v>36</v>
      </c>
      <c r="J48">
        <v>32</v>
      </c>
      <c r="K48">
        <v>2795</v>
      </c>
      <c r="L48">
        <v>31.1</v>
      </c>
      <c r="M48">
        <v>6</v>
      </c>
      <c r="N48">
        <v>3</v>
      </c>
      <c r="O48">
        <v>9</v>
      </c>
      <c r="P48">
        <v>6</v>
      </c>
      <c r="Q48">
        <v>0</v>
      </c>
      <c r="R48">
        <v>0</v>
      </c>
      <c r="S48">
        <v>4</v>
      </c>
      <c r="T48">
        <v>0</v>
      </c>
      <c r="U48">
        <v>4.5999999999999996</v>
      </c>
      <c r="V48">
        <v>4.5999999999999996</v>
      </c>
      <c r="W48">
        <v>6.3</v>
      </c>
      <c r="X48">
        <v>10.9</v>
      </c>
      <c r="Y48">
        <v>49</v>
      </c>
      <c r="Z48">
        <v>191</v>
      </c>
      <c r="AA48">
        <v>200</v>
      </c>
      <c r="AB48">
        <v>0.19</v>
      </c>
      <c r="AC48">
        <v>0.1</v>
      </c>
      <c r="AD48">
        <v>0.28999999999999998</v>
      </c>
      <c r="AE48">
        <v>0.19</v>
      </c>
      <c r="AF48">
        <v>0.28999999999999998</v>
      </c>
      <c r="AG48">
        <v>0.15</v>
      </c>
      <c r="AH48">
        <v>0.2</v>
      </c>
      <c r="AI48">
        <v>0.35</v>
      </c>
      <c r="AJ48">
        <v>0.15</v>
      </c>
      <c r="AK48">
        <v>0.35</v>
      </c>
    </row>
    <row r="49" spans="1:37">
      <c r="A49" s="1">
        <v>48</v>
      </c>
      <c r="B49" t="s">
        <v>126</v>
      </c>
      <c r="C49" t="s">
        <v>127</v>
      </c>
      <c r="D49" t="str">
        <f>VLOOKUP(C49,[1]Sheet6!A:B,2,FALSE)</f>
        <v>Mexico</v>
      </c>
      <c r="E49" t="s">
        <v>43</v>
      </c>
      <c r="F49" t="s">
        <v>128</v>
      </c>
      <c r="G49">
        <v>30</v>
      </c>
      <c r="H49">
        <v>1991</v>
      </c>
      <c r="I49">
        <v>34</v>
      </c>
      <c r="J49">
        <v>30</v>
      </c>
      <c r="K49">
        <v>2631</v>
      </c>
      <c r="L49">
        <v>29.2</v>
      </c>
      <c r="M49">
        <v>6</v>
      </c>
      <c r="N49">
        <v>4</v>
      </c>
      <c r="O49">
        <v>10</v>
      </c>
      <c r="P49">
        <v>5</v>
      </c>
      <c r="Q49">
        <v>1</v>
      </c>
      <c r="R49">
        <v>1</v>
      </c>
      <c r="S49">
        <v>9</v>
      </c>
      <c r="T49">
        <v>2</v>
      </c>
      <c r="U49">
        <v>6.1</v>
      </c>
      <c r="V49">
        <v>5.4</v>
      </c>
      <c r="W49">
        <v>3.1</v>
      </c>
      <c r="X49">
        <v>8.5</v>
      </c>
      <c r="Y49">
        <v>40</v>
      </c>
      <c r="Z49">
        <v>65</v>
      </c>
      <c r="AA49">
        <v>163</v>
      </c>
      <c r="AB49">
        <v>0.21</v>
      </c>
      <c r="AC49">
        <v>0.14000000000000001</v>
      </c>
      <c r="AD49">
        <v>0.34</v>
      </c>
      <c r="AE49">
        <v>0.17</v>
      </c>
      <c r="AF49">
        <v>0.31</v>
      </c>
      <c r="AG49">
        <v>0.21</v>
      </c>
      <c r="AH49">
        <v>0.1</v>
      </c>
      <c r="AI49">
        <v>0.31</v>
      </c>
      <c r="AJ49">
        <v>0.19</v>
      </c>
      <c r="AK49">
        <v>0.28999999999999998</v>
      </c>
    </row>
    <row r="50" spans="1:37">
      <c r="A50" s="1">
        <v>49</v>
      </c>
      <c r="B50" t="s">
        <v>129</v>
      </c>
      <c r="C50" t="s">
        <v>130</v>
      </c>
      <c r="D50" t="str">
        <f>VLOOKUP(C50,[1]Sheet6!A:B,2,FALSE)</f>
        <v>Italy</v>
      </c>
      <c r="E50" t="s">
        <v>54</v>
      </c>
      <c r="F50" t="s">
        <v>71</v>
      </c>
      <c r="G50">
        <v>29</v>
      </c>
      <c r="H50">
        <v>1991</v>
      </c>
      <c r="I50">
        <v>29</v>
      </c>
      <c r="J50">
        <v>26</v>
      </c>
      <c r="K50">
        <v>2273</v>
      </c>
      <c r="L50">
        <v>25.3</v>
      </c>
      <c r="M50">
        <v>6</v>
      </c>
      <c r="N50">
        <v>2</v>
      </c>
      <c r="O50">
        <v>8</v>
      </c>
      <c r="P50">
        <v>0</v>
      </c>
      <c r="Q50">
        <v>6</v>
      </c>
      <c r="R50">
        <v>7</v>
      </c>
      <c r="S50">
        <v>5</v>
      </c>
      <c r="T50">
        <v>0</v>
      </c>
      <c r="U50">
        <v>5.8</v>
      </c>
      <c r="V50">
        <v>0.3</v>
      </c>
      <c r="W50">
        <v>2.7</v>
      </c>
      <c r="X50">
        <v>3</v>
      </c>
      <c r="Y50">
        <v>18</v>
      </c>
      <c r="Z50">
        <v>178</v>
      </c>
      <c r="AA50">
        <v>19</v>
      </c>
      <c r="AB50">
        <v>0.24</v>
      </c>
      <c r="AC50">
        <v>0.08</v>
      </c>
      <c r="AD50">
        <v>0.32</v>
      </c>
      <c r="AE50">
        <v>0</v>
      </c>
      <c r="AF50">
        <v>0.08</v>
      </c>
      <c r="AG50">
        <v>0.23</v>
      </c>
      <c r="AH50">
        <v>0.11</v>
      </c>
      <c r="AI50">
        <v>0.34</v>
      </c>
      <c r="AJ50">
        <v>0.01</v>
      </c>
      <c r="AK50">
        <v>0.12</v>
      </c>
    </row>
    <row r="51" spans="1:37">
      <c r="A51" s="1">
        <v>50</v>
      </c>
      <c r="B51" t="s">
        <v>131</v>
      </c>
      <c r="C51" t="s">
        <v>86</v>
      </c>
      <c r="D51" t="str">
        <f>VLOOKUP(C51,[1]Sheet6!A:B,2,FALSE)</f>
        <v>Nigeria</v>
      </c>
      <c r="E51" t="s">
        <v>77</v>
      </c>
      <c r="F51" t="s">
        <v>58</v>
      </c>
      <c r="G51">
        <v>23</v>
      </c>
      <c r="H51">
        <v>1997</v>
      </c>
      <c r="I51">
        <v>26</v>
      </c>
      <c r="J51">
        <v>16</v>
      </c>
      <c r="K51">
        <v>1453</v>
      </c>
      <c r="L51">
        <v>16.100000000000001</v>
      </c>
      <c r="M51">
        <v>6</v>
      </c>
      <c r="N51">
        <v>0</v>
      </c>
      <c r="O51">
        <v>6</v>
      </c>
      <c r="P51">
        <v>6</v>
      </c>
      <c r="Q51">
        <v>0</v>
      </c>
      <c r="R51">
        <v>0</v>
      </c>
      <c r="S51">
        <v>2</v>
      </c>
      <c r="T51">
        <v>0</v>
      </c>
      <c r="U51">
        <v>4.5</v>
      </c>
      <c r="V51">
        <v>4.5</v>
      </c>
      <c r="W51">
        <v>1.9</v>
      </c>
      <c r="X51">
        <v>6.4</v>
      </c>
      <c r="Y51">
        <v>43</v>
      </c>
      <c r="Z51">
        <v>54</v>
      </c>
      <c r="AA51">
        <v>139</v>
      </c>
      <c r="AB51">
        <v>0.37</v>
      </c>
      <c r="AC51">
        <v>0</v>
      </c>
      <c r="AD51">
        <v>0.37</v>
      </c>
      <c r="AE51">
        <v>0.37</v>
      </c>
      <c r="AF51">
        <v>0.37</v>
      </c>
      <c r="AG51">
        <v>0.28000000000000003</v>
      </c>
      <c r="AH51">
        <v>0.11</v>
      </c>
      <c r="AI51">
        <v>0.4</v>
      </c>
      <c r="AJ51">
        <v>0.28000000000000003</v>
      </c>
      <c r="AK51">
        <v>0.4</v>
      </c>
    </row>
    <row r="52" spans="1:37">
      <c r="A52" s="1">
        <v>51</v>
      </c>
      <c r="B52" t="s">
        <v>132</v>
      </c>
      <c r="C52" t="s">
        <v>76</v>
      </c>
      <c r="D52" t="str">
        <f>VLOOKUP(C52,[1]Sheet6!A:B,2,FALSE)</f>
        <v>Brazil</v>
      </c>
      <c r="E52" t="s">
        <v>77</v>
      </c>
      <c r="F52" t="s">
        <v>80</v>
      </c>
      <c r="G52">
        <v>20</v>
      </c>
      <c r="H52">
        <v>2001</v>
      </c>
      <c r="I52">
        <v>29</v>
      </c>
      <c r="J52">
        <v>21</v>
      </c>
      <c r="K52">
        <v>1860</v>
      </c>
      <c r="L52">
        <v>20.7</v>
      </c>
      <c r="M52">
        <v>6</v>
      </c>
      <c r="N52">
        <v>6</v>
      </c>
      <c r="O52">
        <v>12</v>
      </c>
      <c r="P52">
        <v>5</v>
      </c>
      <c r="Q52">
        <v>1</v>
      </c>
      <c r="R52">
        <v>1</v>
      </c>
      <c r="S52">
        <v>3</v>
      </c>
      <c r="T52">
        <v>1</v>
      </c>
      <c r="U52">
        <v>7.3</v>
      </c>
      <c r="V52">
        <v>6.6</v>
      </c>
      <c r="W52">
        <v>4.3</v>
      </c>
      <c r="X52">
        <v>11</v>
      </c>
      <c r="Y52">
        <v>79</v>
      </c>
      <c r="Z52">
        <v>37</v>
      </c>
      <c r="AA52">
        <v>207</v>
      </c>
      <c r="AB52">
        <v>0.28999999999999998</v>
      </c>
      <c r="AC52">
        <v>0.28999999999999998</v>
      </c>
      <c r="AD52">
        <v>0.57999999999999996</v>
      </c>
      <c r="AE52">
        <v>0.24</v>
      </c>
      <c r="AF52">
        <v>0.53</v>
      </c>
      <c r="AG52">
        <v>0.35</v>
      </c>
      <c r="AH52">
        <v>0.21</v>
      </c>
      <c r="AI52">
        <v>0.56000000000000005</v>
      </c>
      <c r="AJ52">
        <v>0.32</v>
      </c>
      <c r="AK52">
        <v>0.53</v>
      </c>
    </row>
    <row r="53" spans="1:37">
      <c r="A53" s="1">
        <v>52</v>
      </c>
      <c r="B53" t="s">
        <v>133</v>
      </c>
      <c r="C53" t="s">
        <v>134</v>
      </c>
      <c r="D53" t="str">
        <f>VLOOKUP(C53,[1]Sheet6!A:B,2,FALSE)</f>
        <v>USA</v>
      </c>
      <c r="E53" t="s">
        <v>39</v>
      </c>
      <c r="F53" t="s">
        <v>71</v>
      </c>
      <c r="G53">
        <v>22</v>
      </c>
      <c r="H53">
        <v>1998</v>
      </c>
      <c r="I53">
        <v>22</v>
      </c>
      <c r="J53">
        <v>13</v>
      </c>
      <c r="K53">
        <v>1290</v>
      </c>
      <c r="L53">
        <v>14.3</v>
      </c>
      <c r="M53">
        <v>6</v>
      </c>
      <c r="N53">
        <v>2</v>
      </c>
      <c r="O53">
        <v>8</v>
      </c>
      <c r="P53">
        <v>6</v>
      </c>
      <c r="Q53">
        <v>0</v>
      </c>
      <c r="R53">
        <v>0</v>
      </c>
      <c r="S53">
        <v>2</v>
      </c>
      <c r="T53">
        <v>0</v>
      </c>
      <c r="U53">
        <v>4.9000000000000004</v>
      </c>
      <c r="V53">
        <v>4.9000000000000004</v>
      </c>
      <c r="W53">
        <v>1.3</v>
      </c>
      <c r="X53">
        <v>6.2</v>
      </c>
      <c r="Y53">
        <v>44</v>
      </c>
      <c r="Z53">
        <v>38</v>
      </c>
      <c r="AA53">
        <v>108</v>
      </c>
      <c r="AB53">
        <v>0.42</v>
      </c>
      <c r="AC53">
        <v>0.14000000000000001</v>
      </c>
      <c r="AD53">
        <v>0.56000000000000005</v>
      </c>
      <c r="AE53">
        <v>0.42</v>
      </c>
      <c r="AF53">
        <v>0.56000000000000005</v>
      </c>
      <c r="AG53">
        <v>0.34</v>
      </c>
      <c r="AH53">
        <v>0.09</v>
      </c>
      <c r="AI53">
        <v>0.43</v>
      </c>
      <c r="AJ53">
        <v>0.34</v>
      </c>
      <c r="AK53">
        <v>0.43</v>
      </c>
    </row>
    <row r="54" spans="1:37">
      <c r="A54" s="1">
        <v>53</v>
      </c>
      <c r="B54" t="s">
        <v>135</v>
      </c>
      <c r="C54" t="s">
        <v>49</v>
      </c>
      <c r="D54" t="str">
        <f>VLOOKUP(C54,[1]Sheet6!A:B,2,FALSE)</f>
        <v>England</v>
      </c>
      <c r="E54" t="s">
        <v>54</v>
      </c>
      <c r="F54" t="s">
        <v>82</v>
      </c>
      <c r="G54">
        <v>20</v>
      </c>
      <c r="H54">
        <v>2001</v>
      </c>
      <c r="I54">
        <v>34</v>
      </c>
      <c r="J54">
        <v>29</v>
      </c>
      <c r="K54">
        <v>2467</v>
      </c>
      <c r="L54">
        <v>27.4</v>
      </c>
      <c r="M54">
        <v>6</v>
      </c>
      <c r="N54">
        <v>1</v>
      </c>
      <c r="O54">
        <v>7</v>
      </c>
      <c r="P54">
        <v>6</v>
      </c>
      <c r="Q54">
        <v>0</v>
      </c>
      <c r="R54">
        <v>0</v>
      </c>
      <c r="S54">
        <v>6</v>
      </c>
      <c r="T54">
        <v>0</v>
      </c>
      <c r="U54">
        <v>4</v>
      </c>
      <c r="V54">
        <v>4</v>
      </c>
      <c r="W54">
        <v>1.9</v>
      </c>
      <c r="X54">
        <v>5.9</v>
      </c>
      <c r="Y54">
        <v>91</v>
      </c>
      <c r="Z54">
        <v>132</v>
      </c>
      <c r="AA54">
        <v>92</v>
      </c>
      <c r="AB54">
        <v>0.22</v>
      </c>
      <c r="AC54">
        <v>0.04</v>
      </c>
      <c r="AD54">
        <v>0.26</v>
      </c>
      <c r="AE54">
        <v>0.22</v>
      </c>
      <c r="AF54">
        <v>0.26</v>
      </c>
      <c r="AG54">
        <v>0.15</v>
      </c>
      <c r="AH54">
        <v>7.0000000000000007E-2</v>
      </c>
      <c r="AI54">
        <v>0.22</v>
      </c>
      <c r="AJ54">
        <v>0.15</v>
      </c>
      <c r="AK54">
        <v>0.22</v>
      </c>
    </row>
    <row r="55" spans="1:37">
      <c r="A55" s="1">
        <v>54</v>
      </c>
      <c r="B55" t="s">
        <v>136</v>
      </c>
      <c r="C55" t="s">
        <v>116</v>
      </c>
      <c r="D55" t="str">
        <f>VLOOKUP(C55,[1]Sheet6!A:B,2,FALSE)</f>
        <v>Spain</v>
      </c>
      <c r="E55" t="s">
        <v>39</v>
      </c>
      <c r="F55" t="s">
        <v>78</v>
      </c>
      <c r="G55">
        <v>30</v>
      </c>
      <c r="H55">
        <v>1991</v>
      </c>
      <c r="I55">
        <v>31</v>
      </c>
      <c r="J55">
        <v>27</v>
      </c>
      <c r="K55">
        <v>2265</v>
      </c>
      <c r="L55">
        <v>25.2</v>
      </c>
      <c r="M55">
        <v>6</v>
      </c>
      <c r="N55">
        <v>1</v>
      </c>
      <c r="O55">
        <v>7</v>
      </c>
      <c r="P55">
        <v>5</v>
      </c>
      <c r="Q55">
        <v>1</v>
      </c>
      <c r="R55">
        <v>1</v>
      </c>
      <c r="S55">
        <v>9</v>
      </c>
      <c r="T55">
        <v>0</v>
      </c>
      <c r="U55">
        <v>4.2</v>
      </c>
      <c r="V55">
        <v>3.5</v>
      </c>
      <c r="W55">
        <v>3.1</v>
      </c>
      <c r="X55">
        <v>6.6</v>
      </c>
      <c r="Y55">
        <v>47</v>
      </c>
      <c r="Z55">
        <v>105</v>
      </c>
      <c r="AA55">
        <v>164</v>
      </c>
      <c r="AB55">
        <v>0.24</v>
      </c>
      <c r="AC55">
        <v>0.04</v>
      </c>
      <c r="AD55">
        <v>0.28000000000000003</v>
      </c>
      <c r="AE55">
        <v>0.2</v>
      </c>
      <c r="AF55">
        <v>0.24</v>
      </c>
      <c r="AG55">
        <v>0.17</v>
      </c>
      <c r="AH55">
        <v>0.12</v>
      </c>
      <c r="AI55">
        <v>0.28999999999999998</v>
      </c>
      <c r="AJ55">
        <v>0.14000000000000001</v>
      </c>
      <c r="AK55">
        <v>0.26</v>
      </c>
    </row>
    <row r="56" spans="1:37">
      <c r="A56" s="1">
        <v>55</v>
      </c>
      <c r="B56" t="s">
        <v>137</v>
      </c>
      <c r="C56" t="s">
        <v>53</v>
      </c>
      <c r="D56" t="str">
        <f>VLOOKUP(C56,[1]Sheet6!A:B,2,FALSE)</f>
        <v>Belgium</v>
      </c>
      <c r="E56" t="s">
        <v>54</v>
      </c>
      <c r="F56" t="s">
        <v>58</v>
      </c>
      <c r="G56">
        <v>24</v>
      </c>
      <c r="H56">
        <v>1997</v>
      </c>
      <c r="I56">
        <v>32</v>
      </c>
      <c r="J56">
        <v>29</v>
      </c>
      <c r="K56">
        <v>2631</v>
      </c>
      <c r="L56">
        <v>29.2</v>
      </c>
      <c r="M56">
        <v>6</v>
      </c>
      <c r="N56">
        <v>4</v>
      </c>
      <c r="O56">
        <v>10</v>
      </c>
      <c r="P56">
        <v>4</v>
      </c>
      <c r="Q56">
        <v>2</v>
      </c>
      <c r="R56">
        <v>2</v>
      </c>
      <c r="S56">
        <v>3</v>
      </c>
      <c r="T56">
        <v>0</v>
      </c>
      <c r="U56">
        <v>4.4000000000000004</v>
      </c>
      <c r="V56">
        <v>2.8</v>
      </c>
      <c r="W56">
        <v>4.2</v>
      </c>
      <c r="X56">
        <v>7</v>
      </c>
      <c r="Y56">
        <v>31</v>
      </c>
      <c r="Z56">
        <v>202</v>
      </c>
      <c r="AA56">
        <v>69</v>
      </c>
      <c r="AB56">
        <v>0.21</v>
      </c>
      <c r="AC56">
        <v>0.14000000000000001</v>
      </c>
      <c r="AD56">
        <v>0.34</v>
      </c>
      <c r="AE56">
        <v>0.14000000000000001</v>
      </c>
      <c r="AF56">
        <v>0.27</v>
      </c>
      <c r="AG56">
        <v>0.15</v>
      </c>
      <c r="AH56">
        <v>0.15</v>
      </c>
      <c r="AI56">
        <v>0.28999999999999998</v>
      </c>
      <c r="AJ56">
        <v>0.1</v>
      </c>
      <c r="AK56">
        <v>0.24</v>
      </c>
    </row>
    <row r="57" spans="1:37">
      <c r="A57" s="1">
        <v>56</v>
      </c>
      <c r="B57" t="s">
        <v>138</v>
      </c>
      <c r="C57" t="s">
        <v>49</v>
      </c>
      <c r="D57" t="str">
        <f>VLOOKUP(C57,[1]Sheet6!A:B,2,FALSE)</f>
        <v>England</v>
      </c>
      <c r="E57" t="s">
        <v>77</v>
      </c>
      <c r="F57" t="s">
        <v>107</v>
      </c>
      <c r="G57">
        <v>30</v>
      </c>
      <c r="H57">
        <v>1990</v>
      </c>
      <c r="I57">
        <v>25</v>
      </c>
      <c r="J57">
        <v>15</v>
      </c>
      <c r="K57">
        <v>1478</v>
      </c>
      <c r="L57">
        <v>16.399999999999999</v>
      </c>
      <c r="M57">
        <v>6</v>
      </c>
      <c r="N57">
        <v>2</v>
      </c>
      <c r="O57">
        <v>8</v>
      </c>
      <c r="P57">
        <v>6</v>
      </c>
      <c r="Q57">
        <v>0</v>
      </c>
      <c r="R57">
        <v>0</v>
      </c>
      <c r="S57">
        <v>0</v>
      </c>
      <c r="T57">
        <v>0</v>
      </c>
      <c r="U57">
        <v>6.6</v>
      </c>
      <c r="V57">
        <v>6.6</v>
      </c>
      <c r="W57">
        <v>1.2</v>
      </c>
      <c r="X57">
        <v>7.8</v>
      </c>
      <c r="Y57">
        <v>22</v>
      </c>
      <c r="Z57">
        <v>23</v>
      </c>
      <c r="AA57">
        <v>105</v>
      </c>
      <c r="AB57">
        <v>0.37</v>
      </c>
      <c r="AC57">
        <v>0.12</v>
      </c>
      <c r="AD57">
        <v>0.49</v>
      </c>
      <c r="AE57">
        <v>0.37</v>
      </c>
      <c r="AF57">
        <v>0.49</v>
      </c>
      <c r="AG57">
        <v>0.4</v>
      </c>
      <c r="AH57">
        <v>0.08</v>
      </c>
      <c r="AI57">
        <v>0.47</v>
      </c>
      <c r="AJ57">
        <v>0.4</v>
      </c>
      <c r="AK57">
        <v>0.47</v>
      </c>
    </row>
    <row r="58" spans="1:37">
      <c r="A58" s="1">
        <v>57</v>
      </c>
      <c r="B58" t="s">
        <v>139</v>
      </c>
      <c r="C58" t="s">
        <v>49</v>
      </c>
      <c r="D58" t="str">
        <f>VLOOKUP(C58,[1]Sheet6!A:B,2,FALSE)</f>
        <v>England</v>
      </c>
      <c r="E58" t="s">
        <v>43</v>
      </c>
      <c r="F58" t="s">
        <v>90</v>
      </c>
      <c r="G58">
        <v>24</v>
      </c>
      <c r="H58">
        <v>1997</v>
      </c>
      <c r="I58">
        <v>17</v>
      </c>
      <c r="J58">
        <v>15</v>
      </c>
      <c r="K58">
        <v>1283</v>
      </c>
      <c r="L58">
        <v>14.3</v>
      </c>
      <c r="M58">
        <v>5</v>
      </c>
      <c r="N58">
        <v>2</v>
      </c>
      <c r="O58">
        <v>7</v>
      </c>
      <c r="P58">
        <v>3</v>
      </c>
      <c r="Q58">
        <v>2</v>
      </c>
      <c r="R58">
        <v>3</v>
      </c>
      <c r="S58">
        <v>2</v>
      </c>
      <c r="T58">
        <v>0</v>
      </c>
      <c r="U58">
        <v>6.5</v>
      </c>
      <c r="V58">
        <v>4.2</v>
      </c>
      <c r="W58">
        <v>1.6</v>
      </c>
      <c r="X58">
        <v>5.7</v>
      </c>
      <c r="Y58">
        <v>9</v>
      </c>
      <c r="Z58">
        <v>17</v>
      </c>
      <c r="AA58">
        <v>50</v>
      </c>
      <c r="AB58">
        <v>0.35</v>
      </c>
      <c r="AC58">
        <v>0.14000000000000001</v>
      </c>
      <c r="AD58">
        <v>0.49</v>
      </c>
      <c r="AE58">
        <v>0.21</v>
      </c>
      <c r="AF58">
        <v>0.35</v>
      </c>
      <c r="AG58">
        <v>0.46</v>
      </c>
      <c r="AH58">
        <v>0.11</v>
      </c>
      <c r="AI58">
        <v>0.56999999999999995</v>
      </c>
      <c r="AJ58">
        <v>0.28999999999999998</v>
      </c>
      <c r="AK58">
        <v>0.4</v>
      </c>
    </row>
    <row r="59" spans="1:37">
      <c r="A59" s="1">
        <v>58</v>
      </c>
      <c r="B59" t="s">
        <v>140</v>
      </c>
      <c r="C59" t="s">
        <v>76</v>
      </c>
      <c r="D59" t="str">
        <f>VLOOKUP(C59,[1]Sheet6!A:B,2,FALSE)</f>
        <v>Brazil</v>
      </c>
      <c r="E59" t="s">
        <v>39</v>
      </c>
      <c r="F59" t="s">
        <v>82</v>
      </c>
      <c r="G59">
        <v>29</v>
      </c>
      <c r="H59">
        <v>1992</v>
      </c>
      <c r="I59">
        <v>19</v>
      </c>
      <c r="J59">
        <v>16</v>
      </c>
      <c r="K59">
        <v>1329</v>
      </c>
      <c r="L59">
        <v>14.8</v>
      </c>
      <c r="M59">
        <v>5</v>
      </c>
      <c r="N59">
        <v>3</v>
      </c>
      <c r="O59">
        <v>8</v>
      </c>
      <c r="P59">
        <v>5</v>
      </c>
      <c r="Q59">
        <v>0</v>
      </c>
      <c r="R59">
        <v>0</v>
      </c>
      <c r="S59">
        <v>0</v>
      </c>
      <c r="T59">
        <v>0</v>
      </c>
      <c r="U59">
        <v>3.8</v>
      </c>
      <c r="V59">
        <v>3.8</v>
      </c>
      <c r="W59">
        <v>2.9</v>
      </c>
      <c r="X59">
        <v>6.7</v>
      </c>
      <c r="Y59">
        <v>48</v>
      </c>
      <c r="Z59">
        <v>94</v>
      </c>
      <c r="AA59">
        <v>62</v>
      </c>
      <c r="AB59">
        <v>0.34</v>
      </c>
      <c r="AC59">
        <v>0.2</v>
      </c>
      <c r="AD59">
        <v>0.54</v>
      </c>
      <c r="AE59">
        <v>0.34</v>
      </c>
      <c r="AF59">
        <v>0.54</v>
      </c>
      <c r="AG59">
        <v>0.25</v>
      </c>
      <c r="AH59">
        <v>0.2</v>
      </c>
      <c r="AI59">
        <v>0.45</v>
      </c>
      <c r="AJ59">
        <v>0.25</v>
      </c>
      <c r="AK59">
        <v>0.45</v>
      </c>
    </row>
    <row r="60" spans="1:37">
      <c r="A60" s="1">
        <v>59</v>
      </c>
      <c r="B60" t="s">
        <v>141</v>
      </c>
      <c r="C60" t="s">
        <v>142</v>
      </c>
      <c r="D60" t="str">
        <f>VLOOKUP(C60,[1]Sheet6!A:B,2,FALSE)</f>
        <v>Colombia</v>
      </c>
      <c r="E60" t="s">
        <v>77</v>
      </c>
      <c r="F60" t="s">
        <v>87</v>
      </c>
      <c r="G60">
        <v>22</v>
      </c>
      <c r="H60">
        <v>1999</v>
      </c>
      <c r="I60">
        <v>25</v>
      </c>
      <c r="J60">
        <v>11</v>
      </c>
      <c r="K60">
        <v>1147</v>
      </c>
      <c r="L60">
        <v>12.7</v>
      </c>
      <c r="M60">
        <v>5</v>
      </c>
      <c r="N60">
        <v>2</v>
      </c>
      <c r="O60">
        <v>7</v>
      </c>
      <c r="P60">
        <v>5</v>
      </c>
      <c r="Q60">
        <v>0</v>
      </c>
      <c r="R60">
        <v>0</v>
      </c>
      <c r="S60">
        <v>3</v>
      </c>
      <c r="T60">
        <v>0</v>
      </c>
      <c r="U60">
        <v>2.5</v>
      </c>
      <c r="V60">
        <v>2.5</v>
      </c>
      <c r="W60">
        <v>1.9</v>
      </c>
      <c r="X60">
        <v>4.3</v>
      </c>
      <c r="Y60">
        <v>22</v>
      </c>
      <c r="Z60">
        <v>39</v>
      </c>
      <c r="AA60">
        <v>85</v>
      </c>
      <c r="AB60">
        <v>0.39</v>
      </c>
      <c r="AC60">
        <v>0.16</v>
      </c>
      <c r="AD60">
        <v>0.55000000000000004</v>
      </c>
      <c r="AE60">
        <v>0.39</v>
      </c>
      <c r="AF60">
        <v>0.55000000000000004</v>
      </c>
      <c r="AG60">
        <v>0.19</v>
      </c>
      <c r="AH60">
        <v>0.15</v>
      </c>
      <c r="AI60">
        <v>0.34</v>
      </c>
      <c r="AJ60">
        <v>0.19</v>
      </c>
      <c r="AK60">
        <v>0.34</v>
      </c>
    </row>
    <row r="61" spans="1:37">
      <c r="A61" s="1">
        <v>60</v>
      </c>
      <c r="B61" t="s">
        <v>143</v>
      </c>
      <c r="C61" t="s">
        <v>144</v>
      </c>
      <c r="D61" t="str">
        <f>VLOOKUP(C61,[1]Sheet6!A:B,2,FALSE)</f>
        <v>Zambia</v>
      </c>
      <c r="E61" t="s">
        <v>43</v>
      </c>
      <c r="F61" t="s">
        <v>58</v>
      </c>
      <c r="G61">
        <v>22</v>
      </c>
      <c r="H61">
        <v>1998</v>
      </c>
      <c r="I61">
        <v>23</v>
      </c>
      <c r="J61">
        <v>13</v>
      </c>
      <c r="K61">
        <v>1159</v>
      </c>
      <c r="L61">
        <v>12.9</v>
      </c>
      <c r="M61">
        <v>5</v>
      </c>
      <c r="N61">
        <v>3</v>
      </c>
      <c r="O61">
        <v>8</v>
      </c>
      <c r="P61">
        <v>5</v>
      </c>
      <c r="Q61">
        <v>0</v>
      </c>
      <c r="R61">
        <v>0</v>
      </c>
      <c r="S61">
        <v>2</v>
      </c>
      <c r="T61">
        <v>0</v>
      </c>
      <c r="U61">
        <v>4.2</v>
      </c>
      <c r="V61">
        <v>4.2</v>
      </c>
      <c r="W61">
        <v>2</v>
      </c>
      <c r="X61">
        <v>6.1</v>
      </c>
      <c r="Y61">
        <v>10</v>
      </c>
      <c r="Z61">
        <v>17</v>
      </c>
      <c r="AA61">
        <v>66</v>
      </c>
      <c r="AB61">
        <v>0.39</v>
      </c>
      <c r="AC61">
        <v>0.23</v>
      </c>
      <c r="AD61">
        <v>0.62</v>
      </c>
      <c r="AE61">
        <v>0.39</v>
      </c>
      <c r="AF61">
        <v>0.62</v>
      </c>
      <c r="AG61">
        <v>0.32</v>
      </c>
      <c r="AH61">
        <v>0.15</v>
      </c>
      <c r="AI61">
        <v>0.48</v>
      </c>
      <c r="AJ61">
        <v>0.32</v>
      </c>
      <c r="AK61">
        <v>0.48</v>
      </c>
    </row>
    <row r="62" spans="1:37">
      <c r="A62" s="1">
        <v>61</v>
      </c>
      <c r="B62" t="s">
        <v>145</v>
      </c>
      <c r="C62" t="s">
        <v>76</v>
      </c>
      <c r="D62" t="str">
        <f>VLOOKUP(C62,[1]Sheet6!A:B,2,FALSE)</f>
        <v>Brazil</v>
      </c>
      <c r="E62" t="s">
        <v>146</v>
      </c>
      <c r="F62" t="s">
        <v>80</v>
      </c>
      <c r="G62">
        <v>23</v>
      </c>
      <c r="H62">
        <v>1997</v>
      </c>
      <c r="I62">
        <v>35</v>
      </c>
      <c r="J62">
        <v>35</v>
      </c>
      <c r="K62">
        <v>3063</v>
      </c>
      <c r="L62">
        <v>34</v>
      </c>
      <c r="M62">
        <v>5</v>
      </c>
      <c r="N62">
        <v>0</v>
      </c>
      <c r="O62">
        <v>5</v>
      </c>
      <c r="P62">
        <v>5</v>
      </c>
      <c r="Q62">
        <v>0</v>
      </c>
      <c r="R62">
        <v>0</v>
      </c>
      <c r="S62">
        <v>8</v>
      </c>
      <c r="T62">
        <v>1</v>
      </c>
      <c r="U62">
        <v>3.2</v>
      </c>
      <c r="V62">
        <v>3.2</v>
      </c>
      <c r="W62">
        <v>0.7</v>
      </c>
      <c r="X62">
        <v>3.9</v>
      </c>
      <c r="Y62">
        <v>12</v>
      </c>
      <c r="Z62">
        <v>110</v>
      </c>
      <c r="AA62">
        <v>9</v>
      </c>
      <c r="AB62">
        <v>0.15</v>
      </c>
      <c r="AC62">
        <v>0</v>
      </c>
      <c r="AD62">
        <v>0.15</v>
      </c>
      <c r="AE62">
        <v>0.15</v>
      </c>
      <c r="AF62">
        <v>0.15</v>
      </c>
      <c r="AG62">
        <v>0.09</v>
      </c>
      <c r="AH62">
        <v>0.02</v>
      </c>
      <c r="AI62">
        <v>0.12</v>
      </c>
      <c r="AJ62">
        <v>0.09</v>
      </c>
      <c r="AK62">
        <v>0.12</v>
      </c>
    </row>
    <row r="63" spans="1:37">
      <c r="A63" s="1">
        <v>62</v>
      </c>
      <c r="B63" t="s">
        <v>147</v>
      </c>
      <c r="C63" t="s">
        <v>76</v>
      </c>
      <c r="D63" t="str">
        <f>VLOOKUP(C63,[1]Sheet6!A:B,2,FALSE)</f>
        <v>Brazil</v>
      </c>
      <c r="E63" t="s">
        <v>54</v>
      </c>
      <c r="F63" t="s">
        <v>44</v>
      </c>
      <c r="G63">
        <v>27</v>
      </c>
      <c r="H63">
        <v>1993</v>
      </c>
      <c r="I63">
        <v>29</v>
      </c>
      <c r="J63">
        <v>26</v>
      </c>
      <c r="K63">
        <v>2314</v>
      </c>
      <c r="L63">
        <v>25.7</v>
      </c>
      <c r="M63">
        <v>5</v>
      </c>
      <c r="N63">
        <v>1</v>
      </c>
      <c r="O63">
        <v>6</v>
      </c>
      <c r="P63">
        <v>3</v>
      </c>
      <c r="Q63">
        <v>2</v>
      </c>
      <c r="R63">
        <v>2</v>
      </c>
      <c r="S63">
        <v>7</v>
      </c>
      <c r="T63">
        <v>0</v>
      </c>
      <c r="U63">
        <v>3.9</v>
      </c>
      <c r="V63">
        <v>2.4</v>
      </c>
      <c r="W63">
        <v>1.3</v>
      </c>
      <c r="X63">
        <v>3.7</v>
      </c>
      <c r="Y63">
        <v>18</v>
      </c>
      <c r="Z63">
        <v>134</v>
      </c>
      <c r="AA63">
        <v>37</v>
      </c>
      <c r="AB63">
        <v>0.19</v>
      </c>
      <c r="AC63">
        <v>0.04</v>
      </c>
      <c r="AD63">
        <v>0.23</v>
      </c>
      <c r="AE63">
        <v>0.12</v>
      </c>
      <c r="AF63">
        <v>0.16</v>
      </c>
      <c r="AG63">
        <v>0.15</v>
      </c>
      <c r="AH63">
        <v>0.05</v>
      </c>
      <c r="AI63">
        <v>0.2</v>
      </c>
      <c r="AJ63">
        <v>0.09</v>
      </c>
      <c r="AK63">
        <v>0.14000000000000001</v>
      </c>
    </row>
    <row r="64" spans="1:37">
      <c r="A64" s="1">
        <v>63</v>
      </c>
      <c r="B64" t="s">
        <v>148</v>
      </c>
      <c r="C64" t="s">
        <v>76</v>
      </c>
      <c r="D64" t="str">
        <f>VLOOKUP(C64,[1]Sheet6!A:B,2,FALSE)</f>
        <v>Brazil</v>
      </c>
      <c r="E64" t="s">
        <v>43</v>
      </c>
      <c r="F64" t="s">
        <v>44</v>
      </c>
      <c r="G64">
        <v>29</v>
      </c>
      <c r="H64">
        <v>1991</v>
      </c>
      <c r="I64">
        <v>20</v>
      </c>
      <c r="J64">
        <v>10</v>
      </c>
      <c r="K64">
        <v>990</v>
      </c>
      <c r="L64">
        <v>11</v>
      </c>
      <c r="M64">
        <v>5</v>
      </c>
      <c r="N64">
        <v>4</v>
      </c>
      <c r="O64">
        <v>9</v>
      </c>
      <c r="P64">
        <v>5</v>
      </c>
      <c r="Q64">
        <v>0</v>
      </c>
      <c r="R64">
        <v>0</v>
      </c>
      <c r="S64">
        <v>3</v>
      </c>
      <c r="T64">
        <v>0</v>
      </c>
      <c r="U64">
        <v>4.7</v>
      </c>
      <c r="V64">
        <v>4.7</v>
      </c>
      <c r="W64">
        <v>1.7</v>
      </c>
      <c r="X64">
        <v>6.4</v>
      </c>
      <c r="Y64">
        <v>27</v>
      </c>
      <c r="Z64">
        <v>40</v>
      </c>
      <c r="AA64">
        <v>100</v>
      </c>
      <c r="AB64">
        <v>0.45</v>
      </c>
      <c r="AC64">
        <v>0.36</v>
      </c>
      <c r="AD64">
        <v>0.82</v>
      </c>
      <c r="AE64">
        <v>0.45</v>
      </c>
      <c r="AF64">
        <v>0.82</v>
      </c>
      <c r="AG64">
        <v>0.43</v>
      </c>
      <c r="AH64">
        <v>0.16</v>
      </c>
      <c r="AI64">
        <v>0.59</v>
      </c>
      <c r="AJ64">
        <v>0.43</v>
      </c>
      <c r="AK64">
        <v>0.59</v>
      </c>
    </row>
    <row r="65" spans="1:37">
      <c r="A65" s="1">
        <v>64</v>
      </c>
      <c r="B65" t="s">
        <v>149</v>
      </c>
      <c r="C65" t="s">
        <v>49</v>
      </c>
      <c r="D65" t="str">
        <f>VLOOKUP(C65,[1]Sheet6!A:B,2,FALSE)</f>
        <v>England</v>
      </c>
      <c r="E65" t="s">
        <v>39</v>
      </c>
      <c r="F65" t="s">
        <v>90</v>
      </c>
      <c r="G65">
        <v>25</v>
      </c>
      <c r="H65">
        <v>1996</v>
      </c>
      <c r="I65">
        <v>34</v>
      </c>
      <c r="J65">
        <v>28</v>
      </c>
      <c r="K65">
        <v>2338</v>
      </c>
      <c r="L65">
        <v>26</v>
      </c>
      <c r="M65">
        <v>5</v>
      </c>
      <c r="N65">
        <v>4</v>
      </c>
      <c r="O65">
        <v>9</v>
      </c>
      <c r="P65">
        <v>5</v>
      </c>
      <c r="Q65">
        <v>0</v>
      </c>
      <c r="R65">
        <v>0</v>
      </c>
      <c r="S65">
        <v>3</v>
      </c>
      <c r="T65">
        <v>0</v>
      </c>
      <c r="U65">
        <v>4</v>
      </c>
      <c r="V65">
        <v>4</v>
      </c>
      <c r="W65">
        <v>3.6</v>
      </c>
      <c r="X65">
        <v>7.6</v>
      </c>
      <c r="Y65">
        <v>93</v>
      </c>
      <c r="Z65">
        <v>59</v>
      </c>
      <c r="AA65">
        <v>169</v>
      </c>
      <c r="AB65">
        <v>0.19</v>
      </c>
      <c r="AC65">
        <v>0.15</v>
      </c>
      <c r="AD65">
        <v>0.35</v>
      </c>
      <c r="AE65">
        <v>0.19</v>
      </c>
      <c r="AF65">
        <v>0.35</v>
      </c>
      <c r="AG65">
        <v>0.15</v>
      </c>
      <c r="AH65">
        <v>0.14000000000000001</v>
      </c>
      <c r="AI65">
        <v>0.28999999999999998</v>
      </c>
      <c r="AJ65">
        <v>0.15</v>
      </c>
      <c r="AK65">
        <v>0.28999999999999998</v>
      </c>
    </row>
    <row r="66" spans="1:37">
      <c r="A66" s="1">
        <v>65</v>
      </c>
      <c r="B66" t="s">
        <v>150</v>
      </c>
      <c r="C66" t="s">
        <v>49</v>
      </c>
      <c r="D66" t="str">
        <f>VLOOKUP(C66,[1]Sheet6!A:B,2,FALSE)</f>
        <v>England</v>
      </c>
      <c r="E66" t="s">
        <v>77</v>
      </c>
      <c r="F66" t="s">
        <v>47</v>
      </c>
      <c r="G66">
        <v>19</v>
      </c>
      <c r="H66">
        <v>2001</v>
      </c>
      <c r="I66">
        <v>18</v>
      </c>
      <c r="J66">
        <v>16</v>
      </c>
      <c r="K66">
        <v>1271</v>
      </c>
      <c r="L66">
        <v>14.1</v>
      </c>
      <c r="M66">
        <v>5</v>
      </c>
      <c r="N66">
        <v>1</v>
      </c>
      <c r="O66">
        <v>6</v>
      </c>
      <c r="P66">
        <v>5</v>
      </c>
      <c r="Q66">
        <v>0</v>
      </c>
      <c r="R66">
        <v>0</v>
      </c>
      <c r="S66">
        <v>1</v>
      </c>
      <c r="T66">
        <v>0</v>
      </c>
      <c r="U66">
        <v>4.3</v>
      </c>
      <c r="V66">
        <v>4.3</v>
      </c>
      <c r="W66">
        <v>1.8</v>
      </c>
      <c r="X66">
        <v>6.1</v>
      </c>
      <c r="Y66">
        <v>48</v>
      </c>
      <c r="Z66">
        <v>39</v>
      </c>
      <c r="AA66">
        <v>109</v>
      </c>
      <c r="AB66">
        <v>0.35</v>
      </c>
      <c r="AC66">
        <v>7.0000000000000007E-2</v>
      </c>
      <c r="AD66">
        <v>0.42</v>
      </c>
      <c r="AE66">
        <v>0.35</v>
      </c>
      <c r="AF66">
        <v>0.42</v>
      </c>
      <c r="AG66">
        <v>0.3</v>
      </c>
      <c r="AH66">
        <v>0.13</v>
      </c>
      <c r="AI66">
        <v>0.43</v>
      </c>
      <c r="AJ66">
        <v>0.3</v>
      </c>
      <c r="AK66">
        <v>0.43</v>
      </c>
    </row>
    <row r="67" spans="1:37">
      <c r="A67" s="1">
        <v>66</v>
      </c>
      <c r="B67" t="s">
        <v>151</v>
      </c>
      <c r="C67" t="s">
        <v>76</v>
      </c>
      <c r="D67" t="str">
        <f>VLOOKUP(C67,[1]Sheet6!A:B,2,FALSE)</f>
        <v>Brazil</v>
      </c>
      <c r="E67" t="s">
        <v>54</v>
      </c>
      <c r="F67" t="s">
        <v>111</v>
      </c>
      <c r="G67">
        <v>23</v>
      </c>
      <c r="H67">
        <v>1997</v>
      </c>
      <c r="I67">
        <v>17</v>
      </c>
      <c r="J67">
        <v>11</v>
      </c>
      <c r="K67">
        <v>1034</v>
      </c>
      <c r="L67">
        <v>11.5</v>
      </c>
      <c r="M67">
        <v>5</v>
      </c>
      <c r="N67">
        <v>1</v>
      </c>
      <c r="O67">
        <v>6</v>
      </c>
      <c r="P67">
        <v>5</v>
      </c>
      <c r="Q67">
        <v>0</v>
      </c>
      <c r="R67">
        <v>0</v>
      </c>
      <c r="S67">
        <v>4</v>
      </c>
      <c r="T67">
        <v>0</v>
      </c>
      <c r="U67">
        <v>3.1</v>
      </c>
      <c r="V67">
        <v>3.1</v>
      </c>
      <c r="W67">
        <v>1.1000000000000001</v>
      </c>
      <c r="X67">
        <v>4.2</v>
      </c>
      <c r="Y67">
        <v>18</v>
      </c>
      <c r="Z67">
        <v>54</v>
      </c>
      <c r="AA67">
        <v>15</v>
      </c>
      <c r="AB67">
        <v>0.44</v>
      </c>
      <c r="AC67">
        <v>0.09</v>
      </c>
      <c r="AD67">
        <v>0.52</v>
      </c>
      <c r="AE67">
        <v>0.44</v>
      </c>
      <c r="AF67">
        <v>0.52</v>
      </c>
      <c r="AG67">
        <v>0.27</v>
      </c>
      <c r="AH67">
        <v>0.1</v>
      </c>
      <c r="AI67">
        <v>0.37</v>
      </c>
      <c r="AJ67">
        <v>0.27</v>
      </c>
      <c r="AK67">
        <v>0.37</v>
      </c>
    </row>
    <row r="68" spans="1:37">
      <c r="A68" s="1">
        <v>67</v>
      </c>
      <c r="B68" t="s">
        <v>152</v>
      </c>
      <c r="C68" t="s">
        <v>38</v>
      </c>
      <c r="D68" t="str">
        <f>VLOOKUP(C68,[1]Sheet6!A:B,2,FALSE)</f>
        <v>Korea Republic</v>
      </c>
      <c r="E68" t="s">
        <v>77</v>
      </c>
      <c r="F68" t="s">
        <v>128</v>
      </c>
      <c r="G68">
        <v>25</v>
      </c>
      <c r="H68">
        <v>1996</v>
      </c>
      <c r="I68">
        <v>30</v>
      </c>
      <c r="J68">
        <v>20</v>
      </c>
      <c r="K68">
        <v>1816</v>
      </c>
      <c r="L68">
        <v>20.2</v>
      </c>
      <c r="M68">
        <v>5</v>
      </c>
      <c r="N68">
        <v>1</v>
      </c>
      <c r="O68">
        <v>6</v>
      </c>
      <c r="P68">
        <v>5</v>
      </c>
      <c r="Q68">
        <v>0</v>
      </c>
      <c r="R68">
        <v>0</v>
      </c>
      <c r="S68">
        <v>2</v>
      </c>
      <c r="T68">
        <v>0</v>
      </c>
      <c r="U68">
        <v>4.4000000000000004</v>
      </c>
      <c r="V68">
        <v>4.4000000000000004</v>
      </c>
      <c r="W68">
        <v>1.3</v>
      </c>
      <c r="X68">
        <v>5.8</v>
      </c>
      <c r="Y68">
        <v>66</v>
      </c>
      <c r="Z68">
        <v>57</v>
      </c>
      <c r="AA68">
        <v>114</v>
      </c>
      <c r="AB68">
        <v>0.25</v>
      </c>
      <c r="AC68">
        <v>0.05</v>
      </c>
      <c r="AD68">
        <v>0.3</v>
      </c>
      <c r="AE68">
        <v>0.25</v>
      </c>
      <c r="AF68">
        <v>0.3</v>
      </c>
      <c r="AG68">
        <v>0.22</v>
      </c>
      <c r="AH68">
        <v>7.0000000000000007E-2</v>
      </c>
      <c r="AI68">
        <v>0.28999999999999998</v>
      </c>
      <c r="AJ68">
        <v>0.22</v>
      </c>
      <c r="AK68">
        <v>0.28999999999999998</v>
      </c>
    </row>
    <row r="69" spans="1:37">
      <c r="A69" s="1">
        <v>68</v>
      </c>
      <c r="B69" t="s">
        <v>153</v>
      </c>
      <c r="C69" t="s">
        <v>49</v>
      </c>
      <c r="D69" t="str">
        <f>VLOOKUP(C69,[1]Sheet6!A:B,2,FALSE)</f>
        <v>England</v>
      </c>
      <c r="E69" t="s">
        <v>146</v>
      </c>
      <c r="F69" t="s">
        <v>71</v>
      </c>
      <c r="G69">
        <v>21</v>
      </c>
      <c r="H69">
        <v>1999</v>
      </c>
      <c r="I69">
        <v>26</v>
      </c>
      <c r="J69">
        <v>22</v>
      </c>
      <c r="K69">
        <v>1864</v>
      </c>
      <c r="L69">
        <v>20.7</v>
      </c>
      <c r="M69">
        <v>5</v>
      </c>
      <c r="N69">
        <v>9</v>
      </c>
      <c r="O69">
        <v>14</v>
      </c>
      <c r="P69">
        <v>5</v>
      </c>
      <c r="Q69">
        <v>0</v>
      </c>
      <c r="R69">
        <v>0</v>
      </c>
      <c r="S69">
        <v>4</v>
      </c>
      <c r="T69">
        <v>1</v>
      </c>
      <c r="U69">
        <v>3.1</v>
      </c>
      <c r="V69">
        <v>3.1</v>
      </c>
      <c r="W69">
        <v>5.9</v>
      </c>
      <c r="X69">
        <v>9.1</v>
      </c>
      <c r="Y69">
        <v>52</v>
      </c>
      <c r="Z69">
        <v>149</v>
      </c>
      <c r="AA69">
        <v>203</v>
      </c>
      <c r="AB69">
        <v>0.24</v>
      </c>
      <c r="AC69">
        <v>0.43</v>
      </c>
      <c r="AD69">
        <v>0.68</v>
      </c>
      <c r="AE69">
        <v>0.24</v>
      </c>
      <c r="AF69">
        <v>0.68</v>
      </c>
      <c r="AG69">
        <v>0.15</v>
      </c>
      <c r="AH69">
        <v>0.28999999999999998</v>
      </c>
      <c r="AI69">
        <v>0.44</v>
      </c>
      <c r="AJ69">
        <v>0.15</v>
      </c>
      <c r="AK69">
        <v>0.44</v>
      </c>
    </row>
    <row r="70" spans="1:37">
      <c r="A70" s="1">
        <v>69</v>
      </c>
      <c r="B70" t="s">
        <v>154</v>
      </c>
      <c r="C70" t="s">
        <v>120</v>
      </c>
      <c r="D70" t="str">
        <f>VLOOKUP(C70,[1]Sheet6!A:B,2,FALSE)</f>
        <v>Norway</v>
      </c>
      <c r="E70" t="s">
        <v>43</v>
      </c>
      <c r="F70" t="s">
        <v>87</v>
      </c>
      <c r="G70">
        <v>29</v>
      </c>
      <c r="H70">
        <v>1992</v>
      </c>
      <c r="I70">
        <v>32</v>
      </c>
      <c r="J70">
        <v>27</v>
      </c>
      <c r="K70">
        <v>2248</v>
      </c>
      <c r="L70">
        <v>25</v>
      </c>
      <c r="M70">
        <v>5</v>
      </c>
      <c r="N70">
        <v>3</v>
      </c>
      <c r="O70">
        <v>8</v>
      </c>
      <c r="P70">
        <v>4</v>
      </c>
      <c r="Q70">
        <v>1</v>
      </c>
      <c r="R70">
        <v>1</v>
      </c>
      <c r="S70">
        <v>5</v>
      </c>
      <c r="T70">
        <v>0</v>
      </c>
      <c r="U70">
        <v>8.9</v>
      </c>
      <c r="V70">
        <v>8.1</v>
      </c>
      <c r="W70">
        <v>3.8</v>
      </c>
      <c r="X70">
        <v>11.9</v>
      </c>
      <c r="Y70">
        <v>41</v>
      </c>
      <c r="Z70">
        <v>39</v>
      </c>
      <c r="AA70">
        <v>157</v>
      </c>
      <c r="AB70">
        <v>0.2</v>
      </c>
      <c r="AC70">
        <v>0.12</v>
      </c>
      <c r="AD70">
        <v>0.32</v>
      </c>
      <c r="AE70">
        <v>0.16</v>
      </c>
      <c r="AF70">
        <v>0.28000000000000003</v>
      </c>
      <c r="AG70">
        <v>0.36</v>
      </c>
      <c r="AH70">
        <v>0.15</v>
      </c>
      <c r="AI70">
        <v>0.51</v>
      </c>
      <c r="AJ70">
        <v>0.32</v>
      </c>
      <c r="AK70">
        <v>0.48</v>
      </c>
    </row>
    <row r="71" spans="1:37">
      <c r="A71" s="1">
        <v>70</v>
      </c>
      <c r="B71" t="s">
        <v>155</v>
      </c>
      <c r="C71" t="s">
        <v>156</v>
      </c>
      <c r="D71" t="str">
        <f>VLOOKUP(C71,[1]Sheet6!A:B,2,FALSE)</f>
        <v>Sweden</v>
      </c>
      <c r="E71" t="s">
        <v>39</v>
      </c>
      <c r="F71" t="s">
        <v>40</v>
      </c>
      <c r="G71">
        <v>21</v>
      </c>
      <c r="H71">
        <v>2000</v>
      </c>
      <c r="I71">
        <v>18</v>
      </c>
      <c r="J71">
        <v>14</v>
      </c>
      <c r="K71">
        <v>1261</v>
      </c>
      <c r="L71">
        <v>14</v>
      </c>
      <c r="M71">
        <v>5</v>
      </c>
      <c r="N71">
        <v>8</v>
      </c>
      <c r="O71">
        <v>13</v>
      </c>
      <c r="P71">
        <v>5</v>
      </c>
      <c r="Q71">
        <v>0</v>
      </c>
      <c r="R71">
        <v>0</v>
      </c>
      <c r="S71">
        <v>3</v>
      </c>
      <c r="T71">
        <v>0</v>
      </c>
      <c r="U71">
        <v>2.7</v>
      </c>
      <c r="V71">
        <v>2.7</v>
      </c>
      <c r="W71">
        <v>3.4</v>
      </c>
      <c r="X71">
        <v>6.2</v>
      </c>
      <c r="Y71">
        <v>51</v>
      </c>
      <c r="Z71">
        <v>35</v>
      </c>
      <c r="AA71">
        <v>100</v>
      </c>
      <c r="AB71">
        <v>0.36</v>
      </c>
      <c r="AC71">
        <v>0.56999999999999995</v>
      </c>
      <c r="AD71">
        <v>0.93</v>
      </c>
      <c r="AE71">
        <v>0.36</v>
      </c>
      <c r="AF71">
        <v>0.93</v>
      </c>
      <c r="AG71">
        <v>0.2</v>
      </c>
      <c r="AH71">
        <v>0.25</v>
      </c>
      <c r="AI71">
        <v>0.44</v>
      </c>
      <c r="AJ71">
        <v>0.2</v>
      </c>
      <c r="AK71">
        <v>0.44</v>
      </c>
    </row>
    <row r="72" spans="1:37">
      <c r="A72" s="1">
        <v>71</v>
      </c>
      <c r="B72" t="s">
        <v>157</v>
      </c>
      <c r="C72" t="s">
        <v>158</v>
      </c>
      <c r="D72" t="str">
        <f>VLOOKUP(C72,[1]Sheet6!A:B,2,FALSE)</f>
        <v>Argentina</v>
      </c>
      <c r="E72" t="s">
        <v>39</v>
      </c>
      <c r="F72" t="s">
        <v>64</v>
      </c>
      <c r="G72">
        <v>28</v>
      </c>
      <c r="H72">
        <v>1993</v>
      </c>
      <c r="I72">
        <v>30</v>
      </c>
      <c r="J72">
        <v>19</v>
      </c>
      <c r="K72">
        <v>1786</v>
      </c>
      <c r="L72">
        <v>19.8</v>
      </c>
      <c r="M72">
        <v>5</v>
      </c>
      <c r="N72">
        <v>3</v>
      </c>
      <c r="O72">
        <v>8</v>
      </c>
      <c r="P72">
        <v>2</v>
      </c>
      <c r="Q72">
        <v>3</v>
      </c>
      <c r="R72">
        <v>3</v>
      </c>
      <c r="S72">
        <v>2</v>
      </c>
      <c r="T72">
        <v>0</v>
      </c>
      <c r="U72">
        <v>3.7</v>
      </c>
      <c r="V72">
        <v>1.3</v>
      </c>
      <c r="W72">
        <v>2.4</v>
      </c>
      <c r="X72">
        <v>3.7</v>
      </c>
      <c r="Y72">
        <v>29</v>
      </c>
      <c r="Z72">
        <v>119</v>
      </c>
      <c r="AA72">
        <v>57</v>
      </c>
      <c r="AB72">
        <v>0.25</v>
      </c>
      <c r="AC72">
        <v>0.15</v>
      </c>
      <c r="AD72">
        <v>0.4</v>
      </c>
      <c r="AE72">
        <v>0.1</v>
      </c>
      <c r="AF72">
        <v>0.25</v>
      </c>
      <c r="AG72">
        <v>0.19</v>
      </c>
      <c r="AH72">
        <v>0.12</v>
      </c>
      <c r="AI72">
        <v>0.31</v>
      </c>
      <c r="AJ72">
        <v>7.0000000000000007E-2</v>
      </c>
      <c r="AK72">
        <v>0.19</v>
      </c>
    </row>
    <row r="73" spans="1:37">
      <c r="A73" s="1">
        <v>72</v>
      </c>
      <c r="B73" t="s">
        <v>159</v>
      </c>
      <c r="C73" t="s">
        <v>158</v>
      </c>
      <c r="D73" t="str">
        <f>VLOOKUP(C73,[1]Sheet6!A:B,2,FALSE)</f>
        <v>Argentina</v>
      </c>
      <c r="E73" t="s">
        <v>39</v>
      </c>
      <c r="F73" t="s">
        <v>107</v>
      </c>
      <c r="G73">
        <v>22</v>
      </c>
      <c r="H73">
        <v>1998</v>
      </c>
      <c r="I73">
        <v>33</v>
      </c>
      <c r="J73">
        <v>22</v>
      </c>
      <c r="K73">
        <v>2123</v>
      </c>
      <c r="L73">
        <v>23.6</v>
      </c>
      <c r="M73">
        <v>5</v>
      </c>
      <c r="N73">
        <v>2</v>
      </c>
      <c r="O73">
        <v>7</v>
      </c>
      <c r="P73">
        <v>3</v>
      </c>
      <c r="Q73">
        <v>2</v>
      </c>
      <c r="R73">
        <v>3</v>
      </c>
      <c r="S73">
        <v>4</v>
      </c>
      <c r="T73">
        <v>0</v>
      </c>
      <c r="U73">
        <v>6.3</v>
      </c>
      <c r="V73">
        <v>4</v>
      </c>
      <c r="W73">
        <v>1.9</v>
      </c>
      <c r="X73">
        <v>5.9</v>
      </c>
      <c r="Y73">
        <v>30</v>
      </c>
      <c r="Z73">
        <v>137</v>
      </c>
      <c r="AA73">
        <v>66</v>
      </c>
      <c r="AB73">
        <v>0.21</v>
      </c>
      <c r="AC73">
        <v>0.08</v>
      </c>
      <c r="AD73">
        <v>0.3</v>
      </c>
      <c r="AE73">
        <v>0.13</v>
      </c>
      <c r="AF73">
        <v>0.21</v>
      </c>
      <c r="AG73">
        <v>0.27</v>
      </c>
      <c r="AH73">
        <v>0.08</v>
      </c>
      <c r="AI73">
        <v>0.35</v>
      </c>
      <c r="AJ73">
        <v>0.17</v>
      </c>
      <c r="AK73">
        <v>0.25</v>
      </c>
    </row>
    <row r="74" spans="1:37">
      <c r="A74" s="1">
        <v>73</v>
      </c>
      <c r="B74" t="s">
        <v>160</v>
      </c>
      <c r="C74" t="s">
        <v>106</v>
      </c>
      <c r="D74" t="str">
        <f>VLOOKUP(C74,[1]Sheet6!A:B,2,FALSE)</f>
        <v>France</v>
      </c>
      <c r="E74" t="s">
        <v>43</v>
      </c>
      <c r="F74" t="s">
        <v>61</v>
      </c>
      <c r="G74">
        <v>24</v>
      </c>
      <c r="H74">
        <v>1997</v>
      </c>
      <c r="I74">
        <v>22</v>
      </c>
      <c r="J74">
        <v>13</v>
      </c>
      <c r="K74">
        <v>1145</v>
      </c>
      <c r="L74">
        <v>12.7</v>
      </c>
      <c r="M74">
        <v>5</v>
      </c>
      <c r="N74">
        <v>1</v>
      </c>
      <c r="O74">
        <v>6</v>
      </c>
      <c r="P74">
        <v>5</v>
      </c>
      <c r="Q74">
        <v>0</v>
      </c>
      <c r="R74">
        <v>0</v>
      </c>
      <c r="S74">
        <v>2</v>
      </c>
      <c r="T74">
        <v>0</v>
      </c>
      <c r="U74">
        <v>5.8</v>
      </c>
      <c r="V74">
        <v>5.8</v>
      </c>
      <c r="W74">
        <v>1.3</v>
      </c>
      <c r="X74">
        <v>7.1</v>
      </c>
      <c r="Y74">
        <v>16</v>
      </c>
      <c r="Z74">
        <v>6</v>
      </c>
      <c r="AA74">
        <v>46</v>
      </c>
      <c r="AB74">
        <v>0.39</v>
      </c>
      <c r="AC74">
        <v>0.08</v>
      </c>
      <c r="AD74">
        <v>0.47</v>
      </c>
      <c r="AE74">
        <v>0.39</v>
      </c>
      <c r="AF74">
        <v>0.47</v>
      </c>
      <c r="AG74">
        <v>0.46</v>
      </c>
      <c r="AH74">
        <v>0.1</v>
      </c>
      <c r="AI74">
        <v>0.56000000000000005</v>
      </c>
      <c r="AJ74">
        <v>0.46</v>
      </c>
      <c r="AK74">
        <v>0.56000000000000005</v>
      </c>
    </row>
    <row r="75" spans="1:37">
      <c r="A75" s="1">
        <v>74</v>
      </c>
      <c r="B75" t="s">
        <v>161</v>
      </c>
      <c r="C75" t="s">
        <v>49</v>
      </c>
      <c r="D75" t="str">
        <f>VLOOKUP(C75,[1]Sheet6!A:B,2,FALSE)</f>
        <v>England</v>
      </c>
      <c r="E75" t="s">
        <v>43</v>
      </c>
      <c r="F75" t="s">
        <v>80</v>
      </c>
      <c r="G75">
        <v>22</v>
      </c>
      <c r="H75">
        <v>1999</v>
      </c>
      <c r="I75">
        <v>21</v>
      </c>
      <c r="J75">
        <v>8</v>
      </c>
      <c r="K75">
        <v>835</v>
      </c>
      <c r="L75">
        <v>9.3000000000000007</v>
      </c>
      <c r="M75">
        <v>5</v>
      </c>
      <c r="N75">
        <v>1</v>
      </c>
      <c r="O75">
        <v>6</v>
      </c>
      <c r="P75">
        <v>5</v>
      </c>
      <c r="Q75">
        <v>0</v>
      </c>
      <c r="R75">
        <v>0</v>
      </c>
      <c r="S75">
        <v>3</v>
      </c>
      <c r="T75">
        <v>0</v>
      </c>
      <c r="U75">
        <v>4.4000000000000004</v>
      </c>
      <c r="V75">
        <v>4.4000000000000004</v>
      </c>
      <c r="W75">
        <v>2</v>
      </c>
      <c r="X75">
        <v>6.4</v>
      </c>
      <c r="Y75">
        <v>27</v>
      </c>
      <c r="Z75">
        <v>21</v>
      </c>
      <c r="AA75">
        <v>66</v>
      </c>
      <c r="AB75">
        <v>0.54</v>
      </c>
      <c r="AC75">
        <v>0.11</v>
      </c>
      <c r="AD75">
        <v>0.65</v>
      </c>
      <c r="AE75">
        <v>0.54</v>
      </c>
      <c r="AF75">
        <v>0.65</v>
      </c>
      <c r="AG75">
        <v>0.47</v>
      </c>
      <c r="AH75">
        <v>0.22</v>
      </c>
      <c r="AI75">
        <v>0.69</v>
      </c>
      <c r="AJ75">
        <v>0.47</v>
      </c>
      <c r="AK75">
        <v>0.69</v>
      </c>
    </row>
    <row r="76" spans="1:37">
      <c r="A76" s="1">
        <v>75</v>
      </c>
      <c r="B76" t="s">
        <v>162</v>
      </c>
      <c r="C76" t="s">
        <v>106</v>
      </c>
      <c r="D76" t="str">
        <f>VLOOKUP(C76,[1]Sheet6!A:B,2,FALSE)</f>
        <v>France</v>
      </c>
      <c r="E76" t="s">
        <v>77</v>
      </c>
      <c r="F76" t="s">
        <v>111</v>
      </c>
      <c r="G76">
        <v>24</v>
      </c>
      <c r="H76">
        <v>1997</v>
      </c>
      <c r="I76">
        <v>35</v>
      </c>
      <c r="J76">
        <v>31</v>
      </c>
      <c r="K76">
        <v>2804</v>
      </c>
      <c r="L76">
        <v>31.2</v>
      </c>
      <c r="M76">
        <v>5</v>
      </c>
      <c r="N76">
        <v>5</v>
      </c>
      <c r="O76">
        <v>10</v>
      </c>
      <c r="P76">
        <v>5</v>
      </c>
      <c r="Q76">
        <v>0</v>
      </c>
      <c r="R76">
        <v>0</v>
      </c>
      <c r="S76">
        <v>6</v>
      </c>
      <c r="T76">
        <v>0</v>
      </c>
      <c r="U76">
        <v>5.2</v>
      </c>
      <c r="V76">
        <v>5.2</v>
      </c>
      <c r="W76">
        <v>4.3</v>
      </c>
      <c r="X76">
        <v>9.5</v>
      </c>
      <c r="Y76">
        <v>180</v>
      </c>
      <c r="Z76">
        <v>87</v>
      </c>
      <c r="AA76">
        <v>167</v>
      </c>
      <c r="AB76">
        <v>0.16</v>
      </c>
      <c r="AC76">
        <v>0.16</v>
      </c>
      <c r="AD76">
        <v>0.32</v>
      </c>
      <c r="AE76">
        <v>0.16</v>
      </c>
      <c r="AF76">
        <v>0.32</v>
      </c>
      <c r="AG76">
        <v>0.17</v>
      </c>
      <c r="AH76">
        <v>0.14000000000000001</v>
      </c>
      <c r="AI76">
        <v>0.3</v>
      </c>
      <c r="AJ76">
        <v>0.17</v>
      </c>
      <c r="AK76">
        <v>0.3</v>
      </c>
    </row>
    <row r="77" spans="1:37">
      <c r="A77" s="1">
        <v>76</v>
      </c>
      <c r="B77" t="s">
        <v>163</v>
      </c>
      <c r="C77" t="s">
        <v>51</v>
      </c>
      <c r="D77" t="str">
        <f>VLOOKUP(C77,[1]Sheet6!A:B,2,FALSE)</f>
        <v>Senegal</v>
      </c>
      <c r="E77" t="s">
        <v>77</v>
      </c>
      <c r="F77" t="s">
        <v>87</v>
      </c>
      <c r="G77">
        <v>23</v>
      </c>
      <c r="H77">
        <v>1998</v>
      </c>
      <c r="I77">
        <v>22</v>
      </c>
      <c r="J77">
        <v>21</v>
      </c>
      <c r="K77">
        <v>1861</v>
      </c>
      <c r="L77">
        <v>20.7</v>
      </c>
      <c r="M77">
        <v>5</v>
      </c>
      <c r="N77">
        <v>2</v>
      </c>
      <c r="O77">
        <v>7</v>
      </c>
      <c r="P77">
        <v>5</v>
      </c>
      <c r="Q77">
        <v>0</v>
      </c>
      <c r="R77">
        <v>1</v>
      </c>
      <c r="S77">
        <v>2</v>
      </c>
      <c r="T77">
        <v>0</v>
      </c>
      <c r="U77">
        <v>4.8</v>
      </c>
      <c r="V77">
        <v>4</v>
      </c>
      <c r="W77">
        <v>2.9</v>
      </c>
      <c r="X77">
        <v>6.9</v>
      </c>
      <c r="Y77">
        <v>79</v>
      </c>
      <c r="Z77">
        <v>52</v>
      </c>
      <c r="AA77">
        <v>158</v>
      </c>
      <c r="AB77">
        <v>0.24</v>
      </c>
      <c r="AC77">
        <v>0.1</v>
      </c>
      <c r="AD77">
        <v>0.34</v>
      </c>
      <c r="AE77">
        <v>0.24</v>
      </c>
      <c r="AF77">
        <v>0.34</v>
      </c>
      <c r="AG77">
        <v>0.23</v>
      </c>
      <c r="AH77">
        <v>0.14000000000000001</v>
      </c>
      <c r="AI77">
        <v>0.37</v>
      </c>
      <c r="AJ77">
        <v>0.19</v>
      </c>
      <c r="AK77">
        <v>0.34</v>
      </c>
    </row>
    <row r="78" spans="1:37">
      <c r="A78" s="1">
        <v>77</v>
      </c>
      <c r="B78" t="s">
        <v>164</v>
      </c>
      <c r="C78" t="s">
        <v>165</v>
      </c>
      <c r="D78" t="str">
        <f>VLOOKUP(C78,[1]Sheet6!A:B,2,FALSE)</f>
        <v>Czech Republic</v>
      </c>
      <c r="E78" t="s">
        <v>54</v>
      </c>
      <c r="F78" t="s">
        <v>64</v>
      </c>
      <c r="G78">
        <v>26</v>
      </c>
      <c r="H78">
        <v>1995</v>
      </c>
      <c r="I78">
        <v>35</v>
      </c>
      <c r="J78">
        <v>34</v>
      </c>
      <c r="K78">
        <v>3062</v>
      </c>
      <c r="L78">
        <v>34</v>
      </c>
      <c r="M78">
        <v>5</v>
      </c>
      <c r="N78">
        <v>1</v>
      </c>
      <c r="O78">
        <v>6</v>
      </c>
      <c r="P78">
        <v>5</v>
      </c>
      <c r="Q78">
        <v>0</v>
      </c>
      <c r="R78">
        <v>0</v>
      </c>
      <c r="S78">
        <v>3</v>
      </c>
      <c r="T78">
        <v>0</v>
      </c>
      <c r="U78">
        <v>5.5</v>
      </c>
      <c r="V78">
        <v>4.8</v>
      </c>
      <c r="W78">
        <v>2.2000000000000002</v>
      </c>
      <c r="X78">
        <v>7</v>
      </c>
      <c r="Y78">
        <v>36</v>
      </c>
      <c r="Z78">
        <v>141</v>
      </c>
      <c r="AA78">
        <v>54</v>
      </c>
      <c r="AB78">
        <v>0.15</v>
      </c>
      <c r="AC78">
        <v>0.03</v>
      </c>
      <c r="AD78">
        <v>0.18</v>
      </c>
      <c r="AE78">
        <v>0.15</v>
      </c>
      <c r="AF78">
        <v>0.18</v>
      </c>
      <c r="AG78">
        <v>0.16</v>
      </c>
      <c r="AH78">
        <v>0.06</v>
      </c>
      <c r="AI78">
        <v>0.22</v>
      </c>
      <c r="AJ78">
        <v>0.14000000000000001</v>
      </c>
      <c r="AK78">
        <v>0.2</v>
      </c>
    </row>
    <row r="79" spans="1:37">
      <c r="A79" s="1">
        <v>78</v>
      </c>
      <c r="B79" t="s">
        <v>166</v>
      </c>
      <c r="C79" t="s">
        <v>116</v>
      </c>
      <c r="D79" t="str">
        <f>VLOOKUP(C79,[1]Sheet6!A:B,2,FALSE)</f>
        <v>Spain</v>
      </c>
      <c r="E79" t="s">
        <v>146</v>
      </c>
      <c r="F79" t="s">
        <v>71</v>
      </c>
      <c r="G79">
        <v>30</v>
      </c>
      <c r="H79">
        <v>1990</v>
      </c>
      <c r="I79">
        <v>28</v>
      </c>
      <c r="J79">
        <v>25</v>
      </c>
      <c r="K79">
        <v>2167</v>
      </c>
      <c r="L79">
        <v>24.1</v>
      </c>
      <c r="M79">
        <v>4</v>
      </c>
      <c r="N79">
        <v>4</v>
      </c>
      <c r="O79">
        <v>8</v>
      </c>
      <c r="P79">
        <v>4</v>
      </c>
      <c r="Q79">
        <v>0</v>
      </c>
      <c r="R79">
        <v>0</v>
      </c>
      <c r="S79">
        <v>8</v>
      </c>
      <c r="T79">
        <v>0</v>
      </c>
      <c r="U79">
        <v>2.8</v>
      </c>
      <c r="V79">
        <v>2.8</v>
      </c>
      <c r="W79">
        <v>4.5</v>
      </c>
      <c r="X79">
        <v>7.3</v>
      </c>
      <c r="Y79">
        <v>51</v>
      </c>
      <c r="Z79">
        <v>93</v>
      </c>
      <c r="AA79">
        <v>192</v>
      </c>
      <c r="AB79">
        <v>0.17</v>
      </c>
      <c r="AC79">
        <v>0.17</v>
      </c>
      <c r="AD79">
        <v>0.33</v>
      </c>
      <c r="AE79">
        <v>0.17</v>
      </c>
      <c r="AF79">
        <v>0.33</v>
      </c>
      <c r="AG79">
        <v>0.12</v>
      </c>
      <c r="AH79">
        <v>0.19</v>
      </c>
      <c r="AI79">
        <v>0.3</v>
      </c>
      <c r="AJ79">
        <v>0.12</v>
      </c>
      <c r="AK79">
        <v>0.3</v>
      </c>
    </row>
    <row r="80" spans="1:37">
      <c r="A80" s="1">
        <v>79</v>
      </c>
      <c r="B80" t="s">
        <v>167</v>
      </c>
      <c r="C80" t="s">
        <v>168</v>
      </c>
      <c r="D80" t="str">
        <f>VLOOKUP(C80,[1]Sheet6!A:B,2,FALSE)</f>
        <v>Gabon</v>
      </c>
      <c r="E80" t="s">
        <v>43</v>
      </c>
      <c r="F80" t="s">
        <v>80</v>
      </c>
      <c r="G80">
        <v>32</v>
      </c>
      <c r="H80">
        <v>1989</v>
      </c>
      <c r="I80">
        <v>14</v>
      </c>
      <c r="J80">
        <v>12</v>
      </c>
      <c r="K80">
        <v>1037</v>
      </c>
      <c r="L80">
        <v>11.5</v>
      </c>
      <c r="M80">
        <v>4</v>
      </c>
      <c r="N80">
        <v>1</v>
      </c>
      <c r="O80">
        <v>5</v>
      </c>
      <c r="P80">
        <v>4</v>
      </c>
      <c r="Q80">
        <v>0</v>
      </c>
      <c r="R80">
        <v>2</v>
      </c>
      <c r="S80">
        <v>3</v>
      </c>
      <c r="T80">
        <v>0</v>
      </c>
      <c r="U80">
        <v>5.9</v>
      </c>
      <c r="V80">
        <v>4.2</v>
      </c>
      <c r="W80">
        <v>1</v>
      </c>
      <c r="X80">
        <v>5.2</v>
      </c>
      <c r="Y80">
        <v>21</v>
      </c>
      <c r="Z80">
        <v>26</v>
      </c>
      <c r="AA80">
        <v>47</v>
      </c>
      <c r="AB80">
        <v>0.35</v>
      </c>
      <c r="AC80">
        <v>0.09</v>
      </c>
      <c r="AD80">
        <v>0.43</v>
      </c>
      <c r="AE80">
        <v>0.35</v>
      </c>
      <c r="AF80">
        <v>0.43</v>
      </c>
      <c r="AG80">
        <v>0.51</v>
      </c>
      <c r="AH80">
        <v>0.09</v>
      </c>
      <c r="AI80">
        <v>0.6</v>
      </c>
      <c r="AJ80">
        <v>0.36</v>
      </c>
      <c r="AK80">
        <v>0.45</v>
      </c>
    </row>
    <row r="81" spans="1:37">
      <c r="A81" s="1">
        <v>80</v>
      </c>
      <c r="B81" t="s">
        <v>169</v>
      </c>
      <c r="C81" t="s">
        <v>170</v>
      </c>
      <c r="D81" t="str">
        <f>VLOOKUP(C81,[1]Sheet6!A:B,2,FALSE)</f>
        <v>Poland</v>
      </c>
      <c r="E81" t="s">
        <v>146</v>
      </c>
      <c r="F81" t="s">
        <v>93</v>
      </c>
      <c r="G81">
        <v>25</v>
      </c>
      <c r="H81">
        <v>1996</v>
      </c>
      <c r="I81">
        <v>31</v>
      </c>
      <c r="J81">
        <v>30</v>
      </c>
      <c r="K81">
        <v>2629</v>
      </c>
      <c r="L81">
        <v>29.2</v>
      </c>
      <c r="M81">
        <v>4</v>
      </c>
      <c r="N81">
        <v>0</v>
      </c>
      <c r="O81">
        <v>4</v>
      </c>
      <c r="P81">
        <v>4</v>
      </c>
      <c r="Q81">
        <v>0</v>
      </c>
      <c r="R81">
        <v>0</v>
      </c>
      <c r="S81">
        <v>10</v>
      </c>
      <c r="T81">
        <v>0</v>
      </c>
      <c r="U81">
        <v>2.2000000000000002</v>
      </c>
      <c r="V81">
        <v>2.2000000000000002</v>
      </c>
      <c r="W81">
        <v>0.4</v>
      </c>
      <c r="X81">
        <v>2.6</v>
      </c>
      <c r="Y81">
        <v>0</v>
      </c>
      <c r="Z81">
        <v>61</v>
      </c>
      <c r="AA81">
        <v>5</v>
      </c>
      <c r="AB81">
        <v>0.14000000000000001</v>
      </c>
      <c r="AC81">
        <v>0</v>
      </c>
      <c r="AD81">
        <v>0.14000000000000001</v>
      </c>
      <c r="AE81">
        <v>0.14000000000000001</v>
      </c>
      <c r="AF81">
        <v>0.14000000000000001</v>
      </c>
      <c r="AG81">
        <v>0.08</v>
      </c>
      <c r="AH81">
        <v>0.01</v>
      </c>
      <c r="AI81">
        <v>0.09</v>
      </c>
      <c r="AJ81">
        <v>0.08</v>
      </c>
      <c r="AK81">
        <v>0.09</v>
      </c>
    </row>
    <row r="82" spans="1:37">
      <c r="A82" s="1">
        <v>81</v>
      </c>
      <c r="B82" t="s">
        <v>171</v>
      </c>
      <c r="C82" t="s">
        <v>53</v>
      </c>
      <c r="D82" t="str">
        <f>VLOOKUP(C82,[1]Sheet6!A:B,2,FALSE)</f>
        <v>Belgium</v>
      </c>
      <c r="E82" t="s">
        <v>43</v>
      </c>
      <c r="F82" t="s">
        <v>61</v>
      </c>
      <c r="G82">
        <v>30</v>
      </c>
      <c r="H82">
        <v>1990</v>
      </c>
      <c r="I82">
        <v>25</v>
      </c>
      <c r="J82">
        <v>11</v>
      </c>
      <c r="K82">
        <v>1145</v>
      </c>
      <c r="L82">
        <v>12.7</v>
      </c>
      <c r="M82">
        <v>4</v>
      </c>
      <c r="N82">
        <v>1</v>
      </c>
      <c r="O82">
        <v>5</v>
      </c>
      <c r="P82">
        <v>4</v>
      </c>
      <c r="Q82">
        <v>0</v>
      </c>
      <c r="R82">
        <v>0</v>
      </c>
      <c r="S82">
        <v>3</v>
      </c>
      <c r="T82">
        <v>0</v>
      </c>
      <c r="U82">
        <v>4.9000000000000004</v>
      </c>
      <c r="V82">
        <v>4.9000000000000004</v>
      </c>
      <c r="W82">
        <v>1.3</v>
      </c>
      <c r="X82">
        <v>6.2</v>
      </c>
      <c r="Y82">
        <v>15</v>
      </c>
      <c r="Z82">
        <v>24</v>
      </c>
      <c r="AA82">
        <v>79</v>
      </c>
      <c r="AB82">
        <v>0.31</v>
      </c>
      <c r="AC82">
        <v>0.08</v>
      </c>
      <c r="AD82">
        <v>0.39</v>
      </c>
      <c r="AE82">
        <v>0.31</v>
      </c>
      <c r="AF82">
        <v>0.39</v>
      </c>
      <c r="AG82">
        <v>0.38</v>
      </c>
      <c r="AH82">
        <v>0.1</v>
      </c>
      <c r="AI82">
        <v>0.49</v>
      </c>
      <c r="AJ82">
        <v>0.38</v>
      </c>
      <c r="AK82">
        <v>0.49</v>
      </c>
    </row>
    <row r="83" spans="1:37">
      <c r="A83" s="1">
        <v>82</v>
      </c>
      <c r="B83" t="s">
        <v>172</v>
      </c>
      <c r="C83" t="s">
        <v>158</v>
      </c>
      <c r="D83" t="str">
        <f>VLOOKUP(C83,[1]Sheet6!A:B,2,FALSE)</f>
        <v>Argentina</v>
      </c>
      <c r="E83" t="s">
        <v>39</v>
      </c>
      <c r="F83" t="s">
        <v>82</v>
      </c>
      <c r="G83">
        <v>24</v>
      </c>
      <c r="H83">
        <v>1996</v>
      </c>
      <c r="I83">
        <v>35</v>
      </c>
      <c r="J83">
        <v>22</v>
      </c>
      <c r="K83">
        <v>1899</v>
      </c>
      <c r="L83">
        <v>21.1</v>
      </c>
      <c r="M83">
        <v>4</v>
      </c>
      <c r="N83">
        <v>6</v>
      </c>
      <c r="O83">
        <v>10</v>
      </c>
      <c r="P83">
        <v>4</v>
      </c>
      <c r="Q83">
        <v>0</v>
      </c>
      <c r="R83">
        <v>0</v>
      </c>
      <c r="S83">
        <v>1</v>
      </c>
      <c r="T83">
        <v>0</v>
      </c>
      <c r="U83">
        <v>3.4</v>
      </c>
      <c r="V83">
        <v>3.4</v>
      </c>
      <c r="W83">
        <v>5.8</v>
      </c>
      <c r="X83">
        <v>9.1</v>
      </c>
      <c r="Y83">
        <v>40</v>
      </c>
      <c r="Z83">
        <v>117</v>
      </c>
      <c r="AA83">
        <v>84</v>
      </c>
      <c r="AB83">
        <v>0.19</v>
      </c>
      <c r="AC83">
        <v>0.28000000000000003</v>
      </c>
      <c r="AD83">
        <v>0.47</v>
      </c>
      <c r="AE83">
        <v>0.19</v>
      </c>
      <c r="AF83">
        <v>0.47</v>
      </c>
      <c r="AG83">
        <v>0.16</v>
      </c>
      <c r="AH83">
        <v>0.27</v>
      </c>
      <c r="AI83">
        <v>0.43</v>
      </c>
      <c r="AJ83">
        <v>0.16</v>
      </c>
      <c r="AK83">
        <v>0.43</v>
      </c>
    </row>
    <row r="84" spans="1:37">
      <c r="A84" s="1">
        <v>83</v>
      </c>
      <c r="B84" t="s">
        <v>173</v>
      </c>
      <c r="C84" t="s">
        <v>170</v>
      </c>
      <c r="D84" t="str">
        <f>VLOOKUP(C84,[1]Sheet6!A:B,2,FALSE)</f>
        <v>Poland</v>
      </c>
      <c r="E84" t="s">
        <v>146</v>
      </c>
      <c r="F84" t="s">
        <v>82</v>
      </c>
      <c r="G84">
        <v>23</v>
      </c>
      <c r="H84">
        <v>1997</v>
      </c>
      <c r="I84">
        <v>38</v>
      </c>
      <c r="J84">
        <v>38</v>
      </c>
      <c r="K84">
        <v>3377</v>
      </c>
      <c r="L84">
        <v>37.5</v>
      </c>
      <c r="M84">
        <v>4</v>
      </c>
      <c r="N84">
        <v>3</v>
      </c>
      <c r="O84">
        <v>7</v>
      </c>
      <c r="P84">
        <v>4</v>
      </c>
      <c r="Q84">
        <v>0</v>
      </c>
      <c r="R84">
        <v>0</v>
      </c>
      <c r="S84">
        <v>8</v>
      </c>
      <c r="T84">
        <v>0</v>
      </c>
      <c r="U84">
        <v>2.7</v>
      </c>
      <c r="V84">
        <v>2.7</v>
      </c>
      <c r="W84">
        <v>2.8</v>
      </c>
      <c r="X84">
        <v>5.4</v>
      </c>
      <c r="Y84">
        <v>89</v>
      </c>
      <c r="Z84">
        <v>96</v>
      </c>
      <c r="AA84">
        <v>174</v>
      </c>
      <c r="AB84">
        <v>0.11</v>
      </c>
      <c r="AC84">
        <v>0.08</v>
      </c>
      <c r="AD84">
        <v>0.19</v>
      </c>
      <c r="AE84">
        <v>0.11</v>
      </c>
      <c r="AF84">
        <v>0.19</v>
      </c>
      <c r="AG84">
        <v>7.0000000000000007E-2</v>
      </c>
      <c r="AH84">
        <v>7.0000000000000007E-2</v>
      </c>
      <c r="AI84">
        <v>0.14000000000000001</v>
      </c>
      <c r="AJ84">
        <v>7.0000000000000007E-2</v>
      </c>
      <c r="AK84">
        <v>0.14000000000000001</v>
      </c>
    </row>
    <row r="85" spans="1:37">
      <c r="A85" s="1">
        <v>84</v>
      </c>
      <c r="B85" t="s">
        <v>174</v>
      </c>
      <c r="C85" t="s">
        <v>49</v>
      </c>
      <c r="D85" t="str">
        <f>VLOOKUP(C85,[1]Sheet6!A:B,2,FALSE)</f>
        <v>England</v>
      </c>
      <c r="E85" t="s">
        <v>146</v>
      </c>
      <c r="F85" t="s">
        <v>128</v>
      </c>
      <c r="G85">
        <v>28</v>
      </c>
      <c r="H85">
        <v>1993</v>
      </c>
      <c r="I85">
        <v>38</v>
      </c>
      <c r="J85">
        <v>38</v>
      </c>
      <c r="K85">
        <v>3361</v>
      </c>
      <c r="L85">
        <v>37.299999999999997</v>
      </c>
      <c r="M85">
        <v>4</v>
      </c>
      <c r="N85">
        <v>0</v>
      </c>
      <c r="O85">
        <v>4</v>
      </c>
      <c r="P85">
        <v>4</v>
      </c>
      <c r="Q85">
        <v>0</v>
      </c>
      <c r="R85">
        <v>0</v>
      </c>
      <c r="S85">
        <v>4</v>
      </c>
      <c r="T85">
        <v>0</v>
      </c>
      <c r="U85">
        <v>2.8</v>
      </c>
      <c r="V85">
        <v>2.8</v>
      </c>
      <c r="W85">
        <v>0.1</v>
      </c>
      <c r="X85">
        <v>2.8</v>
      </c>
      <c r="Y85">
        <v>6</v>
      </c>
      <c r="Z85">
        <v>35</v>
      </c>
      <c r="AA85">
        <v>3</v>
      </c>
      <c r="AB85">
        <v>0.11</v>
      </c>
      <c r="AC85">
        <v>0</v>
      </c>
      <c r="AD85">
        <v>0.11</v>
      </c>
      <c r="AE85">
        <v>0.11</v>
      </c>
      <c r="AF85">
        <v>0.11</v>
      </c>
      <c r="AG85">
        <v>7.0000000000000007E-2</v>
      </c>
      <c r="AH85">
        <v>0</v>
      </c>
      <c r="AI85">
        <v>0.08</v>
      </c>
      <c r="AJ85">
        <v>7.0000000000000007E-2</v>
      </c>
      <c r="AK85">
        <v>0.08</v>
      </c>
    </row>
    <row r="86" spans="1:37">
      <c r="A86" s="1">
        <v>85</v>
      </c>
      <c r="B86" t="s">
        <v>175</v>
      </c>
      <c r="C86" t="s">
        <v>142</v>
      </c>
      <c r="D86" t="str">
        <f>VLOOKUP(C86,[1]Sheet6!A:B,2,FALSE)</f>
        <v>Colombia</v>
      </c>
      <c r="E86" t="s">
        <v>43</v>
      </c>
      <c r="F86" t="s">
        <v>44</v>
      </c>
      <c r="G86">
        <v>24</v>
      </c>
      <c r="H86">
        <v>1997</v>
      </c>
      <c r="I86">
        <v>13</v>
      </c>
      <c r="J86">
        <v>11</v>
      </c>
      <c r="K86">
        <v>958</v>
      </c>
      <c r="L86">
        <v>10.6</v>
      </c>
      <c r="M86">
        <v>4</v>
      </c>
      <c r="N86">
        <v>3</v>
      </c>
      <c r="O86">
        <v>7</v>
      </c>
      <c r="P86">
        <v>4</v>
      </c>
      <c r="Q86">
        <v>0</v>
      </c>
      <c r="R86">
        <v>0</v>
      </c>
      <c r="S86">
        <v>0</v>
      </c>
      <c r="T86">
        <v>0</v>
      </c>
      <c r="U86">
        <v>3.6</v>
      </c>
      <c r="V86">
        <v>3.6</v>
      </c>
      <c r="W86">
        <v>2.6</v>
      </c>
      <c r="X86">
        <v>6.2</v>
      </c>
      <c r="Y86">
        <v>53</v>
      </c>
      <c r="Z86">
        <v>38</v>
      </c>
      <c r="AA86">
        <v>127</v>
      </c>
      <c r="AB86">
        <v>0.38</v>
      </c>
      <c r="AC86">
        <v>0.28000000000000003</v>
      </c>
      <c r="AD86">
        <v>0.66</v>
      </c>
      <c r="AE86">
        <v>0.38</v>
      </c>
      <c r="AF86">
        <v>0.66</v>
      </c>
      <c r="AG86">
        <v>0.33</v>
      </c>
      <c r="AH86">
        <v>0.25</v>
      </c>
      <c r="AI86">
        <v>0.57999999999999996</v>
      </c>
      <c r="AJ86">
        <v>0.33</v>
      </c>
      <c r="AK86">
        <v>0.57999999999999996</v>
      </c>
    </row>
    <row r="87" spans="1:37">
      <c r="A87" s="1">
        <v>86</v>
      </c>
      <c r="B87" t="s">
        <v>176</v>
      </c>
      <c r="C87" t="s">
        <v>120</v>
      </c>
      <c r="D87" t="str">
        <f>VLOOKUP(C87,[1]Sheet6!A:B,2,FALSE)</f>
        <v>Norway</v>
      </c>
      <c r="E87" t="s">
        <v>39</v>
      </c>
      <c r="F87" t="s">
        <v>93</v>
      </c>
      <c r="G87">
        <v>26</v>
      </c>
      <c r="H87">
        <v>1994</v>
      </c>
      <c r="I87">
        <v>30</v>
      </c>
      <c r="J87">
        <v>23</v>
      </c>
      <c r="K87">
        <v>2042</v>
      </c>
      <c r="L87">
        <v>22.7</v>
      </c>
      <c r="M87">
        <v>4</v>
      </c>
      <c r="N87">
        <v>2</v>
      </c>
      <c r="O87">
        <v>6</v>
      </c>
      <c r="P87">
        <v>4</v>
      </c>
      <c r="Q87">
        <v>0</v>
      </c>
      <c r="R87">
        <v>0</v>
      </c>
      <c r="S87">
        <v>4</v>
      </c>
      <c r="T87">
        <v>0</v>
      </c>
      <c r="U87">
        <v>5.5</v>
      </c>
      <c r="V87">
        <v>5.5</v>
      </c>
      <c r="W87">
        <v>2.2999999999999998</v>
      </c>
      <c r="X87">
        <v>7.8</v>
      </c>
      <c r="Y87">
        <v>59</v>
      </c>
      <c r="Z87">
        <v>81</v>
      </c>
      <c r="AA87">
        <v>124</v>
      </c>
      <c r="AB87">
        <v>0.18</v>
      </c>
      <c r="AC87">
        <v>0.09</v>
      </c>
      <c r="AD87">
        <v>0.26</v>
      </c>
      <c r="AE87">
        <v>0.18</v>
      </c>
      <c r="AF87">
        <v>0.26</v>
      </c>
      <c r="AG87">
        <v>0.24</v>
      </c>
      <c r="AH87">
        <v>0.1</v>
      </c>
      <c r="AI87">
        <v>0.34</v>
      </c>
      <c r="AJ87">
        <v>0.24</v>
      </c>
      <c r="AK87">
        <v>0.34</v>
      </c>
    </row>
    <row r="88" spans="1:37">
      <c r="A88" s="1">
        <v>87</v>
      </c>
      <c r="B88" t="s">
        <v>177</v>
      </c>
      <c r="C88" t="s">
        <v>76</v>
      </c>
      <c r="D88" t="str">
        <f>VLOOKUP(C88,[1]Sheet6!A:B,2,FALSE)</f>
        <v>Brazil</v>
      </c>
      <c r="E88" t="s">
        <v>54</v>
      </c>
      <c r="F88" t="s">
        <v>47</v>
      </c>
      <c r="G88">
        <v>28</v>
      </c>
      <c r="H88">
        <v>1993</v>
      </c>
      <c r="I88">
        <v>28</v>
      </c>
      <c r="J88">
        <v>24</v>
      </c>
      <c r="K88">
        <v>2028</v>
      </c>
      <c r="L88">
        <v>22.5</v>
      </c>
      <c r="M88">
        <v>4</v>
      </c>
      <c r="N88">
        <v>4</v>
      </c>
      <c r="O88">
        <v>8</v>
      </c>
      <c r="P88">
        <v>4</v>
      </c>
      <c r="Q88">
        <v>0</v>
      </c>
      <c r="R88">
        <v>0</v>
      </c>
      <c r="S88">
        <v>5</v>
      </c>
      <c r="T88">
        <v>0</v>
      </c>
      <c r="U88">
        <v>1.3</v>
      </c>
      <c r="V88">
        <v>1.3</v>
      </c>
      <c r="W88">
        <v>2.2000000000000002</v>
      </c>
      <c r="X88">
        <v>3.5</v>
      </c>
      <c r="Y88">
        <v>17</v>
      </c>
      <c r="Z88">
        <v>138</v>
      </c>
      <c r="AA88">
        <v>41</v>
      </c>
      <c r="AB88">
        <v>0.18</v>
      </c>
      <c r="AC88">
        <v>0.18</v>
      </c>
      <c r="AD88">
        <v>0.36</v>
      </c>
      <c r="AE88">
        <v>0.18</v>
      </c>
      <c r="AF88">
        <v>0.36</v>
      </c>
      <c r="AG88">
        <v>0.06</v>
      </c>
      <c r="AH88">
        <v>0.1</v>
      </c>
      <c r="AI88">
        <v>0.16</v>
      </c>
      <c r="AJ88">
        <v>0.06</v>
      </c>
      <c r="AK88">
        <v>0.16</v>
      </c>
    </row>
    <row r="89" spans="1:37">
      <c r="A89" s="1">
        <v>88</v>
      </c>
      <c r="B89" t="s">
        <v>178</v>
      </c>
      <c r="C89" t="s">
        <v>49</v>
      </c>
      <c r="D89" t="str">
        <f>VLOOKUP(C89,[1]Sheet6!A:B,2,FALSE)</f>
        <v>England</v>
      </c>
      <c r="E89" t="s">
        <v>39</v>
      </c>
      <c r="F89" t="s">
        <v>90</v>
      </c>
      <c r="G89">
        <v>20</v>
      </c>
      <c r="H89">
        <v>2001</v>
      </c>
      <c r="I89">
        <v>35</v>
      </c>
      <c r="J89">
        <v>25</v>
      </c>
      <c r="K89">
        <v>2285</v>
      </c>
      <c r="L89">
        <v>25.4</v>
      </c>
      <c r="M89">
        <v>4</v>
      </c>
      <c r="N89">
        <v>2</v>
      </c>
      <c r="O89">
        <v>6</v>
      </c>
      <c r="P89">
        <v>4</v>
      </c>
      <c r="Q89">
        <v>0</v>
      </c>
      <c r="R89">
        <v>0</v>
      </c>
      <c r="S89">
        <v>4</v>
      </c>
      <c r="T89">
        <v>0</v>
      </c>
      <c r="U89">
        <v>3.5</v>
      </c>
      <c r="V89">
        <v>3.5</v>
      </c>
      <c r="W89">
        <v>3.8</v>
      </c>
      <c r="X89">
        <v>7.3</v>
      </c>
      <c r="Y89">
        <v>74</v>
      </c>
      <c r="Z89">
        <v>51</v>
      </c>
      <c r="AA89">
        <v>137</v>
      </c>
      <c r="AB89">
        <v>0.16</v>
      </c>
      <c r="AC89">
        <v>0.08</v>
      </c>
      <c r="AD89">
        <v>0.24</v>
      </c>
      <c r="AE89">
        <v>0.16</v>
      </c>
      <c r="AF89">
        <v>0.24</v>
      </c>
      <c r="AG89">
        <v>0.14000000000000001</v>
      </c>
      <c r="AH89">
        <v>0.15</v>
      </c>
      <c r="AI89">
        <v>0.28999999999999998</v>
      </c>
      <c r="AJ89">
        <v>0.14000000000000001</v>
      </c>
      <c r="AK89">
        <v>0.28999999999999998</v>
      </c>
    </row>
    <row r="90" spans="1:37">
      <c r="A90" s="1">
        <v>89</v>
      </c>
      <c r="B90" t="s">
        <v>179</v>
      </c>
      <c r="C90" t="s">
        <v>86</v>
      </c>
      <c r="D90" t="str">
        <f>VLOOKUP(C90,[1]Sheet6!A:B,2,FALSE)</f>
        <v>Nigeria</v>
      </c>
      <c r="E90" t="s">
        <v>43</v>
      </c>
      <c r="F90" t="s">
        <v>58</v>
      </c>
      <c r="G90">
        <v>24</v>
      </c>
      <c r="H90">
        <v>1996</v>
      </c>
      <c r="I90">
        <v>26</v>
      </c>
      <c r="J90">
        <v>13</v>
      </c>
      <c r="K90">
        <v>1264</v>
      </c>
      <c r="L90">
        <v>14</v>
      </c>
      <c r="M90">
        <v>4</v>
      </c>
      <c r="N90">
        <v>5</v>
      </c>
      <c r="O90">
        <v>9</v>
      </c>
      <c r="P90">
        <v>4</v>
      </c>
      <c r="Q90">
        <v>0</v>
      </c>
      <c r="R90">
        <v>0</v>
      </c>
      <c r="S90">
        <v>1</v>
      </c>
      <c r="T90">
        <v>0</v>
      </c>
      <c r="U90">
        <v>3.6</v>
      </c>
      <c r="V90">
        <v>3.6</v>
      </c>
      <c r="W90">
        <v>2.5</v>
      </c>
      <c r="X90">
        <v>6.1</v>
      </c>
      <c r="Y90">
        <v>28</v>
      </c>
      <c r="Z90">
        <v>37</v>
      </c>
      <c r="AA90">
        <v>85</v>
      </c>
      <c r="AB90">
        <v>0.28000000000000003</v>
      </c>
      <c r="AC90">
        <v>0.36</v>
      </c>
      <c r="AD90">
        <v>0.64</v>
      </c>
      <c r="AE90">
        <v>0.28000000000000003</v>
      </c>
      <c r="AF90">
        <v>0.64</v>
      </c>
      <c r="AG90">
        <v>0.26</v>
      </c>
      <c r="AH90">
        <v>0.18</v>
      </c>
      <c r="AI90">
        <v>0.43</v>
      </c>
      <c r="AJ90">
        <v>0.26</v>
      </c>
      <c r="AK90">
        <v>0.43</v>
      </c>
    </row>
    <row r="91" spans="1:37">
      <c r="A91" s="1">
        <v>90</v>
      </c>
      <c r="B91" t="s">
        <v>180</v>
      </c>
      <c r="C91" t="s">
        <v>181</v>
      </c>
      <c r="D91" t="str">
        <f>VLOOKUP(C91,[1]Sheet6!A:B,2,FALSE)</f>
        <v>Wales</v>
      </c>
      <c r="E91" t="s">
        <v>77</v>
      </c>
      <c r="F91" t="s">
        <v>78</v>
      </c>
      <c r="G91">
        <v>23</v>
      </c>
      <c r="H91">
        <v>1997</v>
      </c>
      <c r="I91">
        <v>32</v>
      </c>
      <c r="J91">
        <v>29</v>
      </c>
      <c r="K91">
        <v>2366</v>
      </c>
      <c r="L91">
        <v>26.3</v>
      </c>
      <c r="M91">
        <v>4</v>
      </c>
      <c r="N91">
        <v>4</v>
      </c>
      <c r="O91">
        <v>8</v>
      </c>
      <c r="P91">
        <v>4</v>
      </c>
      <c r="Q91">
        <v>0</v>
      </c>
      <c r="R91">
        <v>0</v>
      </c>
      <c r="S91">
        <v>7</v>
      </c>
      <c r="T91">
        <v>1</v>
      </c>
      <c r="U91">
        <v>6.1</v>
      </c>
      <c r="V91">
        <v>6.1</v>
      </c>
      <c r="W91">
        <v>2.9</v>
      </c>
      <c r="X91">
        <v>8.9</v>
      </c>
      <c r="Y91">
        <v>69</v>
      </c>
      <c r="Z91">
        <v>57</v>
      </c>
      <c r="AA91">
        <v>186</v>
      </c>
      <c r="AB91">
        <v>0.15</v>
      </c>
      <c r="AC91">
        <v>0.15</v>
      </c>
      <c r="AD91">
        <v>0.3</v>
      </c>
      <c r="AE91">
        <v>0.15</v>
      </c>
      <c r="AF91">
        <v>0.3</v>
      </c>
      <c r="AG91">
        <v>0.23</v>
      </c>
      <c r="AH91">
        <v>0.11</v>
      </c>
      <c r="AI91">
        <v>0.34</v>
      </c>
      <c r="AJ91">
        <v>0.23</v>
      </c>
      <c r="AK91">
        <v>0.34</v>
      </c>
    </row>
    <row r="92" spans="1:37">
      <c r="A92" s="1">
        <v>91</v>
      </c>
      <c r="B92" t="s">
        <v>182</v>
      </c>
      <c r="C92" t="s">
        <v>100</v>
      </c>
      <c r="D92" t="str">
        <f>VLOOKUP(C92,[1]Sheet6!A:B,2,FALSE)</f>
        <v>Germany</v>
      </c>
      <c r="E92" t="s">
        <v>54</v>
      </c>
      <c r="F92" t="s">
        <v>67</v>
      </c>
      <c r="G92">
        <v>23</v>
      </c>
      <c r="H92">
        <v>1998</v>
      </c>
      <c r="I92">
        <v>31</v>
      </c>
      <c r="J92">
        <v>27</v>
      </c>
      <c r="K92">
        <v>2298</v>
      </c>
      <c r="L92">
        <v>25.5</v>
      </c>
      <c r="M92">
        <v>4</v>
      </c>
      <c r="N92">
        <v>0</v>
      </c>
      <c r="O92">
        <v>4</v>
      </c>
      <c r="P92">
        <v>4</v>
      </c>
      <c r="Q92">
        <v>0</v>
      </c>
      <c r="R92">
        <v>0</v>
      </c>
      <c r="S92">
        <v>3</v>
      </c>
      <c r="T92">
        <v>0</v>
      </c>
      <c r="U92">
        <v>2.4</v>
      </c>
      <c r="V92">
        <v>2.4</v>
      </c>
      <c r="W92">
        <v>1.9</v>
      </c>
      <c r="X92">
        <v>4.2</v>
      </c>
      <c r="Y92">
        <v>25</v>
      </c>
      <c r="Z92">
        <v>103</v>
      </c>
      <c r="AA92">
        <v>60</v>
      </c>
      <c r="AB92">
        <v>0.16</v>
      </c>
      <c r="AC92">
        <v>0</v>
      </c>
      <c r="AD92">
        <v>0.16</v>
      </c>
      <c r="AE92">
        <v>0.16</v>
      </c>
      <c r="AF92">
        <v>0.16</v>
      </c>
      <c r="AG92">
        <v>0.09</v>
      </c>
      <c r="AH92">
        <v>7.0000000000000007E-2</v>
      </c>
      <c r="AI92">
        <v>0.17</v>
      </c>
      <c r="AJ92">
        <v>0.09</v>
      </c>
      <c r="AK92">
        <v>0.17</v>
      </c>
    </row>
    <row r="93" spans="1:37">
      <c r="A93" s="1">
        <v>92</v>
      </c>
      <c r="B93" t="s">
        <v>183</v>
      </c>
      <c r="C93" t="s">
        <v>76</v>
      </c>
      <c r="D93" t="str">
        <f>VLOOKUP(C93,[1]Sheet6!A:B,2,FALSE)</f>
        <v>Brazil</v>
      </c>
      <c r="E93" t="s">
        <v>39</v>
      </c>
      <c r="F93" t="s">
        <v>111</v>
      </c>
      <c r="G93">
        <v>24</v>
      </c>
      <c r="H93">
        <v>1996</v>
      </c>
      <c r="I93">
        <v>35</v>
      </c>
      <c r="J93">
        <v>30</v>
      </c>
      <c r="K93">
        <v>2558</v>
      </c>
      <c r="L93">
        <v>28.4</v>
      </c>
      <c r="M93">
        <v>4</v>
      </c>
      <c r="N93">
        <v>1</v>
      </c>
      <c r="O93">
        <v>5</v>
      </c>
      <c r="P93">
        <v>4</v>
      </c>
      <c r="Q93">
        <v>0</v>
      </c>
      <c r="R93">
        <v>0</v>
      </c>
      <c r="S93">
        <v>8</v>
      </c>
      <c r="T93">
        <v>0</v>
      </c>
      <c r="U93">
        <v>3.3</v>
      </c>
      <c r="V93">
        <v>3.3</v>
      </c>
      <c r="W93">
        <v>1.9</v>
      </c>
      <c r="X93">
        <v>5.2</v>
      </c>
      <c r="Y93">
        <v>45</v>
      </c>
      <c r="Z93">
        <v>92</v>
      </c>
      <c r="AA93">
        <v>90</v>
      </c>
      <c r="AB93">
        <v>0.14000000000000001</v>
      </c>
      <c r="AC93">
        <v>0.04</v>
      </c>
      <c r="AD93">
        <v>0.18</v>
      </c>
      <c r="AE93">
        <v>0.14000000000000001</v>
      </c>
      <c r="AF93">
        <v>0.18</v>
      </c>
      <c r="AG93">
        <v>0.12</v>
      </c>
      <c r="AH93">
        <v>7.0000000000000007E-2</v>
      </c>
      <c r="AI93">
        <v>0.18</v>
      </c>
      <c r="AJ93">
        <v>0.12</v>
      </c>
      <c r="AK93">
        <v>0.18</v>
      </c>
    </row>
    <row r="94" spans="1:37">
      <c r="A94" s="1">
        <v>93</v>
      </c>
      <c r="B94" t="s">
        <v>184</v>
      </c>
      <c r="C94" t="s">
        <v>106</v>
      </c>
      <c r="D94" t="str">
        <f>VLOOKUP(C94,[1]Sheet6!A:B,2,FALSE)</f>
        <v>France</v>
      </c>
      <c r="E94" t="s">
        <v>43</v>
      </c>
      <c r="F94" t="s">
        <v>80</v>
      </c>
      <c r="G94">
        <v>30</v>
      </c>
      <c r="H94">
        <v>1991</v>
      </c>
      <c r="I94">
        <v>30</v>
      </c>
      <c r="J94">
        <v>20</v>
      </c>
      <c r="K94">
        <v>1782</v>
      </c>
      <c r="L94">
        <v>19.8</v>
      </c>
      <c r="M94">
        <v>4</v>
      </c>
      <c r="N94">
        <v>7</v>
      </c>
      <c r="O94">
        <v>11</v>
      </c>
      <c r="P94">
        <v>2</v>
      </c>
      <c r="Q94">
        <v>2</v>
      </c>
      <c r="R94">
        <v>3</v>
      </c>
      <c r="S94">
        <v>0</v>
      </c>
      <c r="T94">
        <v>0</v>
      </c>
      <c r="U94">
        <v>8.4</v>
      </c>
      <c r="V94">
        <v>6</v>
      </c>
      <c r="W94">
        <v>3</v>
      </c>
      <c r="X94">
        <v>9.1</v>
      </c>
      <c r="Y94">
        <v>19</v>
      </c>
      <c r="Z94">
        <v>52</v>
      </c>
      <c r="AA94">
        <v>106</v>
      </c>
      <c r="AB94">
        <v>0.2</v>
      </c>
      <c r="AC94">
        <v>0.35</v>
      </c>
      <c r="AD94">
        <v>0.56000000000000005</v>
      </c>
      <c r="AE94">
        <v>0.1</v>
      </c>
      <c r="AF94">
        <v>0.45</v>
      </c>
      <c r="AG94">
        <v>0.42</v>
      </c>
      <c r="AH94">
        <v>0.15</v>
      </c>
      <c r="AI94">
        <v>0.57999999999999996</v>
      </c>
      <c r="AJ94">
        <v>0.3</v>
      </c>
      <c r="AK94">
        <v>0.46</v>
      </c>
    </row>
    <row r="95" spans="1:37">
      <c r="A95" s="1">
        <v>94</v>
      </c>
      <c r="B95" t="s">
        <v>185</v>
      </c>
      <c r="C95" t="s">
        <v>116</v>
      </c>
      <c r="D95" t="str">
        <f>VLOOKUP(C95,[1]Sheet6!A:B,2,FALSE)</f>
        <v>Spain</v>
      </c>
      <c r="E95" t="s">
        <v>146</v>
      </c>
      <c r="F95" t="s">
        <v>55</v>
      </c>
      <c r="G95">
        <v>27</v>
      </c>
      <c r="H95">
        <v>1994</v>
      </c>
      <c r="I95">
        <v>33</v>
      </c>
      <c r="J95">
        <v>33</v>
      </c>
      <c r="K95">
        <v>2828</v>
      </c>
      <c r="L95">
        <v>31.4</v>
      </c>
      <c r="M95">
        <v>4</v>
      </c>
      <c r="N95">
        <v>0</v>
      </c>
      <c r="O95">
        <v>4</v>
      </c>
      <c r="P95">
        <v>4</v>
      </c>
      <c r="Q95">
        <v>0</v>
      </c>
      <c r="R95">
        <v>0</v>
      </c>
      <c r="S95">
        <v>5</v>
      </c>
      <c r="T95">
        <v>1</v>
      </c>
      <c r="U95">
        <v>4.9000000000000004</v>
      </c>
      <c r="V95">
        <v>4.9000000000000004</v>
      </c>
      <c r="W95">
        <v>0.6</v>
      </c>
      <c r="X95">
        <v>5.5</v>
      </c>
      <c r="Y95">
        <v>51</v>
      </c>
      <c r="Z95">
        <v>271</v>
      </c>
      <c r="AA95">
        <v>8</v>
      </c>
      <c r="AB95">
        <v>0.13</v>
      </c>
      <c r="AC95">
        <v>0</v>
      </c>
      <c r="AD95">
        <v>0.13</v>
      </c>
      <c r="AE95">
        <v>0.13</v>
      </c>
      <c r="AF95">
        <v>0.13</v>
      </c>
      <c r="AG95">
        <v>0.16</v>
      </c>
      <c r="AH95">
        <v>0.02</v>
      </c>
      <c r="AI95">
        <v>0.18</v>
      </c>
      <c r="AJ95">
        <v>0.16</v>
      </c>
      <c r="AK95">
        <v>0.18</v>
      </c>
    </row>
    <row r="96" spans="1:37">
      <c r="A96" s="1">
        <v>95</v>
      </c>
      <c r="B96" t="s">
        <v>186</v>
      </c>
      <c r="C96" t="s">
        <v>187</v>
      </c>
      <c r="D96" t="str">
        <f>VLOOKUP(C96,[1]Sheet6!A:B,2,FALSE)</f>
        <v>Cameroon</v>
      </c>
      <c r="E96" t="s">
        <v>43</v>
      </c>
      <c r="F96" t="s">
        <v>67</v>
      </c>
      <c r="G96">
        <v>21</v>
      </c>
      <c r="H96">
        <v>1999</v>
      </c>
      <c r="I96">
        <v>35</v>
      </c>
      <c r="J96">
        <v>34</v>
      </c>
      <c r="K96">
        <v>2905</v>
      </c>
      <c r="L96">
        <v>32.299999999999997</v>
      </c>
      <c r="M96">
        <v>4</v>
      </c>
      <c r="N96">
        <v>7</v>
      </c>
      <c r="O96">
        <v>11</v>
      </c>
      <c r="P96">
        <v>3</v>
      </c>
      <c r="Q96">
        <v>1</v>
      </c>
      <c r="R96">
        <v>1</v>
      </c>
      <c r="S96">
        <v>4</v>
      </c>
      <c r="T96">
        <v>0</v>
      </c>
      <c r="U96">
        <v>9.3000000000000007</v>
      </c>
      <c r="V96">
        <v>8.5</v>
      </c>
      <c r="W96">
        <v>3.7</v>
      </c>
      <c r="X96">
        <v>12.2</v>
      </c>
      <c r="Y96">
        <v>81</v>
      </c>
      <c r="Z96">
        <v>56</v>
      </c>
      <c r="AA96">
        <v>273</v>
      </c>
      <c r="AB96">
        <v>0.12</v>
      </c>
      <c r="AC96">
        <v>0.22</v>
      </c>
      <c r="AD96">
        <v>0.34</v>
      </c>
      <c r="AE96">
        <v>0.09</v>
      </c>
      <c r="AF96">
        <v>0.31</v>
      </c>
      <c r="AG96">
        <v>0.28999999999999998</v>
      </c>
      <c r="AH96">
        <v>0.11</v>
      </c>
      <c r="AI96">
        <v>0.4</v>
      </c>
      <c r="AJ96">
        <v>0.26</v>
      </c>
      <c r="AK96">
        <v>0.38</v>
      </c>
    </row>
    <row r="97" spans="1:37">
      <c r="A97" s="1">
        <v>96</v>
      </c>
      <c r="B97" t="s">
        <v>188</v>
      </c>
      <c r="C97" t="s">
        <v>46</v>
      </c>
      <c r="D97" t="str">
        <f>VLOOKUP(C97,[1]Sheet6!A:B,2,FALSE)</f>
        <v>Portugal</v>
      </c>
      <c r="E97" t="s">
        <v>54</v>
      </c>
      <c r="F97" t="s">
        <v>128</v>
      </c>
      <c r="G97">
        <v>24</v>
      </c>
      <c r="H97">
        <v>1997</v>
      </c>
      <c r="I97">
        <v>33</v>
      </c>
      <c r="J97">
        <v>31</v>
      </c>
      <c r="K97">
        <v>2661</v>
      </c>
      <c r="L97">
        <v>29.6</v>
      </c>
      <c r="M97">
        <v>4</v>
      </c>
      <c r="N97">
        <v>2</v>
      </c>
      <c r="O97">
        <v>6</v>
      </c>
      <c r="P97">
        <v>4</v>
      </c>
      <c r="Q97">
        <v>0</v>
      </c>
      <c r="R97">
        <v>0</v>
      </c>
      <c r="S97">
        <v>9</v>
      </c>
      <c r="T97">
        <v>0</v>
      </c>
      <c r="U97">
        <v>1.1000000000000001</v>
      </c>
      <c r="V97">
        <v>1.1000000000000001</v>
      </c>
      <c r="W97">
        <v>3.1</v>
      </c>
      <c r="X97">
        <v>4.3</v>
      </c>
      <c r="Y97">
        <v>34</v>
      </c>
      <c r="Z97">
        <v>202</v>
      </c>
      <c r="AA97">
        <v>19</v>
      </c>
      <c r="AB97">
        <v>0.14000000000000001</v>
      </c>
      <c r="AC97">
        <v>7.0000000000000007E-2</v>
      </c>
      <c r="AD97">
        <v>0.2</v>
      </c>
      <c r="AE97">
        <v>0.14000000000000001</v>
      </c>
      <c r="AF97">
        <v>0.2</v>
      </c>
      <c r="AG97">
        <v>0.04</v>
      </c>
      <c r="AH97">
        <v>0.11</v>
      </c>
      <c r="AI97">
        <v>0.14000000000000001</v>
      </c>
      <c r="AJ97">
        <v>0.04</v>
      </c>
      <c r="AK97">
        <v>0.14000000000000001</v>
      </c>
    </row>
    <row r="98" spans="1:37">
      <c r="A98" s="1">
        <v>97</v>
      </c>
      <c r="B98" t="s">
        <v>189</v>
      </c>
      <c r="C98" t="s">
        <v>49</v>
      </c>
      <c r="D98" t="str">
        <f>VLOOKUP(C98,[1]Sheet6!A:B,2,FALSE)</f>
        <v>England</v>
      </c>
      <c r="E98" t="s">
        <v>77</v>
      </c>
      <c r="F98" t="s">
        <v>47</v>
      </c>
      <c r="G98">
        <v>23</v>
      </c>
      <c r="H98">
        <v>1997</v>
      </c>
      <c r="I98">
        <v>25</v>
      </c>
      <c r="J98">
        <v>13</v>
      </c>
      <c r="K98">
        <v>1235</v>
      </c>
      <c r="L98">
        <v>13.7</v>
      </c>
      <c r="M98">
        <v>4</v>
      </c>
      <c r="N98">
        <v>2</v>
      </c>
      <c r="O98">
        <v>6</v>
      </c>
      <c r="P98">
        <v>4</v>
      </c>
      <c r="Q98">
        <v>0</v>
      </c>
      <c r="R98">
        <v>0</v>
      </c>
      <c r="S98">
        <v>2</v>
      </c>
      <c r="T98">
        <v>0</v>
      </c>
      <c r="U98">
        <v>2.9</v>
      </c>
      <c r="V98">
        <v>2.9</v>
      </c>
      <c r="W98">
        <v>2.1</v>
      </c>
      <c r="X98">
        <v>5</v>
      </c>
      <c r="Y98">
        <v>50</v>
      </c>
      <c r="Z98">
        <v>28</v>
      </c>
      <c r="AA98">
        <v>118</v>
      </c>
      <c r="AB98">
        <v>0.28999999999999998</v>
      </c>
      <c r="AC98">
        <v>0.15</v>
      </c>
      <c r="AD98">
        <v>0.44</v>
      </c>
      <c r="AE98">
        <v>0.28999999999999998</v>
      </c>
      <c r="AF98">
        <v>0.44</v>
      </c>
      <c r="AG98">
        <v>0.21</v>
      </c>
      <c r="AH98">
        <v>0.15</v>
      </c>
      <c r="AI98">
        <v>0.36</v>
      </c>
      <c r="AJ98">
        <v>0.21</v>
      </c>
      <c r="AK98">
        <v>0.36</v>
      </c>
    </row>
    <row r="99" spans="1:37">
      <c r="A99" s="1">
        <v>98</v>
      </c>
      <c r="B99" t="s">
        <v>190</v>
      </c>
      <c r="C99" t="s">
        <v>191</v>
      </c>
      <c r="D99" t="str">
        <f>VLOOKUP(C99,[1]Sheet6!A:B,2,FALSE)</f>
        <v>Ghana</v>
      </c>
      <c r="E99" t="s">
        <v>39</v>
      </c>
      <c r="F99" t="s">
        <v>61</v>
      </c>
      <c r="G99">
        <v>28</v>
      </c>
      <c r="H99">
        <v>1992</v>
      </c>
      <c r="I99">
        <v>32</v>
      </c>
      <c r="J99">
        <v>20</v>
      </c>
      <c r="K99">
        <v>1851</v>
      </c>
      <c r="L99">
        <v>20.6</v>
      </c>
      <c r="M99">
        <v>4</v>
      </c>
      <c r="N99">
        <v>1</v>
      </c>
      <c r="O99">
        <v>5</v>
      </c>
      <c r="P99">
        <v>4</v>
      </c>
      <c r="Q99">
        <v>0</v>
      </c>
      <c r="R99">
        <v>0</v>
      </c>
      <c r="S99">
        <v>1</v>
      </c>
      <c r="T99">
        <v>0</v>
      </c>
      <c r="U99">
        <v>3.4</v>
      </c>
      <c r="V99">
        <v>3.4</v>
      </c>
      <c r="W99">
        <v>1.6</v>
      </c>
      <c r="X99">
        <v>4.9000000000000004</v>
      </c>
      <c r="Y99">
        <v>31</v>
      </c>
      <c r="Z99">
        <v>70</v>
      </c>
      <c r="AA99">
        <v>60</v>
      </c>
      <c r="AB99">
        <v>0.19</v>
      </c>
      <c r="AC99">
        <v>0.05</v>
      </c>
      <c r="AD99">
        <v>0.24</v>
      </c>
      <c r="AE99">
        <v>0.19</v>
      </c>
      <c r="AF99">
        <v>0.24</v>
      </c>
      <c r="AG99">
        <v>0.16</v>
      </c>
      <c r="AH99">
        <v>0.08</v>
      </c>
      <c r="AI99">
        <v>0.24</v>
      </c>
      <c r="AJ99">
        <v>0.16</v>
      </c>
      <c r="AK99">
        <v>0.24</v>
      </c>
    </row>
    <row r="100" spans="1:37">
      <c r="A100" s="1">
        <v>99</v>
      </c>
      <c r="B100" t="s">
        <v>192</v>
      </c>
      <c r="C100" t="s">
        <v>100</v>
      </c>
      <c r="D100" t="str">
        <f>VLOOKUP(C100,[1]Sheet6!A:B,2,FALSE)</f>
        <v>Germany</v>
      </c>
      <c r="E100" t="s">
        <v>77</v>
      </c>
      <c r="F100" t="s">
        <v>71</v>
      </c>
      <c r="G100">
        <v>25</v>
      </c>
      <c r="H100">
        <v>1996</v>
      </c>
      <c r="I100">
        <v>21</v>
      </c>
      <c r="J100">
        <v>15</v>
      </c>
      <c r="K100">
        <v>1283</v>
      </c>
      <c r="L100">
        <v>14.3</v>
      </c>
      <c r="M100">
        <v>4</v>
      </c>
      <c r="N100">
        <v>1</v>
      </c>
      <c r="O100">
        <v>5</v>
      </c>
      <c r="P100">
        <v>4</v>
      </c>
      <c r="Q100">
        <v>0</v>
      </c>
      <c r="R100">
        <v>0</v>
      </c>
      <c r="S100">
        <v>1</v>
      </c>
      <c r="T100">
        <v>0</v>
      </c>
      <c r="U100">
        <v>6.8</v>
      </c>
      <c r="V100">
        <v>6.8</v>
      </c>
      <c r="W100">
        <v>0.3</v>
      </c>
      <c r="X100">
        <v>7.1</v>
      </c>
      <c r="Y100">
        <v>46</v>
      </c>
      <c r="Z100">
        <v>18</v>
      </c>
      <c r="AA100">
        <v>144</v>
      </c>
      <c r="AB100">
        <v>0.28000000000000003</v>
      </c>
      <c r="AC100">
        <v>7.0000000000000007E-2</v>
      </c>
      <c r="AD100">
        <v>0.35</v>
      </c>
      <c r="AE100">
        <v>0.28000000000000003</v>
      </c>
      <c r="AF100">
        <v>0.35</v>
      </c>
      <c r="AG100">
        <v>0.48</v>
      </c>
      <c r="AH100">
        <v>0.02</v>
      </c>
      <c r="AI100">
        <v>0.5</v>
      </c>
      <c r="AJ100">
        <v>0.48</v>
      </c>
      <c r="AK100">
        <v>0.5</v>
      </c>
    </row>
    <row r="101" spans="1:37">
      <c r="A101" s="1">
        <v>100</v>
      </c>
      <c r="B101" t="s">
        <v>193</v>
      </c>
      <c r="C101" t="s">
        <v>194</v>
      </c>
      <c r="D101" t="str">
        <f>VLOOKUP(C101,[1]Sheet6!A:B,2,FALSE)</f>
        <v>Morocco</v>
      </c>
      <c r="E101" t="s">
        <v>39</v>
      </c>
      <c r="F101" t="s">
        <v>71</v>
      </c>
      <c r="G101">
        <v>28</v>
      </c>
      <c r="H101">
        <v>1993</v>
      </c>
      <c r="I101">
        <v>23</v>
      </c>
      <c r="J101">
        <v>14</v>
      </c>
      <c r="K101">
        <v>1319</v>
      </c>
      <c r="L101">
        <v>14.7</v>
      </c>
      <c r="M101">
        <v>4</v>
      </c>
      <c r="N101">
        <v>3</v>
      </c>
      <c r="O101">
        <v>7</v>
      </c>
      <c r="P101">
        <v>4</v>
      </c>
      <c r="Q101">
        <v>0</v>
      </c>
      <c r="R101">
        <v>0</v>
      </c>
      <c r="S101">
        <v>3</v>
      </c>
      <c r="T101">
        <v>0</v>
      </c>
      <c r="U101">
        <v>3.4</v>
      </c>
      <c r="V101">
        <v>3.4</v>
      </c>
      <c r="W101">
        <v>2.9</v>
      </c>
      <c r="X101">
        <v>6.3</v>
      </c>
      <c r="Y101">
        <v>50</v>
      </c>
      <c r="Z101">
        <v>88</v>
      </c>
      <c r="AA101">
        <v>142</v>
      </c>
      <c r="AB101">
        <v>0.27</v>
      </c>
      <c r="AC101">
        <v>0.2</v>
      </c>
      <c r="AD101">
        <v>0.48</v>
      </c>
      <c r="AE101">
        <v>0.27</v>
      </c>
      <c r="AF101">
        <v>0.48</v>
      </c>
      <c r="AG101">
        <v>0.23</v>
      </c>
      <c r="AH101">
        <v>0.2</v>
      </c>
      <c r="AI101">
        <v>0.43</v>
      </c>
      <c r="AJ101">
        <v>0.23</v>
      </c>
      <c r="AK101">
        <v>0.43</v>
      </c>
    </row>
    <row r="102" spans="1:37">
      <c r="A102" s="1">
        <v>101</v>
      </c>
      <c r="B102" t="s">
        <v>195</v>
      </c>
      <c r="C102" t="s">
        <v>191</v>
      </c>
      <c r="D102" t="str">
        <f>VLOOKUP(C102,[1]Sheet6!A:B,2,FALSE)</f>
        <v>Ghana</v>
      </c>
      <c r="E102" t="s">
        <v>43</v>
      </c>
      <c r="F102" t="s">
        <v>61</v>
      </c>
      <c r="G102">
        <v>29</v>
      </c>
      <c r="H102">
        <v>1991</v>
      </c>
      <c r="I102">
        <v>31</v>
      </c>
      <c r="J102">
        <v>23</v>
      </c>
      <c r="K102">
        <v>2019</v>
      </c>
      <c r="L102">
        <v>22.4</v>
      </c>
      <c r="M102">
        <v>3</v>
      </c>
      <c r="N102">
        <v>3</v>
      </c>
      <c r="O102">
        <v>6</v>
      </c>
      <c r="P102">
        <v>3</v>
      </c>
      <c r="Q102">
        <v>0</v>
      </c>
      <c r="R102">
        <v>0</v>
      </c>
      <c r="S102">
        <v>2</v>
      </c>
      <c r="T102">
        <v>0</v>
      </c>
      <c r="U102">
        <v>3.1</v>
      </c>
      <c r="V102">
        <v>3.1</v>
      </c>
      <c r="W102">
        <v>2.8</v>
      </c>
      <c r="X102">
        <v>5.9</v>
      </c>
      <c r="Y102">
        <v>98</v>
      </c>
      <c r="Z102">
        <v>51</v>
      </c>
      <c r="AA102">
        <v>151</v>
      </c>
      <c r="AB102">
        <v>0.13</v>
      </c>
      <c r="AC102">
        <v>0.13</v>
      </c>
      <c r="AD102">
        <v>0.27</v>
      </c>
      <c r="AE102">
        <v>0.13</v>
      </c>
      <c r="AF102">
        <v>0.27</v>
      </c>
      <c r="AG102">
        <v>0.14000000000000001</v>
      </c>
      <c r="AH102">
        <v>0.12</v>
      </c>
      <c r="AI102">
        <v>0.26</v>
      </c>
      <c r="AJ102">
        <v>0.14000000000000001</v>
      </c>
      <c r="AK102">
        <v>0.26</v>
      </c>
    </row>
    <row r="103" spans="1:37">
      <c r="A103" s="1">
        <v>102</v>
      </c>
      <c r="B103" t="s">
        <v>196</v>
      </c>
      <c r="C103" t="s">
        <v>197</v>
      </c>
      <c r="D103" t="str">
        <f>VLOOKUP(C103,[1]Sheet6!A:B,2,FALSE)</f>
        <v>Netherlands</v>
      </c>
      <c r="E103" t="s">
        <v>77</v>
      </c>
      <c r="F103" t="s">
        <v>40</v>
      </c>
      <c r="G103">
        <v>23</v>
      </c>
      <c r="H103">
        <v>1997</v>
      </c>
      <c r="I103">
        <v>25</v>
      </c>
      <c r="J103">
        <v>4</v>
      </c>
      <c r="K103">
        <v>565</v>
      </c>
      <c r="L103">
        <v>6.3</v>
      </c>
      <c r="M103">
        <v>3</v>
      </c>
      <c r="N103">
        <v>1</v>
      </c>
      <c r="O103">
        <v>4</v>
      </c>
      <c r="P103">
        <v>3</v>
      </c>
      <c r="Q103">
        <v>0</v>
      </c>
      <c r="R103">
        <v>0</v>
      </c>
      <c r="S103">
        <v>1</v>
      </c>
      <c r="T103">
        <v>0</v>
      </c>
      <c r="U103">
        <v>2.5</v>
      </c>
      <c r="V103">
        <v>2.5</v>
      </c>
      <c r="W103">
        <v>0.9</v>
      </c>
      <c r="X103">
        <v>3.5</v>
      </c>
      <c r="Y103">
        <v>26</v>
      </c>
      <c r="Z103">
        <v>17</v>
      </c>
      <c r="AA103">
        <v>53</v>
      </c>
      <c r="AB103">
        <v>0.48</v>
      </c>
      <c r="AC103">
        <v>0.16</v>
      </c>
      <c r="AD103">
        <v>0.64</v>
      </c>
      <c r="AE103">
        <v>0.48</v>
      </c>
      <c r="AF103">
        <v>0.64</v>
      </c>
      <c r="AG103">
        <v>0.4</v>
      </c>
      <c r="AH103">
        <v>0.15</v>
      </c>
      <c r="AI103">
        <v>0.55000000000000004</v>
      </c>
      <c r="AJ103">
        <v>0.4</v>
      </c>
      <c r="AK103">
        <v>0.55000000000000004</v>
      </c>
    </row>
    <row r="104" spans="1:37">
      <c r="A104" s="1">
        <v>103</v>
      </c>
      <c r="B104" t="s">
        <v>198</v>
      </c>
      <c r="C104" t="s">
        <v>116</v>
      </c>
      <c r="D104" t="str">
        <f>VLOOKUP(C104,[1]Sheet6!A:B,2,FALSE)</f>
        <v>Spain</v>
      </c>
      <c r="E104" t="s">
        <v>199</v>
      </c>
      <c r="F104" t="s">
        <v>67</v>
      </c>
      <c r="G104">
        <v>24</v>
      </c>
      <c r="H104">
        <v>1997</v>
      </c>
      <c r="I104">
        <v>31</v>
      </c>
      <c r="J104">
        <v>25</v>
      </c>
      <c r="K104">
        <v>2083</v>
      </c>
      <c r="L104">
        <v>23.1</v>
      </c>
      <c r="M104">
        <v>3</v>
      </c>
      <c r="N104">
        <v>2</v>
      </c>
      <c r="O104">
        <v>5</v>
      </c>
      <c r="P104">
        <v>3</v>
      </c>
      <c r="Q104">
        <v>0</v>
      </c>
      <c r="R104">
        <v>0</v>
      </c>
      <c r="S104">
        <v>8</v>
      </c>
      <c r="T104">
        <v>1</v>
      </c>
      <c r="U104">
        <v>3</v>
      </c>
      <c r="V104">
        <v>3</v>
      </c>
      <c r="W104">
        <v>1.7</v>
      </c>
      <c r="X104">
        <v>4.5999999999999996</v>
      </c>
      <c r="Y104">
        <v>52</v>
      </c>
      <c r="Z104">
        <v>59</v>
      </c>
      <c r="AA104">
        <v>100</v>
      </c>
      <c r="AB104">
        <v>0.13</v>
      </c>
      <c r="AC104">
        <v>0.09</v>
      </c>
      <c r="AD104">
        <v>0.22</v>
      </c>
      <c r="AE104">
        <v>0.13</v>
      </c>
      <c r="AF104">
        <v>0.22</v>
      </c>
      <c r="AG104">
        <v>0.13</v>
      </c>
      <c r="AH104">
        <v>7.0000000000000007E-2</v>
      </c>
      <c r="AI104">
        <v>0.2</v>
      </c>
      <c r="AJ104">
        <v>0.13</v>
      </c>
      <c r="AK104">
        <v>0.2</v>
      </c>
    </row>
    <row r="105" spans="1:37">
      <c r="A105" s="1">
        <v>104</v>
      </c>
      <c r="B105" t="s">
        <v>200</v>
      </c>
      <c r="C105" t="s">
        <v>49</v>
      </c>
      <c r="D105" t="str">
        <f>VLOOKUP(C105,[1]Sheet6!A:B,2,FALSE)</f>
        <v>England</v>
      </c>
      <c r="E105" t="s">
        <v>146</v>
      </c>
      <c r="F105" t="s">
        <v>71</v>
      </c>
      <c r="G105">
        <v>22</v>
      </c>
      <c r="H105">
        <v>1999</v>
      </c>
      <c r="I105">
        <v>20</v>
      </c>
      <c r="J105">
        <v>17</v>
      </c>
      <c r="K105">
        <v>1449</v>
      </c>
      <c r="L105">
        <v>16.100000000000001</v>
      </c>
      <c r="M105">
        <v>3</v>
      </c>
      <c r="N105">
        <v>1</v>
      </c>
      <c r="O105">
        <v>4</v>
      </c>
      <c r="P105">
        <v>3</v>
      </c>
      <c r="Q105">
        <v>0</v>
      </c>
      <c r="R105">
        <v>0</v>
      </c>
      <c r="S105">
        <v>2</v>
      </c>
      <c r="T105">
        <v>0</v>
      </c>
      <c r="U105">
        <v>1.1000000000000001</v>
      </c>
      <c r="V105">
        <v>1.1000000000000001</v>
      </c>
      <c r="W105">
        <v>0.3</v>
      </c>
      <c r="X105">
        <v>1.4</v>
      </c>
      <c r="Y105">
        <v>24</v>
      </c>
      <c r="Z105">
        <v>88</v>
      </c>
      <c r="AA105">
        <v>14</v>
      </c>
      <c r="AB105">
        <v>0.19</v>
      </c>
      <c r="AC105">
        <v>0.06</v>
      </c>
      <c r="AD105">
        <v>0.25</v>
      </c>
      <c r="AE105">
        <v>0.19</v>
      </c>
      <c r="AF105">
        <v>0.25</v>
      </c>
      <c r="AG105">
        <v>7.0000000000000007E-2</v>
      </c>
      <c r="AH105">
        <v>0.02</v>
      </c>
      <c r="AI105">
        <v>0.09</v>
      </c>
      <c r="AJ105">
        <v>7.0000000000000007E-2</v>
      </c>
      <c r="AK105">
        <v>0.09</v>
      </c>
    </row>
    <row r="106" spans="1:37">
      <c r="A106" s="1">
        <v>105</v>
      </c>
      <c r="B106" t="s">
        <v>201</v>
      </c>
      <c r="C106" t="s">
        <v>49</v>
      </c>
      <c r="D106" t="str">
        <f>VLOOKUP(C106,[1]Sheet6!A:B,2,FALSE)</f>
        <v>England</v>
      </c>
      <c r="E106" t="s">
        <v>146</v>
      </c>
      <c r="F106" t="s">
        <v>71</v>
      </c>
      <c r="G106">
        <v>24</v>
      </c>
      <c r="H106">
        <v>1996</v>
      </c>
      <c r="I106">
        <v>7</v>
      </c>
      <c r="J106">
        <v>6</v>
      </c>
      <c r="K106">
        <v>542</v>
      </c>
      <c r="L106">
        <v>6</v>
      </c>
      <c r="M106">
        <v>3</v>
      </c>
      <c r="N106">
        <v>1</v>
      </c>
      <c r="O106">
        <v>4</v>
      </c>
      <c r="P106">
        <v>3</v>
      </c>
      <c r="Q106">
        <v>0</v>
      </c>
      <c r="R106">
        <v>0</v>
      </c>
      <c r="S106">
        <v>0</v>
      </c>
      <c r="T106">
        <v>0</v>
      </c>
      <c r="U106">
        <v>0.9</v>
      </c>
      <c r="V106">
        <v>0.9</v>
      </c>
      <c r="W106">
        <v>0.8</v>
      </c>
      <c r="X106">
        <v>1.7</v>
      </c>
      <c r="Y106">
        <v>14</v>
      </c>
      <c r="Z106">
        <v>18</v>
      </c>
      <c r="AA106">
        <v>46</v>
      </c>
      <c r="AB106">
        <v>0.5</v>
      </c>
      <c r="AC106">
        <v>0.17</v>
      </c>
      <c r="AD106">
        <v>0.66</v>
      </c>
      <c r="AE106">
        <v>0.5</v>
      </c>
      <c r="AF106">
        <v>0.66</v>
      </c>
      <c r="AG106">
        <v>0.15</v>
      </c>
      <c r="AH106">
        <v>0.13</v>
      </c>
      <c r="AI106">
        <v>0.28000000000000003</v>
      </c>
      <c r="AJ106">
        <v>0.15</v>
      </c>
      <c r="AK106">
        <v>0.28000000000000003</v>
      </c>
    </row>
    <row r="107" spans="1:37">
      <c r="A107" s="1">
        <v>106</v>
      </c>
      <c r="B107" t="s">
        <v>202</v>
      </c>
      <c r="C107" t="s">
        <v>49</v>
      </c>
      <c r="D107" t="str">
        <f>VLOOKUP(C107,[1]Sheet6!A:B,2,FALSE)</f>
        <v>England</v>
      </c>
      <c r="E107" t="s">
        <v>43</v>
      </c>
      <c r="F107" t="s">
        <v>55</v>
      </c>
      <c r="G107">
        <v>25</v>
      </c>
      <c r="H107">
        <v>1995</v>
      </c>
      <c r="I107">
        <v>26</v>
      </c>
      <c r="J107">
        <v>22</v>
      </c>
      <c r="K107">
        <v>1914</v>
      </c>
      <c r="L107">
        <v>21.3</v>
      </c>
      <c r="M107">
        <v>3</v>
      </c>
      <c r="N107">
        <v>3</v>
      </c>
      <c r="O107">
        <v>6</v>
      </c>
      <c r="P107">
        <v>3</v>
      </c>
      <c r="Q107">
        <v>0</v>
      </c>
      <c r="R107">
        <v>0</v>
      </c>
      <c r="S107">
        <v>3</v>
      </c>
      <c r="T107">
        <v>0</v>
      </c>
      <c r="U107">
        <v>5.3</v>
      </c>
      <c r="V107">
        <v>5.3</v>
      </c>
      <c r="W107">
        <v>6</v>
      </c>
      <c r="X107">
        <v>11.3</v>
      </c>
      <c r="Y107">
        <v>153</v>
      </c>
      <c r="Z107">
        <v>100</v>
      </c>
      <c r="AA107">
        <v>267</v>
      </c>
      <c r="AB107">
        <v>0.14000000000000001</v>
      </c>
      <c r="AC107">
        <v>0.14000000000000001</v>
      </c>
      <c r="AD107">
        <v>0.28000000000000003</v>
      </c>
      <c r="AE107">
        <v>0.14000000000000001</v>
      </c>
      <c r="AF107">
        <v>0.28000000000000003</v>
      </c>
      <c r="AG107">
        <v>0.25</v>
      </c>
      <c r="AH107">
        <v>0.28000000000000003</v>
      </c>
      <c r="AI107">
        <v>0.53</v>
      </c>
      <c r="AJ107">
        <v>0.25</v>
      </c>
      <c r="AK107">
        <v>0.53</v>
      </c>
    </row>
    <row r="108" spans="1:37">
      <c r="A108" s="1">
        <v>107</v>
      </c>
      <c r="B108" t="s">
        <v>203</v>
      </c>
      <c r="C108" t="s">
        <v>49</v>
      </c>
      <c r="D108" t="str">
        <f>VLOOKUP(C108,[1]Sheet6!A:B,2,FALSE)</f>
        <v>England</v>
      </c>
      <c r="E108" t="s">
        <v>146</v>
      </c>
      <c r="F108" t="s">
        <v>67</v>
      </c>
      <c r="G108">
        <v>24</v>
      </c>
      <c r="H108">
        <v>1997</v>
      </c>
      <c r="I108">
        <v>34</v>
      </c>
      <c r="J108">
        <v>33</v>
      </c>
      <c r="K108">
        <v>2776</v>
      </c>
      <c r="L108">
        <v>30.8</v>
      </c>
      <c r="M108">
        <v>3</v>
      </c>
      <c r="N108">
        <v>0</v>
      </c>
      <c r="O108">
        <v>3</v>
      </c>
      <c r="P108">
        <v>3</v>
      </c>
      <c r="Q108">
        <v>0</v>
      </c>
      <c r="R108">
        <v>0</v>
      </c>
      <c r="S108">
        <v>2</v>
      </c>
      <c r="T108">
        <v>0</v>
      </c>
      <c r="U108">
        <v>1.5</v>
      </c>
      <c r="V108">
        <v>1.5</v>
      </c>
      <c r="W108">
        <v>1.7</v>
      </c>
      <c r="X108">
        <v>3.3</v>
      </c>
      <c r="Y108">
        <v>61</v>
      </c>
      <c r="Z108">
        <v>81</v>
      </c>
      <c r="AA108">
        <v>131</v>
      </c>
      <c r="AB108">
        <v>0.1</v>
      </c>
      <c r="AC108">
        <v>0</v>
      </c>
      <c r="AD108">
        <v>0.1</v>
      </c>
      <c r="AE108">
        <v>0.1</v>
      </c>
      <c r="AF108">
        <v>0.1</v>
      </c>
      <c r="AG108">
        <v>0.05</v>
      </c>
      <c r="AH108">
        <v>0.06</v>
      </c>
      <c r="AI108">
        <v>0.11</v>
      </c>
      <c r="AJ108">
        <v>0.05</v>
      </c>
      <c r="AK108">
        <v>0.11</v>
      </c>
    </row>
    <row r="109" spans="1:37">
      <c r="A109" s="1">
        <v>108</v>
      </c>
      <c r="B109" t="s">
        <v>204</v>
      </c>
      <c r="C109" t="s">
        <v>156</v>
      </c>
      <c r="D109" t="str">
        <f>VLOOKUP(C109,[1]Sheet6!A:B,2,FALSE)</f>
        <v>Sweden</v>
      </c>
      <c r="E109" t="s">
        <v>146</v>
      </c>
      <c r="F109" t="s">
        <v>67</v>
      </c>
      <c r="G109">
        <v>30</v>
      </c>
      <c r="H109">
        <v>1991</v>
      </c>
      <c r="I109">
        <v>37</v>
      </c>
      <c r="J109">
        <v>37</v>
      </c>
      <c r="K109">
        <v>3321</v>
      </c>
      <c r="L109">
        <v>36.9</v>
      </c>
      <c r="M109">
        <v>3</v>
      </c>
      <c r="N109">
        <v>1</v>
      </c>
      <c r="O109">
        <v>4</v>
      </c>
      <c r="P109">
        <v>3</v>
      </c>
      <c r="Q109">
        <v>0</v>
      </c>
      <c r="R109">
        <v>0</v>
      </c>
      <c r="S109">
        <v>7</v>
      </c>
      <c r="T109">
        <v>0</v>
      </c>
      <c r="U109">
        <v>3</v>
      </c>
      <c r="V109">
        <v>3</v>
      </c>
      <c r="W109">
        <v>0.3</v>
      </c>
      <c r="X109">
        <v>3.3</v>
      </c>
      <c r="Y109">
        <v>4</v>
      </c>
      <c r="Z109">
        <v>67</v>
      </c>
      <c r="AA109">
        <v>5</v>
      </c>
      <c r="AB109">
        <v>0.08</v>
      </c>
      <c r="AC109">
        <v>0.03</v>
      </c>
      <c r="AD109">
        <v>0.11</v>
      </c>
      <c r="AE109">
        <v>0.08</v>
      </c>
      <c r="AF109">
        <v>0.11</v>
      </c>
      <c r="AG109">
        <v>0.08</v>
      </c>
      <c r="AH109">
        <v>0.01</v>
      </c>
      <c r="AI109">
        <v>0.09</v>
      </c>
      <c r="AJ109">
        <v>0.08</v>
      </c>
      <c r="AK109">
        <v>0.09</v>
      </c>
    </row>
    <row r="110" spans="1:37">
      <c r="A110" s="1">
        <v>109</v>
      </c>
      <c r="B110" t="s">
        <v>205</v>
      </c>
      <c r="C110" t="s">
        <v>76</v>
      </c>
      <c r="D110" t="str">
        <f>VLOOKUP(C110,[1]Sheet6!A:B,2,FALSE)</f>
        <v>Brazil</v>
      </c>
      <c r="E110" t="s">
        <v>77</v>
      </c>
      <c r="F110" t="s">
        <v>87</v>
      </c>
      <c r="G110">
        <v>19</v>
      </c>
      <c r="H110">
        <v>2001</v>
      </c>
      <c r="I110">
        <v>28</v>
      </c>
      <c r="J110">
        <v>15</v>
      </c>
      <c r="K110">
        <v>1644</v>
      </c>
      <c r="L110">
        <v>18.3</v>
      </c>
      <c r="M110">
        <v>3</v>
      </c>
      <c r="N110">
        <v>1</v>
      </c>
      <c r="O110">
        <v>4</v>
      </c>
      <c r="P110">
        <v>3</v>
      </c>
      <c r="Q110">
        <v>0</v>
      </c>
      <c r="R110">
        <v>0</v>
      </c>
      <c r="S110">
        <v>1</v>
      </c>
      <c r="T110">
        <v>0</v>
      </c>
      <c r="U110">
        <v>3.6</v>
      </c>
      <c r="V110">
        <v>3.6</v>
      </c>
      <c r="W110">
        <v>2.8</v>
      </c>
      <c r="X110">
        <v>6.3</v>
      </c>
      <c r="Y110">
        <v>54</v>
      </c>
      <c r="Z110">
        <v>77</v>
      </c>
      <c r="AA110">
        <v>102</v>
      </c>
      <c r="AB110">
        <v>0.16</v>
      </c>
      <c r="AC110">
        <v>0.05</v>
      </c>
      <c r="AD110">
        <v>0.22</v>
      </c>
      <c r="AE110">
        <v>0.16</v>
      </c>
      <c r="AF110">
        <v>0.22</v>
      </c>
      <c r="AG110">
        <v>0.2</v>
      </c>
      <c r="AH110">
        <v>0.15</v>
      </c>
      <c r="AI110">
        <v>0.35</v>
      </c>
      <c r="AJ110">
        <v>0.2</v>
      </c>
      <c r="AK110">
        <v>0.35</v>
      </c>
    </row>
    <row r="111" spans="1:37">
      <c r="A111" s="1">
        <v>110</v>
      </c>
      <c r="B111" t="s">
        <v>206</v>
      </c>
      <c r="C111" t="s">
        <v>49</v>
      </c>
      <c r="D111" t="str">
        <f>VLOOKUP(C111,[1]Sheet6!A:B,2,FALSE)</f>
        <v>England</v>
      </c>
      <c r="E111" t="s">
        <v>146</v>
      </c>
      <c r="F111" t="s">
        <v>90</v>
      </c>
      <c r="G111">
        <v>28</v>
      </c>
      <c r="H111">
        <v>1993</v>
      </c>
      <c r="I111">
        <v>32</v>
      </c>
      <c r="J111">
        <v>31</v>
      </c>
      <c r="K111">
        <v>2792</v>
      </c>
      <c r="L111">
        <v>31</v>
      </c>
      <c r="M111">
        <v>3</v>
      </c>
      <c r="N111">
        <v>2</v>
      </c>
      <c r="O111">
        <v>5</v>
      </c>
      <c r="P111">
        <v>3</v>
      </c>
      <c r="Q111">
        <v>0</v>
      </c>
      <c r="R111">
        <v>0</v>
      </c>
      <c r="S111">
        <v>4</v>
      </c>
      <c r="T111">
        <v>1</v>
      </c>
      <c r="U111">
        <v>1.2</v>
      </c>
      <c r="V111">
        <v>1.2</v>
      </c>
      <c r="W111">
        <v>1.6</v>
      </c>
      <c r="X111">
        <v>2.8</v>
      </c>
      <c r="Y111">
        <v>9</v>
      </c>
      <c r="Z111">
        <v>79</v>
      </c>
      <c r="AA111">
        <v>4</v>
      </c>
      <c r="AB111">
        <v>0.1</v>
      </c>
      <c r="AC111">
        <v>0.06</v>
      </c>
      <c r="AD111">
        <v>0.16</v>
      </c>
      <c r="AE111">
        <v>0.1</v>
      </c>
      <c r="AF111">
        <v>0.16</v>
      </c>
      <c r="AG111">
        <v>0.04</v>
      </c>
      <c r="AH111">
        <v>0.05</v>
      </c>
      <c r="AI111">
        <v>0.09</v>
      </c>
      <c r="AJ111">
        <v>0.04</v>
      </c>
      <c r="AK111">
        <v>0.09</v>
      </c>
    </row>
    <row r="112" spans="1:37">
      <c r="A112" s="1">
        <v>111</v>
      </c>
      <c r="B112" t="s">
        <v>207</v>
      </c>
      <c r="C112" t="s">
        <v>208</v>
      </c>
      <c r="D112" t="str">
        <f>VLOOKUP(C112,[1]Sheet6!A:B,2,FALSE)</f>
        <v>Guinea</v>
      </c>
      <c r="E112" t="s">
        <v>54</v>
      </c>
      <c r="F112" t="s">
        <v>44</v>
      </c>
      <c r="G112">
        <v>26</v>
      </c>
      <c r="H112">
        <v>1995</v>
      </c>
      <c r="I112">
        <v>23</v>
      </c>
      <c r="J112">
        <v>14</v>
      </c>
      <c r="K112">
        <v>1173</v>
      </c>
      <c r="L112">
        <v>13</v>
      </c>
      <c r="M112">
        <v>3</v>
      </c>
      <c r="N112">
        <v>1</v>
      </c>
      <c r="O112">
        <v>4</v>
      </c>
      <c r="P112">
        <v>3</v>
      </c>
      <c r="Q112">
        <v>0</v>
      </c>
      <c r="R112">
        <v>0</v>
      </c>
      <c r="S112">
        <v>3</v>
      </c>
      <c r="T112">
        <v>0</v>
      </c>
      <c r="U112">
        <v>2.2000000000000002</v>
      </c>
      <c r="V112">
        <v>2.2000000000000002</v>
      </c>
      <c r="W112">
        <v>1.9</v>
      </c>
      <c r="X112">
        <v>4.0999999999999996</v>
      </c>
      <c r="Y112">
        <v>39</v>
      </c>
      <c r="Z112">
        <v>75</v>
      </c>
      <c r="AA112">
        <v>42</v>
      </c>
      <c r="AB112">
        <v>0.23</v>
      </c>
      <c r="AC112">
        <v>0.08</v>
      </c>
      <c r="AD112">
        <v>0.31</v>
      </c>
      <c r="AE112">
        <v>0.23</v>
      </c>
      <c r="AF112">
        <v>0.31</v>
      </c>
      <c r="AG112">
        <v>0.17</v>
      </c>
      <c r="AH112">
        <v>0.14000000000000001</v>
      </c>
      <c r="AI112">
        <v>0.31</v>
      </c>
      <c r="AJ112">
        <v>0.17</v>
      </c>
      <c r="AK112">
        <v>0.31</v>
      </c>
    </row>
    <row r="113" spans="1:37">
      <c r="A113" s="1">
        <v>112</v>
      </c>
      <c r="B113" t="s">
        <v>209</v>
      </c>
      <c r="C113" t="s">
        <v>116</v>
      </c>
      <c r="D113" t="str">
        <f>VLOOKUP(C113,[1]Sheet6!A:B,2,FALSE)</f>
        <v>Spain</v>
      </c>
      <c r="E113" t="s">
        <v>146</v>
      </c>
      <c r="F113" t="s">
        <v>78</v>
      </c>
      <c r="G113">
        <v>27</v>
      </c>
      <c r="H113">
        <v>1993</v>
      </c>
      <c r="I113">
        <v>28</v>
      </c>
      <c r="J113">
        <v>28</v>
      </c>
      <c r="K113">
        <v>2340</v>
      </c>
      <c r="L113">
        <v>26</v>
      </c>
      <c r="M113">
        <v>3</v>
      </c>
      <c r="N113">
        <v>0</v>
      </c>
      <c r="O113">
        <v>3</v>
      </c>
      <c r="P113">
        <v>3</v>
      </c>
      <c r="Q113">
        <v>0</v>
      </c>
      <c r="R113">
        <v>0</v>
      </c>
      <c r="S113">
        <v>7</v>
      </c>
      <c r="T113">
        <v>0</v>
      </c>
      <c r="U113">
        <v>1</v>
      </c>
      <c r="V113">
        <v>1</v>
      </c>
      <c r="W113">
        <v>0.1</v>
      </c>
      <c r="X113">
        <v>1</v>
      </c>
      <c r="Y113">
        <v>20</v>
      </c>
      <c r="Z113">
        <v>97</v>
      </c>
      <c r="AA113">
        <v>1</v>
      </c>
      <c r="AB113">
        <v>0.12</v>
      </c>
      <c r="AC113">
        <v>0</v>
      </c>
      <c r="AD113">
        <v>0.12</v>
      </c>
      <c r="AE113">
        <v>0.12</v>
      </c>
      <c r="AF113">
        <v>0.12</v>
      </c>
      <c r="AG113">
        <v>0.04</v>
      </c>
      <c r="AH113">
        <v>0</v>
      </c>
      <c r="AI113">
        <v>0.04</v>
      </c>
      <c r="AJ113">
        <v>0.04</v>
      </c>
      <c r="AK113">
        <v>0.04</v>
      </c>
    </row>
    <row r="114" spans="1:37">
      <c r="A114" s="1">
        <v>113</v>
      </c>
      <c r="B114" t="s">
        <v>210</v>
      </c>
      <c r="C114" t="s">
        <v>187</v>
      </c>
      <c r="D114" t="str">
        <f>VLOOKUP(C114,[1]Sheet6!A:B,2,FALSE)</f>
        <v>Cameroon</v>
      </c>
      <c r="E114" t="s">
        <v>146</v>
      </c>
      <c r="F114" t="s">
        <v>44</v>
      </c>
      <c r="G114">
        <v>29</v>
      </c>
      <c r="H114">
        <v>1991</v>
      </c>
      <c r="I114">
        <v>31</v>
      </c>
      <c r="J114">
        <v>31</v>
      </c>
      <c r="K114">
        <v>2790</v>
      </c>
      <c r="L114">
        <v>31</v>
      </c>
      <c r="M114">
        <v>3</v>
      </c>
      <c r="N114">
        <v>3</v>
      </c>
      <c r="O114">
        <v>6</v>
      </c>
      <c r="P114">
        <v>3</v>
      </c>
      <c r="Q114">
        <v>0</v>
      </c>
      <c r="R114">
        <v>0</v>
      </c>
      <c r="S114">
        <v>2</v>
      </c>
      <c r="T114">
        <v>0</v>
      </c>
      <c r="U114">
        <v>3.4</v>
      </c>
      <c r="V114">
        <v>3.4</v>
      </c>
      <c r="W114">
        <v>1.3</v>
      </c>
      <c r="X114">
        <v>4.5999999999999996</v>
      </c>
      <c r="Y114">
        <v>55</v>
      </c>
      <c r="Z114">
        <v>186</v>
      </c>
      <c r="AA114">
        <v>7</v>
      </c>
      <c r="AB114">
        <v>0.1</v>
      </c>
      <c r="AC114">
        <v>0.1</v>
      </c>
      <c r="AD114">
        <v>0.19</v>
      </c>
      <c r="AE114">
        <v>0.1</v>
      </c>
      <c r="AF114">
        <v>0.19</v>
      </c>
      <c r="AG114">
        <v>0.11</v>
      </c>
      <c r="AH114">
        <v>0.04</v>
      </c>
      <c r="AI114">
        <v>0.15</v>
      </c>
      <c r="AJ114">
        <v>0.11</v>
      </c>
      <c r="AK114">
        <v>0.15</v>
      </c>
    </row>
    <row r="115" spans="1:37">
      <c r="A115" s="1">
        <v>114</v>
      </c>
      <c r="B115" t="s">
        <v>211</v>
      </c>
      <c r="C115" t="s">
        <v>113</v>
      </c>
      <c r="D115" t="str">
        <f>VLOOKUP(C115,[1]Sheet6!A:B,2,FALSE)</f>
        <v>Scotland</v>
      </c>
      <c r="E115" t="s">
        <v>54</v>
      </c>
      <c r="F115" t="s">
        <v>82</v>
      </c>
      <c r="G115">
        <v>26</v>
      </c>
      <c r="H115">
        <v>1994</v>
      </c>
      <c r="I115">
        <v>35</v>
      </c>
      <c r="J115">
        <v>35</v>
      </c>
      <c r="K115">
        <v>3090</v>
      </c>
      <c r="L115">
        <v>34.299999999999997</v>
      </c>
      <c r="M115">
        <v>3</v>
      </c>
      <c r="N115">
        <v>4</v>
      </c>
      <c r="O115">
        <v>7</v>
      </c>
      <c r="P115">
        <v>3</v>
      </c>
      <c r="Q115">
        <v>0</v>
      </c>
      <c r="R115">
        <v>0</v>
      </c>
      <c r="S115">
        <v>8</v>
      </c>
      <c r="T115">
        <v>0</v>
      </c>
      <c r="U115">
        <v>1.5</v>
      </c>
      <c r="V115">
        <v>1.5</v>
      </c>
      <c r="W115">
        <v>5.3</v>
      </c>
      <c r="X115">
        <v>6.8</v>
      </c>
      <c r="Y115">
        <v>52</v>
      </c>
      <c r="Z115">
        <v>196</v>
      </c>
      <c r="AA115">
        <v>67</v>
      </c>
      <c r="AB115">
        <v>0.09</v>
      </c>
      <c r="AC115">
        <v>0.12</v>
      </c>
      <c r="AD115">
        <v>0.2</v>
      </c>
      <c r="AE115">
        <v>0.09</v>
      </c>
      <c r="AF115">
        <v>0.2</v>
      </c>
      <c r="AG115">
        <v>0.04</v>
      </c>
      <c r="AH115">
        <v>0.15</v>
      </c>
      <c r="AI115">
        <v>0.2</v>
      </c>
      <c r="AJ115">
        <v>0.04</v>
      </c>
      <c r="AK115">
        <v>0.2</v>
      </c>
    </row>
    <row r="116" spans="1:37">
      <c r="A116" s="1">
        <v>115</v>
      </c>
      <c r="B116" t="s">
        <v>212</v>
      </c>
      <c r="C116" t="s">
        <v>49</v>
      </c>
      <c r="D116" t="str">
        <f>VLOOKUP(C116,[1]Sheet6!A:B,2,FALSE)</f>
        <v>England</v>
      </c>
      <c r="E116" t="s">
        <v>146</v>
      </c>
      <c r="F116" t="s">
        <v>95</v>
      </c>
      <c r="G116">
        <v>31</v>
      </c>
      <c r="H116">
        <v>1989</v>
      </c>
      <c r="I116">
        <v>21</v>
      </c>
      <c r="J116">
        <v>21</v>
      </c>
      <c r="K116">
        <v>1839</v>
      </c>
      <c r="L116">
        <v>20.399999999999999</v>
      </c>
      <c r="M116">
        <v>3</v>
      </c>
      <c r="N116">
        <v>0</v>
      </c>
      <c r="O116">
        <v>3</v>
      </c>
      <c r="P116">
        <v>3</v>
      </c>
      <c r="Q116">
        <v>0</v>
      </c>
      <c r="R116">
        <v>0</v>
      </c>
      <c r="S116">
        <v>3</v>
      </c>
      <c r="T116">
        <v>0</v>
      </c>
      <c r="U116">
        <v>2.2999999999999998</v>
      </c>
      <c r="V116">
        <v>2.2999999999999998</v>
      </c>
      <c r="W116">
        <v>1</v>
      </c>
      <c r="X116">
        <v>3.4</v>
      </c>
      <c r="Y116">
        <v>3</v>
      </c>
      <c r="Z116">
        <v>38</v>
      </c>
      <c r="AA116">
        <v>2</v>
      </c>
      <c r="AB116">
        <v>0.15</v>
      </c>
      <c r="AC116">
        <v>0</v>
      </c>
      <c r="AD116">
        <v>0.15</v>
      </c>
      <c r="AE116">
        <v>0.15</v>
      </c>
      <c r="AF116">
        <v>0.15</v>
      </c>
      <c r="AG116">
        <v>0.11</v>
      </c>
      <c r="AH116">
        <v>0.05</v>
      </c>
      <c r="AI116">
        <v>0.17</v>
      </c>
      <c r="AJ116">
        <v>0.11</v>
      </c>
      <c r="AK116">
        <v>0.17</v>
      </c>
    </row>
    <row r="117" spans="1:37">
      <c r="A117" s="1">
        <v>116</v>
      </c>
      <c r="B117" t="s">
        <v>213</v>
      </c>
      <c r="C117" t="s">
        <v>214</v>
      </c>
      <c r="D117" t="str">
        <f>VLOOKUP(C117,[1]Sheet6!A:B,2,FALSE)</f>
        <v>Japan</v>
      </c>
      <c r="E117" t="s">
        <v>77</v>
      </c>
      <c r="F117" t="s">
        <v>44</v>
      </c>
      <c r="G117">
        <v>26</v>
      </c>
      <c r="H117">
        <v>1995</v>
      </c>
      <c r="I117">
        <v>11</v>
      </c>
      <c r="J117">
        <v>1</v>
      </c>
      <c r="K117">
        <v>186</v>
      </c>
      <c r="L117">
        <v>2.1</v>
      </c>
      <c r="M117">
        <v>3</v>
      </c>
      <c r="N117">
        <v>0</v>
      </c>
      <c r="O117">
        <v>3</v>
      </c>
      <c r="P117">
        <v>3</v>
      </c>
      <c r="Q117">
        <v>0</v>
      </c>
      <c r="R117">
        <v>0</v>
      </c>
      <c r="S117">
        <v>1</v>
      </c>
      <c r="T117">
        <v>0</v>
      </c>
      <c r="U117">
        <v>1.6</v>
      </c>
      <c r="V117">
        <v>1.6</v>
      </c>
      <c r="W117">
        <v>0.5</v>
      </c>
      <c r="X117">
        <v>2.2000000000000002</v>
      </c>
      <c r="Y117">
        <v>2</v>
      </c>
      <c r="Z117">
        <v>5</v>
      </c>
      <c r="AA117">
        <v>15</v>
      </c>
      <c r="AB117">
        <v>1.45</v>
      </c>
      <c r="AC117">
        <v>0</v>
      </c>
      <c r="AD117">
        <v>1.45</v>
      </c>
      <c r="AE117">
        <v>1.45</v>
      </c>
      <c r="AF117">
        <v>1.45</v>
      </c>
      <c r="AG117">
        <v>0.79</v>
      </c>
      <c r="AH117">
        <v>0.25</v>
      </c>
      <c r="AI117">
        <v>1.04</v>
      </c>
      <c r="AJ117">
        <v>0.79</v>
      </c>
      <c r="AK117">
        <v>1.04</v>
      </c>
    </row>
    <row r="118" spans="1:37">
      <c r="A118" s="1">
        <v>117</v>
      </c>
      <c r="B118" t="s">
        <v>215</v>
      </c>
      <c r="C118" t="s">
        <v>216</v>
      </c>
      <c r="D118" t="str">
        <f>VLOOKUP(C118,[1]Sheet6!A:B,2,FALSE)</f>
        <v>Denmark</v>
      </c>
      <c r="E118" t="s">
        <v>54</v>
      </c>
      <c r="F118" t="s">
        <v>67</v>
      </c>
      <c r="G118">
        <v>27</v>
      </c>
      <c r="H118">
        <v>1994</v>
      </c>
      <c r="I118">
        <v>35</v>
      </c>
      <c r="J118">
        <v>35</v>
      </c>
      <c r="K118">
        <v>3054</v>
      </c>
      <c r="L118">
        <v>33.9</v>
      </c>
      <c r="M118">
        <v>3</v>
      </c>
      <c r="N118">
        <v>4</v>
      </c>
      <c r="O118">
        <v>7</v>
      </c>
      <c r="P118">
        <v>3</v>
      </c>
      <c r="Q118">
        <v>0</v>
      </c>
      <c r="R118">
        <v>0</v>
      </c>
      <c r="S118">
        <v>8</v>
      </c>
      <c r="T118">
        <v>0</v>
      </c>
      <c r="U118">
        <v>3.8</v>
      </c>
      <c r="V118">
        <v>3.8</v>
      </c>
      <c r="W118">
        <v>3.3</v>
      </c>
      <c r="X118">
        <v>7.1</v>
      </c>
      <c r="Y118">
        <v>17</v>
      </c>
      <c r="Z118">
        <v>169</v>
      </c>
      <c r="AA118">
        <v>31</v>
      </c>
      <c r="AB118">
        <v>0.09</v>
      </c>
      <c r="AC118">
        <v>0.12</v>
      </c>
      <c r="AD118">
        <v>0.21</v>
      </c>
      <c r="AE118">
        <v>0.09</v>
      </c>
      <c r="AF118">
        <v>0.21</v>
      </c>
      <c r="AG118">
        <v>0.11</v>
      </c>
      <c r="AH118">
        <v>0.1</v>
      </c>
      <c r="AI118">
        <v>0.21</v>
      </c>
      <c r="AJ118">
        <v>0.11</v>
      </c>
      <c r="AK118">
        <v>0.21</v>
      </c>
    </row>
    <row r="119" spans="1:37">
      <c r="A119" s="1">
        <v>118</v>
      </c>
      <c r="B119" t="s">
        <v>217</v>
      </c>
      <c r="C119" t="s">
        <v>53</v>
      </c>
      <c r="D119" t="str">
        <f>VLOOKUP(C119,[1]Sheet6!A:B,2,FALSE)</f>
        <v>Belgium</v>
      </c>
      <c r="E119" t="s">
        <v>43</v>
      </c>
      <c r="F119" t="s">
        <v>44</v>
      </c>
      <c r="G119">
        <v>26</v>
      </c>
      <c r="H119">
        <v>1995</v>
      </c>
      <c r="I119">
        <v>7</v>
      </c>
      <c r="J119">
        <v>0</v>
      </c>
      <c r="K119">
        <v>133</v>
      </c>
      <c r="L119">
        <v>1.5</v>
      </c>
      <c r="M119">
        <v>3</v>
      </c>
      <c r="N119">
        <v>0</v>
      </c>
      <c r="O119">
        <v>3</v>
      </c>
      <c r="P119">
        <v>3</v>
      </c>
      <c r="Q119">
        <v>0</v>
      </c>
      <c r="R119">
        <v>0</v>
      </c>
      <c r="S119">
        <v>0</v>
      </c>
      <c r="T119">
        <v>0</v>
      </c>
      <c r="U119">
        <v>1.5</v>
      </c>
      <c r="V119">
        <v>1.5</v>
      </c>
      <c r="W119">
        <v>0</v>
      </c>
      <c r="X119">
        <v>1.5</v>
      </c>
      <c r="Y119">
        <v>3</v>
      </c>
      <c r="Z119">
        <v>2</v>
      </c>
      <c r="AA119">
        <v>9</v>
      </c>
      <c r="AB119">
        <v>2.0299999999999998</v>
      </c>
      <c r="AC119">
        <v>0</v>
      </c>
      <c r="AD119">
        <v>2.0299999999999998</v>
      </c>
      <c r="AE119">
        <v>2.0299999999999998</v>
      </c>
      <c r="AF119">
        <v>2.0299999999999998</v>
      </c>
      <c r="AG119">
        <v>1.02</v>
      </c>
      <c r="AH119">
        <v>0</v>
      </c>
      <c r="AI119">
        <v>1.02</v>
      </c>
      <c r="AJ119">
        <v>1.02</v>
      </c>
      <c r="AK119">
        <v>1.02</v>
      </c>
    </row>
    <row r="120" spans="1:37">
      <c r="A120" s="1">
        <v>119</v>
      </c>
      <c r="B120" t="s">
        <v>218</v>
      </c>
      <c r="C120" t="s">
        <v>113</v>
      </c>
      <c r="D120" t="str">
        <f>VLOOKUP(C120,[1]Sheet6!A:B,2,FALSE)</f>
        <v>Scotland</v>
      </c>
      <c r="E120" t="s">
        <v>146</v>
      </c>
      <c r="F120" t="s">
        <v>44</v>
      </c>
      <c r="G120">
        <v>27</v>
      </c>
      <c r="H120">
        <v>1994</v>
      </c>
      <c r="I120">
        <v>29</v>
      </c>
      <c r="J120">
        <v>29</v>
      </c>
      <c r="K120">
        <v>2537</v>
      </c>
      <c r="L120">
        <v>28.2</v>
      </c>
      <c r="M120">
        <v>3</v>
      </c>
      <c r="N120">
        <v>10</v>
      </c>
      <c r="O120">
        <v>13</v>
      </c>
      <c r="P120">
        <v>3</v>
      </c>
      <c r="Q120">
        <v>0</v>
      </c>
      <c r="R120">
        <v>0</v>
      </c>
      <c r="S120">
        <v>5</v>
      </c>
      <c r="T120">
        <v>1</v>
      </c>
      <c r="U120">
        <v>1.4</v>
      </c>
      <c r="V120">
        <v>1.4</v>
      </c>
      <c r="W120">
        <v>5.6</v>
      </c>
      <c r="X120">
        <v>7</v>
      </c>
      <c r="Y120">
        <v>96</v>
      </c>
      <c r="Z120">
        <v>186</v>
      </c>
      <c r="AA120">
        <v>239</v>
      </c>
      <c r="AB120">
        <v>0.11</v>
      </c>
      <c r="AC120">
        <v>0.35</v>
      </c>
      <c r="AD120">
        <v>0.46</v>
      </c>
      <c r="AE120">
        <v>0.11</v>
      </c>
      <c r="AF120">
        <v>0.46</v>
      </c>
      <c r="AG120">
        <v>0.05</v>
      </c>
      <c r="AH120">
        <v>0.2</v>
      </c>
      <c r="AI120">
        <v>0.25</v>
      </c>
      <c r="AJ120">
        <v>0.05</v>
      </c>
      <c r="AK120">
        <v>0.25</v>
      </c>
    </row>
    <row r="121" spans="1:37">
      <c r="A121" s="1">
        <v>120</v>
      </c>
      <c r="B121" t="s">
        <v>219</v>
      </c>
      <c r="C121" t="s">
        <v>100</v>
      </c>
      <c r="D121" t="str">
        <f>VLOOKUP(C121,[1]Sheet6!A:B,2,FALSE)</f>
        <v>Germany</v>
      </c>
      <c r="E121" t="s">
        <v>146</v>
      </c>
      <c r="F121" t="s">
        <v>71</v>
      </c>
      <c r="G121">
        <v>28</v>
      </c>
      <c r="H121">
        <v>1993</v>
      </c>
      <c r="I121">
        <v>34</v>
      </c>
      <c r="J121">
        <v>34</v>
      </c>
      <c r="K121">
        <v>3035</v>
      </c>
      <c r="L121">
        <v>33.700000000000003</v>
      </c>
      <c r="M121">
        <v>3</v>
      </c>
      <c r="N121">
        <v>0</v>
      </c>
      <c r="O121">
        <v>3</v>
      </c>
      <c r="P121">
        <v>3</v>
      </c>
      <c r="Q121">
        <v>0</v>
      </c>
      <c r="R121">
        <v>0</v>
      </c>
      <c r="S121">
        <v>9</v>
      </c>
      <c r="T121">
        <v>0</v>
      </c>
      <c r="U121">
        <v>2.2999999999999998</v>
      </c>
      <c r="V121">
        <v>2.2999999999999998</v>
      </c>
      <c r="W121">
        <v>0.7</v>
      </c>
      <c r="X121">
        <v>3</v>
      </c>
      <c r="Y121">
        <v>54</v>
      </c>
      <c r="Z121">
        <v>188</v>
      </c>
      <c r="AA121">
        <v>21</v>
      </c>
      <c r="AB121">
        <v>0.09</v>
      </c>
      <c r="AC121">
        <v>0</v>
      </c>
      <c r="AD121">
        <v>0.09</v>
      </c>
      <c r="AE121">
        <v>0.09</v>
      </c>
      <c r="AF121">
        <v>0.09</v>
      </c>
      <c r="AG121">
        <v>7.0000000000000007E-2</v>
      </c>
      <c r="AH121">
        <v>0.02</v>
      </c>
      <c r="AI121">
        <v>0.09</v>
      </c>
      <c r="AJ121">
        <v>7.0000000000000007E-2</v>
      </c>
      <c r="AK121">
        <v>0.09</v>
      </c>
    </row>
    <row r="122" spans="1:37">
      <c r="A122" s="1">
        <v>121</v>
      </c>
      <c r="B122" t="s">
        <v>220</v>
      </c>
      <c r="C122" t="s">
        <v>49</v>
      </c>
      <c r="D122" t="str">
        <f>VLOOKUP(C122,[1]Sheet6!A:B,2,FALSE)</f>
        <v>England</v>
      </c>
      <c r="E122" t="s">
        <v>77</v>
      </c>
      <c r="F122" t="s">
        <v>47</v>
      </c>
      <c r="G122">
        <v>21</v>
      </c>
      <c r="H122">
        <v>2000</v>
      </c>
      <c r="I122">
        <v>29</v>
      </c>
      <c r="J122">
        <v>20</v>
      </c>
      <c r="K122">
        <v>1900</v>
      </c>
      <c r="L122">
        <v>21.1</v>
      </c>
      <c r="M122">
        <v>3</v>
      </c>
      <c r="N122">
        <v>3</v>
      </c>
      <c r="O122">
        <v>6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3.6</v>
      </c>
      <c r="V122">
        <v>3.6</v>
      </c>
      <c r="W122">
        <v>4.0999999999999996</v>
      </c>
      <c r="X122">
        <v>7.7</v>
      </c>
      <c r="Y122">
        <v>111</v>
      </c>
      <c r="Z122">
        <v>88</v>
      </c>
      <c r="AA122">
        <v>222</v>
      </c>
      <c r="AB122">
        <v>0.14000000000000001</v>
      </c>
      <c r="AC122">
        <v>0.14000000000000001</v>
      </c>
      <c r="AD122">
        <v>0.28000000000000003</v>
      </c>
      <c r="AE122">
        <v>0.14000000000000001</v>
      </c>
      <c r="AF122">
        <v>0.28000000000000003</v>
      </c>
      <c r="AG122">
        <v>0.17</v>
      </c>
      <c r="AH122">
        <v>0.19</v>
      </c>
      <c r="AI122">
        <v>0.37</v>
      </c>
      <c r="AJ122">
        <v>0.17</v>
      </c>
      <c r="AK122">
        <v>0.37</v>
      </c>
    </row>
    <row r="123" spans="1:37">
      <c r="A123" s="1">
        <v>122</v>
      </c>
      <c r="B123" t="s">
        <v>221</v>
      </c>
      <c r="C123" t="s">
        <v>76</v>
      </c>
      <c r="D123" t="str">
        <f>VLOOKUP(C123,[1]Sheet6!A:B,2,FALSE)</f>
        <v>Brazil</v>
      </c>
      <c r="E123" t="s">
        <v>146</v>
      </c>
      <c r="F123" t="s">
        <v>71</v>
      </c>
      <c r="G123">
        <v>36</v>
      </c>
      <c r="H123">
        <v>1984</v>
      </c>
      <c r="I123">
        <v>32</v>
      </c>
      <c r="J123">
        <v>28</v>
      </c>
      <c r="K123">
        <v>2650</v>
      </c>
      <c r="L123">
        <v>29.4</v>
      </c>
      <c r="M123">
        <v>3</v>
      </c>
      <c r="N123">
        <v>0</v>
      </c>
      <c r="O123">
        <v>3</v>
      </c>
      <c r="P123">
        <v>3</v>
      </c>
      <c r="Q123">
        <v>0</v>
      </c>
      <c r="R123">
        <v>0</v>
      </c>
      <c r="S123">
        <v>2</v>
      </c>
      <c r="T123">
        <v>0</v>
      </c>
      <c r="U123">
        <v>0.9</v>
      </c>
      <c r="V123">
        <v>0.9</v>
      </c>
      <c r="W123">
        <v>0.2</v>
      </c>
      <c r="X123">
        <v>1.1000000000000001</v>
      </c>
      <c r="Y123">
        <v>14</v>
      </c>
      <c r="Z123">
        <v>145</v>
      </c>
      <c r="AA123">
        <v>2</v>
      </c>
      <c r="AB123">
        <v>0.1</v>
      </c>
      <c r="AC123">
        <v>0</v>
      </c>
      <c r="AD123">
        <v>0.1</v>
      </c>
      <c r="AE123">
        <v>0.1</v>
      </c>
      <c r="AF123">
        <v>0.1</v>
      </c>
      <c r="AG123">
        <v>0.03</v>
      </c>
      <c r="AH123">
        <v>0.01</v>
      </c>
      <c r="AI123">
        <v>0.04</v>
      </c>
      <c r="AJ123">
        <v>0.03</v>
      </c>
      <c r="AK123">
        <v>0.04</v>
      </c>
    </row>
    <row r="124" spans="1:37">
      <c r="A124" s="1">
        <v>123</v>
      </c>
      <c r="B124" t="s">
        <v>222</v>
      </c>
      <c r="C124" t="s">
        <v>49</v>
      </c>
      <c r="D124" t="str">
        <f>VLOOKUP(C124,[1]Sheet6!A:B,2,FALSE)</f>
        <v>England</v>
      </c>
      <c r="E124" t="s">
        <v>39</v>
      </c>
      <c r="F124" t="s">
        <v>90</v>
      </c>
      <c r="G124">
        <v>30</v>
      </c>
      <c r="H124">
        <v>1991</v>
      </c>
      <c r="I124">
        <v>21</v>
      </c>
      <c r="J124">
        <v>17</v>
      </c>
      <c r="K124">
        <v>1455</v>
      </c>
      <c r="L124">
        <v>16.2</v>
      </c>
      <c r="M124">
        <v>3</v>
      </c>
      <c r="N124">
        <v>2</v>
      </c>
      <c r="O124">
        <v>5</v>
      </c>
      <c r="P124">
        <v>2</v>
      </c>
      <c r="Q124">
        <v>1</v>
      </c>
      <c r="R124">
        <v>1</v>
      </c>
      <c r="S124">
        <v>3</v>
      </c>
      <c r="T124">
        <v>0</v>
      </c>
      <c r="U124">
        <v>2.2000000000000002</v>
      </c>
      <c r="V124">
        <v>1.5</v>
      </c>
      <c r="W124">
        <v>3.1</v>
      </c>
      <c r="X124">
        <v>4.5</v>
      </c>
      <c r="Y124">
        <v>41</v>
      </c>
      <c r="Z124">
        <v>50</v>
      </c>
      <c r="AA124">
        <v>100</v>
      </c>
      <c r="AB124">
        <v>0.19</v>
      </c>
      <c r="AC124">
        <v>0.12</v>
      </c>
      <c r="AD124">
        <v>0.31</v>
      </c>
      <c r="AE124">
        <v>0.12</v>
      </c>
      <c r="AF124">
        <v>0.25</v>
      </c>
      <c r="AG124">
        <v>0.14000000000000001</v>
      </c>
      <c r="AH124">
        <v>0.19</v>
      </c>
      <c r="AI124">
        <v>0.33</v>
      </c>
      <c r="AJ124">
        <v>0.09</v>
      </c>
      <c r="AK124">
        <v>0.28000000000000003</v>
      </c>
    </row>
    <row r="125" spans="1:37">
      <c r="A125" s="1">
        <v>124</v>
      </c>
      <c r="B125" t="s">
        <v>223</v>
      </c>
      <c r="C125" t="s">
        <v>197</v>
      </c>
      <c r="D125" t="str">
        <f>VLOOKUP(C125,[1]Sheet6!A:B,2,FALSE)</f>
        <v>Netherlands</v>
      </c>
      <c r="E125" t="s">
        <v>146</v>
      </c>
      <c r="F125" t="s">
        <v>44</v>
      </c>
      <c r="G125">
        <v>30</v>
      </c>
      <c r="H125">
        <v>1991</v>
      </c>
      <c r="I125">
        <v>34</v>
      </c>
      <c r="J125">
        <v>34</v>
      </c>
      <c r="K125">
        <v>3060</v>
      </c>
      <c r="L125">
        <v>34</v>
      </c>
      <c r="M125">
        <v>3</v>
      </c>
      <c r="N125">
        <v>1</v>
      </c>
      <c r="O125">
        <v>4</v>
      </c>
      <c r="P125">
        <v>3</v>
      </c>
      <c r="Q125">
        <v>0</v>
      </c>
      <c r="R125">
        <v>0</v>
      </c>
      <c r="S125">
        <v>3</v>
      </c>
      <c r="T125">
        <v>0</v>
      </c>
      <c r="U125">
        <v>2</v>
      </c>
      <c r="V125">
        <v>2</v>
      </c>
      <c r="W125">
        <v>1.5</v>
      </c>
      <c r="X125">
        <v>3.6</v>
      </c>
      <c r="Y125">
        <v>11</v>
      </c>
      <c r="Z125">
        <v>145</v>
      </c>
      <c r="AA125">
        <v>4</v>
      </c>
      <c r="AB125">
        <v>0.09</v>
      </c>
      <c r="AC125">
        <v>0.03</v>
      </c>
      <c r="AD125">
        <v>0.12</v>
      </c>
      <c r="AE125">
        <v>0.09</v>
      </c>
      <c r="AF125">
        <v>0.12</v>
      </c>
      <c r="AG125">
        <v>0.06</v>
      </c>
      <c r="AH125">
        <v>0.05</v>
      </c>
      <c r="AI125">
        <v>0.11</v>
      </c>
      <c r="AJ125">
        <v>0.06</v>
      </c>
      <c r="AK125">
        <v>0.11</v>
      </c>
    </row>
    <row r="126" spans="1:37">
      <c r="A126" s="1">
        <v>125</v>
      </c>
      <c r="B126" t="s">
        <v>224</v>
      </c>
      <c r="C126" t="s">
        <v>225</v>
      </c>
      <c r="D126" t="str">
        <f>VLOOKUP(C126,[1]Sheet6!A:B,2,FALSE)</f>
        <v>New Zealand</v>
      </c>
      <c r="E126" t="s">
        <v>43</v>
      </c>
      <c r="F126" t="s">
        <v>95</v>
      </c>
      <c r="G126">
        <v>29</v>
      </c>
      <c r="H126">
        <v>1991</v>
      </c>
      <c r="I126">
        <v>17</v>
      </c>
      <c r="J126">
        <v>17</v>
      </c>
      <c r="K126">
        <v>1367</v>
      </c>
      <c r="L126">
        <v>15.2</v>
      </c>
      <c r="M126">
        <v>3</v>
      </c>
      <c r="N126">
        <v>0</v>
      </c>
      <c r="O126">
        <v>3</v>
      </c>
      <c r="P126">
        <v>3</v>
      </c>
      <c r="Q126">
        <v>0</v>
      </c>
      <c r="R126">
        <v>0</v>
      </c>
      <c r="S126">
        <v>1</v>
      </c>
      <c r="T126">
        <v>0</v>
      </c>
      <c r="U126">
        <v>4.2</v>
      </c>
      <c r="V126">
        <v>4.2</v>
      </c>
      <c r="W126">
        <v>0.5</v>
      </c>
      <c r="X126">
        <v>4.7</v>
      </c>
      <c r="Y126">
        <v>5</v>
      </c>
      <c r="Z126">
        <v>23</v>
      </c>
      <c r="AA126">
        <v>69</v>
      </c>
      <c r="AB126">
        <v>0.2</v>
      </c>
      <c r="AC126">
        <v>0</v>
      </c>
      <c r="AD126">
        <v>0.2</v>
      </c>
      <c r="AE126">
        <v>0.2</v>
      </c>
      <c r="AF126">
        <v>0.2</v>
      </c>
      <c r="AG126">
        <v>0.28000000000000003</v>
      </c>
      <c r="AH126">
        <v>0.03</v>
      </c>
      <c r="AI126">
        <v>0.31</v>
      </c>
      <c r="AJ126">
        <v>0.28000000000000003</v>
      </c>
      <c r="AK126">
        <v>0.31</v>
      </c>
    </row>
    <row r="127" spans="1:37">
      <c r="A127" s="1">
        <v>126</v>
      </c>
      <c r="B127" t="s">
        <v>226</v>
      </c>
      <c r="C127" t="s">
        <v>197</v>
      </c>
      <c r="D127" t="str">
        <f>VLOOKUP(C127,[1]Sheet6!A:B,2,FALSE)</f>
        <v>Netherlands</v>
      </c>
      <c r="E127" t="s">
        <v>146</v>
      </c>
      <c r="F127" t="s">
        <v>55</v>
      </c>
      <c r="G127">
        <v>26</v>
      </c>
      <c r="H127">
        <v>1995</v>
      </c>
      <c r="I127">
        <v>14</v>
      </c>
      <c r="J127">
        <v>10</v>
      </c>
      <c r="K127">
        <v>923</v>
      </c>
      <c r="L127">
        <v>10.3</v>
      </c>
      <c r="M127">
        <v>2</v>
      </c>
      <c r="N127">
        <v>0</v>
      </c>
      <c r="O127">
        <v>2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0.7</v>
      </c>
      <c r="V127">
        <v>0.7</v>
      </c>
      <c r="W127">
        <v>0.6</v>
      </c>
      <c r="X127">
        <v>1.2</v>
      </c>
      <c r="Y127">
        <v>12</v>
      </c>
      <c r="Z127">
        <v>57</v>
      </c>
      <c r="AA127">
        <v>8</v>
      </c>
      <c r="AB127">
        <v>0.2</v>
      </c>
      <c r="AC127">
        <v>0</v>
      </c>
      <c r="AD127">
        <v>0.2</v>
      </c>
      <c r="AE127">
        <v>0.2</v>
      </c>
      <c r="AF127">
        <v>0.2</v>
      </c>
      <c r="AG127">
        <v>7.0000000000000007E-2</v>
      </c>
      <c r="AH127">
        <v>0.06</v>
      </c>
      <c r="AI127">
        <v>0.12</v>
      </c>
      <c r="AJ127">
        <v>7.0000000000000007E-2</v>
      </c>
      <c r="AK127">
        <v>0.12</v>
      </c>
    </row>
    <row r="128" spans="1:37">
      <c r="A128" s="1">
        <v>127</v>
      </c>
      <c r="B128" t="s">
        <v>227</v>
      </c>
      <c r="C128" t="s">
        <v>49</v>
      </c>
      <c r="D128" t="str">
        <f>VLOOKUP(C128,[1]Sheet6!A:B,2,FALSE)</f>
        <v>England</v>
      </c>
      <c r="E128" t="s">
        <v>146</v>
      </c>
      <c r="F128" t="s">
        <v>44</v>
      </c>
      <c r="G128">
        <v>22</v>
      </c>
      <c r="H128">
        <v>1998</v>
      </c>
      <c r="I128">
        <v>32</v>
      </c>
      <c r="J128">
        <v>32</v>
      </c>
      <c r="K128">
        <v>2853</v>
      </c>
      <c r="L128">
        <v>31.7</v>
      </c>
      <c r="M128">
        <v>2</v>
      </c>
      <c r="N128">
        <v>12</v>
      </c>
      <c r="O128">
        <v>14</v>
      </c>
      <c r="P128">
        <v>2</v>
      </c>
      <c r="Q128">
        <v>0</v>
      </c>
      <c r="R128">
        <v>0</v>
      </c>
      <c r="S128">
        <v>2</v>
      </c>
      <c r="T128">
        <v>0</v>
      </c>
      <c r="U128">
        <v>2.4</v>
      </c>
      <c r="V128">
        <v>2.4</v>
      </c>
      <c r="W128">
        <v>12</v>
      </c>
      <c r="X128">
        <v>14.4</v>
      </c>
      <c r="Y128">
        <v>53</v>
      </c>
      <c r="Z128">
        <v>267</v>
      </c>
      <c r="AA128">
        <v>201</v>
      </c>
      <c r="AB128">
        <v>0.06</v>
      </c>
      <c r="AC128">
        <v>0.38</v>
      </c>
      <c r="AD128">
        <v>0.44</v>
      </c>
      <c r="AE128">
        <v>0.06</v>
      </c>
      <c r="AF128">
        <v>0.44</v>
      </c>
      <c r="AG128">
        <v>7.0000000000000007E-2</v>
      </c>
      <c r="AH128">
        <v>0.38</v>
      </c>
      <c r="AI128">
        <v>0.46</v>
      </c>
      <c r="AJ128">
        <v>7.0000000000000007E-2</v>
      </c>
      <c r="AK128">
        <v>0.46</v>
      </c>
    </row>
    <row r="129" spans="1:37">
      <c r="A129" s="1">
        <v>128</v>
      </c>
      <c r="B129" t="s">
        <v>228</v>
      </c>
      <c r="C129" t="s">
        <v>49</v>
      </c>
      <c r="D129" t="str">
        <f>VLOOKUP(C129,[1]Sheet6!A:B,2,FALSE)</f>
        <v>England</v>
      </c>
      <c r="E129" t="s">
        <v>43</v>
      </c>
      <c r="F129" t="s">
        <v>93</v>
      </c>
      <c r="G129">
        <v>24</v>
      </c>
      <c r="H129">
        <v>1997</v>
      </c>
      <c r="I129">
        <v>23</v>
      </c>
      <c r="J129">
        <v>17</v>
      </c>
      <c r="K129">
        <v>1413</v>
      </c>
      <c r="L129">
        <v>15.7</v>
      </c>
      <c r="M129">
        <v>2</v>
      </c>
      <c r="N129">
        <v>2</v>
      </c>
      <c r="O129">
        <v>4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4.5</v>
      </c>
      <c r="V129">
        <v>4.5</v>
      </c>
      <c r="W129">
        <v>1.6</v>
      </c>
      <c r="X129">
        <v>6.2</v>
      </c>
      <c r="Y129">
        <v>39</v>
      </c>
      <c r="Z129">
        <v>30</v>
      </c>
      <c r="AA129">
        <v>105</v>
      </c>
      <c r="AB129">
        <v>0.13</v>
      </c>
      <c r="AC129">
        <v>0.13</v>
      </c>
      <c r="AD129">
        <v>0.25</v>
      </c>
      <c r="AE129">
        <v>0.13</v>
      </c>
      <c r="AF129">
        <v>0.25</v>
      </c>
      <c r="AG129">
        <v>0.28999999999999998</v>
      </c>
      <c r="AH129">
        <v>0.1</v>
      </c>
      <c r="AI129">
        <v>0.39</v>
      </c>
      <c r="AJ129">
        <v>0.28999999999999998</v>
      </c>
      <c r="AK129">
        <v>0.39</v>
      </c>
    </row>
    <row r="130" spans="1:37">
      <c r="A130" s="1">
        <v>129</v>
      </c>
      <c r="B130" t="s">
        <v>229</v>
      </c>
      <c r="C130" t="s">
        <v>113</v>
      </c>
      <c r="D130" t="str">
        <f>VLOOKUP(C130,[1]Sheet6!A:B,2,FALSE)</f>
        <v>Scotland</v>
      </c>
      <c r="E130" t="s">
        <v>54</v>
      </c>
      <c r="F130" t="s">
        <v>93</v>
      </c>
      <c r="G130">
        <v>29</v>
      </c>
      <c r="H130">
        <v>1992</v>
      </c>
      <c r="I130">
        <v>25</v>
      </c>
      <c r="J130">
        <v>15</v>
      </c>
      <c r="K130">
        <v>1473</v>
      </c>
      <c r="L130">
        <v>16.399999999999999</v>
      </c>
      <c r="M130">
        <v>2</v>
      </c>
      <c r="N130">
        <v>0</v>
      </c>
      <c r="O130">
        <v>2</v>
      </c>
      <c r="P130">
        <v>2</v>
      </c>
      <c r="Q130">
        <v>0</v>
      </c>
      <c r="R130">
        <v>0</v>
      </c>
      <c r="S130">
        <v>1</v>
      </c>
      <c r="T130">
        <v>0</v>
      </c>
      <c r="U130">
        <v>2.5</v>
      </c>
      <c r="V130">
        <v>2.5</v>
      </c>
      <c r="W130">
        <v>1.5</v>
      </c>
      <c r="X130">
        <v>4</v>
      </c>
      <c r="Y130">
        <v>63</v>
      </c>
      <c r="Z130">
        <v>83</v>
      </c>
      <c r="AA130">
        <v>78</v>
      </c>
      <c r="AB130">
        <v>0.12</v>
      </c>
      <c r="AC130">
        <v>0</v>
      </c>
      <c r="AD130">
        <v>0.12</v>
      </c>
      <c r="AE130">
        <v>0.12</v>
      </c>
      <c r="AF130">
        <v>0.12</v>
      </c>
      <c r="AG130">
        <v>0.15</v>
      </c>
      <c r="AH130">
        <v>0.09</v>
      </c>
      <c r="AI130">
        <v>0.24</v>
      </c>
      <c r="AJ130">
        <v>0.15</v>
      </c>
      <c r="AK130">
        <v>0.24</v>
      </c>
    </row>
    <row r="131" spans="1:37">
      <c r="A131" s="1">
        <v>130</v>
      </c>
      <c r="B131" t="s">
        <v>230</v>
      </c>
      <c r="C131" t="s">
        <v>49</v>
      </c>
      <c r="D131" t="str">
        <f>VLOOKUP(C131,[1]Sheet6!A:B,2,FALSE)</f>
        <v>England</v>
      </c>
      <c r="E131" t="s">
        <v>146</v>
      </c>
      <c r="F131" t="s">
        <v>78</v>
      </c>
      <c r="G131">
        <v>29</v>
      </c>
      <c r="H131">
        <v>1991</v>
      </c>
      <c r="I131">
        <v>26</v>
      </c>
      <c r="J131">
        <v>26</v>
      </c>
      <c r="K131">
        <v>2272</v>
      </c>
      <c r="L131">
        <v>25.2</v>
      </c>
      <c r="M131">
        <v>2</v>
      </c>
      <c r="N131">
        <v>2</v>
      </c>
      <c r="O131">
        <v>4</v>
      </c>
      <c r="P131">
        <v>2</v>
      </c>
      <c r="Q131">
        <v>0</v>
      </c>
      <c r="R131">
        <v>0</v>
      </c>
      <c r="S131">
        <v>4</v>
      </c>
      <c r="T131">
        <v>1</v>
      </c>
      <c r="U131">
        <v>1.2</v>
      </c>
      <c r="V131">
        <v>1.2</v>
      </c>
      <c r="W131">
        <v>1.8</v>
      </c>
      <c r="X131">
        <v>3.1</v>
      </c>
      <c r="Y131">
        <v>45</v>
      </c>
      <c r="Z131">
        <v>135</v>
      </c>
      <c r="AA131">
        <v>51</v>
      </c>
      <c r="AB131">
        <v>0.08</v>
      </c>
      <c r="AC131">
        <v>0.08</v>
      </c>
      <c r="AD131">
        <v>0.16</v>
      </c>
      <c r="AE131">
        <v>0.08</v>
      </c>
      <c r="AF131">
        <v>0.16</v>
      </c>
      <c r="AG131">
        <v>0.05</v>
      </c>
      <c r="AH131">
        <v>7.0000000000000007E-2</v>
      </c>
      <c r="AI131">
        <v>0.12</v>
      </c>
      <c r="AJ131">
        <v>0.05</v>
      </c>
      <c r="AK131">
        <v>0.12</v>
      </c>
    </row>
    <row r="132" spans="1:37">
      <c r="A132" s="1">
        <v>131</v>
      </c>
      <c r="B132" t="s">
        <v>231</v>
      </c>
      <c r="C132" t="s">
        <v>49</v>
      </c>
      <c r="D132" t="str">
        <f>VLOOKUP(C132,[1]Sheet6!A:B,2,FALSE)</f>
        <v>England</v>
      </c>
      <c r="E132" t="s">
        <v>43</v>
      </c>
      <c r="F132" t="s">
        <v>78</v>
      </c>
      <c r="G132">
        <v>27</v>
      </c>
      <c r="H132">
        <v>1993</v>
      </c>
      <c r="I132">
        <v>9</v>
      </c>
      <c r="J132">
        <v>7</v>
      </c>
      <c r="K132">
        <v>559</v>
      </c>
      <c r="L132">
        <v>6.2</v>
      </c>
      <c r="M132">
        <v>2</v>
      </c>
      <c r="N132">
        <v>2</v>
      </c>
      <c r="O132">
        <v>4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3</v>
      </c>
      <c r="V132">
        <v>3</v>
      </c>
      <c r="W132">
        <v>1.1000000000000001</v>
      </c>
      <c r="X132">
        <v>4</v>
      </c>
      <c r="Y132">
        <v>8</v>
      </c>
      <c r="Z132">
        <v>12</v>
      </c>
      <c r="AA132">
        <v>24</v>
      </c>
      <c r="AB132">
        <v>0.32</v>
      </c>
      <c r="AC132">
        <v>0.32</v>
      </c>
      <c r="AD132">
        <v>0.64</v>
      </c>
      <c r="AE132">
        <v>0.32</v>
      </c>
      <c r="AF132">
        <v>0.64</v>
      </c>
      <c r="AG132">
        <v>0.48</v>
      </c>
      <c r="AH132">
        <v>0.17</v>
      </c>
      <c r="AI132">
        <v>0.65</v>
      </c>
      <c r="AJ132">
        <v>0.48</v>
      </c>
      <c r="AK132">
        <v>0.65</v>
      </c>
    </row>
    <row r="133" spans="1:37">
      <c r="A133" s="1">
        <v>132</v>
      </c>
      <c r="B133" t="s">
        <v>232</v>
      </c>
      <c r="C133" t="s">
        <v>49</v>
      </c>
      <c r="D133" t="str">
        <f>VLOOKUP(C133,[1]Sheet6!A:B,2,FALSE)</f>
        <v>England</v>
      </c>
      <c r="E133" t="s">
        <v>54</v>
      </c>
      <c r="F133" t="s">
        <v>95</v>
      </c>
      <c r="G133">
        <v>25</v>
      </c>
      <c r="H133">
        <v>1995</v>
      </c>
      <c r="I133">
        <v>35</v>
      </c>
      <c r="J133">
        <v>32</v>
      </c>
      <c r="K133">
        <v>2955</v>
      </c>
      <c r="L133">
        <v>32.799999999999997</v>
      </c>
      <c r="M133">
        <v>2</v>
      </c>
      <c r="N133">
        <v>3</v>
      </c>
      <c r="O133">
        <v>5</v>
      </c>
      <c r="P133">
        <v>2</v>
      </c>
      <c r="Q133">
        <v>0</v>
      </c>
      <c r="R133">
        <v>0</v>
      </c>
      <c r="S133">
        <v>10</v>
      </c>
      <c r="T133">
        <v>0</v>
      </c>
      <c r="U133">
        <v>1.4</v>
      </c>
      <c r="V133">
        <v>1.4</v>
      </c>
      <c r="W133">
        <v>2.6</v>
      </c>
      <c r="X133">
        <v>3.9</v>
      </c>
      <c r="Y133">
        <v>18</v>
      </c>
      <c r="Z133">
        <v>106</v>
      </c>
      <c r="AA133">
        <v>37</v>
      </c>
      <c r="AB133">
        <v>0.06</v>
      </c>
      <c r="AC133">
        <v>0.09</v>
      </c>
      <c r="AD133">
        <v>0.15</v>
      </c>
      <c r="AE133">
        <v>0.06</v>
      </c>
      <c r="AF133">
        <v>0.15</v>
      </c>
      <c r="AG133">
        <v>0.04</v>
      </c>
      <c r="AH133">
        <v>0.08</v>
      </c>
      <c r="AI133">
        <v>0.12</v>
      </c>
      <c r="AJ133">
        <v>0.04</v>
      </c>
      <c r="AK133">
        <v>0.12</v>
      </c>
    </row>
    <row r="134" spans="1:37">
      <c r="A134" s="1">
        <v>133</v>
      </c>
      <c r="B134" t="s">
        <v>233</v>
      </c>
      <c r="C134" t="s">
        <v>116</v>
      </c>
      <c r="D134" t="str">
        <f>VLOOKUP(C134,[1]Sheet6!A:B,2,FALSE)</f>
        <v>Spain</v>
      </c>
      <c r="E134" t="s">
        <v>146</v>
      </c>
      <c r="F134" t="s">
        <v>128</v>
      </c>
      <c r="G134">
        <v>27</v>
      </c>
      <c r="H134">
        <v>1994</v>
      </c>
      <c r="I134">
        <v>13</v>
      </c>
      <c r="J134">
        <v>10</v>
      </c>
      <c r="K134">
        <v>1024</v>
      </c>
      <c r="L134">
        <v>11.4</v>
      </c>
      <c r="M134">
        <v>2</v>
      </c>
      <c r="N134">
        <v>0</v>
      </c>
      <c r="O134">
        <v>2</v>
      </c>
      <c r="P134">
        <v>2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1</v>
      </c>
      <c r="W134">
        <v>1.3</v>
      </c>
      <c r="X134">
        <v>2.2999999999999998</v>
      </c>
      <c r="Y134">
        <v>25</v>
      </c>
      <c r="Z134">
        <v>35</v>
      </c>
      <c r="AA134">
        <v>56</v>
      </c>
      <c r="AB134">
        <v>0.18</v>
      </c>
      <c r="AC134">
        <v>0</v>
      </c>
      <c r="AD134">
        <v>0.18</v>
      </c>
      <c r="AE134">
        <v>0.18</v>
      </c>
      <c r="AF134">
        <v>0.18</v>
      </c>
      <c r="AG134">
        <v>0.09</v>
      </c>
      <c r="AH134">
        <v>0.12</v>
      </c>
      <c r="AI134">
        <v>0.21</v>
      </c>
      <c r="AJ134">
        <v>0.09</v>
      </c>
      <c r="AK134">
        <v>0.21</v>
      </c>
    </row>
    <row r="135" spans="1:37">
      <c r="A135" s="1">
        <v>134</v>
      </c>
      <c r="B135" t="s">
        <v>234</v>
      </c>
      <c r="C135" t="s">
        <v>235</v>
      </c>
      <c r="D135" t="str">
        <f>VLOOKUP(C135,[1]Sheet6!A:B,2,FALSE)</f>
        <v>Uruguay</v>
      </c>
      <c r="E135" t="s">
        <v>43</v>
      </c>
      <c r="F135" t="s">
        <v>47</v>
      </c>
      <c r="G135">
        <v>34</v>
      </c>
      <c r="H135">
        <v>1987</v>
      </c>
      <c r="I135">
        <v>15</v>
      </c>
      <c r="J135">
        <v>7</v>
      </c>
      <c r="K135">
        <v>766</v>
      </c>
      <c r="L135">
        <v>8.5</v>
      </c>
      <c r="M135">
        <v>2</v>
      </c>
      <c r="N135">
        <v>1</v>
      </c>
      <c r="O135">
        <v>3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3.4</v>
      </c>
      <c r="V135">
        <v>3.4</v>
      </c>
      <c r="W135">
        <v>1.2</v>
      </c>
      <c r="X135">
        <v>4.7</v>
      </c>
      <c r="Y135">
        <v>2</v>
      </c>
      <c r="Z135">
        <v>9</v>
      </c>
      <c r="AA135">
        <v>32</v>
      </c>
      <c r="AB135">
        <v>0.23</v>
      </c>
      <c r="AC135">
        <v>0.12</v>
      </c>
      <c r="AD135">
        <v>0.35</v>
      </c>
      <c r="AE135">
        <v>0.23</v>
      </c>
      <c r="AF135">
        <v>0.35</v>
      </c>
      <c r="AG135">
        <v>0.4</v>
      </c>
      <c r="AH135">
        <v>0.14000000000000001</v>
      </c>
      <c r="AI135">
        <v>0.55000000000000004</v>
      </c>
      <c r="AJ135">
        <v>0.4</v>
      </c>
      <c r="AK135">
        <v>0.55000000000000004</v>
      </c>
    </row>
    <row r="136" spans="1:37">
      <c r="A136" s="1">
        <v>135</v>
      </c>
      <c r="B136" t="s">
        <v>236</v>
      </c>
      <c r="C136" t="s">
        <v>237</v>
      </c>
      <c r="D136" t="str">
        <f>VLOOKUP(C136,[1]Sheet6!A:B,2,FALSE)</f>
        <v>Republic of Ireland</v>
      </c>
      <c r="E136" t="s">
        <v>146</v>
      </c>
      <c r="F136" t="s">
        <v>95</v>
      </c>
      <c r="G136">
        <v>20</v>
      </c>
      <c r="H136">
        <v>2001</v>
      </c>
      <c r="I136">
        <v>19</v>
      </c>
      <c r="J136">
        <v>18</v>
      </c>
      <c r="K136">
        <v>1670</v>
      </c>
      <c r="L136">
        <v>18.600000000000001</v>
      </c>
      <c r="M136">
        <v>2</v>
      </c>
      <c r="N136">
        <v>0</v>
      </c>
      <c r="O136">
        <v>2</v>
      </c>
      <c r="P136">
        <v>2</v>
      </c>
      <c r="Q136">
        <v>0</v>
      </c>
      <c r="R136">
        <v>0</v>
      </c>
      <c r="S136">
        <v>2</v>
      </c>
      <c r="T136">
        <v>1</v>
      </c>
      <c r="U136">
        <v>1.5</v>
      </c>
      <c r="V136">
        <v>1.5</v>
      </c>
      <c r="W136">
        <v>1.5</v>
      </c>
      <c r="X136">
        <v>3</v>
      </c>
      <c r="Y136">
        <v>7</v>
      </c>
      <c r="Z136">
        <v>44</v>
      </c>
      <c r="AA136">
        <v>8</v>
      </c>
      <c r="AB136">
        <v>0.11</v>
      </c>
      <c r="AC136">
        <v>0</v>
      </c>
      <c r="AD136">
        <v>0.11</v>
      </c>
      <c r="AE136">
        <v>0.11</v>
      </c>
      <c r="AF136">
        <v>0.11</v>
      </c>
      <c r="AG136">
        <v>0.08</v>
      </c>
      <c r="AH136">
        <v>0.08</v>
      </c>
      <c r="AI136">
        <v>0.16</v>
      </c>
      <c r="AJ136">
        <v>0.08</v>
      </c>
      <c r="AK136">
        <v>0.16</v>
      </c>
    </row>
    <row r="137" spans="1:37">
      <c r="A137" s="1">
        <v>136</v>
      </c>
      <c r="B137" t="s">
        <v>238</v>
      </c>
      <c r="C137" t="s">
        <v>49</v>
      </c>
      <c r="D137" t="str">
        <f>VLOOKUP(C137,[1]Sheet6!A:B,2,FALSE)</f>
        <v>England</v>
      </c>
      <c r="E137" t="s">
        <v>146</v>
      </c>
      <c r="F137" t="s">
        <v>64</v>
      </c>
      <c r="G137">
        <v>31</v>
      </c>
      <c r="H137">
        <v>1989</v>
      </c>
      <c r="I137">
        <v>31</v>
      </c>
      <c r="J137">
        <v>31</v>
      </c>
      <c r="K137">
        <v>2726</v>
      </c>
      <c r="L137">
        <v>30.3</v>
      </c>
      <c r="M137">
        <v>2</v>
      </c>
      <c r="N137">
        <v>3</v>
      </c>
      <c r="O137">
        <v>5</v>
      </c>
      <c r="P137">
        <v>2</v>
      </c>
      <c r="Q137">
        <v>0</v>
      </c>
      <c r="R137">
        <v>0</v>
      </c>
      <c r="S137">
        <v>3</v>
      </c>
      <c r="T137">
        <v>0</v>
      </c>
      <c r="U137">
        <v>1.1000000000000001</v>
      </c>
      <c r="V137">
        <v>1.1000000000000001</v>
      </c>
      <c r="W137">
        <v>3.2</v>
      </c>
      <c r="X137">
        <v>4.2</v>
      </c>
      <c r="Y137">
        <v>54</v>
      </c>
      <c r="Z137">
        <v>186</v>
      </c>
      <c r="AA137">
        <v>99</v>
      </c>
      <c r="AB137">
        <v>7.0000000000000007E-2</v>
      </c>
      <c r="AC137">
        <v>0.1</v>
      </c>
      <c r="AD137">
        <v>0.17</v>
      </c>
      <c r="AE137">
        <v>7.0000000000000007E-2</v>
      </c>
      <c r="AF137">
        <v>0.17</v>
      </c>
      <c r="AG137">
        <v>0.04</v>
      </c>
      <c r="AH137">
        <v>0.1</v>
      </c>
      <c r="AI137">
        <v>0.14000000000000001</v>
      </c>
      <c r="AJ137">
        <v>0.04</v>
      </c>
      <c r="AK137">
        <v>0.14000000000000001</v>
      </c>
    </row>
    <row r="138" spans="1:37">
      <c r="A138" s="1">
        <v>137</v>
      </c>
      <c r="B138" t="s">
        <v>239</v>
      </c>
      <c r="C138" t="s">
        <v>49</v>
      </c>
      <c r="D138" t="str">
        <f>VLOOKUP(C138,[1]Sheet6!A:B,2,FALSE)</f>
        <v>England</v>
      </c>
      <c r="E138" t="s">
        <v>146</v>
      </c>
      <c r="F138" t="s">
        <v>64</v>
      </c>
      <c r="G138">
        <v>31</v>
      </c>
      <c r="H138">
        <v>1990</v>
      </c>
      <c r="I138">
        <v>34</v>
      </c>
      <c r="J138">
        <v>30</v>
      </c>
      <c r="K138">
        <v>2754</v>
      </c>
      <c r="L138">
        <v>30.6</v>
      </c>
      <c r="M138">
        <v>2</v>
      </c>
      <c r="N138">
        <v>2</v>
      </c>
      <c r="O138">
        <v>4</v>
      </c>
      <c r="P138">
        <v>2</v>
      </c>
      <c r="Q138">
        <v>0</v>
      </c>
      <c r="R138">
        <v>0</v>
      </c>
      <c r="S138">
        <v>5</v>
      </c>
      <c r="T138">
        <v>1</v>
      </c>
      <c r="U138">
        <v>3</v>
      </c>
      <c r="V138">
        <v>3</v>
      </c>
      <c r="W138">
        <v>1</v>
      </c>
      <c r="X138">
        <v>4</v>
      </c>
      <c r="Y138">
        <v>4</v>
      </c>
      <c r="Z138">
        <v>54</v>
      </c>
      <c r="AA138">
        <v>3</v>
      </c>
      <c r="AB138">
        <v>7.0000000000000007E-2</v>
      </c>
      <c r="AC138">
        <v>7.0000000000000007E-2</v>
      </c>
      <c r="AD138">
        <v>0.13</v>
      </c>
      <c r="AE138">
        <v>7.0000000000000007E-2</v>
      </c>
      <c r="AF138">
        <v>0.13</v>
      </c>
      <c r="AG138">
        <v>0.1</v>
      </c>
      <c r="AH138">
        <v>0.03</v>
      </c>
      <c r="AI138">
        <v>0.13</v>
      </c>
      <c r="AJ138">
        <v>0.1</v>
      </c>
      <c r="AK138">
        <v>0.13</v>
      </c>
    </row>
    <row r="139" spans="1:37">
      <c r="A139" s="1">
        <v>138</v>
      </c>
      <c r="B139" t="s">
        <v>240</v>
      </c>
      <c r="C139" t="s">
        <v>53</v>
      </c>
      <c r="D139" t="str">
        <f>VLOOKUP(C139,[1]Sheet6!A:B,2,FALSE)</f>
        <v>Belgium</v>
      </c>
      <c r="E139" t="s">
        <v>54</v>
      </c>
      <c r="F139" t="s">
        <v>128</v>
      </c>
      <c r="G139">
        <v>26</v>
      </c>
      <c r="H139">
        <v>1995</v>
      </c>
      <c r="I139">
        <v>30</v>
      </c>
      <c r="J139">
        <v>21</v>
      </c>
      <c r="K139">
        <v>1950</v>
      </c>
      <c r="L139">
        <v>21.7</v>
      </c>
      <c r="M139">
        <v>2</v>
      </c>
      <c r="N139">
        <v>2</v>
      </c>
      <c r="O139">
        <v>4</v>
      </c>
      <c r="P139">
        <v>2</v>
      </c>
      <c r="Q139">
        <v>0</v>
      </c>
      <c r="R139">
        <v>0</v>
      </c>
      <c r="S139">
        <v>4</v>
      </c>
      <c r="T139">
        <v>0</v>
      </c>
      <c r="U139">
        <v>2.2000000000000002</v>
      </c>
      <c r="V139">
        <v>2.2000000000000002</v>
      </c>
      <c r="W139">
        <v>1.1000000000000001</v>
      </c>
      <c r="X139">
        <v>3.3</v>
      </c>
      <c r="Y139">
        <v>9</v>
      </c>
      <c r="Z139">
        <v>64</v>
      </c>
      <c r="AA139">
        <v>45</v>
      </c>
      <c r="AB139">
        <v>0.09</v>
      </c>
      <c r="AC139">
        <v>0.09</v>
      </c>
      <c r="AD139">
        <v>0.18</v>
      </c>
      <c r="AE139">
        <v>0.09</v>
      </c>
      <c r="AF139">
        <v>0.18</v>
      </c>
      <c r="AG139">
        <v>0.1</v>
      </c>
      <c r="AH139">
        <v>0.05</v>
      </c>
      <c r="AI139">
        <v>0.15</v>
      </c>
      <c r="AJ139">
        <v>0.1</v>
      </c>
      <c r="AK139">
        <v>0.15</v>
      </c>
    </row>
    <row r="140" spans="1:37">
      <c r="A140" s="1">
        <v>139</v>
      </c>
      <c r="B140" t="s">
        <v>241</v>
      </c>
      <c r="C140" t="s">
        <v>46</v>
      </c>
      <c r="D140" t="str">
        <f>VLOOKUP(C140,[1]Sheet6!A:B,2,FALSE)</f>
        <v>Portugal</v>
      </c>
      <c r="E140" t="s">
        <v>146</v>
      </c>
      <c r="F140" t="s">
        <v>55</v>
      </c>
      <c r="G140">
        <v>24</v>
      </c>
      <c r="H140">
        <v>1997</v>
      </c>
      <c r="I140">
        <v>29</v>
      </c>
      <c r="J140">
        <v>27</v>
      </c>
      <c r="K140">
        <v>2402</v>
      </c>
      <c r="L140">
        <v>26.7</v>
      </c>
      <c r="M140">
        <v>2</v>
      </c>
      <c r="N140">
        <v>4</v>
      </c>
      <c r="O140">
        <v>6</v>
      </c>
      <c r="P140">
        <v>2</v>
      </c>
      <c r="Q140">
        <v>0</v>
      </c>
      <c r="R140">
        <v>0</v>
      </c>
      <c r="S140">
        <v>5</v>
      </c>
      <c r="T140">
        <v>0</v>
      </c>
      <c r="U140">
        <v>2.7</v>
      </c>
      <c r="V140">
        <v>2.7</v>
      </c>
      <c r="W140">
        <v>3.2</v>
      </c>
      <c r="X140">
        <v>5.9</v>
      </c>
      <c r="Y140">
        <v>33</v>
      </c>
      <c r="Z140">
        <v>139</v>
      </c>
      <c r="AA140">
        <v>4</v>
      </c>
      <c r="AB140">
        <v>7.0000000000000007E-2</v>
      </c>
      <c r="AC140">
        <v>0.15</v>
      </c>
      <c r="AD140">
        <v>0.22</v>
      </c>
      <c r="AE140">
        <v>7.0000000000000007E-2</v>
      </c>
      <c r="AF140">
        <v>0.22</v>
      </c>
      <c r="AG140">
        <v>0.1</v>
      </c>
      <c r="AH140">
        <v>0.12</v>
      </c>
      <c r="AI140">
        <v>0.22</v>
      </c>
      <c r="AJ140">
        <v>0.1</v>
      </c>
      <c r="AK140">
        <v>0.22</v>
      </c>
    </row>
    <row r="141" spans="1:37">
      <c r="A141" s="1">
        <v>140</v>
      </c>
      <c r="B141" t="s">
        <v>242</v>
      </c>
      <c r="C141" t="s">
        <v>237</v>
      </c>
      <c r="D141" t="str">
        <f>VLOOKUP(C141,[1]Sheet6!A:B,2,FALSE)</f>
        <v>Republic of Ireland</v>
      </c>
      <c r="E141" t="s">
        <v>146</v>
      </c>
      <c r="F141" t="s">
        <v>40</v>
      </c>
      <c r="G141">
        <v>29</v>
      </c>
      <c r="H141">
        <v>1992</v>
      </c>
      <c r="I141">
        <v>15</v>
      </c>
      <c r="J141">
        <v>9</v>
      </c>
      <c r="K141">
        <v>875</v>
      </c>
      <c r="L141">
        <v>9.6999999999999993</v>
      </c>
      <c r="M141">
        <v>2</v>
      </c>
      <c r="N141">
        <v>4</v>
      </c>
      <c r="O141">
        <v>6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2.5</v>
      </c>
      <c r="V141">
        <v>2.5</v>
      </c>
      <c r="W141">
        <v>2</v>
      </c>
      <c r="X141">
        <v>4.5</v>
      </c>
      <c r="Y141">
        <v>29</v>
      </c>
      <c r="Z141">
        <v>24</v>
      </c>
      <c r="AA141">
        <v>80</v>
      </c>
      <c r="AB141">
        <v>0.21</v>
      </c>
      <c r="AC141">
        <v>0.41</v>
      </c>
      <c r="AD141">
        <v>0.62</v>
      </c>
      <c r="AE141">
        <v>0.21</v>
      </c>
      <c r="AF141">
        <v>0.62</v>
      </c>
      <c r="AG141">
        <v>0.25</v>
      </c>
      <c r="AH141">
        <v>0.2</v>
      </c>
      <c r="AI141">
        <v>0.46</v>
      </c>
      <c r="AJ141">
        <v>0.25</v>
      </c>
      <c r="AK141">
        <v>0.46</v>
      </c>
    </row>
    <row r="142" spans="1:37">
      <c r="A142" s="1">
        <v>141</v>
      </c>
      <c r="B142" t="s">
        <v>243</v>
      </c>
      <c r="C142" t="s">
        <v>244</v>
      </c>
      <c r="D142" t="str">
        <f>VLOOKUP(C142,[1]Sheet6!A:B,2,FALSE)</f>
        <v>Mali</v>
      </c>
      <c r="E142" t="s">
        <v>54</v>
      </c>
      <c r="F142" t="s">
        <v>90</v>
      </c>
      <c r="G142">
        <v>28</v>
      </c>
      <c r="H142">
        <v>1993</v>
      </c>
      <c r="I142">
        <v>30</v>
      </c>
      <c r="J142">
        <v>29</v>
      </c>
      <c r="K142">
        <v>2537</v>
      </c>
      <c r="L142">
        <v>28.2</v>
      </c>
      <c r="M142">
        <v>2</v>
      </c>
      <c r="N142">
        <v>4</v>
      </c>
      <c r="O142">
        <v>6</v>
      </c>
      <c r="P142">
        <v>2</v>
      </c>
      <c r="Q142">
        <v>0</v>
      </c>
      <c r="R142">
        <v>0</v>
      </c>
      <c r="S142">
        <v>6</v>
      </c>
      <c r="T142">
        <v>0</v>
      </c>
      <c r="U142">
        <v>2.2000000000000002</v>
      </c>
      <c r="V142">
        <v>2.2000000000000002</v>
      </c>
      <c r="W142">
        <v>2</v>
      </c>
      <c r="X142">
        <v>4.2</v>
      </c>
      <c r="Y142">
        <v>33</v>
      </c>
      <c r="Z142">
        <v>113</v>
      </c>
      <c r="AA142">
        <v>54</v>
      </c>
      <c r="AB142">
        <v>7.0000000000000007E-2</v>
      </c>
      <c r="AC142">
        <v>0.14000000000000001</v>
      </c>
      <c r="AD142">
        <v>0.21</v>
      </c>
      <c r="AE142">
        <v>7.0000000000000007E-2</v>
      </c>
      <c r="AF142">
        <v>0.21</v>
      </c>
      <c r="AG142">
        <v>0.08</v>
      </c>
      <c r="AH142">
        <v>7.0000000000000007E-2</v>
      </c>
      <c r="AI142">
        <v>0.15</v>
      </c>
      <c r="AJ142">
        <v>0.08</v>
      </c>
      <c r="AK142">
        <v>0.15</v>
      </c>
    </row>
    <row r="143" spans="1:37">
      <c r="A143" s="1">
        <v>142</v>
      </c>
      <c r="B143" t="s">
        <v>245</v>
      </c>
      <c r="C143" t="s">
        <v>156</v>
      </c>
      <c r="D143" t="str">
        <f>VLOOKUP(C143,[1]Sheet6!A:B,2,FALSE)</f>
        <v>Sweden</v>
      </c>
      <c r="E143" t="s">
        <v>43</v>
      </c>
      <c r="F143" t="s">
        <v>47</v>
      </c>
      <c r="G143">
        <v>19</v>
      </c>
      <c r="H143">
        <v>2002</v>
      </c>
      <c r="I143">
        <v>21</v>
      </c>
      <c r="J143">
        <v>14</v>
      </c>
      <c r="K143">
        <v>1214</v>
      </c>
      <c r="L143">
        <v>13.5</v>
      </c>
      <c r="M143">
        <v>2</v>
      </c>
      <c r="N143">
        <v>2</v>
      </c>
      <c r="O143">
        <v>4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2.6</v>
      </c>
      <c r="V143">
        <v>2.6</v>
      </c>
      <c r="W143">
        <v>2.4</v>
      </c>
      <c r="X143">
        <v>5.0999999999999996</v>
      </c>
      <c r="Y143">
        <v>32</v>
      </c>
      <c r="Z143">
        <v>18</v>
      </c>
      <c r="AA143">
        <v>114</v>
      </c>
      <c r="AB143">
        <v>0.15</v>
      </c>
      <c r="AC143">
        <v>0.15</v>
      </c>
      <c r="AD143">
        <v>0.3</v>
      </c>
      <c r="AE143">
        <v>0.15</v>
      </c>
      <c r="AF143">
        <v>0.3</v>
      </c>
      <c r="AG143">
        <v>0.19</v>
      </c>
      <c r="AH143">
        <v>0.18</v>
      </c>
      <c r="AI143">
        <v>0.37</v>
      </c>
      <c r="AJ143">
        <v>0.19</v>
      </c>
      <c r="AK143">
        <v>0.37</v>
      </c>
    </row>
    <row r="144" spans="1:37">
      <c r="A144" s="1">
        <v>143</v>
      </c>
      <c r="B144" t="s">
        <v>246</v>
      </c>
      <c r="C144" t="s">
        <v>76</v>
      </c>
      <c r="D144" t="str">
        <f>VLOOKUP(C144,[1]Sheet6!A:B,2,FALSE)</f>
        <v>Brazil</v>
      </c>
      <c r="E144" t="s">
        <v>247</v>
      </c>
      <c r="F144" t="s">
        <v>55</v>
      </c>
      <c r="G144">
        <v>36</v>
      </c>
      <c r="H144">
        <v>1985</v>
      </c>
      <c r="I144">
        <v>19</v>
      </c>
      <c r="J144">
        <v>10</v>
      </c>
      <c r="K144">
        <v>964</v>
      </c>
      <c r="L144">
        <v>10.7</v>
      </c>
      <c r="M144">
        <v>2</v>
      </c>
      <c r="N144">
        <v>1</v>
      </c>
      <c r="O144">
        <v>3</v>
      </c>
      <c r="P144">
        <v>2</v>
      </c>
      <c r="Q144">
        <v>0</v>
      </c>
      <c r="R144">
        <v>0</v>
      </c>
      <c r="S144">
        <v>1</v>
      </c>
      <c r="T144">
        <v>0</v>
      </c>
      <c r="U144">
        <v>1.6</v>
      </c>
      <c r="V144">
        <v>1.6</v>
      </c>
      <c r="W144">
        <v>1</v>
      </c>
      <c r="X144">
        <v>2.5</v>
      </c>
      <c r="Y144">
        <v>16</v>
      </c>
      <c r="Z144">
        <v>81</v>
      </c>
      <c r="AA144">
        <v>11</v>
      </c>
      <c r="AB144">
        <v>0.19</v>
      </c>
      <c r="AC144">
        <v>0.09</v>
      </c>
      <c r="AD144">
        <v>0.28000000000000003</v>
      </c>
      <c r="AE144">
        <v>0.19</v>
      </c>
      <c r="AF144">
        <v>0.28000000000000003</v>
      </c>
      <c r="AG144">
        <v>0.15</v>
      </c>
      <c r="AH144">
        <v>0.09</v>
      </c>
      <c r="AI144">
        <v>0.24</v>
      </c>
      <c r="AJ144">
        <v>0.15</v>
      </c>
      <c r="AK144">
        <v>0.24</v>
      </c>
    </row>
    <row r="145" spans="1:37">
      <c r="A145" s="1">
        <v>144</v>
      </c>
      <c r="B145" t="s">
        <v>248</v>
      </c>
      <c r="C145" t="s">
        <v>113</v>
      </c>
      <c r="D145" t="str">
        <f>VLOOKUP(C145,[1]Sheet6!A:B,2,FALSE)</f>
        <v>Scotland</v>
      </c>
      <c r="E145" t="s">
        <v>77</v>
      </c>
      <c r="F145" t="s">
        <v>111</v>
      </c>
      <c r="G145">
        <v>27</v>
      </c>
      <c r="H145">
        <v>1994</v>
      </c>
      <c r="I145">
        <v>27</v>
      </c>
      <c r="J145">
        <v>18</v>
      </c>
      <c r="K145">
        <v>1465</v>
      </c>
      <c r="L145">
        <v>16.3</v>
      </c>
      <c r="M145">
        <v>2</v>
      </c>
      <c r="N145">
        <v>3</v>
      </c>
      <c r="O145">
        <v>5</v>
      </c>
      <c r="P145">
        <v>2</v>
      </c>
      <c r="Q145">
        <v>0</v>
      </c>
      <c r="R145">
        <v>0</v>
      </c>
      <c r="S145">
        <v>3</v>
      </c>
      <c r="T145">
        <v>0</v>
      </c>
      <c r="U145">
        <v>2.7</v>
      </c>
      <c r="V145">
        <v>2.7</v>
      </c>
      <c r="W145">
        <v>2.1</v>
      </c>
      <c r="X145">
        <v>4.7</v>
      </c>
      <c r="Y145">
        <v>35</v>
      </c>
      <c r="Z145">
        <v>34</v>
      </c>
      <c r="AA145">
        <v>86</v>
      </c>
      <c r="AB145">
        <v>0.12</v>
      </c>
      <c r="AC145">
        <v>0.18</v>
      </c>
      <c r="AD145">
        <v>0.31</v>
      </c>
      <c r="AE145">
        <v>0.12</v>
      </c>
      <c r="AF145">
        <v>0.31</v>
      </c>
      <c r="AG145">
        <v>0.16</v>
      </c>
      <c r="AH145">
        <v>0.13</v>
      </c>
      <c r="AI145">
        <v>0.28999999999999998</v>
      </c>
      <c r="AJ145">
        <v>0.16</v>
      </c>
      <c r="AK145">
        <v>0.28999999999999998</v>
      </c>
    </row>
    <row r="146" spans="1:37">
      <c r="A146" s="1">
        <v>145</v>
      </c>
      <c r="B146" t="s">
        <v>249</v>
      </c>
      <c r="C146" t="s">
        <v>49</v>
      </c>
      <c r="D146" t="str">
        <f>VLOOKUP(C146,[1]Sheet6!A:B,2,FALSE)</f>
        <v>England</v>
      </c>
      <c r="E146" t="s">
        <v>77</v>
      </c>
      <c r="F146" t="s">
        <v>78</v>
      </c>
      <c r="G146">
        <v>19</v>
      </c>
      <c r="H146">
        <v>2002</v>
      </c>
      <c r="I146">
        <v>20</v>
      </c>
      <c r="J146">
        <v>5</v>
      </c>
      <c r="K146">
        <v>746</v>
      </c>
      <c r="L146">
        <v>8.3000000000000007</v>
      </c>
      <c r="M146">
        <v>2</v>
      </c>
      <c r="N146">
        <v>2</v>
      </c>
      <c r="O146">
        <v>4</v>
      </c>
      <c r="P146">
        <v>2</v>
      </c>
      <c r="Q146">
        <v>0</v>
      </c>
      <c r="R146">
        <v>0</v>
      </c>
      <c r="S146">
        <v>4</v>
      </c>
      <c r="T146">
        <v>0</v>
      </c>
      <c r="U146">
        <v>3</v>
      </c>
      <c r="V146">
        <v>3</v>
      </c>
      <c r="W146">
        <v>1.6</v>
      </c>
      <c r="X146">
        <v>4.5999999999999996</v>
      </c>
      <c r="Y146">
        <v>17</v>
      </c>
      <c r="Z146">
        <v>15</v>
      </c>
      <c r="AA146">
        <v>55</v>
      </c>
      <c r="AB146">
        <v>0.24</v>
      </c>
      <c r="AC146">
        <v>0.24</v>
      </c>
      <c r="AD146">
        <v>0.48</v>
      </c>
      <c r="AE146">
        <v>0.24</v>
      </c>
      <c r="AF146">
        <v>0.48</v>
      </c>
      <c r="AG146">
        <v>0.36</v>
      </c>
      <c r="AH146">
        <v>0.2</v>
      </c>
      <c r="AI146">
        <v>0.56000000000000005</v>
      </c>
      <c r="AJ146">
        <v>0.36</v>
      </c>
      <c r="AK146">
        <v>0.56000000000000005</v>
      </c>
    </row>
    <row r="147" spans="1:37">
      <c r="A147" s="1">
        <v>146</v>
      </c>
      <c r="B147" t="s">
        <v>250</v>
      </c>
      <c r="C147" t="s">
        <v>100</v>
      </c>
      <c r="D147" t="str">
        <f>VLOOKUP(C147,[1]Sheet6!A:B,2,FALSE)</f>
        <v>Germany</v>
      </c>
      <c r="E147" t="s">
        <v>247</v>
      </c>
      <c r="F147" t="s">
        <v>107</v>
      </c>
      <c r="G147">
        <v>30</v>
      </c>
      <c r="H147">
        <v>1991</v>
      </c>
      <c r="I147">
        <v>29</v>
      </c>
      <c r="J147">
        <v>24</v>
      </c>
      <c r="K147">
        <v>2038</v>
      </c>
      <c r="L147">
        <v>22.6</v>
      </c>
      <c r="M147">
        <v>2</v>
      </c>
      <c r="N147">
        <v>4</v>
      </c>
      <c r="O147">
        <v>6</v>
      </c>
      <c r="P147">
        <v>2</v>
      </c>
      <c r="Q147">
        <v>0</v>
      </c>
      <c r="R147">
        <v>1</v>
      </c>
      <c r="S147">
        <v>1</v>
      </c>
      <c r="T147">
        <v>0</v>
      </c>
      <c r="U147">
        <v>2.9</v>
      </c>
      <c r="V147">
        <v>2.1</v>
      </c>
      <c r="W147">
        <v>5.5</v>
      </c>
      <c r="X147">
        <v>7.7</v>
      </c>
      <c r="Y147">
        <v>39</v>
      </c>
      <c r="Z147">
        <v>149</v>
      </c>
      <c r="AA147">
        <v>141</v>
      </c>
      <c r="AB147">
        <v>0.09</v>
      </c>
      <c r="AC147">
        <v>0.18</v>
      </c>
      <c r="AD147">
        <v>0.26</v>
      </c>
      <c r="AE147">
        <v>0.09</v>
      </c>
      <c r="AF147">
        <v>0.26</v>
      </c>
      <c r="AG147">
        <v>0.13</v>
      </c>
      <c r="AH147">
        <v>0.24</v>
      </c>
      <c r="AI147">
        <v>0.37</v>
      </c>
      <c r="AJ147">
        <v>0.09</v>
      </c>
      <c r="AK147">
        <v>0.34</v>
      </c>
    </row>
    <row r="148" spans="1:37">
      <c r="A148" s="1">
        <v>147</v>
      </c>
      <c r="B148" t="s">
        <v>251</v>
      </c>
      <c r="C148" t="s">
        <v>49</v>
      </c>
      <c r="D148" t="str">
        <f>VLOOKUP(C148,[1]Sheet6!A:B,2,FALSE)</f>
        <v>England</v>
      </c>
      <c r="E148" t="s">
        <v>146</v>
      </c>
      <c r="F148" t="s">
        <v>61</v>
      </c>
      <c r="G148">
        <v>21</v>
      </c>
      <c r="H148">
        <v>2000</v>
      </c>
      <c r="I148">
        <v>36</v>
      </c>
      <c r="J148">
        <v>36</v>
      </c>
      <c r="K148">
        <v>3222</v>
      </c>
      <c r="L148">
        <v>35.799999999999997</v>
      </c>
      <c r="M148">
        <v>2</v>
      </c>
      <c r="N148">
        <v>1</v>
      </c>
      <c r="O148">
        <v>3</v>
      </c>
      <c r="P148">
        <v>2</v>
      </c>
      <c r="Q148">
        <v>0</v>
      </c>
      <c r="R148">
        <v>0</v>
      </c>
      <c r="S148">
        <v>4</v>
      </c>
      <c r="T148">
        <v>0</v>
      </c>
      <c r="U148">
        <v>2.5</v>
      </c>
      <c r="V148">
        <v>2.5</v>
      </c>
      <c r="W148">
        <v>1.3</v>
      </c>
      <c r="X148">
        <v>3.8</v>
      </c>
      <c r="Y148">
        <v>17</v>
      </c>
      <c r="Z148">
        <v>111</v>
      </c>
      <c r="AA148">
        <v>7</v>
      </c>
      <c r="AB148">
        <v>0.06</v>
      </c>
      <c r="AC148">
        <v>0.03</v>
      </c>
      <c r="AD148">
        <v>0.08</v>
      </c>
      <c r="AE148">
        <v>0.06</v>
      </c>
      <c r="AF148">
        <v>0.08</v>
      </c>
      <c r="AG148">
        <v>7.0000000000000007E-2</v>
      </c>
      <c r="AH148">
        <v>0.04</v>
      </c>
      <c r="AI148">
        <v>0.11</v>
      </c>
      <c r="AJ148">
        <v>7.0000000000000007E-2</v>
      </c>
      <c r="AK148">
        <v>0.11</v>
      </c>
    </row>
    <row r="149" spans="1:37">
      <c r="A149" s="1">
        <v>148</v>
      </c>
      <c r="B149" t="s">
        <v>252</v>
      </c>
      <c r="C149" t="s">
        <v>49</v>
      </c>
      <c r="D149" t="str">
        <f>VLOOKUP(C149,[1]Sheet6!A:B,2,FALSE)</f>
        <v>England</v>
      </c>
      <c r="E149" t="s">
        <v>54</v>
      </c>
      <c r="F149" t="s">
        <v>44</v>
      </c>
      <c r="G149">
        <v>31</v>
      </c>
      <c r="H149">
        <v>1990</v>
      </c>
      <c r="I149">
        <v>35</v>
      </c>
      <c r="J149">
        <v>29</v>
      </c>
      <c r="K149">
        <v>2597</v>
      </c>
      <c r="L149">
        <v>28.9</v>
      </c>
      <c r="M149">
        <v>2</v>
      </c>
      <c r="N149">
        <v>5</v>
      </c>
      <c r="O149">
        <v>7</v>
      </c>
      <c r="P149">
        <v>2</v>
      </c>
      <c r="Q149">
        <v>0</v>
      </c>
      <c r="R149">
        <v>0</v>
      </c>
      <c r="S149">
        <v>3</v>
      </c>
      <c r="T149">
        <v>0</v>
      </c>
      <c r="U149">
        <v>1.5</v>
      </c>
      <c r="V149">
        <v>1.5</v>
      </c>
      <c r="W149">
        <v>3.5</v>
      </c>
      <c r="X149">
        <v>5</v>
      </c>
      <c r="Y149">
        <v>54</v>
      </c>
      <c r="Z149">
        <v>245</v>
      </c>
      <c r="AA149">
        <v>116</v>
      </c>
      <c r="AB149">
        <v>7.0000000000000007E-2</v>
      </c>
      <c r="AC149">
        <v>0.17</v>
      </c>
      <c r="AD149">
        <v>0.24</v>
      </c>
      <c r="AE149">
        <v>7.0000000000000007E-2</v>
      </c>
      <c r="AF149">
        <v>0.24</v>
      </c>
      <c r="AG149">
        <v>0.05</v>
      </c>
      <c r="AH149">
        <v>0.12</v>
      </c>
      <c r="AI149">
        <v>0.17</v>
      </c>
      <c r="AJ149">
        <v>0.05</v>
      </c>
      <c r="AK149">
        <v>0.17</v>
      </c>
    </row>
    <row r="150" spans="1:37">
      <c r="A150" s="1">
        <v>149</v>
      </c>
      <c r="B150" t="s">
        <v>253</v>
      </c>
      <c r="C150" t="s">
        <v>49</v>
      </c>
      <c r="D150" t="str">
        <f>VLOOKUP(C150,[1]Sheet6!A:B,2,FALSE)</f>
        <v>England</v>
      </c>
      <c r="E150" t="s">
        <v>146</v>
      </c>
      <c r="F150" t="s">
        <v>90</v>
      </c>
      <c r="G150">
        <v>24</v>
      </c>
      <c r="H150">
        <v>1996</v>
      </c>
      <c r="I150">
        <v>25</v>
      </c>
      <c r="J150">
        <v>23</v>
      </c>
      <c r="K150">
        <v>2134</v>
      </c>
      <c r="L150">
        <v>23.7</v>
      </c>
      <c r="M150">
        <v>2</v>
      </c>
      <c r="N150">
        <v>1</v>
      </c>
      <c r="O150">
        <v>3</v>
      </c>
      <c r="P150">
        <v>2</v>
      </c>
      <c r="Q150">
        <v>0</v>
      </c>
      <c r="R150">
        <v>0</v>
      </c>
      <c r="S150">
        <v>7</v>
      </c>
      <c r="T150">
        <v>1</v>
      </c>
      <c r="U150">
        <v>1.3</v>
      </c>
      <c r="V150">
        <v>1.3</v>
      </c>
      <c r="W150">
        <v>0.1</v>
      </c>
      <c r="X150">
        <v>1.4</v>
      </c>
      <c r="Y150">
        <v>4</v>
      </c>
      <c r="Z150">
        <v>40</v>
      </c>
      <c r="AA150">
        <v>2</v>
      </c>
      <c r="AB150">
        <v>0.08</v>
      </c>
      <c r="AC150">
        <v>0.04</v>
      </c>
      <c r="AD150">
        <v>0.13</v>
      </c>
      <c r="AE150">
        <v>0.08</v>
      </c>
      <c r="AF150">
        <v>0.13</v>
      </c>
      <c r="AG150">
        <v>0.06</v>
      </c>
      <c r="AH150">
        <v>0</v>
      </c>
      <c r="AI150">
        <v>0.06</v>
      </c>
      <c r="AJ150">
        <v>0.06</v>
      </c>
      <c r="AK150">
        <v>0.06</v>
      </c>
    </row>
    <row r="151" spans="1:37">
      <c r="A151" s="1">
        <v>150</v>
      </c>
      <c r="B151" t="s">
        <v>254</v>
      </c>
      <c r="C151" t="s">
        <v>216</v>
      </c>
      <c r="D151" t="str">
        <f>VLOOKUP(C151,[1]Sheet6!A:B,2,FALSE)</f>
        <v>Denmark</v>
      </c>
      <c r="E151" t="s">
        <v>54</v>
      </c>
      <c r="F151" t="s">
        <v>40</v>
      </c>
      <c r="G151">
        <v>25</v>
      </c>
      <c r="H151">
        <v>1995</v>
      </c>
      <c r="I151">
        <v>36</v>
      </c>
      <c r="J151">
        <v>36</v>
      </c>
      <c r="K151">
        <v>3196</v>
      </c>
      <c r="L151">
        <v>35.5</v>
      </c>
      <c r="M151">
        <v>2</v>
      </c>
      <c r="N151">
        <v>2</v>
      </c>
      <c r="O151">
        <v>4</v>
      </c>
      <c r="P151">
        <v>2</v>
      </c>
      <c r="Q151">
        <v>0</v>
      </c>
      <c r="R151">
        <v>0</v>
      </c>
      <c r="S151">
        <v>3</v>
      </c>
      <c r="T151">
        <v>0</v>
      </c>
      <c r="U151">
        <v>1.9</v>
      </c>
      <c r="V151">
        <v>1.9</v>
      </c>
      <c r="W151">
        <v>2.2999999999999998</v>
      </c>
      <c r="X151">
        <v>4.2</v>
      </c>
      <c r="Y151">
        <v>46</v>
      </c>
      <c r="Z151">
        <v>242</v>
      </c>
      <c r="AA151">
        <v>47</v>
      </c>
      <c r="AB151">
        <v>0.06</v>
      </c>
      <c r="AC151">
        <v>0.06</v>
      </c>
      <c r="AD151">
        <v>0.11</v>
      </c>
      <c r="AE151">
        <v>0.06</v>
      </c>
      <c r="AF151">
        <v>0.11</v>
      </c>
      <c r="AG151">
        <v>0.05</v>
      </c>
      <c r="AH151">
        <v>0.06</v>
      </c>
      <c r="AI151">
        <v>0.12</v>
      </c>
      <c r="AJ151">
        <v>0.05</v>
      </c>
      <c r="AK151">
        <v>0.12</v>
      </c>
    </row>
    <row r="152" spans="1:37">
      <c r="A152" s="1">
        <v>151</v>
      </c>
      <c r="B152" t="s">
        <v>255</v>
      </c>
      <c r="C152" t="s">
        <v>86</v>
      </c>
      <c r="D152" t="str">
        <f>VLOOKUP(C152,[1]Sheet6!A:B,2,FALSE)</f>
        <v>Nigeria</v>
      </c>
      <c r="E152" t="s">
        <v>247</v>
      </c>
      <c r="F152" t="s">
        <v>90</v>
      </c>
      <c r="G152">
        <v>25</v>
      </c>
      <c r="H152">
        <v>1996</v>
      </c>
      <c r="I152">
        <v>28</v>
      </c>
      <c r="J152">
        <v>22</v>
      </c>
      <c r="K152">
        <v>2035</v>
      </c>
      <c r="L152">
        <v>22.6</v>
      </c>
      <c r="M152">
        <v>2</v>
      </c>
      <c r="N152">
        <v>2</v>
      </c>
      <c r="O152">
        <v>4</v>
      </c>
      <c r="P152">
        <v>2</v>
      </c>
      <c r="Q152">
        <v>0</v>
      </c>
      <c r="R152">
        <v>0</v>
      </c>
      <c r="S152">
        <v>1</v>
      </c>
      <c r="T152">
        <v>0</v>
      </c>
      <c r="U152">
        <v>2.2999999999999998</v>
      </c>
      <c r="V152">
        <v>2.2999999999999998</v>
      </c>
      <c r="W152">
        <v>2.6</v>
      </c>
      <c r="X152">
        <v>4.9000000000000004</v>
      </c>
      <c r="Y152">
        <v>44</v>
      </c>
      <c r="Z152">
        <v>103</v>
      </c>
      <c r="AA152">
        <v>104</v>
      </c>
      <c r="AB152">
        <v>0.09</v>
      </c>
      <c r="AC152">
        <v>0.09</v>
      </c>
      <c r="AD152">
        <v>0.18</v>
      </c>
      <c r="AE152">
        <v>0.09</v>
      </c>
      <c r="AF152">
        <v>0.18</v>
      </c>
      <c r="AG152">
        <v>0.1</v>
      </c>
      <c r="AH152">
        <v>0.12</v>
      </c>
      <c r="AI152">
        <v>0.22</v>
      </c>
      <c r="AJ152">
        <v>0.1</v>
      </c>
      <c r="AK152">
        <v>0.22</v>
      </c>
    </row>
    <row r="153" spans="1:37">
      <c r="A153" s="1">
        <v>152</v>
      </c>
      <c r="B153" t="s">
        <v>256</v>
      </c>
      <c r="C153" t="s">
        <v>106</v>
      </c>
      <c r="D153" t="str">
        <f>VLOOKUP(C153,[1]Sheet6!A:B,2,FALSE)</f>
        <v>France</v>
      </c>
      <c r="E153" t="s">
        <v>54</v>
      </c>
      <c r="F153" t="s">
        <v>71</v>
      </c>
      <c r="G153">
        <v>30</v>
      </c>
      <c r="H153">
        <v>1991</v>
      </c>
      <c r="I153">
        <v>26</v>
      </c>
      <c r="J153">
        <v>21</v>
      </c>
      <c r="K153">
        <v>1773</v>
      </c>
      <c r="L153">
        <v>19.7</v>
      </c>
      <c r="M153">
        <v>2</v>
      </c>
      <c r="N153">
        <v>4</v>
      </c>
      <c r="O153">
        <v>6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1.5</v>
      </c>
      <c r="V153">
        <v>1.5</v>
      </c>
      <c r="W153">
        <v>2.1</v>
      </c>
      <c r="X153">
        <v>3.6</v>
      </c>
      <c r="Y153">
        <v>72</v>
      </c>
      <c r="Z153">
        <v>159</v>
      </c>
      <c r="AA153">
        <v>62</v>
      </c>
      <c r="AB153">
        <v>0.1</v>
      </c>
      <c r="AC153">
        <v>0.2</v>
      </c>
      <c r="AD153">
        <v>0.3</v>
      </c>
      <c r="AE153">
        <v>0.1</v>
      </c>
      <c r="AF153">
        <v>0.3</v>
      </c>
      <c r="AG153">
        <v>0.08</v>
      </c>
      <c r="AH153">
        <v>0.11</v>
      </c>
      <c r="AI153">
        <v>0.19</v>
      </c>
      <c r="AJ153">
        <v>0.08</v>
      </c>
      <c r="AK153">
        <v>0.19</v>
      </c>
    </row>
    <row r="154" spans="1:37">
      <c r="A154" s="1">
        <v>153</v>
      </c>
      <c r="B154" t="s">
        <v>257</v>
      </c>
      <c r="C154" t="s">
        <v>49</v>
      </c>
      <c r="D154" t="str">
        <f>VLOOKUP(C154,[1]Sheet6!A:B,2,FALSE)</f>
        <v>England</v>
      </c>
      <c r="E154" t="s">
        <v>146</v>
      </c>
      <c r="F154" t="s">
        <v>82</v>
      </c>
      <c r="G154">
        <v>23</v>
      </c>
      <c r="H154">
        <v>1997</v>
      </c>
      <c r="I154">
        <v>29</v>
      </c>
      <c r="J154">
        <v>29</v>
      </c>
      <c r="K154">
        <v>2477</v>
      </c>
      <c r="L154">
        <v>27.5</v>
      </c>
      <c r="M154">
        <v>2</v>
      </c>
      <c r="N154">
        <v>0</v>
      </c>
      <c r="O154">
        <v>2</v>
      </c>
      <c r="P154">
        <v>2</v>
      </c>
      <c r="Q154">
        <v>0</v>
      </c>
      <c r="R154">
        <v>0</v>
      </c>
      <c r="S154">
        <v>6</v>
      </c>
      <c r="T154">
        <v>2</v>
      </c>
      <c r="U154">
        <v>1.6</v>
      </c>
      <c r="V154">
        <v>1.6</v>
      </c>
      <c r="W154">
        <v>0.3</v>
      </c>
      <c r="X154">
        <v>1.9</v>
      </c>
      <c r="Y154">
        <v>8</v>
      </c>
      <c r="Z154">
        <v>45</v>
      </c>
      <c r="AA154">
        <v>7</v>
      </c>
      <c r="AB154">
        <v>7.0000000000000007E-2</v>
      </c>
      <c r="AC154">
        <v>0</v>
      </c>
      <c r="AD154">
        <v>7.0000000000000007E-2</v>
      </c>
      <c r="AE154">
        <v>7.0000000000000007E-2</v>
      </c>
      <c r="AF154">
        <v>7.0000000000000007E-2</v>
      </c>
      <c r="AG154">
        <v>0.06</v>
      </c>
      <c r="AH154">
        <v>0.01</v>
      </c>
      <c r="AI154">
        <v>7.0000000000000007E-2</v>
      </c>
      <c r="AJ154">
        <v>0.06</v>
      </c>
      <c r="AK154">
        <v>7.0000000000000007E-2</v>
      </c>
    </row>
    <row r="155" spans="1:37">
      <c r="A155" s="1">
        <v>154</v>
      </c>
      <c r="B155" t="s">
        <v>258</v>
      </c>
      <c r="C155" t="s">
        <v>259</v>
      </c>
      <c r="D155" t="str">
        <f>VLOOKUP(C155,[1]Sheet6!A:B,2,FALSE)</f>
        <v>Croatia</v>
      </c>
      <c r="E155" t="s">
        <v>54</v>
      </c>
      <c r="F155" t="s">
        <v>71</v>
      </c>
      <c r="G155">
        <v>27</v>
      </c>
      <c r="H155">
        <v>1994</v>
      </c>
      <c r="I155">
        <v>25</v>
      </c>
      <c r="J155">
        <v>16</v>
      </c>
      <c r="K155">
        <v>1558</v>
      </c>
      <c r="L155">
        <v>17.3</v>
      </c>
      <c r="M155">
        <v>2</v>
      </c>
      <c r="N155">
        <v>5</v>
      </c>
      <c r="O155">
        <v>7</v>
      </c>
      <c r="P155">
        <v>2</v>
      </c>
      <c r="Q155">
        <v>0</v>
      </c>
      <c r="R155">
        <v>0</v>
      </c>
      <c r="S155">
        <v>4</v>
      </c>
      <c r="T155">
        <v>0</v>
      </c>
      <c r="U155">
        <v>1.6</v>
      </c>
      <c r="V155">
        <v>1.6</v>
      </c>
      <c r="W155">
        <v>3.2</v>
      </c>
      <c r="X155">
        <v>4.7</v>
      </c>
      <c r="Y155">
        <v>42</v>
      </c>
      <c r="Z155">
        <v>135</v>
      </c>
      <c r="AA155">
        <v>37</v>
      </c>
      <c r="AB155">
        <v>0.12</v>
      </c>
      <c r="AC155">
        <v>0.28999999999999998</v>
      </c>
      <c r="AD155">
        <v>0.4</v>
      </c>
      <c r="AE155">
        <v>0.12</v>
      </c>
      <c r="AF155">
        <v>0.4</v>
      </c>
      <c r="AG155">
        <v>0.09</v>
      </c>
      <c r="AH155">
        <v>0.18</v>
      </c>
      <c r="AI155">
        <v>0.27</v>
      </c>
      <c r="AJ155">
        <v>0.09</v>
      </c>
      <c r="AK155">
        <v>0.27</v>
      </c>
    </row>
    <row r="156" spans="1:37">
      <c r="A156" s="1">
        <v>155</v>
      </c>
      <c r="B156" t="s">
        <v>260</v>
      </c>
      <c r="C156" t="s">
        <v>49</v>
      </c>
      <c r="D156" t="str">
        <f>VLOOKUP(C156,[1]Sheet6!A:B,2,FALSE)</f>
        <v>England</v>
      </c>
      <c r="E156" t="s">
        <v>39</v>
      </c>
      <c r="F156" t="s">
        <v>95</v>
      </c>
      <c r="G156">
        <v>34</v>
      </c>
      <c r="H156">
        <v>1987</v>
      </c>
      <c r="I156">
        <v>28</v>
      </c>
      <c r="J156">
        <v>17</v>
      </c>
      <c r="K156">
        <v>1551</v>
      </c>
      <c r="L156">
        <v>17.2</v>
      </c>
      <c r="M156">
        <v>2</v>
      </c>
      <c r="N156">
        <v>0</v>
      </c>
      <c r="O156">
        <v>2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1.1000000000000001</v>
      </c>
      <c r="V156">
        <v>1.1000000000000001</v>
      </c>
      <c r="W156">
        <v>0.5</v>
      </c>
      <c r="X156">
        <v>1.6</v>
      </c>
      <c r="Y156">
        <v>38</v>
      </c>
      <c r="Z156">
        <v>19</v>
      </c>
      <c r="AA156">
        <v>77</v>
      </c>
      <c r="AB156">
        <v>0.12</v>
      </c>
      <c r="AC156">
        <v>0</v>
      </c>
      <c r="AD156">
        <v>0.12</v>
      </c>
      <c r="AE156">
        <v>0.12</v>
      </c>
      <c r="AF156">
        <v>0.12</v>
      </c>
      <c r="AG156">
        <v>0.06</v>
      </c>
      <c r="AH156">
        <v>0.03</v>
      </c>
      <c r="AI156">
        <v>0.09</v>
      </c>
      <c r="AJ156">
        <v>0.06</v>
      </c>
      <c r="AK156">
        <v>0.09</v>
      </c>
    </row>
    <row r="157" spans="1:37">
      <c r="A157" s="1">
        <v>156</v>
      </c>
      <c r="B157" t="s">
        <v>261</v>
      </c>
      <c r="C157" t="s">
        <v>49</v>
      </c>
      <c r="D157" t="str">
        <f>VLOOKUP(C157,[1]Sheet6!A:B,2,FALSE)</f>
        <v>England</v>
      </c>
      <c r="E157" t="s">
        <v>77</v>
      </c>
      <c r="F157" t="s">
        <v>47</v>
      </c>
      <c r="G157">
        <v>28</v>
      </c>
      <c r="H157">
        <v>1992</v>
      </c>
      <c r="I157">
        <v>16</v>
      </c>
      <c r="J157">
        <v>2</v>
      </c>
      <c r="K157">
        <v>367</v>
      </c>
      <c r="L157">
        <v>4.0999999999999996</v>
      </c>
      <c r="M157">
        <v>2</v>
      </c>
      <c r="N157">
        <v>0</v>
      </c>
      <c r="O157">
        <v>2</v>
      </c>
      <c r="P157">
        <v>2</v>
      </c>
      <c r="Q157">
        <v>0</v>
      </c>
      <c r="R157">
        <v>0</v>
      </c>
      <c r="S157">
        <v>1</v>
      </c>
      <c r="T157">
        <v>0</v>
      </c>
      <c r="U157">
        <v>0.6</v>
      </c>
      <c r="V157">
        <v>0.6</v>
      </c>
      <c r="W157">
        <v>0.3</v>
      </c>
      <c r="X157">
        <v>1</v>
      </c>
      <c r="Y157">
        <v>9</v>
      </c>
      <c r="Z157">
        <v>13</v>
      </c>
      <c r="AA157">
        <v>22</v>
      </c>
      <c r="AB157">
        <v>0.49</v>
      </c>
      <c r="AC157">
        <v>0</v>
      </c>
      <c r="AD157">
        <v>0.49</v>
      </c>
      <c r="AE157">
        <v>0.49</v>
      </c>
      <c r="AF157">
        <v>0.49</v>
      </c>
      <c r="AG157">
        <v>0.16</v>
      </c>
      <c r="AH157">
        <v>0.08</v>
      </c>
      <c r="AI157">
        <v>0.24</v>
      </c>
      <c r="AJ157">
        <v>0.16</v>
      </c>
      <c r="AK157">
        <v>0.24</v>
      </c>
    </row>
    <row r="158" spans="1:37">
      <c r="A158" s="1">
        <v>157</v>
      </c>
      <c r="B158" t="s">
        <v>262</v>
      </c>
      <c r="C158" t="s">
        <v>76</v>
      </c>
      <c r="D158" t="str">
        <f>VLOOKUP(C158,[1]Sheet6!A:B,2,FALSE)</f>
        <v>Brazil</v>
      </c>
      <c r="E158" t="s">
        <v>54</v>
      </c>
      <c r="F158" t="s">
        <v>82</v>
      </c>
      <c r="G158">
        <v>23</v>
      </c>
      <c r="H158">
        <v>1998</v>
      </c>
      <c r="I158">
        <v>34</v>
      </c>
      <c r="J158">
        <v>31</v>
      </c>
      <c r="K158">
        <v>2715</v>
      </c>
      <c r="L158">
        <v>30.2</v>
      </c>
      <c r="M158">
        <v>2</v>
      </c>
      <c r="N158">
        <v>3</v>
      </c>
      <c r="O158">
        <v>5</v>
      </c>
      <c r="P158">
        <v>2</v>
      </c>
      <c r="Q158">
        <v>0</v>
      </c>
      <c r="R158">
        <v>0</v>
      </c>
      <c r="S158">
        <v>7</v>
      </c>
      <c r="T158">
        <v>0</v>
      </c>
      <c r="U158">
        <v>2</v>
      </c>
      <c r="V158">
        <v>2</v>
      </c>
      <c r="W158">
        <v>2.5</v>
      </c>
      <c r="X158">
        <v>4.4000000000000004</v>
      </c>
      <c r="Y158">
        <v>28</v>
      </c>
      <c r="Z158">
        <v>105</v>
      </c>
      <c r="AA158">
        <v>44</v>
      </c>
      <c r="AB158">
        <v>7.0000000000000007E-2</v>
      </c>
      <c r="AC158">
        <v>0.1</v>
      </c>
      <c r="AD158">
        <v>0.17</v>
      </c>
      <c r="AE158">
        <v>7.0000000000000007E-2</v>
      </c>
      <c r="AF158">
        <v>0.17</v>
      </c>
      <c r="AG158">
        <v>7.0000000000000007E-2</v>
      </c>
      <c r="AH158">
        <v>0.08</v>
      </c>
      <c r="AI158">
        <v>0.15</v>
      </c>
      <c r="AJ158">
        <v>7.0000000000000007E-2</v>
      </c>
      <c r="AK158">
        <v>0.15</v>
      </c>
    </row>
    <row r="159" spans="1:37">
      <c r="A159" s="1">
        <v>158</v>
      </c>
      <c r="B159" t="s">
        <v>263</v>
      </c>
      <c r="C159" t="s">
        <v>76</v>
      </c>
      <c r="D159" t="str">
        <f>VLOOKUP(C159,[1]Sheet6!A:B,2,FALSE)</f>
        <v>Brazil</v>
      </c>
      <c r="E159" t="s">
        <v>77</v>
      </c>
      <c r="F159" t="s">
        <v>40</v>
      </c>
      <c r="G159">
        <v>28</v>
      </c>
      <c r="H159">
        <v>1992</v>
      </c>
      <c r="I159">
        <v>34</v>
      </c>
      <c r="J159">
        <v>19</v>
      </c>
      <c r="K159">
        <v>1775</v>
      </c>
      <c r="L159">
        <v>19.7</v>
      </c>
      <c r="M159">
        <v>2</v>
      </c>
      <c r="N159">
        <v>6</v>
      </c>
      <c r="O159">
        <v>8</v>
      </c>
      <c r="P159">
        <v>2</v>
      </c>
      <c r="Q159">
        <v>0</v>
      </c>
      <c r="R159">
        <v>0</v>
      </c>
      <c r="S159">
        <v>4</v>
      </c>
      <c r="T159">
        <v>0</v>
      </c>
      <c r="U159">
        <v>2.7</v>
      </c>
      <c r="V159">
        <v>2.7</v>
      </c>
      <c r="W159">
        <v>5</v>
      </c>
      <c r="X159">
        <v>7.7</v>
      </c>
      <c r="Y159">
        <v>48</v>
      </c>
      <c r="Z159">
        <v>99</v>
      </c>
      <c r="AA159">
        <v>87</v>
      </c>
      <c r="AB159">
        <v>0.1</v>
      </c>
      <c r="AC159">
        <v>0.3</v>
      </c>
      <c r="AD159">
        <v>0.41</v>
      </c>
      <c r="AE159">
        <v>0.1</v>
      </c>
      <c r="AF159">
        <v>0.41</v>
      </c>
      <c r="AG159">
        <v>0.14000000000000001</v>
      </c>
      <c r="AH159">
        <v>0.25</v>
      </c>
      <c r="AI159">
        <v>0.39</v>
      </c>
      <c r="AJ159">
        <v>0.14000000000000001</v>
      </c>
      <c r="AK159">
        <v>0.39</v>
      </c>
    </row>
    <row r="160" spans="1:37">
      <c r="A160" s="1">
        <v>159</v>
      </c>
      <c r="B160" t="s">
        <v>264</v>
      </c>
      <c r="C160" t="s">
        <v>46</v>
      </c>
      <c r="D160" t="str">
        <f>VLOOKUP(C160,[1]Sheet6!A:B,2,FALSE)</f>
        <v>Portugal</v>
      </c>
      <c r="E160" t="s">
        <v>54</v>
      </c>
      <c r="F160" t="s">
        <v>128</v>
      </c>
      <c r="G160">
        <v>34</v>
      </c>
      <c r="H160">
        <v>1986</v>
      </c>
      <c r="I160">
        <v>35</v>
      </c>
      <c r="J160">
        <v>34</v>
      </c>
      <c r="K160">
        <v>2970</v>
      </c>
      <c r="L160">
        <v>33</v>
      </c>
      <c r="M160">
        <v>2</v>
      </c>
      <c r="N160">
        <v>1</v>
      </c>
      <c r="O160">
        <v>3</v>
      </c>
      <c r="P160">
        <v>2</v>
      </c>
      <c r="Q160">
        <v>0</v>
      </c>
      <c r="R160">
        <v>0</v>
      </c>
      <c r="S160">
        <v>4</v>
      </c>
      <c r="T160">
        <v>0</v>
      </c>
      <c r="U160">
        <v>1.3</v>
      </c>
      <c r="V160">
        <v>1.3</v>
      </c>
      <c r="W160">
        <v>2.7</v>
      </c>
      <c r="X160">
        <v>3.9</v>
      </c>
      <c r="Y160">
        <v>42</v>
      </c>
      <c r="Z160">
        <v>196</v>
      </c>
      <c r="AA160">
        <v>37</v>
      </c>
      <c r="AB160">
        <v>0.06</v>
      </c>
      <c r="AC160">
        <v>0.03</v>
      </c>
      <c r="AD160">
        <v>0.09</v>
      </c>
      <c r="AE160">
        <v>0.06</v>
      </c>
      <c r="AF160">
        <v>0.09</v>
      </c>
      <c r="AG160">
        <v>0.04</v>
      </c>
      <c r="AH160">
        <v>0.08</v>
      </c>
      <c r="AI160">
        <v>0.12</v>
      </c>
      <c r="AJ160">
        <v>0.04</v>
      </c>
      <c r="AK160">
        <v>0.12</v>
      </c>
    </row>
    <row r="161" spans="1:37">
      <c r="A161" s="1">
        <v>160</v>
      </c>
      <c r="B161" t="s">
        <v>265</v>
      </c>
      <c r="C161" t="s">
        <v>144</v>
      </c>
      <c r="D161" t="str">
        <f>VLOOKUP(C161,[1]Sheet6!A:B,2,FALSE)</f>
        <v>Zambia</v>
      </c>
      <c r="E161" t="s">
        <v>54</v>
      </c>
      <c r="F161" t="s">
        <v>107</v>
      </c>
      <c r="G161">
        <v>23</v>
      </c>
      <c r="H161">
        <v>1998</v>
      </c>
      <c r="I161">
        <v>18</v>
      </c>
      <c r="J161">
        <v>12</v>
      </c>
      <c r="K161">
        <v>996</v>
      </c>
      <c r="L161">
        <v>11.1</v>
      </c>
      <c r="M161">
        <v>2</v>
      </c>
      <c r="N161">
        <v>4</v>
      </c>
      <c r="O161">
        <v>6</v>
      </c>
      <c r="P161">
        <v>2</v>
      </c>
      <c r="Q161">
        <v>0</v>
      </c>
      <c r="R161">
        <v>0</v>
      </c>
      <c r="S161">
        <v>2</v>
      </c>
      <c r="T161">
        <v>0</v>
      </c>
      <c r="U161">
        <v>2.1</v>
      </c>
      <c r="V161">
        <v>2.1</v>
      </c>
      <c r="W161">
        <v>1.6</v>
      </c>
      <c r="X161">
        <v>3.7</v>
      </c>
      <c r="Y161">
        <v>22</v>
      </c>
      <c r="Z161">
        <v>27</v>
      </c>
      <c r="AA161">
        <v>44</v>
      </c>
      <c r="AB161">
        <v>0.18</v>
      </c>
      <c r="AC161">
        <v>0.36</v>
      </c>
      <c r="AD161">
        <v>0.54</v>
      </c>
      <c r="AE161">
        <v>0.18</v>
      </c>
      <c r="AF161">
        <v>0.54</v>
      </c>
      <c r="AG161">
        <v>0.19</v>
      </c>
      <c r="AH161">
        <v>0.14000000000000001</v>
      </c>
      <c r="AI161">
        <v>0.33</v>
      </c>
      <c r="AJ161">
        <v>0.19</v>
      </c>
      <c r="AK161">
        <v>0.33</v>
      </c>
    </row>
    <row r="162" spans="1:37">
      <c r="A162" s="1">
        <v>161</v>
      </c>
      <c r="B162" t="s">
        <v>266</v>
      </c>
      <c r="C162" t="s">
        <v>106</v>
      </c>
      <c r="D162" t="str">
        <f>VLOOKUP(C162,[1]Sheet6!A:B,2,FALSE)</f>
        <v>France</v>
      </c>
      <c r="E162" t="s">
        <v>77</v>
      </c>
      <c r="F162" t="s">
        <v>61</v>
      </c>
      <c r="G162">
        <v>19</v>
      </c>
      <c r="H162">
        <v>2001</v>
      </c>
      <c r="I162">
        <v>26</v>
      </c>
      <c r="J162">
        <v>12</v>
      </c>
      <c r="K162">
        <v>1141</v>
      </c>
      <c r="L162">
        <v>12.7</v>
      </c>
      <c r="M162">
        <v>2</v>
      </c>
      <c r="N162">
        <v>5</v>
      </c>
      <c r="O162">
        <v>7</v>
      </c>
      <c r="P162">
        <v>2</v>
      </c>
      <c r="Q162">
        <v>0</v>
      </c>
      <c r="R162">
        <v>0</v>
      </c>
      <c r="S162">
        <v>4</v>
      </c>
      <c r="T162">
        <v>0</v>
      </c>
      <c r="U162">
        <v>1.7</v>
      </c>
      <c r="V162">
        <v>1.7</v>
      </c>
      <c r="W162">
        <v>3.9</v>
      </c>
      <c r="X162">
        <v>5.6</v>
      </c>
      <c r="Y162">
        <v>55</v>
      </c>
      <c r="Z162">
        <v>63</v>
      </c>
      <c r="AA162">
        <v>110</v>
      </c>
      <c r="AB162">
        <v>0.16</v>
      </c>
      <c r="AC162">
        <v>0.39</v>
      </c>
      <c r="AD162">
        <v>0.55000000000000004</v>
      </c>
      <c r="AE162">
        <v>0.16</v>
      </c>
      <c r="AF162">
        <v>0.55000000000000004</v>
      </c>
      <c r="AG162">
        <v>0.13</v>
      </c>
      <c r="AH162">
        <v>0.3</v>
      </c>
      <c r="AI162">
        <v>0.44</v>
      </c>
      <c r="AJ162">
        <v>0.13</v>
      </c>
      <c r="AK162">
        <v>0.44</v>
      </c>
    </row>
    <row r="163" spans="1:37">
      <c r="A163" s="1">
        <v>162</v>
      </c>
      <c r="B163" t="s">
        <v>267</v>
      </c>
      <c r="C163" t="s">
        <v>49</v>
      </c>
      <c r="D163" t="str">
        <f>VLOOKUP(C163,[1]Sheet6!A:B,2,FALSE)</f>
        <v>England</v>
      </c>
      <c r="E163" t="s">
        <v>39</v>
      </c>
      <c r="F163" t="s">
        <v>44</v>
      </c>
      <c r="G163">
        <v>27</v>
      </c>
      <c r="H163">
        <v>1993</v>
      </c>
      <c r="I163">
        <v>17</v>
      </c>
      <c r="J163">
        <v>9</v>
      </c>
      <c r="K163">
        <v>785</v>
      </c>
      <c r="L163">
        <v>8.6999999999999993</v>
      </c>
      <c r="M163">
        <v>2</v>
      </c>
      <c r="N163">
        <v>1</v>
      </c>
      <c r="O163">
        <v>3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1.3</v>
      </c>
      <c r="V163">
        <v>1.3</v>
      </c>
      <c r="W163">
        <v>1.1000000000000001</v>
      </c>
      <c r="X163">
        <v>2.5</v>
      </c>
      <c r="Y163">
        <v>34</v>
      </c>
      <c r="Z163">
        <v>61</v>
      </c>
      <c r="AA163">
        <v>63</v>
      </c>
      <c r="AB163">
        <v>0.23</v>
      </c>
      <c r="AC163">
        <v>0.11</v>
      </c>
      <c r="AD163">
        <v>0.34</v>
      </c>
      <c r="AE163">
        <v>0.23</v>
      </c>
      <c r="AF163">
        <v>0.34</v>
      </c>
      <c r="AG163">
        <v>0.15</v>
      </c>
      <c r="AH163">
        <v>0.13</v>
      </c>
      <c r="AI163">
        <v>0.28000000000000003</v>
      </c>
      <c r="AJ163">
        <v>0.15</v>
      </c>
      <c r="AK163">
        <v>0.28000000000000003</v>
      </c>
    </row>
    <row r="164" spans="1:37">
      <c r="A164" s="1">
        <v>163</v>
      </c>
      <c r="B164" t="s">
        <v>268</v>
      </c>
      <c r="C164" t="s">
        <v>191</v>
      </c>
      <c r="D164" t="str">
        <f>VLOOKUP(C164,[1]Sheet6!A:B,2,FALSE)</f>
        <v>Ghana</v>
      </c>
      <c r="E164" t="s">
        <v>54</v>
      </c>
      <c r="F164" t="s">
        <v>80</v>
      </c>
      <c r="G164">
        <v>28</v>
      </c>
      <c r="H164">
        <v>1993</v>
      </c>
      <c r="I164">
        <v>24</v>
      </c>
      <c r="J164">
        <v>23</v>
      </c>
      <c r="K164">
        <v>2028</v>
      </c>
      <c r="L164">
        <v>22.5</v>
      </c>
      <c r="M164">
        <v>2</v>
      </c>
      <c r="N164">
        <v>1</v>
      </c>
      <c r="O164">
        <v>3</v>
      </c>
      <c r="P164">
        <v>2</v>
      </c>
      <c r="Q164">
        <v>0</v>
      </c>
      <c r="R164">
        <v>0</v>
      </c>
      <c r="S164">
        <v>6</v>
      </c>
      <c r="T164">
        <v>0</v>
      </c>
      <c r="U164">
        <v>2.8</v>
      </c>
      <c r="V164">
        <v>2.8</v>
      </c>
      <c r="W164">
        <v>1</v>
      </c>
      <c r="X164">
        <v>3.8</v>
      </c>
      <c r="Y164">
        <v>20</v>
      </c>
      <c r="Z164">
        <v>119</v>
      </c>
      <c r="AA164">
        <v>11</v>
      </c>
      <c r="AB164">
        <v>0.09</v>
      </c>
      <c r="AC164">
        <v>0.04</v>
      </c>
      <c r="AD164">
        <v>0.13</v>
      </c>
      <c r="AE164">
        <v>0.09</v>
      </c>
      <c r="AF164">
        <v>0.13</v>
      </c>
      <c r="AG164">
        <v>0.12</v>
      </c>
      <c r="AH164">
        <v>0.05</v>
      </c>
      <c r="AI164">
        <v>0.17</v>
      </c>
      <c r="AJ164">
        <v>0.12</v>
      </c>
      <c r="AK164">
        <v>0.17</v>
      </c>
    </row>
    <row r="165" spans="1:37">
      <c r="A165" s="1">
        <v>164</v>
      </c>
      <c r="B165" t="s">
        <v>269</v>
      </c>
      <c r="C165" t="s">
        <v>116</v>
      </c>
      <c r="D165" t="str">
        <f>VLOOKUP(C165,[1]Sheet6!A:B,2,FALSE)</f>
        <v>Spain</v>
      </c>
      <c r="E165" t="s">
        <v>39</v>
      </c>
      <c r="F165" t="s">
        <v>58</v>
      </c>
      <c r="G165">
        <v>28</v>
      </c>
      <c r="H165">
        <v>1993</v>
      </c>
      <c r="I165">
        <v>14</v>
      </c>
      <c r="J165">
        <v>6</v>
      </c>
      <c r="K165">
        <v>445</v>
      </c>
      <c r="L165">
        <v>4.9000000000000004</v>
      </c>
      <c r="M165">
        <v>2</v>
      </c>
      <c r="N165">
        <v>3</v>
      </c>
      <c r="O165">
        <v>5</v>
      </c>
      <c r="P165">
        <v>2</v>
      </c>
      <c r="Q165">
        <v>0</v>
      </c>
      <c r="R165">
        <v>0</v>
      </c>
      <c r="S165">
        <v>0</v>
      </c>
      <c r="T165">
        <v>1</v>
      </c>
      <c r="U165">
        <v>1.6</v>
      </c>
      <c r="V165">
        <v>1.6</v>
      </c>
      <c r="W165">
        <v>1.6</v>
      </c>
      <c r="X165">
        <v>3.2</v>
      </c>
      <c r="Y165">
        <v>16</v>
      </c>
      <c r="Z165">
        <v>18</v>
      </c>
      <c r="AA165">
        <v>30</v>
      </c>
      <c r="AB165">
        <v>0.4</v>
      </c>
      <c r="AC165">
        <v>0.61</v>
      </c>
      <c r="AD165">
        <v>1.01</v>
      </c>
      <c r="AE165">
        <v>0.4</v>
      </c>
      <c r="AF165">
        <v>1.01</v>
      </c>
      <c r="AG165">
        <v>0.32</v>
      </c>
      <c r="AH165">
        <v>0.32</v>
      </c>
      <c r="AI165">
        <v>0.64</v>
      </c>
      <c r="AJ165">
        <v>0.32</v>
      </c>
      <c r="AK165">
        <v>0.64</v>
      </c>
    </row>
    <row r="166" spans="1:37">
      <c r="A166" s="1">
        <v>165</v>
      </c>
      <c r="B166" t="s">
        <v>270</v>
      </c>
      <c r="C166" t="s">
        <v>46</v>
      </c>
      <c r="D166" t="str">
        <f>VLOOKUP(C166,[1]Sheet6!A:B,2,FALSE)</f>
        <v>Portugal</v>
      </c>
      <c r="E166" t="s">
        <v>77</v>
      </c>
      <c r="F166" t="s">
        <v>128</v>
      </c>
      <c r="G166">
        <v>25</v>
      </c>
      <c r="H166">
        <v>1995</v>
      </c>
      <c r="I166">
        <v>26</v>
      </c>
      <c r="J166">
        <v>15</v>
      </c>
      <c r="K166">
        <v>1484</v>
      </c>
      <c r="L166">
        <v>16.5</v>
      </c>
      <c r="M166">
        <v>2</v>
      </c>
      <c r="N166">
        <v>3</v>
      </c>
      <c r="O166">
        <v>5</v>
      </c>
      <c r="P166">
        <v>2</v>
      </c>
      <c r="Q166">
        <v>0</v>
      </c>
      <c r="R166">
        <v>0</v>
      </c>
      <c r="S166">
        <v>2</v>
      </c>
      <c r="T166">
        <v>0</v>
      </c>
      <c r="U166">
        <v>2</v>
      </c>
      <c r="V166">
        <v>2</v>
      </c>
      <c r="W166">
        <v>3.9</v>
      </c>
      <c r="X166">
        <v>5.9</v>
      </c>
      <c r="Y166">
        <v>63</v>
      </c>
      <c r="Z166">
        <v>75</v>
      </c>
      <c r="AA166">
        <v>102</v>
      </c>
      <c r="AB166">
        <v>0.12</v>
      </c>
      <c r="AC166">
        <v>0.18</v>
      </c>
      <c r="AD166">
        <v>0.3</v>
      </c>
      <c r="AE166">
        <v>0.12</v>
      </c>
      <c r="AF166">
        <v>0.3</v>
      </c>
      <c r="AG166">
        <v>0.12</v>
      </c>
      <c r="AH166">
        <v>0.23</v>
      </c>
      <c r="AI166">
        <v>0.36</v>
      </c>
      <c r="AJ166">
        <v>0.12</v>
      </c>
      <c r="AK166">
        <v>0.36</v>
      </c>
    </row>
    <row r="167" spans="1:37">
      <c r="A167" s="1">
        <v>166</v>
      </c>
      <c r="B167" t="s">
        <v>271</v>
      </c>
      <c r="C167" t="s">
        <v>116</v>
      </c>
      <c r="D167" t="str">
        <f>VLOOKUP(C167,[1]Sheet6!A:B,2,FALSE)</f>
        <v>Spain</v>
      </c>
      <c r="E167" t="s">
        <v>272</v>
      </c>
      <c r="F167" t="s">
        <v>40</v>
      </c>
      <c r="G167">
        <v>24</v>
      </c>
      <c r="H167">
        <v>1996</v>
      </c>
      <c r="I167">
        <v>25</v>
      </c>
      <c r="J167">
        <v>22</v>
      </c>
      <c r="K167">
        <v>1916</v>
      </c>
      <c r="L167">
        <v>21.3</v>
      </c>
      <c r="M167">
        <v>2</v>
      </c>
      <c r="N167">
        <v>3</v>
      </c>
      <c r="O167">
        <v>5</v>
      </c>
      <c r="P167">
        <v>2</v>
      </c>
      <c r="Q167">
        <v>0</v>
      </c>
      <c r="R167">
        <v>0</v>
      </c>
      <c r="S167">
        <v>4</v>
      </c>
      <c r="T167">
        <v>0</v>
      </c>
      <c r="U167">
        <v>3</v>
      </c>
      <c r="V167">
        <v>3</v>
      </c>
      <c r="W167">
        <v>3.3</v>
      </c>
      <c r="X167">
        <v>6.4</v>
      </c>
      <c r="Y167">
        <v>63</v>
      </c>
      <c r="Z167">
        <v>50</v>
      </c>
      <c r="AA167">
        <v>144</v>
      </c>
      <c r="AB167">
        <v>0.09</v>
      </c>
      <c r="AC167">
        <v>0.14000000000000001</v>
      </c>
      <c r="AD167">
        <v>0.23</v>
      </c>
      <c r="AE167">
        <v>0.09</v>
      </c>
      <c r="AF167">
        <v>0.23</v>
      </c>
      <c r="AG167">
        <v>0.14000000000000001</v>
      </c>
      <c r="AH167">
        <v>0.16</v>
      </c>
      <c r="AI167">
        <v>0.3</v>
      </c>
      <c r="AJ167">
        <v>0.14000000000000001</v>
      </c>
      <c r="AK167">
        <v>0.3</v>
      </c>
    </row>
    <row r="168" spans="1:37">
      <c r="A168" s="1">
        <v>167</v>
      </c>
      <c r="B168" t="s">
        <v>273</v>
      </c>
      <c r="C168" t="s">
        <v>49</v>
      </c>
      <c r="D168" t="str">
        <f>VLOOKUP(C168,[1]Sheet6!A:B,2,FALSE)</f>
        <v>England</v>
      </c>
      <c r="E168" t="s">
        <v>43</v>
      </c>
      <c r="F168" t="s">
        <v>95</v>
      </c>
      <c r="G168">
        <v>32</v>
      </c>
      <c r="H168">
        <v>1989</v>
      </c>
      <c r="I168">
        <v>29</v>
      </c>
      <c r="J168">
        <v>13</v>
      </c>
      <c r="K168">
        <v>1382</v>
      </c>
      <c r="L168">
        <v>15.4</v>
      </c>
      <c r="M168">
        <v>2</v>
      </c>
      <c r="N168">
        <v>2</v>
      </c>
      <c r="O168">
        <v>4</v>
      </c>
      <c r="P168">
        <v>2</v>
      </c>
      <c r="Q168">
        <v>0</v>
      </c>
      <c r="R168">
        <v>0</v>
      </c>
      <c r="S168">
        <v>3</v>
      </c>
      <c r="T168">
        <v>0</v>
      </c>
      <c r="U168">
        <v>4.8</v>
      </c>
      <c r="V168">
        <v>4.8</v>
      </c>
      <c r="W168">
        <v>2.1</v>
      </c>
      <c r="X168">
        <v>6.9</v>
      </c>
      <c r="Y168">
        <v>18</v>
      </c>
      <c r="Z168">
        <v>19</v>
      </c>
      <c r="AA168">
        <v>60</v>
      </c>
      <c r="AB168">
        <v>0.13</v>
      </c>
      <c r="AC168">
        <v>0.13</v>
      </c>
      <c r="AD168">
        <v>0.26</v>
      </c>
      <c r="AE168">
        <v>0.13</v>
      </c>
      <c r="AF168">
        <v>0.26</v>
      </c>
      <c r="AG168">
        <v>0.31</v>
      </c>
      <c r="AH168">
        <v>0.14000000000000001</v>
      </c>
      <c r="AI168">
        <v>0.45</v>
      </c>
      <c r="AJ168">
        <v>0.31</v>
      </c>
      <c r="AK168">
        <v>0.45</v>
      </c>
    </row>
    <row r="169" spans="1:37">
      <c r="A169" s="1">
        <v>168</v>
      </c>
      <c r="B169" t="s">
        <v>274</v>
      </c>
      <c r="C169" t="s">
        <v>116</v>
      </c>
      <c r="D169" t="str">
        <f>VLOOKUP(C169,[1]Sheet6!A:B,2,FALSE)</f>
        <v>Spain</v>
      </c>
      <c r="E169" t="s">
        <v>54</v>
      </c>
      <c r="F169" t="s">
        <v>93</v>
      </c>
      <c r="G169">
        <v>29</v>
      </c>
      <c r="H169">
        <v>1991</v>
      </c>
      <c r="I169">
        <v>36</v>
      </c>
      <c r="J169">
        <v>34</v>
      </c>
      <c r="K169">
        <v>2889</v>
      </c>
      <c r="L169">
        <v>32.1</v>
      </c>
      <c r="M169">
        <v>2</v>
      </c>
      <c r="N169">
        <v>2</v>
      </c>
      <c r="O169">
        <v>4</v>
      </c>
      <c r="P169">
        <v>2</v>
      </c>
      <c r="Q169">
        <v>0</v>
      </c>
      <c r="R169">
        <v>0</v>
      </c>
      <c r="S169">
        <v>9</v>
      </c>
      <c r="T169">
        <v>0</v>
      </c>
      <c r="U169">
        <v>1.4</v>
      </c>
      <c r="V169">
        <v>1.4</v>
      </c>
      <c r="W169">
        <v>2.9</v>
      </c>
      <c r="X169">
        <v>4.3</v>
      </c>
      <c r="Y169">
        <v>38</v>
      </c>
      <c r="Z169">
        <v>156</v>
      </c>
      <c r="AA169">
        <v>29</v>
      </c>
      <c r="AB169">
        <v>0.06</v>
      </c>
      <c r="AC169">
        <v>0.06</v>
      </c>
      <c r="AD169">
        <v>0.12</v>
      </c>
      <c r="AE169">
        <v>0.06</v>
      </c>
      <c r="AF169">
        <v>0.12</v>
      </c>
      <c r="AG169">
        <v>0.04</v>
      </c>
      <c r="AH169">
        <v>0.09</v>
      </c>
      <c r="AI169">
        <v>0.13</v>
      </c>
      <c r="AJ169">
        <v>0.04</v>
      </c>
      <c r="AK169">
        <v>0.13</v>
      </c>
    </row>
    <row r="170" spans="1:37">
      <c r="A170" s="1">
        <v>169</v>
      </c>
      <c r="B170" t="s">
        <v>275</v>
      </c>
      <c r="C170" t="s">
        <v>194</v>
      </c>
      <c r="D170" t="str">
        <f>VLOOKUP(C170,[1]Sheet6!A:B,2,FALSE)</f>
        <v>Morocco</v>
      </c>
      <c r="E170" t="s">
        <v>146</v>
      </c>
      <c r="F170" t="s">
        <v>128</v>
      </c>
      <c r="G170">
        <v>31</v>
      </c>
      <c r="H170">
        <v>1990</v>
      </c>
      <c r="I170">
        <v>31</v>
      </c>
      <c r="J170">
        <v>31</v>
      </c>
      <c r="K170">
        <v>2705</v>
      </c>
      <c r="L170">
        <v>30.1</v>
      </c>
      <c r="M170">
        <v>2</v>
      </c>
      <c r="N170">
        <v>0</v>
      </c>
      <c r="O170">
        <v>2</v>
      </c>
      <c r="P170">
        <v>2</v>
      </c>
      <c r="Q170">
        <v>0</v>
      </c>
      <c r="R170">
        <v>0</v>
      </c>
      <c r="S170">
        <v>6</v>
      </c>
      <c r="T170">
        <v>0</v>
      </c>
      <c r="U170">
        <v>2.7</v>
      </c>
      <c r="V170">
        <v>2.7</v>
      </c>
      <c r="W170">
        <v>0.3</v>
      </c>
      <c r="X170">
        <v>3.1</v>
      </c>
      <c r="Y170">
        <v>18</v>
      </c>
      <c r="Z170">
        <v>137</v>
      </c>
      <c r="AA170">
        <v>9</v>
      </c>
      <c r="AB170">
        <v>7.0000000000000007E-2</v>
      </c>
      <c r="AC170">
        <v>0</v>
      </c>
      <c r="AD170">
        <v>7.0000000000000007E-2</v>
      </c>
      <c r="AE170">
        <v>7.0000000000000007E-2</v>
      </c>
      <c r="AF170">
        <v>7.0000000000000007E-2</v>
      </c>
      <c r="AG170">
        <v>0.09</v>
      </c>
      <c r="AH170">
        <v>0.01</v>
      </c>
      <c r="AI170">
        <v>0.1</v>
      </c>
      <c r="AJ170">
        <v>0.09</v>
      </c>
      <c r="AK170">
        <v>0.1</v>
      </c>
    </row>
    <row r="171" spans="1:37">
      <c r="A171" s="1">
        <v>170</v>
      </c>
      <c r="B171" t="s">
        <v>276</v>
      </c>
      <c r="C171" t="s">
        <v>142</v>
      </c>
      <c r="D171" t="str">
        <f>VLOOKUP(C171,[1]Sheet6!A:B,2,FALSE)</f>
        <v>Colombia</v>
      </c>
      <c r="E171" t="s">
        <v>146</v>
      </c>
      <c r="F171" t="s">
        <v>40</v>
      </c>
      <c r="G171">
        <v>25</v>
      </c>
      <c r="H171">
        <v>1996</v>
      </c>
      <c r="I171">
        <v>23</v>
      </c>
      <c r="J171">
        <v>17</v>
      </c>
      <c r="K171">
        <v>1631</v>
      </c>
      <c r="L171">
        <v>18.100000000000001</v>
      </c>
      <c r="M171">
        <v>2</v>
      </c>
      <c r="N171">
        <v>0</v>
      </c>
      <c r="O171">
        <v>2</v>
      </c>
      <c r="P171">
        <v>2</v>
      </c>
      <c r="Q171">
        <v>0</v>
      </c>
      <c r="R171">
        <v>0</v>
      </c>
      <c r="S171">
        <v>4</v>
      </c>
      <c r="T171">
        <v>0</v>
      </c>
      <c r="U171">
        <v>2.1</v>
      </c>
      <c r="V171">
        <v>2.1</v>
      </c>
      <c r="W171">
        <v>0.3</v>
      </c>
      <c r="X171">
        <v>2.4</v>
      </c>
      <c r="Y171">
        <v>21</v>
      </c>
      <c r="Z171">
        <v>65</v>
      </c>
      <c r="AA171">
        <v>8</v>
      </c>
      <c r="AB171">
        <v>0.11</v>
      </c>
      <c r="AC171">
        <v>0</v>
      </c>
      <c r="AD171">
        <v>0.11</v>
      </c>
      <c r="AE171">
        <v>0.11</v>
      </c>
      <c r="AF171">
        <v>0.11</v>
      </c>
      <c r="AG171">
        <v>0.11</v>
      </c>
      <c r="AH171">
        <v>0.02</v>
      </c>
      <c r="AI171">
        <v>0.13</v>
      </c>
      <c r="AJ171">
        <v>0.11</v>
      </c>
      <c r="AK171">
        <v>0.13</v>
      </c>
    </row>
    <row r="172" spans="1:37">
      <c r="A172" s="1">
        <v>171</v>
      </c>
      <c r="B172" t="s">
        <v>277</v>
      </c>
      <c r="C172" t="s">
        <v>134</v>
      </c>
      <c r="D172" t="str">
        <f>VLOOKUP(C172,[1]Sheet6!A:B,2,FALSE)</f>
        <v>USA</v>
      </c>
      <c r="E172" t="s">
        <v>77</v>
      </c>
      <c r="F172" t="s">
        <v>74</v>
      </c>
      <c r="G172">
        <v>21</v>
      </c>
      <c r="H172">
        <v>2000</v>
      </c>
      <c r="I172">
        <v>26</v>
      </c>
      <c r="J172">
        <v>18</v>
      </c>
      <c r="K172">
        <v>1572</v>
      </c>
      <c r="L172">
        <v>17.5</v>
      </c>
      <c r="M172">
        <v>2</v>
      </c>
      <c r="N172">
        <v>1</v>
      </c>
      <c r="O172">
        <v>3</v>
      </c>
      <c r="P172">
        <v>2</v>
      </c>
      <c r="Q172">
        <v>0</v>
      </c>
      <c r="R172">
        <v>0</v>
      </c>
      <c r="S172">
        <v>1</v>
      </c>
      <c r="T172">
        <v>0</v>
      </c>
      <c r="U172">
        <v>2.5</v>
      </c>
      <c r="V172">
        <v>2.5</v>
      </c>
      <c r="W172">
        <v>0.9</v>
      </c>
      <c r="X172">
        <v>3.4</v>
      </c>
      <c r="Y172">
        <v>21</v>
      </c>
      <c r="Z172">
        <v>12</v>
      </c>
      <c r="AA172">
        <v>88</v>
      </c>
      <c r="AB172">
        <v>0.11</v>
      </c>
      <c r="AC172">
        <v>0.06</v>
      </c>
      <c r="AD172">
        <v>0.17</v>
      </c>
      <c r="AE172">
        <v>0.11</v>
      </c>
      <c r="AF172">
        <v>0.17</v>
      </c>
      <c r="AG172">
        <v>0.14000000000000001</v>
      </c>
      <c r="AH172">
        <v>0.05</v>
      </c>
      <c r="AI172">
        <v>0.19</v>
      </c>
      <c r="AJ172">
        <v>0.14000000000000001</v>
      </c>
      <c r="AK172">
        <v>0.19</v>
      </c>
    </row>
    <row r="173" spans="1:37">
      <c r="A173" s="1">
        <v>172</v>
      </c>
      <c r="B173" t="s">
        <v>278</v>
      </c>
      <c r="C173" t="s">
        <v>279</v>
      </c>
      <c r="D173" t="str">
        <f>VLOOKUP(C173,[1]Sheet6!A:B,2,FALSE)</f>
        <v>Switzerland</v>
      </c>
      <c r="E173" t="s">
        <v>146</v>
      </c>
      <c r="F173" t="s">
        <v>111</v>
      </c>
      <c r="G173">
        <v>29</v>
      </c>
      <c r="H173">
        <v>1991</v>
      </c>
      <c r="I173">
        <v>25</v>
      </c>
      <c r="J173">
        <v>25</v>
      </c>
      <c r="K173">
        <v>2158</v>
      </c>
      <c r="L173">
        <v>24</v>
      </c>
      <c r="M173">
        <v>2</v>
      </c>
      <c r="N173">
        <v>2</v>
      </c>
      <c r="O173">
        <v>4</v>
      </c>
      <c r="P173">
        <v>2</v>
      </c>
      <c r="Q173">
        <v>0</v>
      </c>
      <c r="R173">
        <v>0</v>
      </c>
      <c r="S173">
        <v>4</v>
      </c>
      <c r="T173">
        <v>0</v>
      </c>
      <c r="U173">
        <v>1.2</v>
      </c>
      <c r="V173">
        <v>1.2</v>
      </c>
      <c r="W173">
        <v>1.1000000000000001</v>
      </c>
      <c r="X173">
        <v>2.2999999999999998</v>
      </c>
      <c r="Y173">
        <v>20</v>
      </c>
      <c r="Z173">
        <v>59</v>
      </c>
      <c r="AA173">
        <v>2</v>
      </c>
      <c r="AB173">
        <v>0.08</v>
      </c>
      <c r="AC173">
        <v>0.08</v>
      </c>
      <c r="AD173">
        <v>0.17</v>
      </c>
      <c r="AE173">
        <v>0.08</v>
      </c>
      <c r="AF173">
        <v>0.17</v>
      </c>
      <c r="AG173">
        <v>0.05</v>
      </c>
      <c r="AH173">
        <v>0.05</v>
      </c>
      <c r="AI173">
        <v>0.1</v>
      </c>
      <c r="AJ173">
        <v>0.05</v>
      </c>
      <c r="AK173">
        <v>0.1</v>
      </c>
    </row>
    <row r="174" spans="1:37">
      <c r="A174" s="1">
        <v>173</v>
      </c>
      <c r="B174" t="s">
        <v>280</v>
      </c>
      <c r="C174" t="s">
        <v>49</v>
      </c>
      <c r="D174" t="str">
        <f>VLOOKUP(C174,[1]Sheet6!A:B,2,FALSE)</f>
        <v>England</v>
      </c>
      <c r="E174" t="s">
        <v>54</v>
      </c>
      <c r="F174" t="s">
        <v>111</v>
      </c>
      <c r="G174">
        <v>29</v>
      </c>
      <c r="H174">
        <v>1992</v>
      </c>
      <c r="I174">
        <v>24</v>
      </c>
      <c r="J174">
        <v>22</v>
      </c>
      <c r="K174">
        <v>1983</v>
      </c>
      <c r="L174">
        <v>22</v>
      </c>
      <c r="M174">
        <v>2</v>
      </c>
      <c r="N174">
        <v>1</v>
      </c>
      <c r="O174">
        <v>3</v>
      </c>
      <c r="P174">
        <v>2</v>
      </c>
      <c r="Q174">
        <v>0</v>
      </c>
      <c r="R174">
        <v>0</v>
      </c>
      <c r="S174">
        <v>7</v>
      </c>
      <c r="T174">
        <v>1</v>
      </c>
      <c r="U174">
        <v>0.9</v>
      </c>
      <c r="V174">
        <v>0.9</v>
      </c>
      <c r="W174">
        <v>1</v>
      </c>
      <c r="X174">
        <v>1.9</v>
      </c>
      <c r="Y174">
        <v>11</v>
      </c>
      <c r="Z174">
        <v>84</v>
      </c>
      <c r="AA174">
        <v>7</v>
      </c>
      <c r="AB174">
        <v>0.09</v>
      </c>
      <c r="AC174">
        <v>0.05</v>
      </c>
      <c r="AD174">
        <v>0.14000000000000001</v>
      </c>
      <c r="AE174">
        <v>0.09</v>
      </c>
      <c r="AF174">
        <v>0.14000000000000001</v>
      </c>
      <c r="AG174">
        <v>0.04</v>
      </c>
      <c r="AH174">
        <v>0.05</v>
      </c>
      <c r="AI174">
        <v>0.09</v>
      </c>
      <c r="AJ174">
        <v>0.04</v>
      </c>
      <c r="AK174">
        <v>0.09</v>
      </c>
    </row>
    <row r="175" spans="1:37">
      <c r="A175" s="1">
        <v>174</v>
      </c>
      <c r="B175" t="s">
        <v>281</v>
      </c>
      <c r="C175" t="s">
        <v>106</v>
      </c>
      <c r="D175" t="str">
        <f>VLOOKUP(C175,[1]Sheet6!A:B,2,FALSE)</f>
        <v>France</v>
      </c>
      <c r="E175" t="s">
        <v>54</v>
      </c>
      <c r="F175" t="s">
        <v>87</v>
      </c>
      <c r="G175">
        <v>31</v>
      </c>
      <c r="H175">
        <v>1989</v>
      </c>
      <c r="I175">
        <v>36</v>
      </c>
      <c r="J175">
        <v>36</v>
      </c>
      <c r="K175">
        <v>3220</v>
      </c>
      <c r="L175">
        <v>35.799999999999997</v>
      </c>
      <c r="M175">
        <v>2</v>
      </c>
      <c r="N175">
        <v>1</v>
      </c>
      <c r="O175">
        <v>3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3.8</v>
      </c>
      <c r="V175">
        <v>3.7</v>
      </c>
      <c r="W175">
        <v>3.1</v>
      </c>
      <c r="X175">
        <v>6.8</v>
      </c>
      <c r="Y175">
        <v>51</v>
      </c>
      <c r="Z175">
        <v>116</v>
      </c>
      <c r="AA175">
        <v>71</v>
      </c>
      <c r="AB175">
        <v>0.06</v>
      </c>
      <c r="AC175">
        <v>0.03</v>
      </c>
      <c r="AD175">
        <v>0.08</v>
      </c>
      <c r="AE175">
        <v>0.06</v>
      </c>
      <c r="AF175">
        <v>0.08</v>
      </c>
      <c r="AG175">
        <v>0.11</v>
      </c>
      <c r="AH175">
        <v>0.09</v>
      </c>
      <c r="AI175">
        <v>0.19</v>
      </c>
      <c r="AJ175">
        <v>0.1</v>
      </c>
      <c r="AK175">
        <v>0.19</v>
      </c>
    </row>
    <row r="176" spans="1:37">
      <c r="A176" s="1">
        <v>175</v>
      </c>
      <c r="B176" t="s">
        <v>282</v>
      </c>
      <c r="C176" t="s">
        <v>116</v>
      </c>
      <c r="D176" t="str">
        <f>VLOOKUP(C176,[1]Sheet6!A:B,2,FALSE)</f>
        <v>Spain</v>
      </c>
      <c r="E176" t="s">
        <v>43</v>
      </c>
      <c r="F176" t="s">
        <v>55</v>
      </c>
      <c r="G176">
        <v>21</v>
      </c>
      <c r="H176">
        <v>2000</v>
      </c>
      <c r="I176">
        <v>4</v>
      </c>
      <c r="J176">
        <v>4</v>
      </c>
      <c r="K176">
        <v>303</v>
      </c>
      <c r="L176">
        <v>3.4</v>
      </c>
      <c r="M176">
        <v>2</v>
      </c>
      <c r="N176">
        <v>1</v>
      </c>
      <c r="O176">
        <v>3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2.8</v>
      </c>
      <c r="V176">
        <v>2.8</v>
      </c>
      <c r="W176">
        <v>0</v>
      </c>
      <c r="X176">
        <v>2.8</v>
      </c>
      <c r="Y176">
        <v>5</v>
      </c>
      <c r="Z176">
        <v>4</v>
      </c>
      <c r="AA176">
        <v>26</v>
      </c>
      <c r="AB176">
        <v>0.59</v>
      </c>
      <c r="AC176">
        <v>0.3</v>
      </c>
      <c r="AD176">
        <v>0.89</v>
      </c>
      <c r="AE176">
        <v>0.59</v>
      </c>
      <c r="AF176">
        <v>0.89</v>
      </c>
      <c r="AG176">
        <v>0.83</v>
      </c>
      <c r="AH176">
        <v>0.01</v>
      </c>
      <c r="AI176">
        <v>0.84</v>
      </c>
      <c r="AJ176">
        <v>0.83</v>
      </c>
      <c r="AK176">
        <v>0.84</v>
      </c>
    </row>
    <row r="177" spans="1:37">
      <c r="A177" s="1">
        <v>176</v>
      </c>
      <c r="B177" t="s">
        <v>283</v>
      </c>
      <c r="C177" t="s">
        <v>46</v>
      </c>
      <c r="D177" t="str">
        <f>VLOOKUP(C177,[1]Sheet6!A:B,2,FALSE)</f>
        <v>Portugal</v>
      </c>
      <c r="E177" t="s">
        <v>77</v>
      </c>
      <c r="F177" t="s">
        <v>128</v>
      </c>
      <c r="G177">
        <v>21</v>
      </c>
      <c r="H177">
        <v>1999</v>
      </c>
      <c r="I177">
        <v>28</v>
      </c>
      <c r="J177">
        <v>16</v>
      </c>
      <c r="K177">
        <v>1336</v>
      </c>
      <c r="L177">
        <v>14.8</v>
      </c>
      <c r="M177">
        <v>2</v>
      </c>
      <c r="N177">
        <v>1</v>
      </c>
      <c r="O177">
        <v>3</v>
      </c>
      <c r="P177">
        <v>2</v>
      </c>
      <c r="Q177">
        <v>0</v>
      </c>
      <c r="R177">
        <v>0</v>
      </c>
      <c r="S177">
        <v>0</v>
      </c>
      <c r="T177">
        <v>0</v>
      </c>
      <c r="U177">
        <v>3.7</v>
      </c>
      <c r="V177">
        <v>3.7</v>
      </c>
      <c r="W177">
        <v>1.6</v>
      </c>
      <c r="X177">
        <v>5.4</v>
      </c>
      <c r="Y177">
        <v>56</v>
      </c>
      <c r="Z177">
        <v>40</v>
      </c>
      <c r="AA177">
        <v>93</v>
      </c>
      <c r="AB177">
        <v>0.13</v>
      </c>
      <c r="AC177">
        <v>7.0000000000000007E-2</v>
      </c>
      <c r="AD177">
        <v>0.2</v>
      </c>
      <c r="AE177">
        <v>0.13</v>
      </c>
      <c r="AF177">
        <v>0.2</v>
      </c>
      <c r="AG177">
        <v>0.25</v>
      </c>
      <c r="AH177">
        <v>0.11</v>
      </c>
      <c r="AI177">
        <v>0.36</v>
      </c>
      <c r="AJ177">
        <v>0.25</v>
      </c>
      <c r="AK177">
        <v>0.36</v>
      </c>
    </row>
    <row r="178" spans="1:37">
      <c r="A178" s="1">
        <v>177</v>
      </c>
      <c r="B178" t="s">
        <v>284</v>
      </c>
      <c r="C178" t="s">
        <v>49</v>
      </c>
      <c r="D178" t="str">
        <f>VLOOKUP(C178,[1]Sheet6!A:B,2,FALSE)</f>
        <v>England</v>
      </c>
      <c r="E178" t="s">
        <v>146</v>
      </c>
      <c r="F178" t="s">
        <v>111</v>
      </c>
      <c r="G178">
        <v>30</v>
      </c>
      <c r="H178">
        <v>1990</v>
      </c>
      <c r="I178">
        <v>6</v>
      </c>
      <c r="J178">
        <v>5</v>
      </c>
      <c r="K178">
        <v>429</v>
      </c>
      <c r="L178">
        <v>4.8</v>
      </c>
      <c r="M178">
        <v>2</v>
      </c>
      <c r="N178">
        <v>0</v>
      </c>
      <c r="O178">
        <v>2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0.2</v>
      </c>
      <c r="V178">
        <v>0.2</v>
      </c>
      <c r="W178">
        <v>0.3</v>
      </c>
      <c r="X178">
        <v>0.5</v>
      </c>
      <c r="Y178">
        <v>2</v>
      </c>
      <c r="Z178">
        <v>17</v>
      </c>
      <c r="AA178">
        <v>8</v>
      </c>
      <c r="AB178">
        <v>0.42</v>
      </c>
      <c r="AC178">
        <v>0</v>
      </c>
      <c r="AD178">
        <v>0.42</v>
      </c>
      <c r="AE178">
        <v>0.42</v>
      </c>
      <c r="AF178">
        <v>0.42</v>
      </c>
      <c r="AG178">
        <v>0.05</v>
      </c>
      <c r="AH178">
        <v>0.06</v>
      </c>
      <c r="AI178">
        <v>0.1</v>
      </c>
      <c r="AJ178">
        <v>0.05</v>
      </c>
      <c r="AK178">
        <v>0.1</v>
      </c>
    </row>
    <row r="179" spans="1:37">
      <c r="A179" s="1">
        <v>178</v>
      </c>
      <c r="B179" t="s">
        <v>285</v>
      </c>
      <c r="C179" t="s">
        <v>165</v>
      </c>
      <c r="D179" t="str">
        <f>VLOOKUP(C179,[1]Sheet6!A:B,2,FALSE)</f>
        <v>Czech Republic</v>
      </c>
      <c r="E179" t="s">
        <v>43</v>
      </c>
      <c r="F179" t="s">
        <v>95</v>
      </c>
      <c r="G179">
        <v>29</v>
      </c>
      <c r="H179">
        <v>1992</v>
      </c>
      <c r="I179">
        <v>22</v>
      </c>
      <c r="J179">
        <v>5</v>
      </c>
      <c r="K179">
        <v>679</v>
      </c>
      <c r="L179">
        <v>7.5</v>
      </c>
      <c r="M179">
        <v>2</v>
      </c>
      <c r="N179">
        <v>3</v>
      </c>
      <c r="O179">
        <v>5</v>
      </c>
      <c r="P179">
        <v>2</v>
      </c>
      <c r="Q179">
        <v>0</v>
      </c>
      <c r="R179">
        <v>0</v>
      </c>
      <c r="S179">
        <v>1</v>
      </c>
      <c r="T179">
        <v>0</v>
      </c>
      <c r="U179">
        <v>2.9</v>
      </c>
      <c r="V179">
        <v>2.9</v>
      </c>
      <c r="W179">
        <v>0.7</v>
      </c>
      <c r="X179">
        <v>3.7</v>
      </c>
      <c r="Y179">
        <v>2</v>
      </c>
      <c r="Z179">
        <v>7</v>
      </c>
      <c r="AA179">
        <v>43</v>
      </c>
      <c r="AB179">
        <v>0.27</v>
      </c>
      <c r="AC179">
        <v>0.4</v>
      </c>
      <c r="AD179">
        <v>0.66</v>
      </c>
      <c r="AE179">
        <v>0.27</v>
      </c>
      <c r="AF179">
        <v>0.66</v>
      </c>
      <c r="AG179">
        <v>0.39</v>
      </c>
      <c r="AH179">
        <v>0.1</v>
      </c>
      <c r="AI179">
        <v>0.49</v>
      </c>
      <c r="AJ179">
        <v>0.39</v>
      </c>
      <c r="AK179">
        <v>0.49</v>
      </c>
    </row>
    <row r="180" spans="1:37">
      <c r="A180" s="1">
        <v>179</v>
      </c>
      <c r="B180" t="s">
        <v>286</v>
      </c>
      <c r="C180" t="s">
        <v>49</v>
      </c>
      <c r="D180" t="str">
        <f>VLOOKUP(C180,[1]Sheet6!A:B,2,FALSE)</f>
        <v>England</v>
      </c>
      <c r="E180" t="s">
        <v>146</v>
      </c>
      <c r="F180" t="s">
        <v>107</v>
      </c>
      <c r="G180">
        <v>26</v>
      </c>
      <c r="H180">
        <v>1995</v>
      </c>
      <c r="I180">
        <v>22</v>
      </c>
      <c r="J180">
        <v>16</v>
      </c>
      <c r="K180">
        <v>1434</v>
      </c>
      <c r="L180">
        <v>15.9</v>
      </c>
      <c r="M180">
        <v>2</v>
      </c>
      <c r="N180">
        <v>0</v>
      </c>
      <c r="O180">
        <v>2</v>
      </c>
      <c r="P180">
        <v>2</v>
      </c>
      <c r="Q180">
        <v>0</v>
      </c>
      <c r="R180">
        <v>0</v>
      </c>
      <c r="S180">
        <v>5</v>
      </c>
      <c r="T180">
        <v>0</v>
      </c>
      <c r="U180">
        <v>0.9</v>
      </c>
      <c r="V180">
        <v>0.9</v>
      </c>
      <c r="W180">
        <v>0</v>
      </c>
      <c r="X180">
        <v>0.9</v>
      </c>
      <c r="Y180">
        <v>19</v>
      </c>
      <c r="Z180">
        <v>109</v>
      </c>
      <c r="AA180">
        <v>7</v>
      </c>
      <c r="AB180">
        <v>0.13</v>
      </c>
      <c r="AC180">
        <v>0</v>
      </c>
      <c r="AD180">
        <v>0.13</v>
      </c>
      <c r="AE180">
        <v>0.13</v>
      </c>
      <c r="AF180">
        <v>0.13</v>
      </c>
      <c r="AG180">
        <v>0.06</v>
      </c>
      <c r="AH180">
        <v>0</v>
      </c>
      <c r="AI180">
        <v>0.06</v>
      </c>
      <c r="AJ180">
        <v>0.06</v>
      </c>
      <c r="AK180">
        <v>0.06</v>
      </c>
    </row>
    <row r="181" spans="1:37">
      <c r="A181" s="1">
        <v>180</v>
      </c>
      <c r="B181" t="s">
        <v>287</v>
      </c>
      <c r="C181" t="s">
        <v>197</v>
      </c>
      <c r="D181" t="str">
        <f>VLOOKUP(C181,[1]Sheet6!A:B,2,FALSE)</f>
        <v>Netherlands</v>
      </c>
      <c r="E181" t="s">
        <v>43</v>
      </c>
      <c r="F181" t="s">
        <v>95</v>
      </c>
      <c r="G181">
        <v>28</v>
      </c>
      <c r="H181">
        <v>1992</v>
      </c>
      <c r="I181">
        <v>20</v>
      </c>
      <c r="J181">
        <v>17</v>
      </c>
      <c r="K181">
        <v>1450</v>
      </c>
      <c r="L181">
        <v>16.100000000000001</v>
      </c>
      <c r="M181">
        <v>2</v>
      </c>
      <c r="N181">
        <v>3</v>
      </c>
      <c r="O181">
        <v>5</v>
      </c>
      <c r="P181">
        <v>2</v>
      </c>
      <c r="Q181">
        <v>0</v>
      </c>
      <c r="R181">
        <v>0</v>
      </c>
      <c r="S181">
        <v>3</v>
      </c>
      <c r="T181">
        <v>0</v>
      </c>
      <c r="U181">
        <v>4.8</v>
      </c>
      <c r="V181">
        <v>4.8</v>
      </c>
      <c r="W181">
        <v>1.5</v>
      </c>
      <c r="X181">
        <v>6.2</v>
      </c>
      <c r="Y181">
        <v>7</v>
      </c>
      <c r="Z181">
        <v>26</v>
      </c>
      <c r="AA181">
        <v>81</v>
      </c>
      <c r="AB181">
        <v>0.12</v>
      </c>
      <c r="AC181">
        <v>0.19</v>
      </c>
      <c r="AD181">
        <v>0.31</v>
      </c>
      <c r="AE181">
        <v>0.12</v>
      </c>
      <c r="AF181">
        <v>0.31</v>
      </c>
      <c r="AG181">
        <v>0.3</v>
      </c>
      <c r="AH181">
        <v>0.09</v>
      </c>
      <c r="AI181">
        <v>0.39</v>
      </c>
      <c r="AJ181">
        <v>0.3</v>
      </c>
      <c r="AK181">
        <v>0.39</v>
      </c>
    </row>
    <row r="182" spans="1:37">
      <c r="A182" s="1">
        <v>181</v>
      </c>
      <c r="B182" t="s">
        <v>288</v>
      </c>
      <c r="C182" t="s">
        <v>49</v>
      </c>
      <c r="D182" t="str">
        <f>VLOOKUP(C182,[1]Sheet6!A:B,2,FALSE)</f>
        <v>England</v>
      </c>
      <c r="E182" t="s">
        <v>54</v>
      </c>
      <c r="F182" t="s">
        <v>111</v>
      </c>
      <c r="G182">
        <v>21</v>
      </c>
      <c r="H182">
        <v>1999</v>
      </c>
      <c r="I182">
        <v>29</v>
      </c>
      <c r="J182">
        <v>24</v>
      </c>
      <c r="K182">
        <v>2038</v>
      </c>
      <c r="L182">
        <v>22.6</v>
      </c>
      <c r="M182">
        <v>2</v>
      </c>
      <c r="N182">
        <v>0</v>
      </c>
      <c r="O182">
        <v>2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3.2</v>
      </c>
      <c r="V182">
        <v>3.2</v>
      </c>
      <c r="W182">
        <v>1.2</v>
      </c>
      <c r="X182">
        <v>4.4000000000000004</v>
      </c>
      <c r="Y182">
        <v>48</v>
      </c>
      <c r="Z182">
        <v>58</v>
      </c>
      <c r="AA182">
        <v>77</v>
      </c>
      <c r="AB182">
        <v>0.09</v>
      </c>
      <c r="AC182">
        <v>0</v>
      </c>
      <c r="AD182">
        <v>0.09</v>
      </c>
      <c r="AE182">
        <v>0.09</v>
      </c>
      <c r="AF182">
        <v>0.09</v>
      </c>
      <c r="AG182">
        <v>0.14000000000000001</v>
      </c>
      <c r="AH182">
        <v>0.05</v>
      </c>
      <c r="AI182">
        <v>0.2</v>
      </c>
      <c r="AJ182">
        <v>0.14000000000000001</v>
      </c>
      <c r="AK182">
        <v>0.2</v>
      </c>
    </row>
    <row r="183" spans="1:37">
      <c r="A183" s="1">
        <v>182</v>
      </c>
      <c r="B183" t="s">
        <v>224</v>
      </c>
      <c r="C183" t="s">
        <v>225</v>
      </c>
      <c r="D183" t="str">
        <f>VLOOKUP(C183,[1]Sheet6!A:B,2,FALSE)</f>
        <v>New Zealand</v>
      </c>
      <c r="E183" t="s">
        <v>43</v>
      </c>
      <c r="F183" t="s">
        <v>111</v>
      </c>
      <c r="G183">
        <v>29</v>
      </c>
      <c r="H183">
        <v>1991</v>
      </c>
      <c r="I183">
        <v>17</v>
      </c>
      <c r="J183">
        <v>15</v>
      </c>
      <c r="K183">
        <v>1327</v>
      </c>
      <c r="L183">
        <v>14.7</v>
      </c>
      <c r="M183">
        <v>2</v>
      </c>
      <c r="N183">
        <v>0</v>
      </c>
      <c r="O183">
        <v>2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3.1</v>
      </c>
      <c r="V183">
        <v>2.2999999999999998</v>
      </c>
      <c r="W183">
        <v>1.1000000000000001</v>
      </c>
      <c r="X183">
        <v>3.4</v>
      </c>
      <c r="Y183">
        <v>5</v>
      </c>
      <c r="Z183">
        <v>18</v>
      </c>
      <c r="AA183">
        <v>60</v>
      </c>
      <c r="AB183">
        <v>0.14000000000000001</v>
      </c>
      <c r="AC183">
        <v>0</v>
      </c>
      <c r="AD183">
        <v>0.14000000000000001</v>
      </c>
      <c r="AE183">
        <v>7.0000000000000007E-2</v>
      </c>
      <c r="AF183">
        <v>7.0000000000000007E-2</v>
      </c>
      <c r="AG183">
        <v>0.21</v>
      </c>
      <c r="AH183">
        <v>7.0000000000000007E-2</v>
      </c>
      <c r="AI183">
        <v>0.28000000000000003</v>
      </c>
      <c r="AJ183">
        <v>0.16</v>
      </c>
      <c r="AK183">
        <v>0.23</v>
      </c>
    </row>
    <row r="184" spans="1:37">
      <c r="A184" s="1">
        <v>183</v>
      </c>
      <c r="B184" t="s">
        <v>289</v>
      </c>
      <c r="C184" t="s">
        <v>69</v>
      </c>
      <c r="D184" t="str">
        <f>VLOOKUP(C184,[1]Sheet6!A:B,2,FALSE)</f>
        <v>Algeria</v>
      </c>
      <c r="E184" t="s">
        <v>272</v>
      </c>
      <c r="F184" t="s">
        <v>128</v>
      </c>
      <c r="G184">
        <v>20</v>
      </c>
      <c r="H184">
        <v>2001</v>
      </c>
      <c r="I184">
        <v>23</v>
      </c>
      <c r="J184">
        <v>20</v>
      </c>
      <c r="K184">
        <v>1828</v>
      </c>
      <c r="L184">
        <v>20.3</v>
      </c>
      <c r="M184">
        <v>1</v>
      </c>
      <c r="N184">
        <v>2</v>
      </c>
      <c r="O184">
        <v>3</v>
      </c>
      <c r="P184">
        <v>1</v>
      </c>
      <c r="Q184">
        <v>0</v>
      </c>
      <c r="R184">
        <v>0</v>
      </c>
      <c r="S184">
        <v>4</v>
      </c>
      <c r="T184">
        <v>0</v>
      </c>
      <c r="U184">
        <v>0.6</v>
      </c>
      <c r="V184">
        <v>0.6</v>
      </c>
      <c r="W184">
        <v>1.6</v>
      </c>
      <c r="X184">
        <v>2.2000000000000002</v>
      </c>
      <c r="Y184">
        <v>60</v>
      </c>
      <c r="Z184">
        <v>49</v>
      </c>
      <c r="AA184">
        <v>127</v>
      </c>
      <c r="AB184">
        <v>0.05</v>
      </c>
      <c r="AC184">
        <v>0.1</v>
      </c>
      <c r="AD184">
        <v>0.15</v>
      </c>
      <c r="AE184">
        <v>0.05</v>
      </c>
      <c r="AF184">
        <v>0.15</v>
      </c>
      <c r="AG184">
        <v>0.03</v>
      </c>
      <c r="AH184">
        <v>0.08</v>
      </c>
      <c r="AI184">
        <v>0.11</v>
      </c>
      <c r="AJ184">
        <v>0.03</v>
      </c>
      <c r="AK184">
        <v>0.11</v>
      </c>
    </row>
    <row r="185" spans="1:37">
      <c r="A185" s="1">
        <v>184</v>
      </c>
      <c r="B185" t="s">
        <v>290</v>
      </c>
      <c r="C185" t="s">
        <v>120</v>
      </c>
      <c r="D185" t="str">
        <f>VLOOKUP(C185,[1]Sheet6!A:B,2,FALSE)</f>
        <v>Norway</v>
      </c>
      <c r="E185" t="s">
        <v>146</v>
      </c>
      <c r="F185" t="s">
        <v>67</v>
      </c>
      <c r="G185">
        <v>23</v>
      </c>
      <c r="H185">
        <v>1998</v>
      </c>
      <c r="I185">
        <v>24</v>
      </c>
      <c r="J185">
        <v>23</v>
      </c>
      <c r="K185">
        <v>1995</v>
      </c>
      <c r="L185">
        <v>22.2</v>
      </c>
      <c r="M185">
        <v>1</v>
      </c>
      <c r="N185">
        <v>3</v>
      </c>
      <c r="O185">
        <v>4</v>
      </c>
      <c r="P185">
        <v>1</v>
      </c>
      <c r="Q185">
        <v>0</v>
      </c>
      <c r="R185">
        <v>0</v>
      </c>
      <c r="S185">
        <v>5</v>
      </c>
      <c r="T185">
        <v>0</v>
      </c>
      <c r="U185">
        <v>0.8</v>
      </c>
      <c r="V185">
        <v>0.8</v>
      </c>
      <c r="W185">
        <v>1.7</v>
      </c>
      <c r="X185">
        <v>2.5</v>
      </c>
      <c r="Y185">
        <v>30</v>
      </c>
      <c r="Z185">
        <v>82</v>
      </c>
      <c r="AA185">
        <v>29</v>
      </c>
      <c r="AB185">
        <v>0.05</v>
      </c>
      <c r="AC185">
        <v>0.14000000000000001</v>
      </c>
      <c r="AD185">
        <v>0.18</v>
      </c>
      <c r="AE185">
        <v>0.05</v>
      </c>
      <c r="AF185">
        <v>0.18</v>
      </c>
      <c r="AG185">
        <v>0.04</v>
      </c>
      <c r="AH185">
        <v>0.08</v>
      </c>
      <c r="AI185">
        <v>0.11</v>
      </c>
      <c r="AJ185">
        <v>0.04</v>
      </c>
      <c r="AK185">
        <v>0.11</v>
      </c>
    </row>
    <row r="186" spans="1:37">
      <c r="A186" s="1">
        <v>185</v>
      </c>
      <c r="B186" t="s">
        <v>291</v>
      </c>
      <c r="C186" t="s">
        <v>49</v>
      </c>
      <c r="D186" t="str">
        <f>VLOOKUP(C186,[1]Sheet6!A:B,2,FALSE)</f>
        <v>England</v>
      </c>
      <c r="E186" t="s">
        <v>292</v>
      </c>
      <c r="F186" t="s">
        <v>58</v>
      </c>
      <c r="G186">
        <v>31</v>
      </c>
      <c r="H186">
        <v>1989</v>
      </c>
      <c r="I186">
        <v>17</v>
      </c>
      <c r="J186">
        <v>11</v>
      </c>
      <c r="K186">
        <v>1132</v>
      </c>
      <c r="L186">
        <v>12.6</v>
      </c>
      <c r="M186">
        <v>1</v>
      </c>
      <c r="N186">
        <v>2</v>
      </c>
      <c r="O186">
        <v>3</v>
      </c>
      <c r="P186">
        <v>1</v>
      </c>
      <c r="Q186">
        <v>0</v>
      </c>
      <c r="R186">
        <v>0</v>
      </c>
      <c r="S186">
        <v>3</v>
      </c>
      <c r="T186">
        <v>0</v>
      </c>
      <c r="U186">
        <v>0.5</v>
      </c>
      <c r="V186">
        <v>0.5</v>
      </c>
      <c r="W186">
        <v>2</v>
      </c>
      <c r="X186">
        <v>2.5</v>
      </c>
      <c r="Y186">
        <v>21</v>
      </c>
      <c r="Z186">
        <v>26</v>
      </c>
      <c r="AA186">
        <v>56</v>
      </c>
      <c r="AB186">
        <v>0.08</v>
      </c>
      <c r="AC186">
        <v>0.16</v>
      </c>
      <c r="AD186">
        <v>0.24</v>
      </c>
      <c r="AE186">
        <v>0.08</v>
      </c>
      <c r="AF186">
        <v>0.24</v>
      </c>
      <c r="AG186">
        <v>0.04</v>
      </c>
      <c r="AH186">
        <v>0.16</v>
      </c>
      <c r="AI186">
        <v>0.2</v>
      </c>
      <c r="AJ186">
        <v>0.04</v>
      </c>
      <c r="AK186">
        <v>0.2</v>
      </c>
    </row>
    <row r="187" spans="1:37">
      <c r="A187" s="1">
        <v>186</v>
      </c>
      <c r="B187" t="s">
        <v>293</v>
      </c>
      <c r="C187" t="s">
        <v>116</v>
      </c>
      <c r="D187" t="str">
        <f>VLOOKUP(C187,[1]Sheet6!A:B,2,FALSE)</f>
        <v>Spain</v>
      </c>
      <c r="E187" t="s">
        <v>54</v>
      </c>
      <c r="F187" t="s">
        <v>44</v>
      </c>
      <c r="G187">
        <v>30</v>
      </c>
      <c r="H187">
        <v>1991</v>
      </c>
      <c r="I187">
        <v>25</v>
      </c>
      <c r="J187">
        <v>17</v>
      </c>
      <c r="K187">
        <v>1534</v>
      </c>
      <c r="L187">
        <v>17</v>
      </c>
      <c r="M187">
        <v>1</v>
      </c>
      <c r="N187">
        <v>4</v>
      </c>
      <c r="O187">
        <v>5</v>
      </c>
      <c r="P187">
        <v>1</v>
      </c>
      <c r="Q187">
        <v>0</v>
      </c>
      <c r="R187">
        <v>0</v>
      </c>
      <c r="S187">
        <v>2</v>
      </c>
      <c r="T187">
        <v>0</v>
      </c>
      <c r="U187">
        <v>1.9</v>
      </c>
      <c r="V187">
        <v>1.9</v>
      </c>
      <c r="W187">
        <v>2.2999999999999998</v>
      </c>
      <c r="X187">
        <v>4.2</v>
      </c>
      <c r="Y187">
        <v>24</v>
      </c>
      <c r="Z187">
        <v>214</v>
      </c>
      <c r="AA187">
        <v>45</v>
      </c>
      <c r="AB187">
        <v>0.06</v>
      </c>
      <c r="AC187">
        <v>0.23</v>
      </c>
      <c r="AD187">
        <v>0.28999999999999998</v>
      </c>
      <c r="AE187">
        <v>0.06</v>
      </c>
      <c r="AF187">
        <v>0.28999999999999998</v>
      </c>
      <c r="AG187">
        <v>0.11</v>
      </c>
      <c r="AH187">
        <v>0.14000000000000001</v>
      </c>
      <c r="AI187">
        <v>0.25</v>
      </c>
      <c r="AJ187">
        <v>0.11</v>
      </c>
      <c r="AK187">
        <v>0.25</v>
      </c>
    </row>
    <row r="188" spans="1:37">
      <c r="A188" s="1">
        <v>187</v>
      </c>
      <c r="B188" t="s">
        <v>294</v>
      </c>
      <c r="C188" t="s">
        <v>49</v>
      </c>
      <c r="D188" t="str">
        <f>VLOOKUP(C188,[1]Sheet6!A:B,2,FALSE)</f>
        <v>England</v>
      </c>
      <c r="E188" t="s">
        <v>54</v>
      </c>
      <c r="F188" t="s">
        <v>40</v>
      </c>
      <c r="G188">
        <v>25</v>
      </c>
      <c r="H188">
        <v>1996</v>
      </c>
      <c r="I188">
        <v>10</v>
      </c>
      <c r="J188">
        <v>8</v>
      </c>
      <c r="K188">
        <v>657</v>
      </c>
      <c r="L188">
        <v>7.3</v>
      </c>
      <c r="M188">
        <v>1</v>
      </c>
      <c r="N188">
        <v>0</v>
      </c>
      <c r="O188">
        <v>1</v>
      </c>
      <c r="P188">
        <v>0</v>
      </c>
      <c r="Q188">
        <v>1</v>
      </c>
      <c r="R188">
        <v>1</v>
      </c>
      <c r="S188">
        <v>1</v>
      </c>
      <c r="T188">
        <v>0</v>
      </c>
      <c r="U188">
        <v>1.6</v>
      </c>
      <c r="V188">
        <v>0.8</v>
      </c>
      <c r="W188">
        <v>0.3</v>
      </c>
      <c r="X188">
        <v>1.1000000000000001</v>
      </c>
      <c r="Y188">
        <v>8</v>
      </c>
      <c r="Z188">
        <v>18</v>
      </c>
      <c r="AA188">
        <v>22</v>
      </c>
      <c r="AB188">
        <v>0.14000000000000001</v>
      </c>
      <c r="AC188">
        <v>0</v>
      </c>
      <c r="AD188">
        <v>0.14000000000000001</v>
      </c>
      <c r="AE188">
        <v>0</v>
      </c>
      <c r="AF188">
        <v>0</v>
      </c>
      <c r="AG188">
        <v>0.22</v>
      </c>
      <c r="AH188">
        <v>0.04</v>
      </c>
      <c r="AI188">
        <v>0.26</v>
      </c>
      <c r="AJ188">
        <v>0.11</v>
      </c>
      <c r="AK188">
        <v>0.15</v>
      </c>
    </row>
    <row r="189" spans="1:37">
      <c r="A189" s="1">
        <v>188</v>
      </c>
      <c r="B189" t="s">
        <v>295</v>
      </c>
      <c r="C189" t="s">
        <v>296</v>
      </c>
      <c r="D189" t="str">
        <f>VLOOKUP(C189,[1]Sheet6!A:B,2,FALSE)</f>
        <v>Paraguay</v>
      </c>
      <c r="E189" t="s">
        <v>39</v>
      </c>
      <c r="F189" t="s">
        <v>111</v>
      </c>
      <c r="G189">
        <v>27</v>
      </c>
      <c r="H189">
        <v>1994</v>
      </c>
      <c r="I189">
        <v>30</v>
      </c>
      <c r="J189">
        <v>19</v>
      </c>
      <c r="K189">
        <v>1716</v>
      </c>
      <c r="L189">
        <v>19.100000000000001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2</v>
      </c>
      <c r="T189">
        <v>0</v>
      </c>
      <c r="U189">
        <v>1.7</v>
      </c>
      <c r="V189">
        <v>1.7</v>
      </c>
      <c r="W189">
        <v>0.9</v>
      </c>
      <c r="X189">
        <v>2.6</v>
      </c>
      <c r="Y189">
        <v>44</v>
      </c>
      <c r="Z189">
        <v>46</v>
      </c>
      <c r="AA189">
        <v>85</v>
      </c>
      <c r="AB189">
        <v>0.05</v>
      </c>
      <c r="AC189">
        <v>0</v>
      </c>
      <c r="AD189">
        <v>0.05</v>
      </c>
      <c r="AE189">
        <v>0.05</v>
      </c>
      <c r="AF189">
        <v>0.05</v>
      </c>
      <c r="AG189">
        <v>0.09</v>
      </c>
      <c r="AH189">
        <v>0.05</v>
      </c>
      <c r="AI189">
        <v>0.14000000000000001</v>
      </c>
      <c r="AJ189">
        <v>0.09</v>
      </c>
      <c r="AK189">
        <v>0.14000000000000001</v>
      </c>
    </row>
    <row r="190" spans="1:37">
      <c r="A190" s="1">
        <v>189</v>
      </c>
      <c r="B190" t="s">
        <v>297</v>
      </c>
      <c r="C190" t="s">
        <v>116</v>
      </c>
      <c r="D190" t="str">
        <f>VLOOKUP(C190,[1]Sheet6!A:B,2,FALSE)</f>
        <v>Spain</v>
      </c>
      <c r="E190" t="s">
        <v>146</v>
      </c>
      <c r="F190" t="s">
        <v>71</v>
      </c>
      <c r="G190">
        <v>31</v>
      </c>
      <c r="H190">
        <v>1989</v>
      </c>
      <c r="I190">
        <v>27</v>
      </c>
      <c r="J190">
        <v>24</v>
      </c>
      <c r="K190">
        <v>2070</v>
      </c>
      <c r="L190">
        <v>23</v>
      </c>
      <c r="M190">
        <v>1</v>
      </c>
      <c r="N190">
        <v>2</v>
      </c>
      <c r="O190">
        <v>3</v>
      </c>
      <c r="P190">
        <v>1</v>
      </c>
      <c r="Q190">
        <v>0</v>
      </c>
      <c r="R190">
        <v>0</v>
      </c>
      <c r="S190">
        <v>3</v>
      </c>
      <c r="T190">
        <v>0</v>
      </c>
      <c r="U190">
        <v>0.9</v>
      </c>
      <c r="V190">
        <v>0.9</v>
      </c>
      <c r="W190">
        <v>1.8</v>
      </c>
      <c r="X190">
        <v>2.6</v>
      </c>
      <c r="Y190">
        <v>49</v>
      </c>
      <c r="Z190">
        <v>138</v>
      </c>
      <c r="AA190">
        <v>132</v>
      </c>
      <c r="AB190">
        <v>0.04</v>
      </c>
      <c r="AC190">
        <v>0.09</v>
      </c>
      <c r="AD190">
        <v>0.13</v>
      </c>
      <c r="AE190">
        <v>0.04</v>
      </c>
      <c r="AF190">
        <v>0.13</v>
      </c>
      <c r="AG190">
        <v>0.04</v>
      </c>
      <c r="AH190">
        <v>0.08</v>
      </c>
      <c r="AI190">
        <v>0.11</v>
      </c>
      <c r="AJ190">
        <v>0.04</v>
      </c>
      <c r="AK190">
        <v>0.11</v>
      </c>
    </row>
    <row r="191" spans="1:37">
      <c r="A191" s="1">
        <v>190</v>
      </c>
      <c r="B191" t="s">
        <v>298</v>
      </c>
      <c r="C191" t="s">
        <v>84</v>
      </c>
      <c r="D191" t="str">
        <f>VLOOKUP(C191,[1]Sheet6!A:B,2,FALSE)</f>
        <v>Jamaica</v>
      </c>
      <c r="E191" t="s">
        <v>77</v>
      </c>
      <c r="F191" t="s">
        <v>82</v>
      </c>
      <c r="G191">
        <v>23</v>
      </c>
      <c r="H191">
        <v>1997</v>
      </c>
      <c r="I191">
        <v>18</v>
      </c>
      <c r="J191">
        <v>7</v>
      </c>
      <c r="K191">
        <v>761</v>
      </c>
      <c r="L191">
        <v>8.5</v>
      </c>
      <c r="M191">
        <v>1</v>
      </c>
      <c r="N191">
        <v>2</v>
      </c>
      <c r="O191">
        <v>3</v>
      </c>
      <c r="P191">
        <v>1</v>
      </c>
      <c r="Q191">
        <v>0</v>
      </c>
      <c r="R191">
        <v>0</v>
      </c>
      <c r="S191">
        <v>3</v>
      </c>
      <c r="T191">
        <v>0</v>
      </c>
      <c r="U191">
        <v>1.5</v>
      </c>
      <c r="V191">
        <v>1.5</v>
      </c>
      <c r="W191">
        <v>0.8</v>
      </c>
      <c r="X191">
        <v>2.2999999999999998</v>
      </c>
      <c r="Y191">
        <v>34</v>
      </c>
      <c r="Z191">
        <v>24</v>
      </c>
      <c r="AA191">
        <v>61</v>
      </c>
      <c r="AB191">
        <v>0.12</v>
      </c>
      <c r="AC191">
        <v>0.24</v>
      </c>
      <c r="AD191">
        <v>0.35</v>
      </c>
      <c r="AE191">
        <v>0.12</v>
      </c>
      <c r="AF191">
        <v>0.35</v>
      </c>
      <c r="AG191">
        <v>0.18</v>
      </c>
      <c r="AH191">
        <v>0.09</v>
      </c>
      <c r="AI191">
        <v>0.27</v>
      </c>
      <c r="AJ191">
        <v>0.18</v>
      </c>
      <c r="AK191">
        <v>0.27</v>
      </c>
    </row>
    <row r="192" spans="1:37">
      <c r="A192" s="1">
        <v>191</v>
      </c>
      <c r="B192" t="s">
        <v>299</v>
      </c>
      <c r="C192" t="s">
        <v>300</v>
      </c>
      <c r="D192" t="str">
        <f>VLOOKUP(C192,[1]Sheet6!A:B,2,FALSE)</f>
        <v>Grenada</v>
      </c>
      <c r="E192" t="s">
        <v>54</v>
      </c>
      <c r="F192" t="s">
        <v>67</v>
      </c>
      <c r="G192">
        <v>23</v>
      </c>
      <c r="H192">
        <v>1998</v>
      </c>
      <c r="I192">
        <v>22</v>
      </c>
      <c r="J192">
        <v>9</v>
      </c>
      <c r="K192">
        <v>910</v>
      </c>
      <c r="L192">
        <v>10.1</v>
      </c>
      <c r="M192">
        <v>1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2</v>
      </c>
      <c r="T192">
        <v>1</v>
      </c>
      <c r="U192">
        <v>0.7</v>
      </c>
      <c r="V192">
        <v>0.7</v>
      </c>
      <c r="W192">
        <v>0.5</v>
      </c>
      <c r="X192">
        <v>1.3</v>
      </c>
      <c r="Y192">
        <v>14</v>
      </c>
      <c r="Z192">
        <v>35</v>
      </c>
      <c r="AA192">
        <v>29</v>
      </c>
      <c r="AB192">
        <v>0.1</v>
      </c>
      <c r="AC192">
        <v>0</v>
      </c>
      <c r="AD192">
        <v>0.1</v>
      </c>
      <c r="AE192">
        <v>0.1</v>
      </c>
      <c r="AF192">
        <v>0.1</v>
      </c>
      <c r="AG192">
        <v>7.0000000000000007E-2</v>
      </c>
      <c r="AH192">
        <v>0.05</v>
      </c>
      <c r="AI192">
        <v>0.12</v>
      </c>
      <c r="AJ192">
        <v>7.0000000000000007E-2</v>
      </c>
      <c r="AK192">
        <v>0.12</v>
      </c>
    </row>
    <row r="193" spans="1:37">
      <c r="A193" s="1">
        <v>192</v>
      </c>
      <c r="B193" t="s">
        <v>301</v>
      </c>
      <c r="C193" t="s">
        <v>49</v>
      </c>
      <c r="D193" t="str">
        <f>VLOOKUP(C193,[1]Sheet6!A:B,2,FALSE)</f>
        <v>England</v>
      </c>
      <c r="E193" t="s">
        <v>39</v>
      </c>
      <c r="F193" t="s">
        <v>71</v>
      </c>
      <c r="G193">
        <v>27</v>
      </c>
      <c r="H193">
        <v>1993</v>
      </c>
      <c r="I193">
        <v>6</v>
      </c>
      <c r="J193">
        <v>1</v>
      </c>
      <c r="K193">
        <v>179</v>
      </c>
      <c r="L193">
        <v>2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0.5</v>
      </c>
      <c r="X193">
        <v>1.5</v>
      </c>
      <c r="Y193">
        <v>14</v>
      </c>
      <c r="Z193">
        <v>14</v>
      </c>
      <c r="AA193">
        <v>17</v>
      </c>
      <c r="AB193">
        <v>0.5</v>
      </c>
      <c r="AC193">
        <v>0</v>
      </c>
      <c r="AD193">
        <v>0.5</v>
      </c>
      <c r="AE193">
        <v>0.5</v>
      </c>
      <c r="AF193">
        <v>0.5</v>
      </c>
      <c r="AG193">
        <v>0.49</v>
      </c>
      <c r="AH193">
        <v>0.24</v>
      </c>
      <c r="AI193">
        <v>0.73</v>
      </c>
      <c r="AJ193">
        <v>0.49</v>
      </c>
      <c r="AK193">
        <v>0.73</v>
      </c>
    </row>
    <row r="194" spans="1:37">
      <c r="A194" s="1">
        <v>193</v>
      </c>
      <c r="B194" t="s">
        <v>302</v>
      </c>
      <c r="C194" t="s">
        <v>49</v>
      </c>
      <c r="D194" t="str">
        <f>VLOOKUP(C194,[1]Sheet6!A:B,2,FALSE)</f>
        <v>England</v>
      </c>
      <c r="E194" t="s">
        <v>43</v>
      </c>
      <c r="F194" t="s">
        <v>95</v>
      </c>
      <c r="G194">
        <v>31</v>
      </c>
      <c r="H194">
        <v>1989</v>
      </c>
      <c r="I194">
        <v>23</v>
      </c>
      <c r="J194">
        <v>8</v>
      </c>
      <c r="K194">
        <v>808</v>
      </c>
      <c r="L194">
        <v>9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4</v>
      </c>
      <c r="T194">
        <v>0</v>
      </c>
      <c r="U194">
        <v>2.1</v>
      </c>
      <c r="V194">
        <v>1.4</v>
      </c>
      <c r="W194">
        <v>0.9</v>
      </c>
      <c r="X194">
        <v>2.2000000000000002</v>
      </c>
      <c r="Y194">
        <v>5</v>
      </c>
      <c r="Z194">
        <v>17</v>
      </c>
      <c r="AA194">
        <v>47</v>
      </c>
      <c r="AB194">
        <v>0.11</v>
      </c>
      <c r="AC194">
        <v>0</v>
      </c>
      <c r="AD194">
        <v>0.11</v>
      </c>
      <c r="AE194">
        <v>0</v>
      </c>
      <c r="AF194">
        <v>0</v>
      </c>
      <c r="AG194">
        <v>0.24</v>
      </c>
      <c r="AH194">
        <v>0.1</v>
      </c>
      <c r="AI194">
        <v>0.33</v>
      </c>
      <c r="AJ194">
        <v>0.15</v>
      </c>
      <c r="AK194">
        <v>0.25</v>
      </c>
    </row>
    <row r="195" spans="1:37">
      <c r="A195" s="1">
        <v>194</v>
      </c>
      <c r="B195" t="s">
        <v>303</v>
      </c>
      <c r="C195" t="s">
        <v>197</v>
      </c>
      <c r="D195" t="str">
        <f>VLOOKUP(C195,[1]Sheet6!A:B,2,FALSE)</f>
        <v>Netherlands</v>
      </c>
      <c r="E195" t="s">
        <v>54</v>
      </c>
      <c r="F195" t="s">
        <v>47</v>
      </c>
      <c r="G195">
        <v>24</v>
      </c>
      <c r="H195">
        <v>1997</v>
      </c>
      <c r="I195">
        <v>8</v>
      </c>
      <c r="J195">
        <v>0</v>
      </c>
      <c r="K195">
        <v>75</v>
      </c>
      <c r="L195">
        <v>0.8</v>
      </c>
      <c r="M195">
        <v>1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0.5</v>
      </c>
      <c r="V195">
        <v>0.5</v>
      </c>
      <c r="W195">
        <v>0.4</v>
      </c>
      <c r="X195">
        <v>0.9</v>
      </c>
      <c r="Y195">
        <v>0</v>
      </c>
      <c r="Z195">
        <v>4</v>
      </c>
      <c r="AA195">
        <v>4</v>
      </c>
      <c r="AB195">
        <v>1.2</v>
      </c>
      <c r="AC195">
        <v>0</v>
      </c>
      <c r="AD195">
        <v>1.2</v>
      </c>
      <c r="AE195">
        <v>1.2</v>
      </c>
      <c r="AF195">
        <v>1.2</v>
      </c>
      <c r="AG195">
        <v>0.56999999999999995</v>
      </c>
      <c r="AH195">
        <v>0.47</v>
      </c>
      <c r="AI195">
        <v>1.04</v>
      </c>
      <c r="AJ195">
        <v>0.56999999999999995</v>
      </c>
      <c r="AK195">
        <v>1.04</v>
      </c>
    </row>
    <row r="196" spans="1:37">
      <c r="A196" s="1">
        <v>195</v>
      </c>
      <c r="B196" t="s">
        <v>303</v>
      </c>
      <c r="C196" t="s">
        <v>197</v>
      </c>
      <c r="D196" t="str">
        <f>VLOOKUP(C196,[1]Sheet6!A:B,2,FALSE)</f>
        <v>Netherlands</v>
      </c>
      <c r="E196" t="s">
        <v>54</v>
      </c>
      <c r="F196" t="s">
        <v>90</v>
      </c>
      <c r="G196">
        <v>24</v>
      </c>
      <c r="H196">
        <v>1997</v>
      </c>
      <c r="I196">
        <v>7</v>
      </c>
      <c r="J196">
        <v>5</v>
      </c>
      <c r="K196">
        <v>483</v>
      </c>
      <c r="L196">
        <v>5.4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1.1000000000000001</v>
      </c>
      <c r="V196">
        <v>1.1000000000000001</v>
      </c>
      <c r="W196">
        <v>0.1</v>
      </c>
      <c r="X196">
        <v>1.1000000000000001</v>
      </c>
      <c r="Y196">
        <v>3</v>
      </c>
      <c r="Z196">
        <v>20</v>
      </c>
      <c r="AA196">
        <v>10</v>
      </c>
      <c r="AB196">
        <v>0.19</v>
      </c>
      <c r="AC196">
        <v>0</v>
      </c>
      <c r="AD196">
        <v>0.19</v>
      </c>
      <c r="AE196">
        <v>0.19</v>
      </c>
      <c r="AF196">
        <v>0.19</v>
      </c>
      <c r="AG196">
        <v>0.2</v>
      </c>
      <c r="AH196">
        <v>0.01</v>
      </c>
      <c r="AI196">
        <v>0.21</v>
      </c>
      <c r="AJ196">
        <v>0.2</v>
      </c>
      <c r="AK196">
        <v>0.21</v>
      </c>
    </row>
    <row r="197" spans="1:37">
      <c r="A197" s="1">
        <v>196</v>
      </c>
      <c r="B197" t="s">
        <v>304</v>
      </c>
      <c r="C197" t="s">
        <v>244</v>
      </c>
      <c r="D197" t="str">
        <f>VLOOKUP(C197,[1]Sheet6!A:B,2,FALSE)</f>
        <v>Mali</v>
      </c>
      <c r="E197" t="s">
        <v>54</v>
      </c>
      <c r="F197" t="s">
        <v>107</v>
      </c>
      <c r="G197">
        <v>24</v>
      </c>
      <c r="H197">
        <v>1996</v>
      </c>
      <c r="I197">
        <v>26</v>
      </c>
      <c r="J197">
        <v>25</v>
      </c>
      <c r="K197">
        <v>2111</v>
      </c>
      <c r="L197">
        <v>23.5</v>
      </c>
      <c r="M197">
        <v>1</v>
      </c>
      <c r="N197">
        <v>2</v>
      </c>
      <c r="O197">
        <v>3</v>
      </c>
      <c r="P197">
        <v>1</v>
      </c>
      <c r="Q197">
        <v>0</v>
      </c>
      <c r="R197">
        <v>0</v>
      </c>
      <c r="S197">
        <v>10</v>
      </c>
      <c r="T197">
        <v>0</v>
      </c>
      <c r="U197">
        <v>0.9</v>
      </c>
      <c r="V197">
        <v>0.9</v>
      </c>
      <c r="W197">
        <v>0.8</v>
      </c>
      <c r="X197">
        <v>1.7</v>
      </c>
      <c r="Y197">
        <v>40</v>
      </c>
      <c r="Z197">
        <v>92</v>
      </c>
      <c r="AA197">
        <v>16</v>
      </c>
      <c r="AB197">
        <v>0.04</v>
      </c>
      <c r="AC197">
        <v>0.09</v>
      </c>
      <c r="AD197">
        <v>0.13</v>
      </c>
      <c r="AE197">
        <v>0.04</v>
      </c>
      <c r="AF197">
        <v>0.13</v>
      </c>
      <c r="AG197">
        <v>0.04</v>
      </c>
      <c r="AH197">
        <v>0.03</v>
      </c>
      <c r="AI197">
        <v>7.0000000000000007E-2</v>
      </c>
      <c r="AJ197">
        <v>0.04</v>
      </c>
      <c r="AK197">
        <v>7.0000000000000007E-2</v>
      </c>
    </row>
    <row r="198" spans="1:37">
      <c r="A198" s="1">
        <v>197</v>
      </c>
      <c r="B198" t="s">
        <v>305</v>
      </c>
      <c r="C198" t="s">
        <v>49</v>
      </c>
      <c r="D198" t="str">
        <f>VLOOKUP(C198,[1]Sheet6!A:B,2,FALSE)</f>
        <v>England</v>
      </c>
      <c r="E198" t="s">
        <v>146</v>
      </c>
      <c r="F198" t="s">
        <v>90</v>
      </c>
      <c r="G198">
        <v>19</v>
      </c>
      <c r="H198">
        <v>2002</v>
      </c>
      <c r="I198">
        <v>6</v>
      </c>
      <c r="J198">
        <v>4</v>
      </c>
      <c r="K198">
        <v>388</v>
      </c>
      <c r="L198">
        <v>4.3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0.5</v>
      </c>
      <c r="V198">
        <v>0.5</v>
      </c>
      <c r="W198">
        <v>0</v>
      </c>
      <c r="X198">
        <v>0.5</v>
      </c>
      <c r="Y198">
        <v>1</v>
      </c>
      <c r="Z198">
        <v>12</v>
      </c>
      <c r="AA198">
        <v>0</v>
      </c>
      <c r="AB198">
        <v>0.23</v>
      </c>
      <c r="AC198">
        <v>0</v>
      </c>
      <c r="AD198">
        <v>0.23</v>
      </c>
      <c r="AE198">
        <v>0.23</v>
      </c>
      <c r="AF198">
        <v>0.23</v>
      </c>
      <c r="AG198">
        <v>0.12</v>
      </c>
      <c r="AH198">
        <v>0</v>
      </c>
      <c r="AI198">
        <v>0.12</v>
      </c>
      <c r="AJ198">
        <v>0.12</v>
      </c>
      <c r="AK198">
        <v>0.12</v>
      </c>
    </row>
    <row r="199" spans="1:37">
      <c r="A199" s="1">
        <v>198</v>
      </c>
      <c r="B199" t="s">
        <v>306</v>
      </c>
      <c r="C199" t="s">
        <v>49</v>
      </c>
      <c r="D199" t="str">
        <f>VLOOKUP(C199,[1]Sheet6!A:B,2,FALSE)</f>
        <v>England</v>
      </c>
      <c r="E199" t="s">
        <v>146</v>
      </c>
      <c r="F199" t="s">
        <v>107</v>
      </c>
      <c r="G199">
        <v>29</v>
      </c>
      <c r="H199">
        <v>1992</v>
      </c>
      <c r="I199">
        <v>13</v>
      </c>
      <c r="J199">
        <v>12</v>
      </c>
      <c r="K199">
        <v>1022</v>
      </c>
      <c r="L199">
        <v>11.4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4</v>
      </c>
      <c r="T199">
        <v>0</v>
      </c>
      <c r="U199">
        <v>1.6</v>
      </c>
      <c r="V199">
        <v>1.5</v>
      </c>
      <c r="W199">
        <v>0.5</v>
      </c>
      <c r="X199">
        <v>2</v>
      </c>
      <c r="Y199">
        <v>9</v>
      </c>
      <c r="Z199">
        <v>50</v>
      </c>
      <c r="AA199">
        <v>3</v>
      </c>
      <c r="AB199">
        <v>0.09</v>
      </c>
      <c r="AC199">
        <v>0</v>
      </c>
      <c r="AD199">
        <v>0.09</v>
      </c>
      <c r="AE199">
        <v>0.09</v>
      </c>
      <c r="AF199">
        <v>0.09</v>
      </c>
      <c r="AG199">
        <v>0.14000000000000001</v>
      </c>
      <c r="AH199">
        <v>0.04</v>
      </c>
      <c r="AI199">
        <v>0.18</v>
      </c>
      <c r="AJ199">
        <v>0.13</v>
      </c>
      <c r="AK199">
        <v>0.17</v>
      </c>
    </row>
    <row r="200" spans="1:37">
      <c r="A200" s="1">
        <v>199</v>
      </c>
      <c r="B200" t="s">
        <v>307</v>
      </c>
      <c r="C200" t="s">
        <v>308</v>
      </c>
      <c r="D200" t="str">
        <f>VLOOKUP(C200,[1]Sheet6!A:B,2,FALSE)</f>
        <v>Ecuador</v>
      </c>
      <c r="E200" t="s">
        <v>54</v>
      </c>
      <c r="F200" t="s">
        <v>107</v>
      </c>
      <c r="G200">
        <v>19</v>
      </c>
      <c r="H200">
        <v>2001</v>
      </c>
      <c r="I200">
        <v>8</v>
      </c>
      <c r="J200">
        <v>8</v>
      </c>
      <c r="K200">
        <v>660</v>
      </c>
      <c r="L200">
        <v>7.3</v>
      </c>
      <c r="M200">
        <v>1</v>
      </c>
      <c r="N200">
        <v>1</v>
      </c>
      <c r="O200">
        <v>2</v>
      </c>
      <c r="P200">
        <v>1</v>
      </c>
      <c r="Q200">
        <v>0</v>
      </c>
      <c r="R200">
        <v>0</v>
      </c>
      <c r="S200">
        <v>2</v>
      </c>
      <c r="T200">
        <v>0</v>
      </c>
      <c r="U200">
        <v>0.8</v>
      </c>
      <c r="V200">
        <v>0.8</v>
      </c>
      <c r="W200">
        <v>0.3</v>
      </c>
      <c r="X200">
        <v>1.1000000000000001</v>
      </c>
      <c r="Y200">
        <v>9</v>
      </c>
      <c r="Z200">
        <v>22</v>
      </c>
      <c r="AA200">
        <v>8</v>
      </c>
      <c r="AB200">
        <v>0.14000000000000001</v>
      </c>
      <c r="AC200">
        <v>0.14000000000000001</v>
      </c>
      <c r="AD200">
        <v>0.27</v>
      </c>
      <c r="AE200">
        <v>0.14000000000000001</v>
      </c>
      <c r="AF200">
        <v>0.27</v>
      </c>
      <c r="AG200">
        <v>0.11</v>
      </c>
      <c r="AH200">
        <v>0.04</v>
      </c>
      <c r="AI200">
        <v>0.16</v>
      </c>
      <c r="AJ200">
        <v>0.11</v>
      </c>
      <c r="AK200">
        <v>0.16</v>
      </c>
    </row>
    <row r="201" spans="1:37">
      <c r="A201" s="1">
        <v>200</v>
      </c>
      <c r="B201" t="s">
        <v>309</v>
      </c>
      <c r="C201" t="s">
        <v>46</v>
      </c>
      <c r="D201" t="str">
        <f>VLOOKUP(C201,[1]Sheet6!A:B,2,FALSE)</f>
        <v>Portugal</v>
      </c>
      <c r="E201" t="s">
        <v>146</v>
      </c>
      <c r="F201" t="s">
        <v>55</v>
      </c>
      <c r="G201">
        <v>27</v>
      </c>
      <c r="H201">
        <v>1994</v>
      </c>
      <c r="I201">
        <v>36</v>
      </c>
      <c r="J201">
        <v>36</v>
      </c>
      <c r="K201">
        <v>3227</v>
      </c>
      <c r="L201">
        <v>35.9</v>
      </c>
      <c r="M201">
        <v>1</v>
      </c>
      <c r="N201">
        <v>7</v>
      </c>
      <c r="O201">
        <v>8</v>
      </c>
      <c r="P201">
        <v>1</v>
      </c>
      <c r="Q201">
        <v>0</v>
      </c>
      <c r="R201">
        <v>0</v>
      </c>
      <c r="S201">
        <v>7</v>
      </c>
      <c r="T201">
        <v>0</v>
      </c>
      <c r="U201">
        <v>4</v>
      </c>
      <c r="V201">
        <v>4</v>
      </c>
      <c r="W201">
        <v>5.4</v>
      </c>
      <c r="X201">
        <v>9.3000000000000007</v>
      </c>
      <c r="Y201">
        <v>125</v>
      </c>
      <c r="Z201">
        <v>357</v>
      </c>
      <c r="AA201">
        <v>270</v>
      </c>
      <c r="AB201">
        <v>0.03</v>
      </c>
      <c r="AC201">
        <v>0.2</v>
      </c>
      <c r="AD201">
        <v>0.22</v>
      </c>
      <c r="AE201">
        <v>0.03</v>
      </c>
      <c r="AF201">
        <v>0.22</v>
      </c>
      <c r="AG201">
        <v>0.11</v>
      </c>
      <c r="AH201">
        <v>0.15</v>
      </c>
      <c r="AI201">
        <v>0.26</v>
      </c>
      <c r="AJ201">
        <v>0.11</v>
      </c>
      <c r="AK201">
        <v>0.26</v>
      </c>
    </row>
    <row r="202" spans="1:37">
      <c r="A202" s="1">
        <v>201</v>
      </c>
      <c r="B202" t="s">
        <v>310</v>
      </c>
      <c r="C202" t="s">
        <v>53</v>
      </c>
      <c r="D202" t="str">
        <f>VLOOKUP(C202,[1]Sheet6!A:B,2,FALSE)</f>
        <v>Belgium</v>
      </c>
      <c r="E202" t="s">
        <v>146</v>
      </c>
      <c r="F202" t="s">
        <v>58</v>
      </c>
      <c r="G202">
        <v>25</v>
      </c>
      <c r="H202">
        <v>1995</v>
      </c>
      <c r="I202">
        <v>27</v>
      </c>
      <c r="J202">
        <v>22</v>
      </c>
      <c r="K202">
        <v>2127</v>
      </c>
      <c r="L202">
        <v>23.6</v>
      </c>
      <c r="M202">
        <v>1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0.7</v>
      </c>
      <c r="V202">
        <v>0.7</v>
      </c>
      <c r="W202">
        <v>1.5</v>
      </c>
      <c r="X202">
        <v>2.2000000000000002</v>
      </c>
      <c r="Y202">
        <v>32</v>
      </c>
      <c r="Z202">
        <v>72</v>
      </c>
      <c r="AA202">
        <v>115</v>
      </c>
      <c r="AB202">
        <v>0.04</v>
      </c>
      <c r="AC202">
        <v>0</v>
      </c>
      <c r="AD202">
        <v>0.04</v>
      </c>
      <c r="AE202">
        <v>0.04</v>
      </c>
      <c r="AF202">
        <v>0.04</v>
      </c>
      <c r="AG202">
        <v>0.03</v>
      </c>
      <c r="AH202">
        <v>0.06</v>
      </c>
      <c r="AI202">
        <v>0.09</v>
      </c>
      <c r="AJ202">
        <v>0.03</v>
      </c>
      <c r="AK202">
        <v>0.09</v>
      </c>
    </row>
    <row r="203" spans="1:37">
      <c r="A203" s="1">
        <v>202</v>
      </c>
      <c r="B203" t="s">
        <v>311</v>
      </c>
      <c r="C203" t="s">
        <v>49</v>
      </c>
      <c r="D203" t="str">
        <f>VLOOKUP(C203,[1]Sheet6!A:B,2,FALSE)</f>
        <v>England</v>
      </c>
      <c r="E203" t="s">
        <v>146</v>
      </c>
      <c r="F203" t="s">
        <v>82</v>
      </c>
      <c r="G203">
        <v>26</v>
      </c>
      <c r="H203">
        <v>1995</v>
      </c>
      <c r="I203">
        <v>11</v>
      </c>
      <c r="J203">
        <v>9</v>
      </c>
      <c r="K203">
        <v>831</v>
      </c>
      <c r="L203">
        <v>9.1999999999999993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0.2</v>
      </c>
      <c r="V203">
        <v>0.2</v>
      </c>
      <c r="W203">
        <v>0.1</v>
      </c>
      <c r="X203">
        <v>0.3</v>
      </c>
      <c r="Y203">
        <v>3</v>
      </c>
      <c r="Z203">
        <v>31</v>
      </c>
      <c r="AA203">
        <v>1</v>
      </c>
      <c r="AB203">
        <v>0.11</v>
      </c>
      <c r="AC203">
        <v>0</v>
      </c>
      <c r="AD203">
        <v>0.11</v>
      </c>
      <c r="AE203">
        <v>0.11</v>
      </c>
      <c r="AF203">
        <v>0.11</v>
      </c>
      <c r="AG203">
        <v>0.02</v>
      </c>
      <c r="AH203">
        <v>0.01</v>
      </c>
      <c r="AI203">
        <v>0.03</v>
      </c>
      <c r="AJ203">
        <v>0.02</v>
      </c>
      <c r="AK203">
        <v>0.03</v>
      </c>
    </row>
    <row r="204" spans="1:37">
      <c r="A204" s="1">
        <v>203</v>
      </c>
      <c r="B204" t="s">
        <v>312</v>
      </c>
      <c r="C204" t="s">
        <v>237</v>
      </c>
      <c r="D204" t="str">
        <f>VLOOKUP(C204,[1]Sheet6!A:B,2,FALSE)</f>
        <v>Republic of Ireland</v>
      </c>
      <c r="E204" t="s">
        <v>146</v>
      </c>
      <c r="F204" t="s">
        <v>90</v>
      </c>
      <c r="G204">
        <v>32</v>
      </c>
      <c r="H204">
        <v>1988</v>
      </c>
      <c r="I204">
        <v>30</v>
      </c>
      <c r="J204">
        <v>30</v>
      </c>
      <c r="K204">
        <v>2656</v>
      </c>
      <c r="L204">
        <v>29.5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4</v>
      </c>
      <c r="T204">
        <v>0</v>
      </c>
      <c r="U204">
        <v>1.2</v>
      </c>
      <c r="V204">
        <v>1.2</v>
      </c>
      <c r="W204">
        <v>0.8</v>
      </c>
      <c r="X204">
        <v>2</v>
      </c>
      <c r="Y204">
        <v>40</v>
      </c>
      <c r="Z204">
        <v>96</v>
      </c>
      <c r="AA204">
        <v>77</v>
      </c>
      <c r="AB204">
        <v>0.03</v>
      </c>
      <c r="AC204">
        <v>0</v>
      </c>
      <c r="AD204">
        <v>0.03</v>
      </c>
      <c r="AE204">
        <v>0.03</v>
      </c>
      <c r="AF204">
        <v>0.03</v>
      </c>
      <c r="AG204">
        <v>0.04</v>
      </c>
      <c r="AH204">
        <v>0.03</v>
      </c>
      <c r="AI204">
        <v>7.0000000000000007E-2</v>
      </c>
      <c r="AJ204">
        <v>0.04</v>
      </c>
      <c r="AK204">
        <v>7.0000000000000007E-2</v>
      </c>
    </row>
    <row r="205" spans="1:37">
      <c r="A205" s="1">
        <v>204</v>
      </c>
      <c r="B205" t="s">
        <v>313</v>
      </c>
      <c r="C205" t="s">
        <v>49</v>
      </c>
      <c r="D205" t="str">
        <f>VLOOKUP(C205,[1]Sheet6!A:B,2,FALSE)</f>
        <v>England</v>
      </c>
      <c r="E205" t="s">
        <v>54</v>
      </c>
      <c r="F205" t="s">
        <v>95</v>
      </c>
      <c r="G205">
        <v>32</v>
      </c>
      <c r="H205">
        <v>1989</v>
      </c>
      <c r="I205">
        <v>20</v>
      </c>
      <c r="J205">
        <v>20</v>
      </c>
      <c r="K205">
        <v>1670</v>
      </c>
      <c r="L205">
        <v>18.600000000000001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4</v>
      </c>
      <c r="T205">
        <v>0</v>
      </c>
      <c r="U205">
        <v>0.7</v>
      </c>
      <c r="V205">
        <v>0.7</v>
      </c>
      <c r="W205">
        <v>0.3</v>
      </c>
      <c r="X205">
        <v>1</v>
      </c>
      <c r="Y205">
        <v>12</v>
      </c>
      <c r="Z205">
        <v>46</v>
      </c>
      <c r="AA205">
        <v>12</v>
      </c>
      <c r="AB205">
        <v>0.05</v>
      </c>
      <c r="AC205">
        <v>0</v>
      </c>
      <c r="AD205">
        <v>0.05</v>
      </c>
      <c r="AE205">
        <v>0.05</v>
      </c>
      <c r="AF205">
        <v>0.05</v>
      </c>
      <c r="AG205">
        <v>0.04</v>
      </c>
      <c r="AH205">
        <v>0.02</v>
      </c>
      <c r="AI205">
        <v>0.05</v>
      </c>
      <c r="AJ205">
        <v>0.04</v>
      </c>
      <c r="AK205">
        <v>0.05</v>
      </c>
    </row>
    <row r="206" spans="1:37">
      <c r="A206" s="1">
        <v>205</v>
      </c>
      <c r="B206" t="s">
        <v>314</v>
      </c>
      <c r="C206" t="s">
        <v>116</v>
      </c>
      <c r="D206" t="str">
        <f>VLOOKUP(C206,[1]Sheet6!A:B,2,FALSE)</f>
        <v>Spain</v>
      </c>
      <c r="E206" t="s">
        <v>146</v>
      </c>
      <c r="F206" t="s">
        <v>107</v>
      </c>
      <c r="G206">
        <v>23</v>
      </c>
      <c r="H206">
        <v>1998</v>
      </c>
      <c r="I206">
        <v>35</v>
      </c>
      <c r="J206">
        <v>35</v>
      </c>
      <c r="K206">
        <v>3089</v>
      </c>
      <c r="L206">
        <v>34.299999999999997</v>
      </c>
      <c r="M206">
        <v>1</v>
      </c>
      <c r="N206">
        <v>1</v>
      </c>
      <c r="O206">
        <v>2</v>
      </c>
      <c r="P206">
        <v>1</v>
      </c>
      <c r="Q206">
        <v>0</v>
      </c>
      <c r="R206">
        <v>0</v>
      </c>
      <c r="S206">
        <v>6</v>
      </c>
      <c r="T206">
        <v>0</v>
      </c>
      <c r="U206">
        <v>0.7</v>
      </c>
      <c r="V206">
        <v>0.7</v>
      </c>
      <c r="W206">
        <v>2.7</v>
      </c>
      <c r="X206">
        <v>3.4</v>
      </c>
      <c r="Y206">
        <v>104</v>
      </c>
      <c r="Z206">
        <v>191</v>
      </c>
      <c r="AA206">
        <v>208</v>
      </c>
      <c r="AB206">
        <v>0.03</v>
      </c>
      <c r="AC206">
        <v>0.03</v>
      </c>
      <c r="AD206">
        <v>0.06</v>
      </c>
      <c r="AE206">
        <v>0.03</v>
      </c>
      <c r="AF206">
        <v>0.06</v>
      </c>
      <c r="AG206">
        <v>0.02</v>
      </c>
      <c r="AH206">
        <v>0.08</v>
      </c>
      <c r="AI206">
        <v>0.1</v>
      </c>
      <c r="AJ206">
        <v>0.02</v>
      </c>
      <c r="AK206">
        <v>0.1</v>
      </c>
    </row>
    <row r="207" spans="1:37">
      <c r="A207" s="1">
        <v>206</v>
      </c>
      <c r="B207" t="s">
        <v>315</v>
      </c>
      <c r="C207" t="s">
        <v>316</v>
      </c>
      <c r="D207" t="str">
        <f>VLOOKUP(C207,[1]Sheet6!A:B,2,FALSE)</f>
        <v>Northern Ireland</v>
      </c>
      <c r="E207" t="s">
        <v>272</v>
      </c>
      <c r="F207" t="s">
        <v>78</v>
      </c>
      <c r="G207">
        <v>30</v>
      </c>
      <c r="H207">
        <v>1991</v>
      </c>
      <c r="I207">
        <v>34</v>
      </c>
      <c r="J207">
        <v>34</v>
      </c>
      <c r="K207">
        <v>2919</v>
      </c>
      <c r="L207">
        <v>32.4</v>
      </c>
      <c r="M207">
        <v>1</v>
      </c>
      <c r="N207">
        <v>1</v>
      </c>
      <c r="O207">
        <v>2</v>
      </c>
      <c r="P207">
        <v>1</v>
      </c>
      <c r="Q207">
        <v>0</v>
      </c>
      <c r="R207">
        <v>0</v>
      </c>
      <c r="S207">
        <v>5</v>
      </c>
      <c r="T207">
        <v>0</v>
      </c>
      <c r="U207">
        <v>1.9</v>
      </c>
      <c r="V207">
        <v>1.9</v>
      </c>
      <c r="W207">
        <v>2.2999999999999998</v>
      </c>
      <c r="X207">
        <v>4.0999999999999996</v>
      </c>
      <c r="Y207">
        <v>82</v>
      </c>
      <c r="Z207">
        <v>170</v>
      </c>
      <c r="AA207">
        <v>79</v>
      </c>
      <c r="AB207">
        <v>0.03</v>
      </c>
      <c r="AC207">
        <v>0.03</v>
      </c>
      <c r="AD207">
        <v>0.06</v>
      </c>
      <c r="AE207">
        <v>0.03</v>
      </c>
      <c r="AF207">
        <v>0.06</v>
      </c>
      <c r="AG207">
        <v>0.06</v>
      </c>
      <c r="AH207">
        <v>7.0000000000000007E-2</v>
      </c>
      <c r="AI207">
        <v>0.13</v>
      </c>
      <c r="AJ207">
        <v>0.06</v>
      </c>
      <c r="AK207">
        <v>0.13</v>
      </c>
    </row>
    <row r="208" spans="1:37">
      <c r="A208" s="1">
        <v>207</v>
      </c>
      <c r="B208" t="s">
        <v>317</v>
      </c>
      <c r="C208" t="s">
        <v>181</v>
      </c>
      <c r="D208" t="str">
        <f>VLOOKUP(C208,[1]Sheet6!A:B,2,FALSE)</f>
        <v>Wales</v>
      </c>
      <c r="E208" t="s">
        <v>146</v>
      </c>
      <c r="F208" t="s">
        <v>40</v>
      </c>
      <c r="G208">
        <v>28</v>
      </c>
      <c r="H208">
        <v>1993</v>
      </c>
      <c r="I208">
        <v>29</v>
      </c>
      <c r="J208">
        <v>28</v>
      </c>
      <c r="K208">
        <v>2538</v>
      </c>
      <c r="L208">
        <v>28.2</v>
      </c>
      <c r="M208">
        <v>1</v>
      </c>
      <c r="N208">
        <v>1</v>
      </c>
      <c r="O208">
        <v>2</v>
      </c>
      <c r="P208">
        <v>1</v>
      </c>
      <c r="Q208">
        <v>0</v>
      </c>
      <c r="R208">
        <v>0</v>
      </c>
      <c r="S208">
        <v>6</v>
      </c>
      <c r="T208">
        <v>0</v>
      </c>
      <c r="U208">
        <v>2.2999999999999998</v>
      </c>
      <c r="V208">
        <v>2.2999999999999998</v>
      </c>
      <c r="W208">
        <v>0.5</v>
      </c>
      <c r="X208">
        <v>2.9</v>
      </c>
      <c r="Y208">
        <v>62</v>
      </c>
      <c r="Z208">
        <v>137</v>
      </c>
      <c r="AA208">
        <v>60</v>
      </c>
      <c r="AB208">
        <v>0.04</v>
      </c>
      <c r="AC208">
        <v>0.04</v>
      </c>
      <c r="AD208">
        <v>7.0000000000000007E-2</v>
      </c>
      <c r="AE208">
        <v>0.04</v>
      </c>
      <c r="AF208">
        <v>7.0000000000000007E-2</v>
      </c>
      <c r="AG208">
        <v>0.08</v>
      </c>
      <c r="AH208">
        <v>0.02</v>
      </c>
      <c r="AI208">
        <v>0.1</v>
      </c>
      <c r="AJ208">
        <v>0.08</v>
      </c>
      <c r="AK208">
        <v>0.1</v>
      </c>
    </row>
    <row r="209" spans="1:37">
      <c r="A209" s="1">
        <v>208</v>
      </c>
      <c r="B209" t="s">
        <v>318</v>
      </c>
      <c r="C209" t="s">
        <v>49</v>
      </c>
      <c r="D209" t="str">
        <f>VLOOKUP(C209,[1]Sheet6!A:B,2,FALSE)</f>
        <v>England</v>
      </c>
      <c r="E209" t="s">
        <v>54</v>
      </c>
      <c r="F209" t="s">
        <v>90</v>
      </c>
      <c r="G209">
        <v>23</v>
      </c>
      <c r="H209">
        <v>1998</v>
      </c>
      <c r="I209">
        <v>6</v>
      </c>
      <c r="J209">
        <v>2</v>
      </c>
      <c r="K209">
        <v>234</v>
      </c>
      <c r="L209">
        <v>2.6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0.8</v>
      </c>
      <c r="V209">
        <v>0.8</v>
      </c>
      <c r="W209">
        <v>0</v>
      </c>
      <c r="X209">
        <v>0.8</v>
      </c>
      <c r="Y209">
        <v>1</v>
      </c>
      <c r="Z209">
        <v>7</v>
      </c>
      <c r="AA209">
        <v>3</v>
      </c>
      <c r="AB209">
        <v>0.38</v>
      </c>
      <c r="AC209">
        <v>0</v>
      </c>
      <c r="AD209">
        <v>0.38</v>
      </c>
      <c r="AE209">
        <v>0.38</v>
      </c>
      <c r="AF209">
        <v>0.38</v>
      </c>
      <c r="AG209">
        <v>0.32</v>
      </c>
      <c r="AH209">
        <v>0</v>
      </c>
      <c r="AI209">
        <v>0.32</v>
      </c>
      <c r="AJ209">
        <v>0.32</v>
      </c>
      <c r="AK209">
        <v>0.32</v>
      </c>
    </row>
    <row r="210" spans="1:37">
      <c r="A210" s="1">
        <v>209</v>
      </c>
      <c r="B210" t="s">
        <v>319</v>
      </c>
      <c r="C210" t="s">
        <v>49</v>
      </c>
      <c r="D210" t="str">
        <f>VLOOKUP(C210,[1]Sheet6!A:B,2,FALSE)</f>
        <v>England</v>
      </c>
      <c r="E210" t="s">
        <v>54</v>
      </c>
      <c r="F210" t="s">
        <v>58</v>
      </c>
      <c r="G210">
        <v>22</v>
      </c>
      <c r="H210">
        <v>1998</v>
      </c>
      <c r="I210">
        <v>28</v>
      </c>
      <c r="J210">
        <v>23</v>
      </c>
      <c r="K210">
        <v>2105</v>
      </c>
      <c r="L210">
        <v>23.4</v>
      </c>
      <c r="M210">
        <v>1</v>
      </c>
      <c r="N210">
        <v>2</v>
      </c>
      <c r="O210">
        <v>3</v>
      </c>
      <c r="P210">
        <v>1</v>
      </c>
      <c r="Q210">
        <v>0</v>
      </c>
      <c r="R210">
        <v>0</v>
      </c>
      <c r="S210">
        <v>4</v>
      </c>
      <c r="T210">
        <v>0</v>
      </c>
      <c r="U210">
        <v>1.2</v>
      </c>
      <c r="V210">
        <v>1.2</v>
      </c>
      <c r="W210">
        <v>2.7</v>
      </c>
      <c r="X210">
        <v>3.9</v>
      </c>
      <c r="Y210">
        <v>82</v>
      </c>
      <c r="Z210">
        <v>132</v>
      </c>
      <c r="AA210">
        <v>98</v>
      </c>
      <c r="AB210">
        <v>0.04</v>
      </c>
      <c r="AC210">
        <v>0.09</v>
      </c>
      <c r="AD210">
        <v>0.13</v>
      </c>
      <c r="AE210">
        <v>0.04</v>
      </c>
      <c r="AF210">
        <v>0.13</v>
      </c>
      <c r="AG210">
        <v>0.05</v>
      </c>
      <c r="AH210">
        <v>0.12</v>
      </c>
      <c r="AI210">
        <v>0.17</v>
      </c>
      <c r="AJ210">
        <v>0.05</v>
      </c>
      <c r="AK210">
        <v>0.17</v>
      </c>
    </row>
    <row r="211" spans="1:37">
      <c r="A211" s="1">
        <v>210</v>
      </c>
      <c r="B211" t="s">
        <v>320</v>
      </c>
      <c r="C211" t="s">
        <v>49</v>
      </c>
      <c r="D211" t="str">
        <f>VLOOKUP(C211,[1]Sheet6!A:B,2,FALSE)</f>
        <v>England</v>
      </c>
      <c r="E211" t="s">
        <v>77</v>
      </c>
      <c r="F211" t="s">
        <v>74</v>
      </c>
      <c r="G211">
        <v>23</v>
      </c>
      <c r="H211">
        <v>1997</v>
      </c>
      <c r="I211">
        <v>19</v>
      </c>
      <c r="J211">
        <v>11</v>
      </c>
      <c r="K211">
        <v>912</v>
      </c>
      <c r="L211">
        <v>10.1</v>
      </c>
      <c r="M211">
        <v>1</v>
      </c>
      <c r="N211">
        <v>1</v>
      </c>
      <c r="O211">
        <v>2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1.1000000000000001</v>
      </c>
      <c r="V211">
        <v>1.1000000000000001</v>
      </c>
      <c r="W211">
        <v>1.5</v>
      </c>
      <c r="X211">
        <v>2.6</v>
      </c>
      <c r="Y211">
        <v>14</v>
      </c>
      <c r="Z211">
        <v>31</v>
      </c>
      <c r="AA211">
        <v>49</v>
      </c>
      <c r="AB211">
        <v>0.1</v>
      </c>
      <c r="AC211">
        <v>0.1</v>
      </c>
      <c r="AD211">
        <v>0.2</v>
      </c>
      <c r="AE211">
        <v>0.1</v>
      </c>
      <c r="AF211">
        <v>0.2</v>
      </c>
      <c r="AG211">
        <v>0.1</v>
      </c>
      <c r="AH211">
        <v>0.15</v>
      </c>
      <c r="AI211">
        <v>0.26</v>
      </c>
      <c r="AJ211">
        <v>0.1</v>
      </c>
      <c r="AK211">
        <v>0.26</v>
      </c>
    </row>
    <row r="212" spans="1:37">
      <c r="A212" s="1">
        <v>211</v>
      </c>
      <c r="B212" t="s">
        <v>321</v>
      </c>
      <c r="C212" t="s">
        <v>237</v>
      </c>
      <c r="D212" t="str">
        <f>VLOOKUP(C212,[1]Sheet6!A:B,2,FALSE)</f>
        <v>Republic of Ireland</v>
      </c>
      <c r="E212" t="s">
        <v>146</v>
      </c>
      <c r="F212" t="s">
        <v>107</v>
      </c>
      <c r="G212">
        <v>29</v>
      </c>
      <c r="H212">
        <v>1992</v>
      </c>
      <c r="I212">
        <v>18</v>
      </c>
      <c r="J212">
        <v>15</v>
      </c>
      <c r="K212">
        <v>1436</v>
      </c>
      <c r="L212">
        <v>16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7</v>
      </c>
      <c r="T212">
        <v>0</v>
      </c>
      <c r="U212">
        <v>1</v>
      </c>
      <c r="V212">
        <v>1</v>
      </c>
      <c r="W212">
        <v>0.2</v>
      </c>
      <c r="X212">
        <v>1.2</v>
      </c>
      <c r="Y212">
        <v>3</v>
      </c>
      <c r="Z212">
        <v>41</v>
      </c>
      <c r="AA212">
        <v>3</v>
      </c>
      <c r="AB212">
        <v>0.06</v>
      </c>
      <c r="AC212">
        <v>0</v>
      </c>
      <c r="AD212">
        <v>0.06</v>
      </c>
      <c r="AE212">
        <v>0.06</v>
      </c>
      <c r="AF212">
        <v>0.06</v>
      </c>
      <c r="AG212">
        <v>0.06</v>
      </c>
      <c r="AH212">
        <v>0.01</v>
      </c>
      <c r="AI212">
        <v>7.0000000000000007E-2</v>
      </c>
      <c r="AJ212">
        <v>0.06</v>
      </c>
      <c r="AK212">
        <v>7.0000000000000007E-2</v>
      </c>
    </row>
    <row r="213" spans="1:37">
      <c r="A213" s="1">
        <v>212</v>
      </c>
      <c r="B213" t="s">
        <v>322</v>
      </c>
      <c r="C213" t="s">
        <v>49</v>
      </c>
      <c r="D213" t="str">
        <f>VLOOKUP(C213,[1]Sheet6!A:B,2,FALSE)</f>
        <v>England</v>
      </c>
      <c r="E213" t="s">
        <v>146</v>
      </c>
      <c r="F213" t="s">
        <v>107</v>
      </c>
      <c r="G213">
        <v>29</v>
      </c>
      <c r="H213">
        <v>1991</v>
      </c>
      <c r="I213">
        <v>29</v>
      </c>
      <c r="J213">
        <v>29</v>
      </c>
      <c r="K213">
        <v>2573</v>
      </c>
      <c r="L213">
        <v>28.6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3</v>
      </c>
      <c r="T213">
        <v>1</v>
      </c>
      <c r="U213">
        <v>1.3</v>
      </c>
      <c r="V213">
        <v>1.3</v>
      </c>
      <c r="W213">
        <v>0.4</v>
      </c>
      <c r="X213">
        <v>1.8</v>
      </c>
      <c r="Y213">
        <v>14</v>
      </c>
      <c r="Z213">
        <v>83</v>
      </c>
      <c r="AA213">
        <v>3</v>
      </c>
      <c r="AB213">
        <v>0.03</v>
      </c>
      <c r="AC213">
        <v>0</v>
      </c>
      <c r="AD213">
        <v>0.03</v>
      </c>
      <c r="AE213">
        <v>0.03</v>
      </c>
      <c r="AF213">
        <v>0.03</v>
      </c>
      <c r="AG213">
        <v>0.05</v>
      </c>
      <c r="AH213">
        <v>0.01</v>
      </c>
      <c r="AI213">
        <v>0.06</v>
      </c>
      <c r="AJ213">
        <v>0.05</v>
      </c>
      <c r="AK213">
        <v>0.06</v>
      </c>
    </row>
    <row r="214" spans="1:37">
      <c r="A214" s="1">
        <v>213</v>
      </c>
      <c r="B214" t="s">
        <v>323</v>
      </c>
      <c r="C214" t="s">
        <v>76</v>
      </c>
      <c r="D214" t="str">
        <f>VLOOKUP(C214,[1]Sheet6!A:B,2,FALSE)</f>
        <v>Brazil</v>
      </c>
      <c r="E214" t="s">
        <v>272</v>
      </c>
      <c r="F214" t="s">
        <v>40</v>
      </c>
      <c r="G214">
        <v>22</v>
      </c>
      <c r="H214">
        <v>1999</v>
      </c>
      <c r="I214">
        <v>31</v>
      </c>
      <c r="J214">
        <v>26</v>
      </c>
      <c r="K214">
        <v>2286</v>
      </c>
      <c r="L214">
        <v>25.4</v>
      </c>
      <c r="M214">
        <v>1</v>
      </c>
      <c r="N214">
        <v>1</v>
      </c>
      <c r="O214">
        <v>2</v>
      </c>
      <c r="P214">
        <v>1</v>
      </c>
      <c r="Q214">
        <v>0</v>
      </c>
      <c r="R214">
        <v>0</v>
      </c>
      <c r="S214">
        <v>5</v>
      </c>
      <c r="T214">
        <v>0</v>
      </c>
      <c r="U214">
        <v>1.5</v>
      </c>
      <c r="V214">
        <v>1.5</v>
      </c>
      <c r="W214">
        <v>2.2000000000000002</v>
      </c>
      <c r="X214">
        <v>3.6</v>
      </c>
      <c r="Y214">
        <v>68</v>
      </c>
      <c r="Z214">
        <v>68</v>
      </c>
      <c r="AA214">
        <v>175</v>
      </c>
      <c r="AB214">
        <v>0.04</v>
      </c>
      <c r="AC214">
        <v>0.04</v>
      </c>
      <c r="AD214">
        <v>0.08</v>
      </c>
      <c r="AE214">
        <v>0.04</v>
      </c>
      <c r="AF214">
        <v>0.08</v>
      </c>
      <c r="AG214">
        <v>0.06</v>
      </c>
      <c r="AH214">
        <v>0.09</v>
      </c>
      <c r="AI214">
        <v>0.14000000000000001</v>
      </c>
      <c r="AJ214">
        <v>0.06</v>
      </c>
      <c r="AK214">
        <v>0.14000000000000001</v>
      </c>
    </row>
    <row r="215" spans="1:37">
      <c r="A215" s="1">
        <v>214</v>
      </c>
      <c r="B215" t="s">
        <v>324</v>
      </c>
      <c r="C215" t="s">
        <v>216</v>
      </c>
      <c r="D215" t="str">
        <f>VLOOKUP(C215,[1]Sheet6!A:B,2,FALSE)</f>
        <v>Denmark</v>
      </c>
      <c r="E215" t="s">
        <v>54</v>
      </c>
      <c r="F215" t="s">
        <v>67</v>
      </c>
      <c r="G215">
        <v>29</v>
      </c>
      <c r="H215">
        <v>1992</v>
      </c>
      <c r="I215">
        <v>11</v>
      </c>
      <c r="J215">
        <v>10</v>
      </c>
      <c r="K215">
        <v>939</v>
      </c>
      <c r="L215">
        <v>10.4</v>
      </c>
      <c r="M215">
        <v>1</v>
      </c>
      <c r="N215">
        <v>4</v>
      </c>
      <c r="O215">
        <v>5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1.3</v>
      </c>
      <c r="V215">
        <v>1.3</v>
      </c>
      <c r="W215">
        <v>3.5</v>
      </c>
      <c r="X215">
        <v>4.8</v>
      </c>
      <c r="Y215">
        <v>21</v>
      </c>
      <c r="Z215">
        <v>82</v>
      </c>
      <c r="AA215">
        <v>22</v>
      </c>
      <c r="AB215">
        <v>0.1</v>
      </c>
      <c r="AC215">
        <v>0.38</v>
      </c>
      <c r="AD215">
        <v>0.48</v>
      </c>
      <c r="AE215">
        <v>0.1</v>
      </c>
      <c r="AF215">
        <v>0.48</v>
      </c>
      <c r="AG215">
        <v>0.12</v>
      </c>
      <c r="AH215">
        <v>0.34</v>
      </c>
      <c r="AI215">
        <v>0.46</v>
      </c>
      <c r="AJ215">
        <v>0.12</v>
      </c>
      <c r="AK215">
        <v>0.46</v>
      </c>
    </row>
    <row r="216" spans="1:37">
      <c r="A216" s="1">
        <v>215</v>
      </c>
      <c r="B216" t="s">
        <v>325</v>
      </c>
      <c r="C216" t="s">
        <v>316</v>
      </c>
      <c r="D216" t="str">
        <f>VLOOKUP(C216,[1]Sheet6!A:B,2,FALSE)</f>
        <v>Northern Ireland</v>
      </c>
      <c r="E216" t="s">
        <v>146</v>
      </c>
      <c r="F216" t="s">
        <v>58</v>
      </c>
      <c r="G216">
        <v>33</v>
      </c>
      <c r="H216">
        <v>1988</v>
      </c>
      <c r="I216">
        <v>18</v>
      </c>
      <c r="J216">
        <v>16</v>
      </c>
      <c r="K216">
        <v>1348</v>
      </c>
      <c r="L216">
        <v>15</v>
      </c>
      <c r="M216">
        <v>1</v>
      </c>
      <c r="N216">
        <v>1</v>
      </c>
      <c r="O216">
        <v>2</v>
      </c>
      <c r="P216">
        <v>1</v>
      </c>
      <c r="Q216">
        <v>0</v>
      </c>
      <c r="R216">
        <v>0</v>
      </c>
      <c r="S216">
        <v>3</v>
      </c>
      <c r="T216">
        <v>0</v>
      </c>
      <c r="U216">
        <v>0.6</v>
      </c>
      <c r="V216">
        <v>0.6</v>
      </c>
      <c r="W216">
        <v>0.8</v>
      </c>
      <c r="X216">
        <v>1.4</v>
      </c>
      <c r="Y216">
        <v>1</v>
      </c>
      <c r="Z216">
        <v>49</v>
      </c>
      <c r="AA216">
        <v>4</v>
      </c>
      <c r="AB216">
        <v>7.0000000000000007E-2</v>
      </c>
      <c r="AC216">
        <v>7.0000000000000007E-2</v>
      </c>
      <c r="AD216">
        <v>0.13</v>
      </c>
      <c r="AE216">
        <v>7.0000000000000007E-2</v>
      </c>
      <c r="AF216">
        <v>0.13</v>
      </c>
      <c r="AG216">
        <v>0.04</v>
      </c>
      <c r="AH216">
        <v>0.05</v>
      </c>
      <c r="AI216">
        <v>0.09</v>
      </c>
      <c r="AJ216">
        <v>0.04</v>
      </c>
      <c r="AK216">
        <v>0.09</v>
      </c>
    </row>
    <row r="217" spans="1:37">
      <c r="A217" s="1">
        <v>216</v>
      </c>
      <c r="B217" t="s">
        <v>326</v>
      </c>
      <c r="C217" t="s">
        <v>49</v>
      </c>
      <c r="D217" t="str">
        <f>VLOOKUP(C217,[1]Sheet6!A:B,2,FALSE)</f>
        <v>England</v>
      </c>
      <c r="E217" t="s">
        <v>39</v>
      </c>
      <c r="F217" t="s">
        <v>61</v>
      </c>
      <c r="G217">
        <v>23</v>
      </c>
      <c r="H217">
        <v>1998</v>
      </c>
      <c r="I217">
        <v>13</v>
      </c>
      <c r="J217">
        <v>6</v>
      </c>
      <c r="K217">
        <v>605</v>
      </c>
      <c r="L217">
        <v>6.7</v>
      </c>
      <c r="M217">
        <v>1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0.4</v>
      </c>
      <c r="V217">
        <v>0.4</v>
      </c>
      <c r="W217">
        <v>0.9</v>
      </c>
      <c r="X217">
        <v>1.3</v>
      </c>
      <c r="Y217">
        <v>20</v>
      </c>
      <c r="Z217">
        <v>33</v>
      </c>
      <c r="AA217">
        <v>38</v>
      </c>
      <c r="AB217">
        <v>0.15</v>
      </c>
      <c r="AC217">
        <v>0.15</v>
      </c>
      <c r="AD217">
        <v>0.3</v>
      </c>
      <c r="AE217">
        <v>0.15</v>
      </c>
      <c r="AF217">
        <v>0.3</v>
      </c>
      <c r="AG217">
        <v>7.0000000000000007E-2</v>
      </c>
      <c r="AH217">
        <v>0.13</v>
      </c>
      <c r="AI217">
        <v>0.2</v>
      </c>
      <c r="AJ217">
        <v>7.0000000000000007E-2</v>
      </c>
      <c r="AK217">
        <v>0.2</v>
      </c>
    </row>
    <row r="218" spans="1:37">
      <c r="A218" s="1">
        <v>217</v>
      </c>
      <c r="B218" t="s">
        <v>327</v>
      </c>
      <c r="C218" t="s">
        <v>197</v>
      </c>
      <c r="D218" t="str">
        <f>VLOOKUP(C218,[1]Sheet6!A:B,2,FALSE)</f>
        <v>Netherlands</v>
      </c>
      <c r="E218" t="s">
        <v>77</v>
      </c>
      <c r="F218" t="s">
        <v>82</v>
      </c>
      <c r="G218">
        <v>26</v>
      </c>
      <c r="H218">
        <v>1995</v>
      </c>
      <c r="I218">
        <v>9</v>
      </c>
      <c r="J218">
        <v>4</v>
      </c>
      <c r="K218">
        <v>386</v>
      </c>
      <c r="L218">
        <v>4.3</v>
      </c>
      <c r="M218">
        <v>1</v>
      </c>
      <c r="N218">
        <v>1</v>
      </c>
      <c r="O218">
        <v>2</v>
      </c>
      <c r="P218">
        <v>0</v>
      </c>
      <c r="Q218">
        <v>1</v>
      </c>
      <c r="R218">
        <v>1</v>
      </c>
      <c r="S218">
        <v>2</v>
      </c>
      <c r="T218">
        <v>0</v>
      </c>
      <c r="U218">
        <v>1.1000000000000001</v>
      </c>
      <c r="V218">
        <v>0.3</v>
      </c>
      <c r="W218">
        <v>0.4</v>
      </c>
      <c r="X218">
        <v>0.7</v>
      </c>
      <c r="Y218">
        <v>13</v>
      </c>
      <c r="Z218">
        <v>5</v>
      </c>
      <c r="AA218">
        <v>38</v>
      </c>
      <c r="AB218">
        <v>0.23</v>
      </c>
      <c r="AC218">
        <v>0.23</v>
      </c>
      <c r="AD218">
        <v>0.47</v>
      </c>
      <c r="AE218">
        <v>0</v>
      </c>
      <c r="AF218">
        <v>0.23</v>
      </c>
      <c r="AG218">
        <v>0.25</v>
      </c>
      <c r="AH218">
        <v>0.1</v>
      </c>
      <c r="AI218">
        <v>0.35</v>
      </c>
      <c r="AJ218">
        <v>0.06</v>
      </c>
      <c r="AK218">
        <v>0.16</v>
      </c>
    </row>
    <row r="219" spans="1:37">
      <c r="A219" s="1">
        <v>218</v>
      </c>
      <c r="B219" t="s">
        <v>328</v>
      </c>
      <c r="C219" t="s">
        <v>329</v>
      </c>
      <c r="D219" t="str">
        <f>VLOOKUP(C219,[1]Sheet6!A:B,2,FALSE)</f>
        <v>Iran</v>
      </c>
      <c r="E219" t="s">
        <v>247</v>
      </c>
      <c r="F219" t="s">
        <v>67</v>
      </c>
      <c r="G219">
        <v>27</v>
      </c>
      <c r="H219">
        <v>1993</v>
      </c>
      <c r="I219">
        <v>17</v>
      </c>
      <c r="J219">
        <v>4</v>
      </c>
      <c r="K219">
        <v>536</v>
      </c>
      <c r="L219">
        <v>6</v>
      </c>
      <c r="M219">
        <v>1</v>
      </c>
      <c r="N219">
        <v>1</v>
      </c>
      <c r="O219">
        <v>2</v>
      </c>
      <c r="P219">
        <v>1</v>
      </c>
      <c r="Q219">
        <v>0</v>
      </c>
      <c r="R219">
        <v>0</v>
      </c>
      <c r="S219">
        <v>2</v>
      </c>
      <c r="T219">
        <v>0</v>
      </c>
      <c r="U219">
        <v>0.5</v>
      </c>
      <c r="V219">
        <v>0.5</v>
      </c>
      <c r="W219">
        <v>1.2</v>
      </c>
      <c r="X219">
        <v>1.7</v>
      </c>
      <c r="Y219">
        <v>7</v>
      </c>
      <c r="Z219">
        <v>25</v>
      </c>
      <c r="AA219">
        <v>40</v>
      </c>
      <c r="AB219">
        <v>0.17</v>
      </c>
      <c r="AC219">
        <v>0.17</v>
      </c>
      <c r="AD219">
        <v>0.34</v>
      </c>
      <c r="AE219">
        <v>0.17</v>
      </c>
      <c r="AF219">
        <v>0.34</v>
      </c>
      <c r="AG219">
        <v>0.08</v>
      </c>
      <c r="AH219">
        <v>0.2</v>
      </c>
      <c r="AI219">
        <v>0.28000000000000003</v>
      </c>
      <c r="AJ219">
        <v>0.08</v>
      </c>
      <c r="AK219">
        <v>0.28000000000000003</v>
      </c>
    </row>
    <row r="220" spans="1:37">
      <c r="A220" s="1">
        <v>219</v>
      </c>
      <c r="B220" t="s">
        <v>330</v>
      </c>
      <c r="C220" t="s">
        <v>49</v>
      </c>
      <c r="D220" t="str">
        <f>VLOOKUP(C220,[1]Sheet6!A:B,2,FALSE)</f>
        <v>England</v>
      </c>
      <c r="E220" t="s">
        <v>54</v>
      </c>
      <c r="F220" t="s">
        <v>87</v>
      </c>
      <c r="G220">
        <v>31</v>
      </c>
      <c r="H220">
        <v>1990</v>
      </c>
      <c r="I220">
        <v>4</v>
      </c>
      <c r="J220">
        <v>2</v>
      </c>
      <c r="K220">
        <v>166</v>
      </c>
      <c r="L220">
        <v>1.8</v>
      </c>
      <c r="M220">
        <v>1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0.2</v>
      </c>
      <c r="V220">
        <v>0.2</v>
      </c>
      <c r="W220">
        <v>0</v>
      </c>
      <c r="X220">
        <v>0.3</v>
      </c>
      <c r="Y220">
        <v>2</v>
      </c>
      <c r="Z220">
        <v>4</v>
      </c>
      <c r="AA220">
        <v>5</v>
      </c>
      <c r="AB220">
        <v>0.54</v>
      </c>
      <c r="AC220">
        <v>0</v>
      </c>
      <c r="AD220">
        <v>0.54</v>
      </c>
      <c r="AE220">
        <v>0.54</v>
      </c>
      <c r="AF220">
        <v>0.54</v>
      </c>
      <c r="AG220">
        <v>0.12</v>
      </c>
      <c r="AH220">
        <v>0.02</v>
      </c>
      <c r="AI220">
        <v>0.14000000000000001</v>
      </c>
      <c r="AJ220">
        <v>0.12</v>
      </c>
      <c r="AK220">
        <v>0.14000000000000001</v>
      </c>
    </row>
    <row r="221" spans="1:37">
      <c r="A221" s="1">
        <v>220</v>
      </c>
      <c r="B221" t="s">
        <v>331</v>
      </c>
      <c r="C221" t="s">
        <v>113</v>
      </c>
      <c r="D221" t="str">
        <f>VLOOKUP(C221,[1]Sheet6!A:B,2,FALSE)</f>
        <v>Scotland</v>
      </c>
      <c r="E221" t="s">
        <v>146</v>
      </c>
      <c r="F221" t="s">
        <v>74</v>
      </c>
      <c r="G221">
        <v>29</v>
      </c>
      <c r="H221">
        <v>1991</v>
      </c>
      <c r="I221">
        <v>33</v>
      </c>
      <c r="J221">
        <v>33</v>
      </c>
      <c r="K221">
        <v>2897</v>
      </c>
      <c r="L221">
        <v>32.200000000000003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2</v>
      </c>
      <c r="T221">
        <v>0</v>
      </c>
      <c r="U221">
        <v>2.1</v>
      </c>
      <c r="V221">
        <v>2.1</v>
      </c>
      <c r="W221">
        <v>0.9</v>
      </c>
      <c r="X221">
        <v>3</v>
      </c>
      <c r="Y221">
        <v>2</v>
      </c>
      <c r="Z221">
        <v>27</v>
      </c>
      <c r="AA221">
        <v>3</v>
      </c>
      <c r="AB221">
        <v>0.03</v>
      </c>
      <c r="AC221">
        <v>0</v>
      </c>
      <c r="AD221">
        <v>0.03</v>
      </c>
      <c r="AE221">
        <v>0.03</v>
      </c>
      <c r="AF221">
        <v>0.03</v>
      </c>
      <c r="AG221">
        <v>7.0000000000000007E-2</v>
      </c>
      <c r="AH221">
        <v>0.03</v>
      </c>
      <c r="AI221">
        <v>0.09</v>
      </c>
      <c r="AJ221">
        <v>7.0000000000000007E-2</v>
      </c>
      <c r="AK221">
        <v>0.09</v>
      </c>
    </row>
    <row r="222" spans="1:37">
      <c r="A222" s="1">
        <v>221</v>
      </c>
      <c r="B222" t="s">
        <v>332</v>
      </c>
      <c r="C222" t="s">
        <v>49</v>
      </c>
      <c r="D222" t="str">
        <f>VLOOKUP(C222,[1]Sheet6!A:B,2,FALSE)</f>
        <v>England</v>
      </c>
      <c r="E222" t="s">
        <v>146</v>
      </c>
      <c r="F222" t="s">
        <v>82</v>
      </c>
      <c r="G222">
        <v>26</v>
      </c>
      <c r="H222">
        <v>1995</v>
      </c>
      <c r="I222">
        <v>7</v>
      </c>
      <c r="J222">
        <v>4</v>
      </c>
      <c r="K222">
        <v>397</v>
      </c>
      <c r="L222">
        <v>4.4000000000000004</v>
      </c>
      <c r="M222">
        <v>1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0.1</v>
      </c>
      <c r="V222">
        <v>0.1</v>
      </c>
      <c r="W222">
        <v>0</v>
      </c>
      <c r="X222">
        <v>0.1</v>
      </c>
      <c r="Y222">
        <v>2</v>
      </c>
      <c r="Z222">
        <v>14</v>
      </c>
      <c r="AA222">
        <v>3</v>
      </c>
      <c r="AB222">
        <v>0.23</v>
      </c>
      <c r="AC222">
        <v>0</v>
      </c>
      <c r="AD222">
        <v>0.23</v>
      </c>
      <c r="AE222">
        <v>0.23</v>
      </c>
      <c r="AF222">
        <v>0.23</v>
      </c>
      <c r="AG222">
        <v>0.03</v>
      </c>
      <c r="AH222">
        <v>0</v>
      </c>
      <c r="AI222">
        <v>0.03</v>
      </c>
      <c r="AJ222">
        <v>0.03</v>
      </c>
      <c r="AK222">
        <v>0.03</v>
      </c>
    </row>
    <row r="223" spans="1:37">
      <c r="A223" s="1">
        <v>222</v>
      </c>
      <c r="B223" t="s">
        <v>333</v>
      </c>
      <c r="C223" t="s">
        <v>49</v>
      </c>
      <c r="D223" t="str">
        <f>VLOOKUP(C223,[1]Sheet6!A:B,2,FALSE)</f>
        <v>England</v>
      </c>
      <c r="E223" t="s">
        <v>247</v>
      </c>
      <c r="F223" t="s">
        <v>111</v>
      </c>
      <c r="G223">
        <v>26</v>
      </c>
      <c r="H223">
        <v>1995</v>
      </c>
      <c r="I223">
        <v>14</v>
      </c>
      <c r="J223">
        <v>12</v>
      </c>
      <c r="K223">
        <v>1002</v>
      </c>
      <c r="L223">
        <v>11.1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5</v>
      </c>
      <c r="T223">
        <v>0</v>
      </c>
      <c r="U223">
        <v>0.4</v>
      </c>
      <c r="V223">
        <v>0.4</v>
      </c>
      <c r="W223">
        <v>0</v>
      </c>
      <c r="X223">
        <v>0.5</v>
      </c>
      <c r="Y223">
        <v>3</v>
      </c>
      <c r="Z223">
        <v>15</v>
      </c>
      <c r="AA223">
        <v>10</v>
      </c>
      <c r="AB223">
        <v>0.09</v>
      </c>
      <c r="AC223">
        <v>0</v>
      </c>
      <c r="AD223">
        <v>0.09</v>
      </c>
      <c r="AE223">
        <v>0.09</v>
      </c>
      <c r="AF223">
        <v>0.09</v>
      </c>
      <c r="AG223">
        <v>0.04</v>
      </c>
      <c r="AH223">
        <v>0</v>
      </c>
      <c r="AI223">
        <v>0.04</v>
      </c>
      <c r="AJ223">
        <v>0.04</v>
      </c>
      <c r="AK223">
        <v>0.04</v>
      </c>
    </row>
    <row r="224" spans="1:37">
      <c r="A224" s="1">
        <v>223</v>
      </c>
      <c r="B224" t="s">
        <v>334</v>
      </c>
      <c r="C224" t="s">
        <v>237</v>
      </c>
      <c r="D224" t="str">
        <f>VLOOKUP(C224,[1]Sheet6!A:B,2,FALSE)</f>
        <v>Republic of Ireland</v>
      </c>
      <c r="E224" t="s">
        <v>54</v>
      </c>
      <c r="F224" t="s">
        <v>111</v>
      </c>
      <c r="G224">
        <v>29</v>
      </c>
      <c r="H224">
        <v>1992</v>
      </c>
      <c r="I224">
        <v>3</v>
      </c>
      <c r="J224">
        <v>0</v>
      </c>
      <c r="K224">
        <v>72</v>
      </c>
      <c r="L224">
        <v>0.8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0.1</v>
      </c>
      <c r="V224">
        <v>0.1</v>
      </c>
      <c r="W224">
        <v>0</v>
      </c>
      <c r="X224">
        <v>0.1</v>
      </c>
      <c r="Y224">
        <v>1</v>
      </c>
      <c r="Z224">
        <v>0</v>
      </c>
      <c r="AA224">
        <v>1</v>
      </c>
      <c r="AB224">
        <v>1.25</v>
      </c>
      <c r="AC224">
        <v>0</v>
      </c>
      <c r="AD224">
        <v>1.25</v>
      </c>
      <c r="AE224">
        <v>1.25</v>
      </c>
      <c r="AF224">
        <v>1.25</v>
      </c>
      <c r="AG224">
        <v>0.11</v>
      </c>
      <c r="AH224">
        <v>0.03</v>
      </c>
      <c r="AI224">
        <v>0.14000000000000001</v>
      </c>
      <c r="AJ224">
        <v>0.11</v>
      </c>
      <c r="AK224">
        <v>0.14000000000000001</v>
      </c>
    </row>
    <row r="225" spans="1:37">
      <c r="A225" s="1">
        <v>224</v>
      </c>
      <c r="B225" t="s">
        <v>335</v>
      </c>
      <c r="C225" t="s">
        <v>49</v>
      </c>
      <c r="D225" t="str">
        <f>VLOOKUP(C225,[1]Sheet6!A:B,2,FALSE)</f>
        <v>England</v>
      </c>
      <c r="E225" t="s">
        <v>146</v>
      </c>
      <c r="F225" t="s">
        <v>80</v>
      </c>
      <c r="G225">
        <v>25</v>
      </c>
      <c r="H225">
        <v>1995</v>
      </c>
      <c r="I225">
        <v>15</v>
      </c>
      <c r="J225">
        <v>9</v>
      </c>
      <c r="K225">
        <v>845</v>
      </c>
      <c r="L225">
        <v>9.4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4</v>
      </c>
      <c r="T225">
        <v>1</v>
      </c>
      <c r="U225">
        <v>0.4</v>
      </c>
      <c r="V225">
        <v>0.4</v>
      </c>
      <c r="W225">
        <v>0</v>
      </c>
      <c r="X225">
        <v>0.4</v>
      </c>
      <c r="Y225">
        <v>4</v>
      </c>
      <c r="Z225">
        <v>23</v>
      </c>
      <c r="AA225">
        <v>0</v>
      </c>
      <c r="AB225">
        <v>0.11</v>
      </c>
      <c r="AC225">
        <v>0</v>
      </c>
      <c r="AD225">
        <v>0.11</v>
      </c>
      <c r="AE225">
        <v>0.11</v>
      </c>
      <c r="AF225">
        <v>0.11</v>
      </c>
      <c r="AG225">
        <v>0.04</v>
      </c>
      <c r="AH225">
        <v>0</v>
      </c>
      <c r="AI225">
        <v>0.04</v>
      </c>
      <c r="AJ225">
        <v>0.04</v>
      </c>
      <c r="AK225">
        <v>0.04</v>
      </c>
    </row>
    <row r="226" spans="1:37">
      <c r="A226" s="1">
        <v>225</v>
      </c>
      <c r="B226" t="s">
        <v>336</v>
      </c>
      <c r="C226" t="s">
        <v>49</v>
      </c>
      <c r="D226" t="str">
        <f>VLOOKUP(C226,[1]Sheet6!A:B,2,FALSE)</f>
        <v>England</v>
      </c>
      <c r="E226" t="s">
        <v>39</v>
      </c>
      <c r="F226" t="s">
        <v>71</v>
      </c>
      <c r="G226">
        <v>20</v>
      </c>
      <c r="H226">
        <v>2000</v>
      </c>
      <c r="I226">
        <v>15</v>
      </c>
      <c r="J226">
        <v>11</v>
      </c>
      <c r="K226">
        <v>962</v>
      </c>
      <c r="L226">
        <v>10.7</v>
      </c>
      <c r="M226">
        <v>1</v>
      </c>
      <c r="N226">
        <v>2</v>
      </c>
      <c r="O226">
        <v>3</v>
      </c>
      <c r="P226">
        <v>1</v>
      </c>
      <c r="Q226">
        <v>0</v>
      </c>
      <c r="R226">
        <v>0</v>
      </c>
      <c r="S226">
        <v>1</v>
      </c>
      <c r="T226">
        <v>0</v>
      </c>
      <c r="U226">
        <v>2.5</v>
      </c>
      <c r="V226">
        <v>2.5</v>
      </c>
      <c r="W226">
        <v>2.1</v>
      </c>
      <c r="X226">
        <v>4.5999999999999996</v>
      </c>
      <c r="Y226">
        <v>67</v>
      </c>
      <c r="Z226">
        <v>41</v>
      </c>
      <c r="AA226">
        <v>102</v>
      </c>
      <c r="AB226">
        <v>0.09</v>
      </c>
      <c r="AC226">
        <v>0.19</v>
      </c>
      <c r="AD226">
        <v>0.28000000000000003</v>
      </c>
      <c r="AE226">
        <v>0.09</v>
      </c>
      <c r="AF226">
        <v>0.28000000000000003</v>
      </c>
      <c r="AG226">
        <v>0.23</v>
      </c>
      <c r="AH226">
        <v>0.2</v>
      </c>
      <c r="AI226">
        <v>0.43</v>
      </c>
      <c r="AJ226">
        <v>0.23</v>
      </c>
      <c r="AK226">
        <v>0.43</v>
      </c>
    </row>
    <row r="227" spans="1:37">
      <c r="A227" s="1">
        <v>226</v>
      </c>
      <c r="B227" t="s">
        <v>337</v>
      </c>
      <c r="C227" t="s">
        <v>237</v>
      </c>
      <c r="D227" t="str">
        <f>VLOOKUP(C227,[1]Sheet6!A:B,2,FALSE)</f>
        <v>Republic of Ireland</v>
      </c>
      <c r="E227" t="s">
        <v>77</v>
      </c>
      <c r="F227" t="s">
        <v>74</v>
      </c>
      <c r="G227">
        <v>20</v>
      </c>
      <c r="H227">
        <v>2001</v>
      </c>
      <c r="I227">
        <v>17</v>
      </c>
      <c r="J227">
        <v>6</v>
      </c>
      <c r="K227">
        <v>625</v>
      </c>
      <c r="L227">
        <v>6.9</v>
      </c>
      <c r="M227">
        <v>1</v>
      </c>
      <c r="N227">
        <v>1</v>
      </c>
      <c r="O227">
        <v>2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2.2999999999999998</v>
      </c>
      <c r="V227">
        <v>2.2999999999999998</v>
      </c>
      <c r="W227">
        <v>0.6</v>
      </c>
      <c r="X227">
        <v>2.9</v>
      </c>
      <c r="Y227">
        <v>11</v>
      </c>
      <c r="Z227">
        <v>10</v>
      </c>
      <c r="AA227">
        <v>48</v>
      </c>
      <c r="AB227">
        <v>0.14000000000000001</v>
      </c>
      <c r="AC227">
        <v>0.14000000000000001</v>
      </c>
      <c r="AD227">
        <v>0.28999999999999998</v>
      </c>
      <c r="AE227">
        <v>0.14000000000000001</v>
      </c>
      <c r="AF227">
        <v>0.28999999999999998</v>
      </c>
      <c r="AG227">
        <v>0.33</v>
      </c>
      <c r="AH227">
        <v>0.09</v>
      </c>
      <c r="AI227">
        <v>0.42</v>
      </c>
      <c r="AJ227">
        <v>0.33</v>
      </c>
      <c r="AK227">
        <v>0.42</v>
      </c>
    </row>
    <row r="228" spans="1:37">
      <c r="A228" s="1">
        <v>227</v>
      </c>
      <c r="B228" t="s">
        <v>338</v>
      </c>
      <c r="C228" t="s">
        <v>49</v>
      </c>
      <c r="D228" t="str">
        <f>VLOOKUP(C228,[1]Sheet6!A:B,2,FALSE)</f>
        <v>England</v>
      </c>
      <c r="E228" t="s">
        <v>146</v>
      </c>
      <c r="F228" t="s">
        <v>64</v>
      </c>
      <c r="G228">
        <v>21</v>
      </c>
      <c r="H228">
        <v>2000</v>
      </c>
      <c r="I228">
        <v>20</v>
      </c>
      <c r="J228">
        <v>16</v>
      </c>
      <c r="K228">
        <v>1397</v>
      </c>
      <c r="L228">
        <v>15.5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0.2</v>
      </c>
      <c r="V228">
        <v>0.2</v>
      </c>
      <c r="W228">
        <v>0.6</v>
      </c>
      <c r="X228">
        <v>0.7</v>
      </c>
      <c r="Y228">
        <v>23</v>
      </c>
      <c r="Z228">
        <v>64</v>
      </c>
      <c r="AA228">
        <v>67</v>
      </c>
      <c r="AB228">
        <v>0.06</v>
      </c>
      <c r="AC228">
        <v>0</v>
      </c>
      <c r="AD228">
        <v>0.06</v>
      </c>
      <c r="AE228">
        <v>0.06</v>
      </c>
      <c r="AF228">
        <v>0.06</v>
      </c>
      <c r="AG228">
        <v>0.01</v>
      </c>
      <c r="AH228">
        <v>0.04</v>
      </c>
      <c r="AI228">
        <v>0.05</v>
      </c>
      <c r="AJ228">
        <v>0.01</v>
      </c>
      <c r="AK228">
        <v>0.05</v>
      </c>
    </row>
    <row r="229" spans="1:37">
      <c r="A229" s="1">
        <v>228</v>
      </c>
      <c r="B229" t="s">
        <v>339</v>
      </c>
      <c r="C229" t="s">
        <v>49</v>
      </c>
      <c r="D229" t="str">
        <f>VLOOKUP(C229,[1]Sheet6!A:B,2,FALSE)</f>
        <v>England</v>
      </c>
      <c r="E229" t="s">
        <v>54</v>
      </c>
      <c r="F229" t="s">
        <v>44</v>
      </c>
      <c r="G229">
        <v>20</v>
      </c>
      <c r="H229">
        <v>2001</v>
      </c>
      <c r="I229">
        <v>15</v>
      </c>
      <c r="J229">
        <v>10</v>
      </c>
      <c r="K229">
        <v>851</v>
      </c>
      <c r="L229">
        <v>9.5</v>
      </c>
      <c r="M229">
        <v>1</v>
      </c>
      <c r="N229">
        <v>1</v>
      </c>
      <c r="O229">
        <v>2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0.9</v>
      </c>
      <c r="V229">
        <v>0.9</v>
      </c>
      <c r="W229">
        <v>0.6</v>
      </c>
      <c r="X229">
        <v>1.5</v>
      </c>
      <c r="Y229">
        <v>25</v>
      </c>
      <c r="Z229">
        <v>58</v>
      </c>
      <c r="AA229">
        <v>54</v>
      </c>
      <c r="AB229">
        <v>0.11</v>
      </c>
      <c r="AC229">
        <v>0.11</v>
      </c>
      <c r="AD229">
        <v>0.21</v>
      </c>
      <c r="AE229">
        <v>0.11</v>
      </c>
      <c r="AF229">
        <v>0.21</v>
      </c>
      <c r="AG229">
        <v>0.1</v>
      </c>
      <c r="AH229">
        <v>7.0000000000000007E-2</v>
      </c>
      <c r="AI229">
        <v>0.16</v>
      </c>
      <c r="AJ229">
        <v>0.1</v>
      </c>
      <c r="AK229">
        <v>0.16</v>
      </c>
    </row>
    <row r="230" spans="1:37">
      <c r="A230" s="1">
        <v>229</v>
      </c>
      <c r="B230" t="s">
        <v>340</v>
      </c>
      <c r="C230" t="s">
        <v>216</v>
      </c>
      <c r="D230" t="str">
        <f>VLOOKUP(C230,[1]Sheet6!A:B,2,FALSE)</f>
        <v>Denmark</v>
      </c>
      <c r="E230" t="s">
        <v>146</v>
      </c>
      <c r="F230" t="s">
        <v>67</v>
      </c>
      <c r="G230">
        <v>31</v>
      </c>
      <c r="H230">
        <v>1990</v>
      </c>
      <c r="I230">
        <v>8</v>
      </c>
      <c r="J230">
        <v>6</v>
      </c>
      <c r="K230">
        <v>518</v>
      </c>
      <c r="L230">
        <v>5.8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2</v>
      </c>
      <c r="T230">
        <v>0</v>
      </c>
      <c r="U230">
        <v>0.1</v>
      </c>
      <c r="V230">
        <v>0.1</v>
      </c>
      <c r="W230">
        <v>0.3</v>
      </c>
      <c r="X230">
        <v>0.4</v>
      </c>
      <c r="Y230">
        <v>5</v>
      </c>
      <c r="Z230">
        <v>18</v>
      </c>
      <c r="AA230">
        <v>1</v>
      </c>
      <c r="AB230">
        <v>0.17</v>
      </c>
      <c r="AC230">
        <v>0</v>
      </c>
      <c r="AD230">
        <v>0.17</v>
      </c>
      <c r="AE230">
        <v>0.17</v>
      </c>
      <c r="AF230">
        <v>0.17</v>
      </c>
      <c r="AG230">
        <v>0.02</v>
      </c>
      <c r="AH230">
        <v>0.05</v>
      </c>
      <c r="AI230">
        <v>7.0000000000000007E-2</v>
      </c>
      <c r="AJ230">
        <v>0.02</v>
      </c>
      <c r="AK230">
        <v>7.0000000000000007E-2</v>
      </c>
    </row>
    <row r="231" spans="1:37">
      <c r="A231" s="1">
        <v>230</v>
      </c>
      <c r="B231" t="s">
        <v>341</v>
      </c>
      <c r="C231" t="s">
        <v>60</v>
      </c>
      <c r="D231" t="str">
        <f>VLOOKUP(C231,[1]Sheet6!A:B,2,FALSE)</f>
        <v>Côte d'Ivoire</v>
      </c>
      <c r="E231" t="s">
        <v>146</v>
      </c>
      <c r="F231" t="s">
        <v>87</v>
      </c>
      <c r="G231">
        <v>27</v>
      </c>
      <c r="H231">
        <v>1994</v>
      </c>
      <c r="I231">
        <v>19</v>
      </c>
      <c r="J231">
        <v>18</v>
      </c>
      <c r="K231">
        <v>1623</v>
      </c>
      <c r="L231">
        <v>18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5</v>
      </c>
      <c r="T231">
        <v>1</v>
      </c>
      <c r="U231">
        <v>0.2</v>
      </c>
      <c r="V231">
        <v>0.2</v>
      </c>
      <c r="W231">
        <v>0.6</v>
      </c>
      <c r="X231">
        <v>0.8</v>
      </c>
      <c r="Y231">
        <v>32</v>
      </c>
      <c r="Z231">
        <v>55</v>
      </c>
      <c r="AA231">
        <v>25</v>
      </c>
      <c r="AB231">
        <v>0.06</v>
      </c>
      <c r="AC231">
        <v>0</v>
      </c>
      <c r="AD231">
        <v>0.06</v>
      </c>
      <c r="AE231">
        <v>0.06</v>
      </c>
      <c r="AF231">
        <v>0.06</v>
      </c>
      <c r="AG231">
        <v>0.01</v>
      </c>
      <c r="AH231">
        <v>0.03</v>
      </c>
      <c r="AI231">
        <v>0.04</v>
      </c>
      <c r="AJ231">
        <v>0.01</v>
      </c>
      <c r="AK231">
        <v>0.04</v>
      </c>
    </row>
    <row r="232" spans="1:37">
      <c r="A232" s="1">
        <v>231</v>
      </c>
      <c r="B232" t="s">
        <v>342</v>
      </c>
      <c r="C232" t="s">
        <v>49</v>
      </c>
      <c r="D232" t="str">
        <f>VLOOKUP(C232,[1]Sheet6!A:B,2,FALSE)</f>
        <v>England</v>
      </c>
      <c r="E232" t="s">
        <v>146</v>
      </c>
      <c r="F232" t="s">
        <v>128</v>
      </c>
      <c r="G232">
        <v>24</v>
      </c>
      <c r="H232">
        <v>1997</v>
      </c>
      <c r="I232">
        <v>30</v>
      </c>
      <c r="J232">
        <v>30</v>
      </c>
      <c r="K232">
        <v>2687</v>
      </c>
      <c r="L232">
        <v>29.9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3</v>
      </c>
      <c r="T232">
        <v>0</v>
      </c>
      <c r="U232">
        <v>1.1000000000000001</v>
      </c>
      <c r="V232">
        <v>1.1000000000000001</v>
      </c>
      <c r="W232">
        <v>0.2</v>
      </c>
      <c r="X232">
        <v>1.3</v>
      </c>
      <c r="Y232">
        <v>31</v>
      </c>
      <c r="Z232">
        <v>95</v>
      </c>
      <c r="AA232">
        <v>7</v>
      </c>
      <c r="AB232">
        <v>0.03</v>
      </c>
      <c r="AC232">
        <v>0</v>
      </c>
      <c r="AD232">
        <v>0.03</v>
      </c>
      <c r="AE232">
        <v>0.03</v>
      </c>
      <c r="AF232">
        <v>0.03</v>
      </c>
      <c r="AG232">
        <v>0.04</v>
      </c>
      <c r="AH232">
        <v>0.01</v>
      </c>
      <c r="AI232">
        <v>0.04</v>
      </c>
      <c r="AJ232">
        <v>0.04</v>
      </c>
      <c r="AK232">
        <v>0.04</v>
      </c>
    </row>
    <row r="233" spans="1:37">
      <c r="A233" s="1">
        <v>232</v>
      </c>
      <c r="B233" t="s">
        <v>343</v>
      </c>
      <c r="C233" t="s">
        <v>170</v>
      </c>
      <c r="D233" t="str">
        <f>VLOOKUP(C233,[1]Sheet6!A:B,2,FALSE)</f>
        <v>Poland</v>
      </c>
      <c r="E233" t="s">
        <v>54</v>
      </c>
      <c r="F233" t="s">
        <v>78</v>
      </c>
      <c r="G233">
        <v>31</v>
      </c>
      <c r="H233">
        <v>1990</v>
      </c>
      <c r="I233">
        <v>33</v>
      </c>
      <c r="J233">
        <v>26</v>
      </c>
      <c r="K233">
        <v>2073</v>
      </c>
      <c r="L233">
        <v>23</v>
      </c>
      <c r="M233">
        <v>1</v>
      </c>
      <c r="N233">
        <v>2</v>
      </c>
      <c r="O233">
        <v>3</v>
      </c>
      <c r="P233">
        <v>1</v>
      </c>
      <c r="Q233">
        <v>0</v>
      </c>
      <c r="R233">
        <v>0</v>
      </c>
      <c r="S233">
        <v>5</v>
      </c>
      <c r="T233">
        <v>0</v>
      </c>
      <c r="U233">
        <v>2.8</v>
      </c>
      <c r="V233">
        <v>2.8</v>
      </c>
      <c r="W233">
        <v>2.2000000000000002</v>
      </c>
      <c r="X233">
        <v>5</v>
      </c>
      <c r="Y233">
        <v>45</v>
      </c>
      <c r="Z233">
        <v>105</v>
      </c>
      <c r="AA233">
        <v>129</v>
      </c>
      <c r="AB233">
        <v>0.04</v>
      </c>
      <c r="AC233">
        <v>0.09</v>
      </c>
      <c r="AD233">
        <v>0.13</v>
      </c>
      <c r="AE233">
        <v>0.04</v>
      </c>
      <c r="AF233">
        <v>0.13</v>
      </c>
      <c r="AG233">
        <v>0.12</v>
      </c>
      <c r="AH233">
        <v>0.1</v>
      </c>
      <c r="AI233">
        <v>0.22</v>
      </c>
      <c r="AJ233">
        <v>0.12</v>
      </c>
      <c r="AK233">
        <v>0.22</v>
      </c>
    </row>
    <row r="234" spans="1:37">
      <c r="A234" s="1">
        <v>233</v>
      </c>
      <c r="B234" t="s">
        <v>344</v>
      </c>
      <c r="C234" t="s">
        <v>345</v>
      </c>
      <c r="D234" t="str">
        <f>VLOOKUP(C234,[1]Sheet6!A:B,2,FALSE)</f>
        <v>Slovakia</v>
      </c>
      <c r="E234" t="s">
        <v>54</v>
      </c>
      <c r="F234" t="s">
        <v>87</v>
      </c>
      <c r="G234">
        <v>34</v>
      </c>
      <c r="H234">
        <v>1987</v>
      </c>
      <c r="I234">
        <v>26</v>
      </c>
      <c r="J234">
        <v>22</v>
      </c>
      <c r="K234">
        <v>1920</v>
      </c>
      <c r="L234">
        <v>21.3</v>
      </c>
      <c r="M234">
        <v>1</v>
      </c>
      <c r="N234">
        <v>1</v>
      </c>
      <c r="O234">
        <v>2</v>
      </c>
      <c r="P234">
        <v>1</v>
      </c>
      <c r="Q234">
        <v>0</v>
      </c>
      <c r="R234">
        <v>0</v>
      </c>
      <c r="S234">
        <v>5</v>
      </c>
      <c r="T234">
        <v>1</v>
      </c>
      <c r="U234">
        <v>3.2</v>
      </c>
      <c r="V234">
        <v>3.2</v>
      </c>
      <c r="W234">
        <v>0.9</v>
      </c>
      <c r="X234">
        <v>4.0999999999999996</v>
      </c>
      <c r="Y234">
        <v>21</v>
      </c>
      <c r="Z234">
        <v>60</v>
      </c>
      <c r="AA234">
        <v>31</v>
      </c>
      <c r="AB234">
        <v>0.05</v>
      </c>
      <c r="AC234">
        <v>0.05</v>
      </c>
      <c r="AD234">
        <v>0.09</v>
      </c>
      <c r="AE234">
        <v>0.05</v>
      </c>
      <c r="AF234">
        <v>0.09</v>
      </c>
      <c r="AG234">
        <v>0.15</v>
      </c>
      <c r="AH234">
        <v>0.04</v>
      </c>
      <c r="AI234">
        <v>0.19</v>
      </c>
      <c r="AJ234">
        <v>0.15</v>
      </c>
      <c r="AK234">
        <v>0.19</v>
      </c>
    </row>
    <row r="235" spans="1:37">
      <c r="A235" s="1">
        <v>234</v>
      </c>
      <c r="B235" t="s">
        <v>346</v>
      </c>
      <c r="C235" t="s">
        <v>49</v>
      </c>
      <c r="D235" t="str">
        <f>VLOOKUP(C235,[1]Sheet6!A:B,2,FALSE)</f>
        <v>England</v>
      </c>
      <c r="E235" t="s">
        <v>146</v>
      </c>
      <c r="F235" t="s">
        <v>111</v>
      </c>
      <c r="G235">
        <v>27</v>
      </c>
      <c r="H235">
        <v>1993</v>
      </c>
      <c r="I235">
        <v>26</v>
      </c>
      <c r="J235">
        <v>22</v>
      </c>
      <c r="K235">
        <v>2058</v>
      </c>
      <c r="L235">
        <v>22.9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5</v>
      </c>
      <c r="T235">
        <v>0</v>
      </c>
      <c r="U235">
        <v>0.9</v>
      </c>
      <c r="V235">
        <v>0.9</v>
      </c>
      <c r="W235">
        <v>0.4</v>
      </c>
      <c r="X235">
        <v>1.3</v>
      </c>
      <c r="Y235">
        <v>0</v>
      </c>
      <c r="Z235">
        <v>18</v>
      </c>
      <c r="AA235">
        <v>5</v>
      </c>
      <c r="AB235">
        <v>0.04</v>
      </c>
      <c r="AC235">
        <v>0</v>
      </c>
      <c r="AD235">
        <v>0.04</v>
      </c>
      <c r="AE235">
        <v>0.04</v>
      </c>
      <c r="AF235">
        <v>0.04</v>
      </c>
      <c r="AG235">
        <v>0.04</v>
      </c>
      <c r="AH235">
        <v>0.02</v>
      </c>
      <c r="AI235">
        <v>0.06</v>
      </c>
      <c r="AJ235">
        <v>0.04</v>
      </c>
      <c r="AK235">
        <v>0.06</v>
      </c>
    </row>
    <row r="236" spans="1:37">
      <c r="A236" s="1">
        <v>235</v>
      </c>
      <c r="B236" t="s">
        <v>347</v>
      </c>
      <c r="C236" t="s">
        <v>106</v>
      </c>
      <c r="D236" t="str">
        <f>VLOOKUP(C236,[1]Sheet6!A:B,2,FALSE)</f>
        <v>France</v>
      </c>
      <c r="E236" t="s">
        <v>54</v>
      </c>
      <c r="F236" t="s">
        <v>74</v>
      </c>
      <c r="G236">
        <v>28</v>
      </c>
      <c r="H236">
        <v>1993</v>
      </c>
      <c r="I236">
        <v>33</v>
      </c>
      <c r="J236">
        <v>27</v>
      </c>
      <c r="K236">
        <v>2265</v>
      </c>
      <c r="L236">
        <v>25.2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5</v>
      </c>
      <c r="T236">
        <v>0</v>
      </c>
      <c r="U236">
        <v>1.6</v>
      </c>
      <c r="V236">
        <v>1.6</v>
      </c>
      <c r="W236">
        <v>1.9</v>
      </c>
      <c r="X236">
        <v>3.6</v>
      </c>
      <c r="Y236">
        <v>33</v>
      </c>
      <c r="Z236">
        <v>114</v>
      </c>
      <c r="AA236">
        <v>60</v>
      </c>
      <c r="AB236">
        <v>0.04</v>
      </c>
      <c r="AC236">
        <v>0</v>
      </c>
      <c r="AD236">
        <v>0.04</v>
      </c>
      <c r="AE236">
        <v>0.04</v>
      </c>
      <c r="AF236">
        <v>0.04</v>
      </c>
      <c r="AG236">
        <v>0.06</v>
      </c>
      <c r="AH236">
        <v>0.08</v>
      </c>
      <c r="AI236">
        <v>0.14000000000000001</v>
      </c>
      <c r="AJ236">
        <v>0.06</v>
      </c>
      <c r="AK236">
        <v>0.14000000000000001</v>
      </c>
    </row>
    <row r="237" spans="1:37">
      <c r="A237" s="1">
        <v>236</v>
      </c>
      <c r="B237" t="s">
        <v>348</v>
      </c>
      <c r="C237" t="s">
        <v>49</v>
      </c>
      <c r="D237" t="str">
        <f>VLOOKUP(C237,[1]Sheet6!A:B,2,FALSE)</f>
        <v>England</v>
      </c>
      <c r="E237" t="s">
        <v>146</v>
      </c>
      <c r="F237" t="s">
        <v>93</v>
      </c>
      <c r="G237">
        <v>18</v>
      </c>
      <c r="H237">
        <v>2002</v>
      </c>
      <c r="I237">
        <v>28</v>
      </c>
      <c r="J237">
        <v>25</v>
      </c>
      <c r="K237">
        <v>2202</v>
      </c>
      <c r="L237">
        <v>24.5</v>
      </c>
      <c r="M237">
        <v>1</v>
      </c>
      <c r="N237">
        <v>1</v>
      </c>
      <c r="O237">
        <v>2</v>
      </c>
      <c r="P237">
        <v>1</v>
      </c>
      <c r="Q237">
        <v>0</v>
      </c>
      <c r="R237">
        <v>0</v>
      </c>
      <c r="S237">
        <v>2</v>
      </c>
      <c r="T237">
        <v>0</v>
      </c>
      <c r="U237">
        <v>1.4</v>
      </c>
      <c r="V237">
        <v>1.4</v>
      </c>
      <c r="W237">
        <v>2.7</v>
      </c>
      <c r="X237">
        <v>4.0999999999999996</v>
      </c>
      <c r="Y237">
        <v>79</v>
      </c>
      <c r="Z237">
        <v>80</v>
      </c>
      <c r="AA237">
        <v>118</v>
      </c>
      <c r="AB237">
        <v>0.04</v>
      </c>
      <c r="AC237">
        <v>0.04</v>
      </c>
      <c r="AD237">
        <v>0.08</v>
      </c>
      <c r="AE237">
        <v>0.04</v>
      </c>
      <c r="AF237">
        <v>0.08</v>
      </c>
      <c r="AG237">
        <v>0.06</v>
      </c>
      <c r="AH237">
        <v>0.11</v>
      </c>
      <c r="AI237">
        <v>0.17</v>
      </c>
      <c r="AJ237">
        <v>0.06</v>
      </c>
      <c r="AK237">
        <v>0.17</v>
      </c>
    </row>
    <row r="238" spans="1:37">
      <c r="A238" s="1">
        <v>237</v>
      </c>
      <c r="B238" t="s">
        <v>349</v>
      </c>
      <c r="C238" t="s">
        <v>237</v>
      </c>
      <c r="D238" t="str">
        <f>VLOOKUP(C238,[1]Sheet6!A:B,2,FALSE)</f>
        <v>Republic of Ireland</v>
      </c>
      <c r="E238" t="s">
        <v>43</v>
      </c>
      <c r="F238" t="s">
        <v>93</v>
      </c>
      <c r="G238">
        <v>34</v>
      </c>
      <c r="H238">
        <v>1987</v>
      </c>
      <c r="I238">
        <v>13</v>
      </c>
      <c r="J238">
        <v>3</v>
      </c>
      <c r="K238">
        <v>308</v>
      </c>
      <c r="L238">
        <v>3.4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0.9</v>
      </c>
      <c r="V238">
        <v>0.9</v>
      </c>
      <c r="W238">
        <v>0.1</v>
      </c>
      <c r="X238">
        <v>1</v>
      </c>
      <c r="Y238">
        <v>5</v>
      </c>
      <c r="Z238">
        <v>3</v>
      </c>
      <c r="AA238">
        <v>24</v>
      </c>
      <c r="AB238">
        <v>0.28999999999999998</v>
      </c>
      <c r="AC238">
        <v>0</v>
      </c>
      <c r="AD238">
        <v>0.28999999999999998</v>
      </c>
      <c r="AE238">
        <v>0.28999999999999998</v>
      </c>
      <c r="AF238">
        <v>0.28999999999999998</v>
      </c>
      <c r="AG238">
        <v>0.25</v>
      </c>
      <c r="AH238">
        <v>0.04</v>
      </c>
      <c r="AI238">
        <v>0.3</v>
      </c>
      <c r="AJ238">
        <v>0.25</v>
      </c>
      <c r="AK238">
        <v>0.3</v>
      </c>
    </row>
    <row r="239" spans="1:37">
      <c r="A239" s="1">
        <v>238</v>
      </c>
      <c r="B239" t="s">
        <v>350</v>
      </c>
      <c r="C239" t="s">
        <v>49</v>
      </c>
      <c r="D239" t="str">
        <f>VLOOKUP(C239,[1]Sheet6!A:B,2,FALSE)</f>
        <v>England</v>
      </c>
      <c r="E239" t="s">
        <v>54</v>
      </c>
      <c r="F239" t="s">
        <v>111</v>
      </c>
      <c r="G239">
        <v>23</v>
      </c>
      <c r="H239">
        <v>1997</v>
      </c>
      <c r="I239">
        <v>24</v>
      </c>
      <c r="J239">
        <v>15</v>
      </c>
      <c r="K239">
        <v>1464</v>
      </c>
      <c r="L239">
        <v>16.3</v>
      </c>
      <c r="M239">
        <v>1</v>
      </c>
      <c r="N239">
        <v>1</v>
      </c>
      <c r="O239">
        <v>2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0.7</v>
      </c>
      <c r="V239">
        <v>0.7</v>
      </c>
      <c r="W239">
        <v>0.8</v>
      </c>
      <c r="X239">
        <v>1.6</v>
      </c>
      <c r="Y239">
        <v>2</v>
      </c>
      <c r="Z239">
        <v>43</v>
      </c>
      <c r="AA239">
        <v>15</v>
      </c>
      <c r="AB239">
        <v>0.06</v>
      </c>
      <c r="AC239">
        <v>0.06</v>
      </c>
      <c r="AD239">
        <v>0.12</v>
      </c>
      <c r="AE239">
        <v>0.06</v>
      </c>
      <c r="AF239">
        <v>0.12</v>
      </c>
      <c r="AG239">
        <v>0.05</v>
      </c>
      <c r="AH239">
        <v>0.05</v>
      </c>
      <c r="AI239">
        <v>0.1</v>
      </c>
      <c r="AJ239">
        <v>0.05</v>
      </c>
      <c r="AK239">
        <v>0.1</v>
      </c>
    </row>
    <row r="240" spans="1:37">
      <c r="A240" s="1">
        <v>239</v>
      </c>
      <c r="B240" t="s">
        <v>351</v>
      </c>
      <c r="C240" t="s">
        <v>49</v>
      </c>
      <c r="D240" t="str">
        <f>VLOOKUP(C240,[1]Sheet6!A:B,2,FALSE)</f>
        <v>England</v>
      </c>
      <c r="E240" t="s">
        <v>146</v>
      </c>
      <c r="F240" t="s">
        <v>95</v>
      </c>
      <c r="G240">
        <v>32</v>
      </c>
      <c r="H240">
        <v>1989</v>
      </c>
      <c r="I240">
        <v>25</v>
      </c>
      <c r="J240">
        <v>20</v>
      </c>
      <c r="K240">
        <v>1772</v>
      </c>
      <c r="L240">
        <v>19.7</v>
      </c>
      <c r="M240">
        <v>1</v>
      </c>
      <c r="N240">
        <v>2</v>
      </c>
      <c r="O240">
        <v>3</v>
      </c>
      <c r="P240">
        <v>1</v>
      </c>
      <c r="Q240">
        <v>0</v>
      </c>
      <c r="R240">
        <v>0</v>
      </c>
      <c r="S240">
        <v>3</v>
      </c>
      <c r="T240">
        <v>1</v>
      </c>
      <c r="U240">
        <v>0.7</v>
      </c>
      <c r="V240">
        <v>0.7</v>
      </c>
      <c r="W240">
        <v>2.1</v>
      </c>
      <c r="X240">
        <v>2.8</v>
      </c>
      <c r="Y240">
        <v>21</v>
      </c>
      <c r="Z240">
        <v>74</v>
      </c>
      <c r="AA240">
        <v>39</v>
      </c>
      <c r="AB240">
        <v>0.05</v>
      </c>
      <c r="AC240">
        <v>0.1</v>
      </c>
      <c r="AD240">
        <v>0.15</v>
      </c>
      <c r="AE240">
        <v>0.05</v>
      </c>
      <c r="AF240">
        <v>0.15</v>
      </c>
      <c r="AG240">
        <v>0.03</v>
      </c>
      <c r="AH240">
        <v>0.11</v>
      </c>
      <c r="AI240">
        <v>0.14000000000000001</v>
      </c>
      <c r="AJ240">
        <v>0.03</v>
      </c>
      <c r="AK240">
        <v>0.14000000000000001</v>
      </c>
    </row>
    <row r="241" spans="1:37">
      <c r="A241" s="1">
        <v>240</v>
      </c>
      <c r="B241" t="s">
        <v>352</v>
      </c>
      <c r="C241" t="s">
        <v>49</v>
      </c>
      <c r="D241" t="str">
        <f>VLOOKUP(C241,[1]Sheet6!A:B,2,FALSE)</f>
        <v>England</v>
      </c>
      <c r="E241" t="s">
        <v>146</v>
      </c>
      <c r="F241" t="s">
        <v>47</v>
      </c>
      <c r="G241">
        <v>28</v>
      </c>
      <c r="H241">
        <v>1993</v>
      </c>
      <c r="I241">
        <v>30</v>
      </c>
      <c r="J241">
        <v>28</v>
      </c>
      <c r="K241">
        <v>2515</v>
      </c>
      <c r="L241">
        <v>27.9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9</v>
      </c>
      <c r="T241">
        <v>1</v>
      </c>
      <c r="U241">
        <v>1.9</v>
      </c>
      <c r="V241">
        <v>1.9</v>
      </c>
      <c r="W241">
        <v>0.1</v>
      </c>
      <c r="X241">
        <v>2.1</v>
      </c>
      <c r="Y241">
        <v>22</v>
      </c>
      <c r="Z241">
        <v>115</v>
      </c>
      <c r="AA241">
        <v>5</v>
      </c>
      <c r="AB241">
        <v>0.04</v>
      </c>
      <c r="AC241">
        <v>0</v>
      </c>
      <c r="AD241">
        <v>0.04</v>
      </c>
      <c r="AE241">
        <v>0.04</v>
      </c>
      <c r="AF241">
        <v>0.04</v>
      </c>
      <c r="AG241">
        <v>7.0000000000000007E-2</v>
      </c>
      <c r="AH241">
        <v>0</v>
      </c>
      <c r="AI241">
        <v>7.0000000000000007E-2</v>
      </c>
      <c r="AJ241">
        <v>7.0000000000000007E-2</v>
      </c>
      <c r="AK241">
        <v>7.0000000000000007E-2</v>
      </c>
    </row>
    <row r="242" spans="1:37">
      <c r="A242" s="1">
        <v>241</v>
      </c>
      <c r="B242" t="s">
        <v>353</v>
      </c>
      <c r="C242" t="s">
        <v>116</v>
      </c>
      <c r="D242" t="str">
        <f>VLOOKUP(C242,[1]Sheet6!A:B,2,FALSE)</f>
        <v>Spain</v>
      </c>
      <c r="E242" t="s">
        <v>146</v>
      </c>
      <c r="F242" t="s">
        <v>111</v>
      </c>
      <c r="G242">
        <v>27</v>
      </c>
      <c r="H242">
        <v>1994</v>
      </c>
      <c r="I242">
        <v>19</v>
      </c>
      <c r="J242">
        <v>15</v>
      </c>
      <c r="K242">
        <v>1257</v>
      </c>
      <c r="L242">
        <v>14</v>
      </c>
      <c r="M242">
        <v>1</v>
      </c>
      <c r="N242">
        <v>2</v>
      </c>
      <c r="O242">
        <v>3</v>
      </c>
      <c r="P242">
        <v>1</v>
      </c>
      <c r="Q242">
        <v>0</v>
      </c>
      <c r="R242">
        <v>0</v>
      </c>
      <c r="S242">
        <v>5</v>
      </c>
      <c r="T242">
        <v>0</v>
      </c>
      <c r="U242">
        <v>0.3</v>
      </c>
      <c r="V242">
        <v>0.3</v>
      </c>
      <c r="W242">
        <v>0.3</v>
      </c>
      <c r="X242">
        <v>0.6</v>
      </c>
      <c r="Y242">
        <v>6</v>
      </c>
      <c r="Z242">
        <v>22</v>
      </c>
      <c r="AA242">
        <v>25</v>
      </c>
      <c r="AB242">
        <v>7.0000000000000007E-2</v>
      </c>
      <c r="AC242">
        <v>0.14000000000000001</v>
      </c>
      <c r="AD242">
        <v>0.21</v>
      </c>
      <c r="AE242">
        <v>7.0000000000000007E-2</v>
      </c>
      <c r="AF242">
        <v>0.21</v>
      </c>
      <c r="AG242">
        <v>0.02</v>
      </c>
      <c r="AH242">
        <v>0.02</v>
      </c>
      <c r="AI242">
        <v>0.04</v>
      </c>
      <c r="AJ242">
        <v>0.02</v>
      </c>
      <c r="AK242">
        <v>0.04</v>
      </c>
    </row>
    <row r="243" spans="1:37">
      <c r="A243" s="1">
        <v>242</v>
      </c>
      <c r="B243" t="s">
        <v>354</v>
      </c>
      <c r="C243" t="s">
        <v>106</v>
      </c>
      <c r="D243" t="str">
        <f>VLOOKUP(C243,[1]Sheet6!A:B,2,FALSE)</f>
        <v>France</v>
      </c>
      <c r="E243" t="s">
        <v>43</v>
      </c>
      <c r="F243" t="s">
        <v>47</v>
      </c>
      <c r="G243">
        <v>25</v>
      </c>
      <c r="H243">
        <v>1995</v>
      </c>
      <c r="I243">
        <v>8</v>
      </c>
      <c r="J243">
        <v>2</v>
      </c>
      <c r="K243">
        <v>212</v>
      </c>
      <c r="L243">
        <v>2.4</v>
      </c>
      <c r="M243">
        <v>1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0.7</v>
      </c>
      <c r="V243">
        <v>0.7</v>
      </c>
      <c r="W243">
        <v>0</v>
      </c>
      <c r="X243">
        <v>0.7</v>
      </c>
      <c r="Y243">
        <v>10</v>
      </c>
      <c r="Z243">
        <v>14</v>
      </c>
      <c r="AA243">
        <v>32</v>
      </c>
      <c r="AB243">
        <v>0.42</v>
      </c>
      <c r="AC243">
        <v>0</v>
      </c>
      <c r="AD243">
        <v>0.42</v>
      </c>
      <c r="AE243">
        <v>0.42</v>
      </c>
      <c r="AF243">
        <v>0.42</v>
      </c>
      <c r="AG243">
        <v>0.28000000000000003</v>
      </c>
      <c r="AH243">
        <v>0</v>
      </c>
      <c r="AI243">
        <v>0.28000000000000003</v>
      </c>
      <c r="AJ243">
        <v>0.28000000000000003</v>
      </c>
      <c r="AK243">
        <v>0.28000000000000003</v>
      </c>
    </row>
    <row r="244" spans="1:37">
      <c r="A244" s="1">
        <v>243</v>
      </c>
      <c r="B244" t="s">
        <v>355</v>
      </c>
      <c r="C244" t="s">
        <v>118</v>
      </c>
      <c r="D244" t="str">
        <f>VLOOKUP(C244,[1]Sheet6!A:B,2,FALSE)</f>
        <v>DR Congo</v>
      </c>
      <c r="E244" t="s">
        <v>199</v>
      </c>
      <c r="F244" t="s">
        <v>64</v>
      </c>
      <c r="G244">
        <v>27</v>
      </c>
      <c r="H244">
        <v>1993</v>
      </c>
      <c r="I244">
        <v>13</v>
      </c>
      <c r="J244">
        <v>6</v>
      </c>
      <c r="K244">
        <v>650</v>
      </c>
      <c r="L244">
        <v>7.2</v>
      </c>
      <c r="M244">
        <v>1</v>
      </c>
      <c r="N244">
        <v>1</v>
      </c>
      <c r="O244">
        <v>2</v>
      </c>
      <c r="P244">
        <v>1</v>
      </c>
      <c r="Q244">
        <v>0</v>
      </c>
      <c r="R244">
        <v>0</v>
      </c>
      <c r="S244">
        <v>1</v>
      </c>
      <c r="T244">
        <v>0</v>
      </c>
      <c r="U244">
        <v>0.1</v>
      </c>
      <c r="V244">
        <v>0.1</v>
      </c>
      <c r="W244">
        <v>0.8</v>
      </c>
      <c r="X244">
        <v>0.9</v>
      </c>
      <c r="Y244">
        <v>16</v>
      </c>
      <c r="Z244">
        <v>33</v>
      </c>
      <c r="AA244">
        <v>26</v>
      </c>
      <c r="AB244">
        <v>0.14000000000000001</v>
      </c>
      <c r="AC244">
        <v>0.14000000000000001</v>
      </c>
      <c r="AD244">
        <v>0.28000000000000003</v>
      </c>
      <c r="AE244">
        <v>0.14000000000000001</v>
      </c>
      <c r="AF244">
        <v>0.28000000000000003</v>
      </c>
      <c r="AG244">
        <v>0.01</v>
      </c>
      <c r="AH244">
        <v>0.12</v>
      </c>
      <c r="AI244">
        <v>0.12</v>
      </c>
      <c r="AJ244">
        <v>0.01</v>
      </c>
      <c r="AK244">
        <v>0.12</v>
      </c>
    </row>
    <row r="245" spans="1:37">
      <c r="A245" s="1">
        <v>244</v>
      </c>
      <c r="B245" t="s">
        <v>356</v>
      </c>
      <c r="C245" t="s">
        <v>113</v>
      </c>
      <c r="D245" t="str">
        <f>VLOOKUP(C245,[1]Sheet6!A:B,2,FALSE)</f>
        <v>Scotland</v>
      </c>
      <c r="E245" t="s">
        <v>54</v>
      </c>
      <c r="F245" t="s">
        <v>74</v>
      </c>
      <c r="G245">
        <v>29</v>
      </c>
      <c r="H245">
        <v>1992</v>
      </c>
      <c r="I245">
        <v>31</v>
      </c>
      <c r="J245">
        <v>29</v>
      </c>
      <c r="K245">
        <v>2706</v>
      </c>
      <c r="L245">
        <v>30.1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3</v>
      </c>
      <c r="T245">
        <v>0</v>
      </c>
      <c r="U245">
        <v>1.8</v>
      </c>
      <c r="V245">
        <v>1.8</v>
      </c>
      <c r="W245">
        <v>0.8</v>
      </c>
      <c r="X245">
        <v>2.6</v>
      </c>
      <c r="Y245">
        <v>32</v>
      </c>
      <c r="Z245">
        <v>99</v>
      </c>
      <c r="AA245">
        <v>61</v>
      </c>
      <c r="AB245">
        <v>0.03</v>
      </c>
      <c r="AC245">
        <v>0</v>
      </c>
      <c r="AD245">
        <v>0.03</v>
      </c>
      <c r="AE245">
        <v>0.03</v>
      </c>
      <c r="AF245">
        <v>0.03</v>
      </c>
      <c r="AG245">
        <v>0.06</v>
      </c>
      <c r="AH245">
        <v>0.03</v>
      </c>
      <c r="AI245">
        <v>0.09</v>
      </c>
      <c r="AJ245">
        <v>0.06</v>
      </c>
      <c r="AK245">
        <v>0.09</v>
      </c>
    </row>
    <row r="246" spans="1:37">
      <c r="A246" s="1">
        <v>245</v>
      </c>
      <c r="B246" t="s">
        <v>357</v>
      </c>
      <c r="C246" t="s">
        <v>113</v>
      </c>
      <c r="D246" t="str">
        <f>VLOOKUP(C246,[1]Sheet6!A:B,2,FALSE)</f>
        <v>Scotland</v>
      </c>
      <c r="E246" t="s">
        <v>54</v>
      </c>
      <c r="F246" t="s">
        <v>47</v>
      </c>
      <c r="G246">
        <v>24</v>
      </c>
      <c r="H246">
        <v>1996</v>
      </c>
      <c r="I246">
        <v>30</v>
      </c>
      <c r="J246">
        <v>28</v>
      </c>
      <c r="K246">
        <v>2387</v>
      </c>
      <c r="L246">
        <v>26.5</v>
      </c>
      <c r="M246">
        <v>1</v>
      </c>
      <c r="N246">
        <v>1</v>
      </c>
      <c r="O246">
        <v>2</v>
      </c>
      <c r="P246">
        <v>1</v>
      </c>
      <c r="Q246">
        <v>0</v>
      </c>
      <c r="R246">
        <v>0</v>
      </c>
      <c r="S246">
        <v>9</v>
      </c>
      <c r="T246">
        <v>0</v>
      </c>
      <c r="U246">
        <v>1.4</v>
      </c>
      <c r="V246">
        <v>1.4</v>
      </c>
      <c r="W246">
        <v>1.5</v>
      </c>
      <c r="X246">
        <v>2.9</v>
      </c>
      <c r="Y246">
        <v>40</v>
      </c>
      <c r="Z246">
        <v>125</v>
      </c>
      <c r="AA246">
        <v>37</v>
      </c>
      <c r="AB246">
        <v>0.04</v>
      </c>
      <c r="AC246">
        <v>0.04</v>
      </c>
      <c r="AD246">
        <v>0.08</v>
      </c>
      <c r="AE246">
        <v>0.04</v>
      </c>
      <c r="AF246">
        <v>0.08</v>
      </c>
      <c r="AG246">
        <v>0.05</v>
      </c>
      <c r="AH246">
        <v>0.06</v>
      </c>
      <c r="AI246">
        <v>0.11</v>
      </c>
      <c r="AJ246">
        <v>0.05</v>
      </c>
      <c r="AK246">
        <v>0.11</v>
      </c>
    </row>
    <row r="247" spans="1:37">
      <c r="A247" s="1">
        <v>246</v>
      </c>
      <c r="B247" t="s">
        <v>358</v>
      </c>
      <c r="C247" t="s">
        <v>49</v>
      </c>
      <c r="D247" t="str">
        <f>VLOOKUP(C247,[1]Sheet6!A:B,2,FALSE)</f>
        <v>England</v>
      </c>
      <c r="E247" t="s">
        <v>146</v>
      </c>
      <c r="F247" t="s">
        <v>82</v>
      </c>
      <c r="G247">
        <v>28</v>
      </c>
      <c r="H247">
        <v>1993</v>
      </c>
      <c r="I247">
        <v>36</v>
      </c>
      <c r="J247">
        <v>35</v>
      </c>
      <c r="K247">
        <v>3189</v>
      </c>
      <c r="L247">
        <v>35.4</v>
      </c>
      <c r="M247">
        <v>1</v>
      </c>
      <c r="N247">
        <v>3</v>
      </c>
      <c r="O247">
        <v>4</v>
      </c>
      <c r="P247">
        <v>1</v>
      </c>
      <c r="Q247">
        <v>0</v>
      </c>
      <c r="R247">
        <v>0</v>
      </c>
      <c r="S247">
        <v>11</v>
      </c>
      <c r="T247">
        <v>0</v>
      </c>
      <c r="U247">
        <v>1.6</v>
      </c>
      <c r="V247">
        <v>1.6</v>
      </c>
      <c r="W247">
        <v>1.6</v>
      </c>
      <c r="X247">
        <v>3.3</v>
      </c>
      <c r="Y247">
        <v>23</v>
      </c>
      <c r="Z247">
        <v>91</v>
      </c>
      <c r="AA247">
        <v>17</v>
      </c>
      <c r="AB247">
        <v>0.03</v>
      </c>
      <c r="AC247">
        <v>0.08</v>
      </c>
      <c r="AD247">
        <v>0.11</v>
      </c>
      <c r="AE247">
        <v>0.03</v>
      </c>
      <c r="AF247">
        <v>0.11</v>
      </c>
      <c r="AG247">
        <v>0.05</v>
      </c>
      <c r="AH247">
        <v>0.05</v>
      </c>
      <c r="AI247">
        <v>0.09</v>
      </c>
      <c r="AJ247">
        <v>0.05</v>
      </c>
      <c r="AK247">
        <v>0.09</v>
      </c>
    </row>
    <row r="248" spans="1:37">
      <c r="A248" s="1">
        <v>247</v>
      </c>
      <c r="B248" t="s">
        <v>359</v>
      </c>
      <c r="C248" t="s">
        <v>49</v>
      </c>
      <c r="D248" t="str">
        <f>VLOOKUP(C248,[1]Sheet6!A:B,2,FALSE)</f>
        <v>England</v>
      </c>
      <c r="E248" t="s">
        <v>292</v>
      </c>
      <c r="F248" t="s">
        <v>111</v>
      </c>
      <c r="G248">
        <v>26</v>
      </c>
      <c r="H248">
        <v>1995</v>
      </c>
      <c r="I248">
        <v>33</v>
      </c>
      <c r="J248">
        <v>13</v>
      </c>
      <c r="K248">
        <v>1473</v>
      </c>
      <c r="L248">
        <v>16.399999999999999</v>
      </c>
      <c r="M248">
        <v>1</v>
      </c>
      <c r="N248">
        <v>2</v>
      </c>
      <c r="O248">
        <v>3</v>
      </c>
      <c r="P248">
        <v>1</v>
      </c>
      <c r="Q248">
        <v>0</v>
      </c>
      <c r="R248">
        <v>0</v>
      </c>
      <c r="S248">
        <v>4</v>
      </c>
      <c r="T248">
        <v>0</v>
      </c>
      <c r="U248">
        <v>2.2000000000000002</v>
      </c>
      <c r="V248">
        <v>2.2000000000000002</v>
      </c>
      <c r="W248">
        <v>2.6</v>
      </c>
      <c r="X248">
        <v>4.8</v>
      </c>
      <c r="Y248">
        <v>51</v>
      </c>
      <c r="Z248">
        <v>44</v>
      </c>
      <c r="AA248">
        <v>80</v>
      </c>
      <c r="AB248">
        <v>0.06</v>
      </c>
      <c r="AC248">
        <v>0.12</v>
      </c>
      <c r="AD248">
        <v>0.18</v>
      </c>
      <c r="AE248">
        <v>0.06</v>
      </c>
      <c r="AF248">
        <v>0.18</v>
      </c>
      <c r="AG248">
        <v>0.13</v>
      </c>
      <c r="AH248">
        <v>0.16</v>
      </c>
      <c r="AI248">
        <v>0.28999999999999998</v>
      </c>
      <c r="AJ248">
        <v>0.13</v>
      </c>
      <c r="AK248">
        <v>0.28999999999999998</v>
      </c>
    </row>
    <row r="249" spans="1:37">
      <c r="A249" s="1">
        <v>248</v>
      </c>
      <c r="B249" t="s">
        <v>360</v>
      </c>
      <c r="C249" t="s">
        <v>361</v>
      </c>
      <c r="D249" t="str">
        <f>VLOOKUP(C249,[1]Sheet6!A:B,2,FALSE)</f>
        <v>Ukraine</v>
      </c>
      <c r="E249" t="s">
        <v>146</v>
      </c>
      <c r="F249" t="s">
        <v>90</v>
      </c>
      <c r="G249">
        <v>22</v>
      </c>
      <c r="H249">
        <v>1999</v>
      </c>
      <c r="I249">
        <v>13</v>
      </c>
      <c r="J249">
        <v>12</v>
      </c>
      <c r="K249">
        <v>1055</v>
      </c>
      <c r="L249">
        <v>11.7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0.5</v>
      </c>
      <c r="V249">
        <v>0.5</v>
      </c>
      <c r="W249">
        <v>0.8</v>
      </c>
      <c r="X249">
        <v>1.2</v>
      </c>
      <c r="Y249">
        <v>8</v>
      </c>
      <c r="Z249">
        <v>27</v>
      </c>
      <c r="AA249">
        <v>27</v>
      </c>
      <c r="AB249">
        <v>0.09</v>
      </c>
      <c r="AC249">
        <v>0</v>
      </c>
      <c r="AD249">
        <v>0.09</v>
      </c>
      <c r="AE249">
        <v>0.09</v>
      </c>
      <c r="AF249">
        <v>0.09</v>
      </c>
      <c r="AG249">
        <v>0.04</v>
      </c>
      <c r="AH249">
        <v>0.06</v>
      </c>
      <c r="AI249">
        <v>0.11</v>
      </c>
      <c r="AJ249">
        <v>0.04</v>
      </c>
      <c r="AK249">
        <v>0.11</v>
      </c>
    </row>
    <row r="250" spans="1:37">
      <c r="A250" s="1">
        <v>249</v>
      </c>
      <c r="B250" t="s">
        <v>362</v>
      </c>
      <c r="C250" t="s">
        <v>106</v>
      </c>
      <c r="D250" t="str">
        <f>VLOOKUP(C250,[1]Sheet6!A:B,2,FALSE)</f>
        <v>France</v>
      </c>
      <c r="E250" t="s">
        <v>54</v>
      </c>
      <c r="F250" t="s">
        <v>40</v>
      </c>
      <c r="G250">
        <v>24</v>
      </c>
      <c r="H250">
        <v>1996</v>
      </c>
      <c r="I250">
        <v>9</v>
      </c>
      <c r="J250">
        <v>6</v>
      </c>
      <c r="K250">
        <v>484</v>
      </c>
      <c r="L250">
        <v>5.4</v>
      </c>
      <c r="M250">
        <v>1</v>
      </c>
      <c r="N250">
        <v>1</v>
      </c>
      <c r="O250">
        <v>2</v>
      </c>
      <c r="P250">
        <v>1</v>
      </c>
      <c r="Q250">
        <v>0</v>
      </c>
      <c r="R250">
        <v>0</v>
      </c>
      <c r="S250">
        <v>1</v>
      </c>
      <c r="T250">
        <v>0</v>
      </c>
      <c r="U250">
        <v>0.4</v>
      </c>
      <c r="V250">
        <v>0.4</v>
      </c>
      <c r="W250">
        <v>0.4</v>
      </c>
      <c r="X250">
        <v>0.8</v>
      </c>
      <c r="Y250">
        <v>14</v>
      </c>
      <c r="Z250">
        <v>21</v>
      </c>
      <c r="AA250">
        <v>25</v>
      </c>
      <c r="AB250">
        <v>0.19</v>
      </c>
      <c r="AC250">
        <v>0.19</v>
      </c>
      <c r="AD250">
        <v>0.37</v>
      </c>
      <c r="AE250">
        <v>0.19</v>
      </c>
      <c r="AF250">
        <v>0.37</v>
      </c>
      <c r="AG250">
        <v>0.08</v>
      </c>
      <c r="AH250">
        <v>7.0000000000000007E-2</v>
      </c>
      <c r="AI250">
        <v>0.16</v>
      </c>
      <c r="AJ250">
        <v>0.08</v>
      </c>
      <c r="AK250">
        <v>0.16</v>
      </c>
    </row>
    <row r="251" spans="1:37">
      <c r="A251" s="1">
        <v>250</v>
      </c>
      <c r="B251" t="s">
        <v>363</v>
      </c>
      <c r="C251" t="s">
        <v>46</v>
      </c>
      <c r="D251" t="str">
        <f>VLOOKUP(C251,[1]Sheet6!A:B,2,FALSE)</f>
        <v>Portugal</v>
      </c>
      <c r="E251" t="s">
        <v>77</v>
      </c>
      <c r="F251" t="s">
        <v>128</v>
      </c>
      <c r="G251">
        <v>21</v>
      </c>
      <c r="H251">
        <v>2000</v>
      </c>
      <c r="I251">
        <v>13</v>
      </c>
      <c r="J251">
        <v>5</v>
      </c>
      <c r="K251">
        <v>466</v>
      </c>
      <c r="L251">
        <v>5.2</v>
      </c>
      <c r="M251">
        <v>1</v>
      </c>
      <c r="N251">
        <v>1</v>
      </c>
      <c r="O251">
        <v>2</v>
      </c>
      <c r="P251">
        <v>1</v>
      </c>
      <c r="Q251">
        <v>0</v>
      </c>
      <c r="R251">
        <v>0</v>
      </c>
      <c r="S251">
        <v>3</v>
      </c>
      <c r="T251">
        <v>0</v>
      </c>
      <c r="U251">
        <v>1.5</v>
      </c>
      <c r="V251">
        <v>1.5</v>
      </c>
      <c r="W251">
        <v>1</v>
      </c>
      <c r="X251">
        <v>2.5</v>
      </c>
      <c r="Y251">
        <v>27</v>
      </c>
      <c r="Z251">
        <v>10</v>
      </c>
      <c r="AA251">
        <v>49</v>
      </c>
      <c r="AB251">
        <v>0.19</v>
      </c>
      <c r="AC251">
        <v>0.19</v>
      </c>
      <c r="AD251">
        <v>0.39</v>
      </c>
      <c r="AE251">
        <v>0.19</v>
      </c>
      <c r="AF251">
        <v>0.39</v>
      </c>
      <c r="AG251">
        <v>0.28999999999999998</v>
      </c>
      <c r="AH251">
        <v>0.2</v>
      </c>
      <c r="AI251">
        <v>0.49</v>
      </c>
      <c r="AJ251">
        <v>0.28999999999999998</v>
      </c>
      <c r="AK251">
        <v>0.49</v>
      </c>
    </row>
    <row r="252" spans="1:37">
      <c r="A252" s="1">
        <v>251</v>
      </c>
      <c r="B252" t="s">
        <v>364</v>
      </c>
      <c r="C252" t="s">
        <v>49</v>
      </c>
      <c r="D252" t="str">
        <f>VLOOKUP(C252,[1]Sheet6!A:B,2,FALSE)</f>
        <v>England</v>
      </c>
      <c r="E252" t="s">
        <v>54</v>
      </c>
      <c r="F252" t="s">
        <v>64</v>
      </c>
      <c r="G252">
        <v>34</v>
      </c>
      <c r="H252">
        <v>1987</v>
      </c>
      <c r="I252">
        <v>11</v>
      </c>
      <c r="J252">
        <v>3</v>
      </c>
      <c r="K252">
        <v>332</v>
      </c>
      <c r="L252">
        <v>3.7</v>
      </c>
      <c r="M252">
        <v>1</v>
      </c>
      <c r="N252">
        <v>0</v>
      </c>
      <c r="O252">
        <v>1</v>
      </c>
      <c r="P252">
        <v>0</v>
      </c>
      <c r="Q252">
        <v>1</v>
      </c>
      <c r="R252">
        <v>2</v>
      </c>
      <c r="S252">
        <v>0</v>
      </c>
      <c r="T252">
        <v>0</v>
      </c>
      <c r="U252">
        <v>1.6</v>
      </c>
      <c r="V252">
        <v>0</v>
      </c>
      <c r="W252">
        <v>0</v>
      </c>
      <c r="X252">
        <v>0</v>
      </c>
      <c r="Y252">
        <v>2</v>
      </c>
      <c r="Z252">
        <v>14</v>
      </c>
      <c r="AA252">
        <v>3</v>
      </c>
      <c r="AB252">
        <v>0.27</v>
      </c>
      <c r="AC252">
        <v>0</v>
      </c>
      <c r="AD252">
        <v>0.27</v>
      </c>
      <c r="AE252">
        <v>0</v>
      </c>
      <c r="AF252">
        <v>0</v>
      </c>
      <c r="AG252">
        <v>0.43</v>
      </c>
      <c r="AH252">
        <v>0</v>
      </c>
      <c r="AI252">
        <v>0.43</v>
      </c>
      <c r="AJ252">
        <v>0</v>
      </c>
      <c r="AK252">
        <v>0</v>
      </c>
    </row>
    <row r="253" spans="1:37">
      <c r="A253" s="1">
        <v>252</v>
      </c>
      <c r="B253" t="s">
        <v>365</v>
      </c>
      <c r="C253" t="s">
        <v>120</v>
      </c>
      <c r="D253" t="str">
        <f>VLOOKUP(C253,[1]Sheet6!A:B,2,FALSE)</f>
        <v>Norway</v>
      </c>
      <c r="E253" t="s">
        <v>54</v>
      </c>
      <c r="F253" t="s">
        <v>74</v>
      </c>
      <c r="G253">
        <v>25</v>
      </c>
      <c r="H253">
        <v>1996</v>
      </c>
      <c r="I253">
        <v>23</v>
      </c>
      <c r="J253">
        <v>20</v>
      </c>
      <c r="K253">
        <v>1645</v>
      </c>
      <c r="L253">
        <v>18.3</v>
      </c>
      <c r="M253">
        <v>1</v>
      </c>
      <c r="N253">
        <v>2</v>
      </c>
      <c r="O253">
        <v>3</v>
      </c>
      <c r="P253">
        <v>1</v>
      </c>
      <c r="Q253">
        <v>0</v>
      </c>
      <c r="R253">
        <v>0</v>
      </c>
      <c r="S253">
        <v>6</v>
      </c>
      <c r="T253">
        <v>0</v>
      </c>
      <c r="U253">
        <v>0.9</v>
      </c>
      <c r="V253">
        <v>0.9</v>
      </c>
      <c r="W253">
        <v>1.8</v>
      </c>
      <c r="X253">
        <v>2.7</v>
      </c>
      <c r="Y253">
        <v>16</v>
      </c>
      <c r="Z253">
        <v>75</v>
      </c>
      <c r="AA253">
        <v>8</v>
      </c>
      <c r="AB253">
        <v>0.05</v>
      </c>
      <c r="AC253">
        <v>0.11</v>
      </c>
      <c r="AD253">
        <v>0.16</v>
      </c>
      <c r="AE253">
        <v>0.05</v>
      </c>
      <c r="AF253">
        <v>0.16</v>
      </c>
      <c r="AG253">
        <v>0.05</v>
      </c>
      <c r="AH253">
        <v>0.1</v>
      </c>
      <c r="AI253">
        <v>0.15</v>
      </c>
      <c r="AJ253">
        <v>0.05</v>
      </c>
      <c r="AK253">
        <v>0.15</v>
      </c>
    </row>
    <row r="254" spans="1:37">
      <c r="A254" s="1">
        <v>253</v>
      </c>
      <c r="B254" t="s">
        <v>366</v>
      </c>
      <c r="C254" t="s">
        <v>130</v>
      </c>
      <c r="D254" t="str">
        <f>VLOOKUP(C254,[1]Sheet6!A:B,2,FALSE)</f>
        <v>Italy</v>
      </c>
      <c r="E254" t="s">
        <v>146</v>
      </c>
      <c r="F254" t="s">
        <v>64</v>
      </c>
      <c r="G254">
        <v>33</v>
      </c>
      <c r="H254">
        <v>1988</v>
      </c>
      <c r="I254">
        <v>11</v>
      </c>
      <c r="J254">
        <v>11</v>
      </c>
      <c r="K254">
        <v>921</v>
      </c>
      <c r="L254">
        <v>10.199999999999999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0.3</v>
      </c>
      <c r="V254">
        <v>0.3</v>
      </c>
      <c r="W254">
        <v>0</v>
      </c>
      <c r="X254">
        <v>0.3</v>
      </c>
      <c r="Y254">
        <v>2</v>
      </c>
      <c r="Z254">
        <v>14</v>
      </c>
      <c r="AA254">
        <v>0</v>
      </c>
      <c r="AB254">
        <v>0.1</v>
      </c>
      <c r="AC254">
        <v>0</v>
      </c>
      <c r="AD254">
        <v>0.1</v>
      </c>
      <c r="AE254">
        <v>0.1</v>
      </c>
      <c r="AF254">
        <v>0.1</v>
      </c>
      <c r="AG254">
        <v>0.03</v>
      </c>
      <c r="AH254">
        <v>0</v>
      </c>
      <c r="AI254">
        <v>0.03</v>
      </c>
      <c r="AJ254">
        <v>0.03</v>
      </c>
      <c r="AK254">
        <v>0.03</v>
      </c>
    </row>
    <row r="255" spans="1:37">
      <c r="A255" s="1">
        <v>254</v>
      </c>
      <c r="B255" t="s">
        <v>367</v>
      </c>
      <c r="C255" t="s">
        <v>237</v>
      </c>
      <c r="D255" t="str">
        <f>VLOOKUP(C255,[1]Sheet6!A:B,2,FALSE)</f>
        <v>Republic of Ireland</v>
      </c>
      <c r="E255" t="s">
        <v>146</v>
      </c>
      <c r="F255" t="s">
        <v>74</v>
      </c>
      <c r="G255">
        <v>19</v>
      </c>
      <c r="H255">
        <v>2002</v>
      </c>
      <c r="I255">
        <v>5</v>
      </c>
      <c r="J255">
        <v>4</v>
      </c>
      <c r="K255">
        <v>382</v>
      </c>
      <c r="L255">
        <v>4.2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0.2</v>
      </c>
      <c r="V255">
        <v>0.2</v>
      </c>
      <c r="W255">
        <v>0</v>
      </c>
      <c r="X255">
        <v>0.2</v>
      </c>
      <c r="Y255">
        <v>6</v>
      </c>
      <c r="Z255">
        <v>14</v>
      </c>
      <c r="AA255">
        <v>1</v>
      </c>
      <c r="AB255">
        <v>0.24</v>
      </c>
      <c r="AC255">
        <v>0</v>
      </c>
      <c r="AD255">
        <v>0.24</v>
      </c>
      <c r="AE255">
        <v>0.24</v>
      </c>
      <c r="AF255">
        <v>0.24</v>
      </c>
      <c r="AG255">
        <v>0.06</v>
      </c>
      <c r="AH255">
        <v>0</v>
      </c>
      <c r="AI255">
        <v>0.06</v>
      </c>
      <c r="AJ255">
        <v>0.06</v>
      </c>
      <c r="AK255">
        <v>0.06</v>
      </c>
    </row>
    <row r="256" spans="1:37">
      <c r="A256" s="1">
        <v>255</v>
      </c>
      <c r="B256" t="s">
        <v>368</v>
      </c>
      <c r="C256" t="s">
        <v>60</v>
      </c>
      <c r="D256" t="str">
        <f>VLOOKUP(C256,[1]Sheet6!A:B,2,FALSE)</f>
        <v>Côte d'Ivoire</v>
      </c>
      <c r="E256" t="s">
        <v>77</v>
      </c>
      <c r="F256" t="s">
        <v>80</v>
      </c>
      <c r="G256">
        <v>26</v>
      </c>
      <c r="H256">
        <v>1995</v>
      </c>
      <c r="I256">
        <v>20</v>
      </c>
      <c r="J256">
        <v>5</v>
      </c>
      <c r="K256">
        <v>696</v>
      </c>
      <c r="L256">
        <v>7.7</v>
      </c>
      <c r="M256">
        <v>1</v>
      </c>
      <c r="N256">
        <v>2</v>
      </c>
      <c r="O256">
        <v>3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2.6</v>
      </c>
      <c r="V256">
        <v>2.6</v>
      </c>
      <c r="W256">
        <v>1.7</v>
      </c>
      <c r="X256">
        <v>4.3</v>
      </c>
      <c r="Y256">
        <v>20</v>
      </c>
      <c r="Z256">
        <v>17</v>
      </c>
      <c r="AA256">
        <v>97</v>
      </c>
      <c r="AB256">
        <v>0.13</v>
      </c>
      <c r="AC256">
        <v>0.26</v>
      </c>
      <c r="AD256">
        <v>0.39</v>
      </c>
      <c r="AE256">
        <v>0.13</v>
      </c>
      <c r="AF256">
        <v>0.39</v>
      </c>
      <c r="AG256">
        <v>0.34</v>
      </c>
      <c r="AH256">
        <v>0.22</v>
      </c>
      <c r="AI256">
        <v>0.56000000000000005</v>
      </c>
      <c r="AJ256">
        <v>0.34</v>
      </c>
      <c r="AK256">
        <v>0.56000000000000005</v>
      </c>
    </row>
    <row r="257" spans="1:37">
      <c r="A257" s="1">
        <v>256</v>
      </c>
      <c r="B257" t="s">
        <v>369</v>
      </c>
      <c r="C257" t="s">
        <v>46</v>
      </c>
      <c r="D257" t="str">
        <f>VLOOKUP(C257,[1]Sheet6!A:B,2,FALSE)</f>
        <v>Portugal</v>
      </c>
      <c r="E257" t="s">
        <v>146</v>
      </c>
      <c r="F257" t="s">
        <v>58</v>
      </c>
      <c r="G257">
        <v>27</v>
      </c>
      <c r="H257">
        <v>1993</v>
      </c>
      <c r="I257">
        <v>14</v>
      </c>
      <c r="J257">
        <v>13</v>
      </c>
      <c r="K257">
        <v>991</v>
      </c>
      <c r="L257">
        <v>11</v>
      </c>
      <c r="M257">
        <v>1</v>
      </c>
      <c r="N257">
        <v>3</v>
      </c>
      <c r="O257">
        <v>4</v>
      </c>
      <c r="P257">
        <v>1</v>
      </c>
      <c r="Q257">
        <v>0</v>
      </c>
      <c r="R257">
        <v>0</v>
      </c>
      <c r="S257">
        <v>3</v>
      </c>
      <c r="T257">
        <v>0</v>
      </c>
      <c r="U257">
        <v>0.7</v>
      </c>
      <c r="V257">
        <v>0.7</v>
      </c>
      <c r="W257">
        <v>1.3</v>
      </c>
      <c r="X257">
        <v>2</v>
      </c>
      <c r="Y257">
        <v>28</v>
      </c>
      <c r="Z257">
        <v>43</v>
      </c>
      <c r="AA257">
        <v>34</v>
      </c>
      <c r="AB257">
        <v>0.09</v>
      </c>
      <c r="AC257">
        <v>0.27</v>
      </c>
      <c r="AD257">
        <v>0.36</v>
      </c>
      <c r="AE257">
        <v>0.09</v>
      </c>
      <c r="AF257">
        <v>0.36</v>
      </c>
      <c r="AG257">
        <v>0.06</v>
      </c>
      <c r="AH257">
        <v>0.12</v>
      </c>
      <c r="AI257">
        <v>0.18</v>
      </c>
      <c r="AJ257">
        <v>0.06</v>
      </c>
      <c r="AK257">
        <v>0.18</v>
      </c>
    </row>
    <row r="258" spans="1:37">
      <c r="A258" s="1">
        <v>257</v>
      </c>
      <c r="B258" t="s">
        <v>370</v>
      </c>
      <c r="C258" t="s">
        <v>84</v>
      </c>
      <c r="D258" t="str">
        <f>VLOOKUP(C258,[1]Sheet6!A:B,2,FALSE)</f>
        <v>Jamaica</v>
      </c>
      <c r="E258" t="s">
        <v>146</v>
      </c>
      <c r="F258" t="s">
        <v>67</v>
      </c>
      <c r="G258">
        <v>28</v>
      </c>
      <c r="H258">
        <v>1993</v>
      </c>
      <c r="I258">
        <v>32</v>
      </c>
      <c r="J258">
        <v>32</v>
      </c>
      <c r="K258">
        <v>2694</v>
      </c>
      <c r="L258">
        <v>29.9</v>
      </c>
      <c r="M258">
        <v>1</v>
      </c>
      <c r="N258">
        <v>1</v>
      </c>
      <c r="O258">
        <v>2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1.2</v>
      </c>
      <c r="V258">
        <v>1.2</v>
      </c>
      <c r="W258">
        <v>1.2</v>
      </c>
      <c r="X258">
        <v>2.4</v>
      </c>
      <c r="Y258">
        <v>11</v>
      </c>
      <c r="Z258">
        <v>77</v>
      </c>
      <c r="AA258">
        <v>18</v>
      </c>
      <c r="AB258">
        <v>0.03</v>
      </c>
      <c r="AC258">
        <v>0.03</v>
      </c>
      <c r="AD258">
        <v>7.0000000000000007E-2</v>
      </c>
      <c r="AE258">
        <v>0.03</v>
      </c>
      <c r="AF258">
        <v>7.0000000000000007E-2</v>
      </c>
      <c r="AG258">
        <v>0.04</v>
      </c>
      <c r="AH258">
        <v>0.04</v>
      </c>
      <c r="AI258">
        <v>0.08</v>
      </c>
      <c r="AJ258">
        <v>0.04</v>
      </c>
      <c r="AK258">
        <v>0.08</v>
      </c>
    </row>
    <row r="259" spans="1:37">
      <c r="A259" s="1">
        <v>258</v>
      </c>
      <c r="B259" t="s">
        <v>371</v>
      </c>
      <c r="C259" t="s">
        <v>106</v>
      </c>
      <c r="D259" t="str">
        <f>VLOOKUP(C259,[1]Sheet6!A:B,2,FALSE)</f>
        <v>France</v>
      </c>
      <c r="E259" t="s">
        <v>39</v>
      </c>
      <c r="F259" t="s">
        <v>47</v>
      </c>
      <c r="G259">
        <v>28</v>
      </c>
      <c r="H259">
        <v>1993</v>
      </c>
      <c r="I259">
        <v>20</v>
      </c>
      <c r="J259">
        <v>16</v>
      </c>
      <c r="K259">
        <v>1349</v>
      </c>
      <c r="L259">
        <v>15</v>
      </c>
      <c r="M259">
        <v>1</v>
      </c>
      <c r="N259">
        <v>9</v>
      </c>
      <c r="O259">
        <v>10</v>
      </c>
      <c r="P259">
        <v>1</v>
      </c>
      <c r="Q259">
        <v>0</v>
      </c>
      <c r="R259">
        <v>0</v>
      </c>
      <c r="S259">
        <v>7</v>
      </c>
      <c r="T259">
        <v>1</v>
      </c>
      <c r="U259">
        <v>2.6</v>
      </c>
      <c r="V259">
        <v>2.6</v>
      </c>
      <c r="W259">
        <v>3.5</v>
      </c>
      <c r="X259">
        <v>6.1</v>
      </c>
      <c r="Y259">
        <v>34</v>
      </c>
      <c r="Z259">
        <v>117</v>
      </c>
      <c r="AA259">
        <v>62</v>
      </c>
      <c r="AB259">
        <v>7.0000000000000007E-2</v>
      </c>
      <c r="AC259">
        <v>0.6</v>
      </c>
      <c r="AD259">
        <v>0.67</v>
      </c>
      <c r="AE259">
        <v>7.0000000000000007E-2</v>
      </c>
      <c r="AF259">
        <v>0.67</v>
      </c>
      <c r="AG259">
        <v>0.18</v>
      </c>
      <c r="AH259">
        <v>0.23</v>
      </c>
      <c r="AI259">
        <v>0.41</v>
      </c>
      <c r="AJ259">
        <v>0.18</v>
      </c>
      <c r="AK259">
        <v>0.41</v>
      </c>
    </row>
    <row r="260" spans="1:37">
      <c r="A260" s="1">
        <v>259</v>
      </c>
      <c r="B260" t="s">
        <v>372</v>
      </c>
      <c r="C260" t="s">
        <v>373</v>
      </c>
      <c r="D260" t="str">
        <f>VLOOKUP(C260,[1]Sheet6!A:B,2,FALSE)</f>
        <v>Kosovo</v>
      </c>
      <c r="E260" t="s">
        <v>77</v>
      </c>
      <c r="F260" t="s">
        <v>74</v>
      </c>
      <c r="G260">
        <v>25</v>
      </c>
      <c r="H260">
        <v>1996</v>
      </c>
      <c r="I260">
        <v>31</v>
      </c>
      <c r="J260">
        <v>25</v>
      </c>
      <c r="K260">
        <v>2229</v>
      </c>
      <c r="L260">
        <v>24.8</v>
      </c>
      <c r="M260">
        <v>1</v>
      </c>
      <c r="N260">
        <v>2</v>
      </c>
      <c r="O260">
        <v>3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2.6</v>
      </c>
      <c r="V260">
        <v>2.6</v>
      </c>
      <c r="W260">
        <v>2.1</v>
      </c>
      <c r="X260">
        <v>4.7</v>
      </c>
      <c r="Y260">
        <v>76</v>
      </c>
      <c r="Z260">
        <v>46</v>
      </c>
      <c r="AA260">
        <v>138</v>
      </c>
      <c r="AB260">
        <v>0.04</v>
      </c>
      <c r="AC260">
        <v>0.08</v>
      </c>
      <c r="AD260">
        <v>0.12</v>
      </c>
      <c r="AE260">
        <v>0.04</v>
      </c>
      <c r="AF260">
        <v>0.12</v>
      </c>
      <c r="AG260">
        <v>0.11</v>
      </c>
      <c r="AH260">
        <v>0.08</v>
      </c>
      <c r="AI260">
        <v>0.19</v>
      </c>
      <c r="AJ260">
        <v>0.11</v>
      </c>
      <c r="AK260">
        <v>0.19</v>
      </c>
    </row>
    <row r="261" spans="1:37">
      <c r="A261" s="1">
        <v>260</v>
      </c>
      <c r="B261" t="s">
        <v>374</v>
      </c>
      <c r="C261" t="s">
        <v>49</v>
      </c>
      <c r="D261" t="str">
        <f>VLOOKUP(C261,[1]Sheet6!A:B,2,FALSE)</f>
        <v>England</v>
      </c>
      <c r="E261" t="s">
        <v>39</v>
      </c>
      <c r="F261" t="s">
        <v>93</v>
      </c>
      <c r="G261">
        <v>27</v>
      </c>
      <c r="H261">
        <v>1994</v>
      </c>
      <c r="I261">
        <v>27</v>
      </c>
      <c r="J261">
        <v>20</v>
      </c>
      <c r="K261">
        <v>1833</v>
      </c>
      <c r="L261">
        <v>20.399999999999999</v>
      </c>
      <c r="M261">
        <v>1</v>
      </c>
      <c r="N261">
        <v>5</v>
      </c>
      <c r="O261">
        <v>6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1.7</v>
      </c>
      <c r="V261">
        <v>1.7</v>
      </c>
      <c r="W261">
        <v>3.9</v>
      </c>
      <c r="X261">
        <v>5.6</v>
      </c>
      <c r="Y261">
        <v>71</v>
      </c>
      <c r="Z261">
        <v>95</v>
      </c>
      <c r="AA261">
        <v>131</v>
      </c>
      <c r="AB261">
        <v>0.05</v>
      </c>
      <c r="AC261">
        <v>0.25</v>
      </c>
      <c r="AD261">
        <v>0.28999999999999998</v>
      </c>
      <c r="AE261">
        <v>0.05</v>
      </c>
      <c r="AF261">
        <v>0.28999999999999998</v>
      </c>
      <c r="AG261">
        <v>0.08</v>
      </c>
      <c r="AH261">
        <v>0.19</v>
      </c>
      <c r="AI261">
        <v>0.27</v>
      </c>
      <c r="AJ261">
        <v>0.08</v>
      </c>
      <c r="AK261">
        <v>0.27</v>
      </c>
    </row>
    <row r="262" spans="1:37">
      <c r="A262" s="1">
        <v>261</v>
      </c>
      <c r="B262" t="s">
        <v>375</v>
      </c>
      <c r="C262" t="s">
        <v>49</v>
      </c>
      <c r="D262" t="str">
        <f>VLOOKUP(C262,[1]Sheet6!A:B,2,FALSE)</f>
        <v>England</v>
      </c>
      <c r="E262" t="s">
        <v>54</v>
      </c>
      <c r="F262" t="s">
        <v>64</v>
      </c>
      <c r="G262">
        <v>22</v>
      </c>
      <c r="H262">
        <v>1999</v>
      </c>
      <c r="I262">
        <v>36</v>
      </c>
      <c r="J262">
        <v>35</v>
      </c>
      <c r="K262">
        <v>3179</v>
      </c>
      <c r="L262">
        <v>35.299999999999997</v>
      </c>
      <c r="M262">
        <v>1</v>
      </c>
      <c r="N262">
        <v>4</v>
      </c>
      <c r="O262">
        <v>5</v>
      </c>
      <c r="P262">
        <v>1</v>
      </c>
      <c r="Q262">
        <v>0</v>
      </c>
      <c r="R262">
        <v>0</v>
      </c>
      <c r="S262">
        <v>8</v>
      </c>
      <c r="T262">
        <v>0</v>
      </c>
      <c r="U262">
        <v>1.1000000000000001</v>
      </c>
      <c r="V262">
        <v>1.1000000000000001</v>
      </c>
      <c r="W262">
        <v>1.7</v>
      </c>
      <c r="X262">
        <v>2.8</v>
      </c>
      <c r="Y262">
        <v>104</v>
      </c>
      <c r="Z262">
        <v>256</v>
      </c>
      <c r="AA262">
        <v>44</v>
      </c>
      <c r="AB262">
        <v>0.03</v>
      </c>
      <c r="AC262">
        <v>0.11</v>
      </c>
      <c r="AD262">
        <v>0.14000000000000001</v>
      </c>
      <c r="AE262">
        <v>0.03</v>
      </c>
      <c r="AF262">
        <v>0.14000000000000001</v>
      </c>
      <c r="AG262">
        <v>0.03</v>
      </c>
      <c r="AH262">
        <v>0.05</v>
      </c>
      <c r="AI262">
        <v>0.08</v>
      </c>
      <c r="AJ262">
        <v>0.03</v>
      </c>
      <c r="AK262">
        <v>0.08</v>
      </c>
    </row>
    <row r="263" spans="1:37">
      <c r="A263" s="1">
        <v>262</v>
      </c>
      <c r="B263" t="s">
        <v>376</v>
      </c>
      <c r="C263" t="s">
        <v>181</v>
      </c>
      <c r="D263" t="str">
        <f>VLOOKUP(C263,[1]Sheet6!A:B,2,FALSE)</f>
        <v>Wales</v>
      </c>
      <c r="E263" t="s">
        <v>146</v>
      </c>
      <c r="F263" t="s">
        <v>95</v>
      </c>
      <c r="G263">
        <v>25</v>
      </c>
      <c r="H263">
        <v>1995</v>
      </c>
      <c r="I263">
        <v>21</v>
      </c>
      <c r="J263">
        <v>19</v>
      </c>
      <c r="K263">
        <v>1692</v>
      </c>
      <c r="L263">
        <v>18.8</v>
      </c>
      <c r="M263">
        <v>1</v>
      </c>
      <c r="N263">
        <v>1</v>
      </c>
      <c r="O263">
        <v>2</v>
      </c>
      <c r="P263">
        <v>1</v>
      </c>
      <c r="Q263">
        <v>0</v>
      </c>
      <c r="R263">
        <v>0</v>
      </c>
      <c r="S263">
        <v>2</v>
      </c>
      <c r="T263">
        <v>0</v>
      </c>
      <c r="U263">
        <v>0.4</v>
      </c>
      <c r="V263">
        <v>0.4</v>
      </c>
      <c r="W263">
        <v>1.2</v>
      </c>
      <c r="X263">
        <v>1.6</v>
      </c>
      <c r="Y263">
        <v>23</v>
      </c>
      <c r="Z263">
        <v>61</v>
      </c>
      <c r="AA263">
        <v>44</v>
      </c>
      <c r="AB263">
        <v>0.05</v>
      </c>
      <c r="AC263">
        <v>0.05</v>
      </c>
      <c r="AD263">
        <v>0.11</v>
      </c>
      <c r="AE263">
        <v>0.05</v>
      </c>
      <c r="AF263">
        <v>0.11</v>
      </c>
      <c r="AG263">
        <v>0.02</v>
      </c>
      <c r="AH263">
        <v>7.0000000000000007E-2</v>
      </c>
      <c r="AI263">
        <v>0.09</v>
      </c>
      <c r="AJ263">
        <v>0.02</v>
      </c>
      <c r="AK263">
        <v>0.09</v>
      </c>
    </row>
    <row r="264" spans="1:37">
      <c r="A264" s="1">
        <v>263</v>
      </c>
      <c r="B264" t="s">
        <v>377</v>
      </c>
      <c r="C264" t="s">
        <v>181</v>
      </c>
      <c r="D264" t="str">
        <f>VLOOKUP(C264,[1]Sheet6!A:B,2,FALSE)</f>
        <v>Wales</v>
      </c>
      <c r="E264" t="s">
        <v>39</v>
      </c>
      <c r="F264" t="s">
        <v>78</v>
      </c>
      <c r="G264">
        <v>22</v>
      </c>
      <c r="H264">
        <v>1999</v>
      </c>
      <c r="I264">
        <v>23</v>
      </c>
      <c r="J264">
        <v>7</v>
      </c>
      <c r="K264">
        <v>987</v>
      </c>
      <c r="L264">
        <v>11</v>
      </c>
      <c r="M264">
        <v>1</v>
      </c>
      <c r="N264">
        <v>1</v>
      </c>
      <c r="O264">
        <v>2</v>
      </c>
      <c r="P264">
        <v>1</v>
      </c>
      <c r="Q264">
        <v>0</v>
      </c>
      <c r="R264">
        <v>0</v>
      </c>
      <c r="S264">
        <v>5</v>
      </c>
      <c r="T264">
        <v>0</v>
      </c>
      <c r="U264">
        <v>2.4</v>
      </c>
      <c r="V264">
        <v>2.4</v>
      </c>
      <c r="W264">
        <v>1</v>
      </c>
      <c r="X264">
        <v>3.4</v>
      </c>
      <c r="Y264">
        <v>17</v>
      </c>
      <c r="Z264">
        <v>29</v>
      </c>
      <c r="AA264">
        <v>63</v>
      </c>
      <c r="AB264">
        <v>0.09</v>
      </c>
      <c r="AC264">
        <v>0.09</v>
      </c>
      <c r="AD264">
        <v>0.18</v>
      </c>
      <c r="AE264">
        <v>0.09</v>
      </c>
      <c r="AF264">
        <v>0.18</v>
      </c>
      <c r="AG264">
        <v>0.22</v>
      </c>
      <c r="AH264">
        <v>0.09</v>
      </c>
      <c r="AI264">
        <v>0.31</v>
      </c>
      <c r="AJ264">
        <v>0.22</v>
      </c>
      <c r="AK264">
        <v>0.31</v>
      </c>
    </row>
    <row r="265" spans="1:37">
      <c r="A265" s="1">
        <v>264</v>
      </c>
      <c r="B265" t="s">
        <v>378</v>
      </c>
      <c r="C265" t="s">
        <v>216</v>
      </c>
      <c r="D265" t="str">
        <f>VLOOKUP(C265,[1]Sheet6!A:B,2,FALSE)</f>
        <v>Denmark</v>
      </c>
      <c r="E265" t="s">
        <v>146</v>
      </c>
      <c r="F265" t="s">
        <v>67</v>
      </c>
      <c r="G265">
        <v>22</v>
      </c>
      <c r="H265">
        <v>1999</v>
      </c>
      <c r="I265">
        <v>21</v>
      </c>
      <c r="J265">
        <v>12</v>
      </c>
      <c r="K265">
        <v>1240</v>
      </c>
      <c r="L265">
        <v>13.8</v>
      </c>
      <c r="M265">
        <v>1</v>
      </c>
      <c r="N265">
        <v>1</v>
      </c>
      <c r="O265">
        <v>2</v>
      </c>
      <c r="P265">
        <v>1</v>
      </c>
      <c r="Q265">
        <v>0</v>
      </c>
      <c r="R265">
        <v>0</v>
      </c>
      <c r="S265">
        <v>1</v>
      </c>
      <c r="T265">
        <v>0</v>
      </c>
      <c r="U265">
        <v>0.4</v>
      </c>
      <c r="V265">
        <v>0.4</v>
      </c>
      <c r="W265">
        <v>0.6</v>
      </c>
      <c r="X265">
        <v>0.9</v>
      </c>
      <c r="Y265">
        <v>14</v>
      </c>
      <c r="Z265">
        <v>22</v>
      </c>
      <c r="AA265">
        <v>54</v>
      </c>
      <c r="AB265">
        <v>7.0000000000000007E-2</v>
      </c>
      <c r="AC265">
        <v>7.0000000000000007E-2</v>
      </c>
      <c r="AD265">
        <v>0.15</v>
      </c>
      <c r="AE265">
        <v>7.0000000000000007E-2</v>
      </c>
      <c r="AF265">
        <v>0.15</v>
      </c>
      <c r="AG265">
        <v>0.03</v>
      </c>
      <c r="AH265">
        <v>0.04</v>
      </c>
      <c r="AI265">
        <v>7.0000000000000007E-2</v>
      </c>
      <c r="AJ265">
        <v>0.03</v>
      </c>
      <c r="AK265">
        <v>7.0000000000000007E-2</v>
      </c>
    </row>
    <row r="266" spans="1:37">
      <c r="A266" s="1">
        <v>265</v>
      </c>
      <c r="B266" t="s">
        <v>379</v>
      </c>
      <c r="C266" t="s">
        <v>158</v>
      </c>
      <c r="D266" t="str">
        <f>VLOOKUP(C266,[1]Sheet6!A:B,2,FALSE)</f>
        <v>Argentina</v>
      </c>
      <c r="E266" t="s">
        <v>146</v>
      </c>
      <c r="F266" t="s">
        <v>40</v>
      </c>
      <c r="G266">
        <v>23</v>
      </c>
      <c r="H266">
        <v>1998</v>
      </c>
      <c r="I266">
        <v>22</v>
      </c>
      <c r="J266">
        <v>21</v>
      </c>
      <c r="K266">
        <v>1844</v>
      </c>
      <c r="L266">
        <v>20.5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8</v>
      </c>
      <c r="T266">
        <v>0</v>
      </c>
      <c r="U266">
        <v>0.5</v>
      </c>
      <c r="V266">
        <v>0.5</v>
      </c>
      <c r="W266">
        <v>0.3</v>
      </c>
      <c r="X266">
        <v>0.7</v>
      </c>
      <c r="Y266">
        <v>23</v>
      </c>
      <c r="Z266">
        <v>65</v>
      </c>
      <c r="AA266">
        <v>9</v>
      </c>
      <c r="AB266">
        <v>0.05</v>
      </c>
      <c r="AC266">
        <v>0</v>
      </c>
      <c r="AD266">
        <v>0.05</v>
      </c>
      <c r="AE266">
        <v>0.05</v>
      </c>
      <c r="AF266">
        <v>0.05</v>
      </c>
      <c r="AG266">
        <v>0.02</v>
      </c>
      <c r="AH266">
        <v>0.01</v>
      </c>
      <c r="AI266">
        <v>0.04</v>
      </c>
      <c r="AJ266">
        <v>0.02</v>
      </c>
      <c r="AK266">
        <v>0.04</v>
      </c>
    </row>
    <row r="267" spans="1:37">
      <c r="A267" s="1">
        <v>266</v>
      </c>
      <c r="B267" t="s">
        <v>380</v>
      </c>
      <c r="C267" t="s">
        <v>381</v>
      </c>
      <c r="D267" t="str">
        <f>VLOOKUP(C267,[1]Sheet6!A:B,2,FALSE)</f>
        <v>Venezuela</v>
      </c>
      <c r="E267" t="s">
        <v>43</v>
      </c>
      <c r="F267" t="s">
        <v>90</v>
      </c>
      <c r="G267">
        <v>31</v>
      </c>
      <c r="H267">
        <v>1989</v>
      </c>
      <c r="I267">
        <v>20</v>
      </c>
      <c r="J267">
        <v>8</v>
      </c>
      <c r="K267">
        <v>790</v>
      </c>
      <c r="L267">
        <v>8.8000000000000007</v>
      </c>
      <c r="M267">
        <v>1</v>
      </c>
      <c r="N267">
        <v>1</v>
      </c>
      <c r="O267">
        <v>2</v>
      </c>
      <c r="P267">
        <v>1</v>
      </c>
      <c r="Q267">
        <v>0</v>
      </c>
      <c r="R267">
        <v>0</v>
      </c>
      <c r="S267">
        <v>3</v>
      </c>
      <c r="T267">
        <v>1</v>
      </c>
      <c r="U267">
        <v>1.8</v>
      </c>
      <c r="V267">
        <v>1.8</v>
      </c>
      <c r="W267">
        <v>0.7</v>
      </c>
      <c r="X267">
        <v>2.6</v>
      </c>
      <c r="Y267">
        <v>5</v>
      </c>
      <c r="Z267">
        <v>9</v>
      </c>
      <c r="AA267">
        <v>41</v>
      </c>
      <c r="AB267">
        <v>0.11</v>
      </c>
      <c r="AC267">
        <v>0.11</v>
      </c>
      <c r="AD267">
        <v>0.23</v>
      </c>
      <c r="AE267">
        <v>0.11</v>
      </c>
      <c r="AF267">
        <v>0.23</v>
      </c>
      <c r="AG267">
        <v>0.21</v>
      </c>
      <c r="AH267">
        <v>0.08</v>
      </c>
      <c r="AI267">
        <v>0.28999999999999998</v>
      </c>
      <c r="AJ267">
        <v>0.21</v>
      </c>
      <c r="AK267">
        <v>0.28999999999999998</v>
      </c>
    </row>
    <row r="268" spans="1:37">
      <c r="A268" s="1">
        <v>267</v>
      </c>
      <c r="B268" t="s">
        <v>382</v>
      </c>
      <c r="C268" t="s">
        <v>46</v>
      </c>
      <c r="D268" t="str">
        <f>VLOOKUP(C268,[1]Sheet6!A:B,2,FALSE)</f>
        <v>Portugal</v>
      </c>
      <c r="E268" t="s">
        <v>146</v>
      </c>
      <c r="F268" t="s">
        <v>80</v>
      </c>
      <c r="G268">
        <v>29</v>
      </c>
      <c r="H268">
        <v>1991</v>
      </c>
      <c r="I268">
        <v>21</v>
      </c>
      <c r="J268">
        <v>16</v>
      </c>
      <c r="K268">
        <v>1486</v>
      </c>
      <c r="L268">
        <v>16.5</v>
      </c>
      <c r="M268">
        <v>1</v>
      </c>
      <c r="N268">
        <v>1</v>
      </c>
      <c r="O268">
        <v>2</v>
      </c>
      <c r="P268">
        <v>1</v>
      </c>
      <c r="Q268">
        <v>0</v>
      </c>
      <c r="R268">
        <v>0</v>
      </c>
      <c r="S268">
        <v>3</v>
      </c>
      <c r="T268">
        <v>0</v>
      </c>
      <c r="U268">
        <v>0.6</v>
      </c>
      <c r="V268">
        <v>0.6</v>
      </c>
      <c r="W268">
        <v>1.6</v>
      </c>
      <c r="X268">
        <v>2.1</v>
      </c>
      <c r="Y268">
        <v>17</v>
      </c>
      <c r="Z268">
        <v>84</v>
      </c>
      <c r="AA268">
        <v>56</v>
      </c>
      <c r="AB268">
        <v>0.06</v>
      </c>
      <c r="AC268">
        <v>0.06</v>
      </c>
      <c r="AD268">
        <v>0.12</v>
      </c>
      <c r="AE268">
        <v>0.06</v>
      </c>
      <c r="AF268">
        <v>0.12</v>
      </c>
      <c r="AG268">
        <v>0.03</v>
      </c>
      <c r="AH268">
        <v>0.09</v>
      </c>
      <c r="AI268">
        <v>0.13</v>
      </c>
      <c r="AJ268">
        <v>0.03</v>
      </c>
      <c r="AK268">
        <v>0.13</v>
      </c>
    </row>
    <row r="269" spans="1:37">
      <c r="A269" s="1">
        <v>268</v>
      </c>
      <c r="B269" t="s">
        <v>383</v>
      </c>
      <c r="C269" t="s">
        <v>384</v>
      </c>
      <c r="D269" t="str">
        <f>VLOOKUP(C269,[1]Sheet6!A:B,2,FALSE)</f>
        <v>Turkey</v>
      </c>
      <c r="E269" t="s">
        <v>146</v>
      </c>
      <c r="F269" t="s">
        <v>58</v>
      </c>
      <c r="G269">
        <v>25</v>
      </c>
      <c r="H269">
        <v>1996</v>
      </c>
      <c r="I269">
        <v>28</v>
      </c>
      <c r="J269">
        <v>28</v>
      </c>
      <c r="K269">
        <v>2497</v>
      </c>
      <c r="L269">
        <v>27.7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5</v>
      </c>
      <c r="T269">
        <v>0</v>
      </c>
      <c r="U269">
        <v>1</v>
      </c>
      <c r="V269">
        <v>1</v>
      </c>
      <c r="W269">
        <v>0.1</v>
      </c>
      <c r="X269">
        <v>1.1000000000000001</v>
      </c>
      <c r="Y269">
        <v>19</v>
      </c>
      <c r="Z269">
        <v>71</v>
      </c>
      <c r="AA269">
        <v>5</v>
      </c>
      <c r="AB269">
        <v>0.04</v>
      </c>
      <c r="AC269">
        <v>0</v>
      </c>
      <c r="AD269">
        <v>0.04</v>
      </c>
      <c r="AE269">
        <v>0.04</v>
      </c>
      <c r="AF269">
        <v>0.04</v>
      </c>
      <c r="AG269">
        <v>0.04</v>
      </c>
      <c r="AH269">
        <v>0</v>
      </c>
      <c r="AI269">
        <v>0.04</v>
      </c>
      <c r="AJ269">
        <v>0.04</v>
      </c>
      <c r="AK269">
        <v>0.04</v>
      </c>
    </row>
    <row r="270" spans="1:37">
      <c r="A270" s="1">
        <v>269</v>
      </c>
      <c r="B270" t="s">
        <v>385</v>
      </c>
      <c r="C270" t="s">
        <v>49</v>
      </c>
      <c r="D270" t="str">
        <f>VLOOKUP(C270,[1]Sheet6!A:B,2,FALSE)</f>
        <v>England</v>
      </c>
      <c r="E270" t="s">
        <v>146</v>
      </c>
      <c r="F270" t="s">
        <v>55</v>
      </c>
      <c r="G270">
        <v>27</v>
      </c>
      <c r="H270">
        <v>1994</v>
      </c>
      <c r="I270">
        <v>14</v>
      </c>
      <c r="J270">
        <v>12</v>
      </c>
      <c r="K270">
        <v>1119</v>
      </c>
      <c r="L270">
        <v>12.4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0.9</v>
      </c>
      <c r="V270">
        <v>0.9</v>
      </c>
      <c r="W270">
        <v>0.2</v>
      </c>
      <c r="X270">
        <v>1.1000000000000001</v>
      </c>
      <c r="Y270">
        <v>28</v>
      </c>
      <c r="Z270">
        <v>63</v>
      </c>
      <c r="AA270">
        <v>7</v>
      </c>
      <c r="AB270">
        <v>0.08</v>
      </c>
      <c r="AC270">
        <v>0</v>
      </c>
      <c r="AD270">
        <v>0.08</v>
      </c>
      <c r="AE270">
        <v>0.08</v>
      </c>
      <c r="AF270">
        <v>0.08</v>
      </c>
      <c r="AG270">
        <v>7.0000000000000007E-2</v>
      </c>
      <c r="AH270">
        <v>0.01</v>
      </c>
      <c r="AI270">
        <v>0.09</v>
      </c>
      <c r="AJ270">
        <v>7.0000000000000007E-2</v>
      </c>
      <c r="AK270">
        <v>0.09</v>
      </c>
    </row>
    <row r="271" spans="1:37">
      <c r="A271" s="1">
        <v>270</v>
      </c>
      <c r="B271" t="s">
        <v>386</v>
      </c>
      <c r="C271" t="s">
        <v>197</v>
      </c>
      <c r="D271" t="str">
        <f>VLOOKUP(C271,[1]Sheet6!A:B,2,FALSE)</f>
        <v>Netherlands</v>
      </c>
      <c r="E271" t="s">
        <v>272</v>
      </c>
      <c r="F271" t="s">
        <v>78</v>
      </c>
      <c r="G271">
        <v>21</v>
      </c>
      <c r="H271">
        <v>1999</v>
      </c>
      <c r="I271">
        <v>29</v>
      </c>
      <c r="J271">
        <v>22</v>
      </c>
      <c r="K271">
        <v>2055</v>
      </c>
      <c r="L271">
        <v>22.8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6</v>
      </c>
      <c r="T271">
        <v>1</v>
      </c>
      <c r="U271">
        <v>1.4</v>
      </c>
      <c r="V271">
        <v>1.4</v>
      </c>
      <c r="W271">
        <v>0.4</v>
      </c>
      <c r="X271">
        <v>1.9</v>
      </c>
      <c r="Y271">
        <v>8</v>
      </c>
      <c r="Z271">
        <v>86</v>
      </c>
      <c r="AA271">
        <v>10</v>
      </c>
      <c r="AB271">
        <v>0.04</v>
      </c>
      <c r="AC271">
        <v>0</v>
      </c>
      <c r="AD271">
        <v>0.04</v>
      </c>
      <c r="AE271">
        <v>0.04</v>
      </c>
      <c r="AF271">
        <v>0.04</v>
      </c>
      <c r="AG271">
        <v>0.06</v>
      </c>
      <c r="AH271">
        <v>0.02</v>
      </c>
      <c r="AI271">
        <v>0.08</v>
      </c>
      <c r="AJ271">
        <v>0.06</v>
      </c>
      <c r="AK271">
        <v>0.08</v>
      </c>
    </row>
    <row r="272" spans="1:37">
      <c r="A272" s="1">
        <v>271</v>
      </c>
      <c r="B272" t="s">
        <v>387</v>
      </c>
      <c r="C272" t="s">
        <v>49</v>
      </c>
      <c r="D272" t="str">
        <f>VLOOKUP(C272,[1]Sheet6!A:B,2,FALSE)</f>
        <v>England</v>
      </c>
      <c r="E272" t="s">
        <v>146</v>
      </c>
      <c r="F272" t="s">
        <v>82</v>
      </c>
      <c r="G272">
        <v>25</v>
      </c>
      <c r="H272">
        <v>1995</v>
      </c>
      <c r="I272">
        <v>17</v>
      </c>
      <c r="J272">
        <v>17</v>
      </c>
      <c r="K272">
        <v>1431</v>
      </c>
      <c r="L272">
        <v>15.9</v>
      </c>
      <c r="M272">
        <v>1</v>
      </c>
      <c r="N272">
        <v>1</v>
      </c>
      <c r="O272">
        <v>2</v>
      </c>
      <c r="P272">
        <v>1</v>
      </c>
      <c r="Q272">
        <v>0</v>
      </c>
      <c r="R272">
        <v>0</v>
      </c>
      <c r="S272">
        <v>2</v>
      </c>
      <c r="T272">
        <v>0</v>
      </c>
      <c r="U272">
        <v>0.5</v>
      </c>
      <c r="V272">
        <v>0.5</v>
      </c>
      <c r="W272">
        <v>1.7</v>
      </c>
      <c r="X272">
        <v>2.2000000000000002</v>
      </c>
      <c r="Y272">
        <v>19</v>
      </c>
      <c r="Z272">
        <v>83</v>
      </c>
      <c r="AA272">
        <v>79</v>
      </c>
      <c r="AB272">
        <v>0.06</v>
      </c>
      <c r="AC272">
        <v>0.06</v>
      </c>
      <c r="AD272">
        <v>0.13</v>
      </c>
      <c r="AE272">
        <v>0.06</v>
      </c>
      <c r="AF272">
        <v>0.13</v>
      </c>
      <c r="AG272">
        <v>0.03</v>
      </c>
      <c r="AH272">
        <v>0.11</v>
      </c>
      <c r="AI272">
        <v>0.14000000000000001</v>
      </c>
      <c r="AJ272">
        <v>0.03</v>
      </c>
      <c r="AK272">
        <v>0.14000000000000001</v>
      </c>
    </row>
    <row r="273" spans="1:37">
      <c r="A273" s="1">
        <v>272</v>
      </c>
      <c r="B273" t="s">
        <v>388</v>
      </c>
      <c r="C273" t="s">
        <v>49</v>
      </c>
      <c r="D273" t="str">
        <f>VLOOKUP(C273,[1]Sheet6!A:B,2,FALSE)</f>
        <v>England</v>
      </c>
      <c r="E273" t="s">
        <v>146</v>
      </c>
      <c r="F273" t="s">
        <v>95</v>
      </c>
      <c r="G273">
        <v>28</v>
      </c>
      <c r="H273">
        <v>1992</v>
      </c>
      <c r="I273">
        <v>35</v>
      </c>
      <c r="J273">
        <v>35</v>
      </c>
      <c r="K273">
        <v>3106</v>
      </c>
      <c r="L273">
        <v>34.5</v>
      </c>
      <c r="M273">
        <v>1</v>
      </c>
      <c r="N273">
        <v>2</v>
      </c>
      <c r="O273">
        <v>3</v>
      </c>
      <c r="P273">
        <v>1</v>
      </c>
      <c r="Q273">
        <v>0</v>
      </c>
      <c r="R273">
        <v>0</v>
      </c>
      <c r="S273">
        <v>11</v>
      </c>
      <c r="T273">
        <v>0</v>
      </c>
      <c r="U273">
        <v>2.5</v>
      </c>
      <c r="V273">
        <v>2.5</v>
      </c>
      <c r="W273">
        <v>0.5</v>
      </c>
      <c r="X273">
        <v>3</v>
      </c>
      <c r="Y273">
        <v>3</v>
      </c>
      <c r="Z273">
        <v>97</v>
      </c>
      <c r="AA273">
        <v>11</v>
      </c>
      <c r="AB273">
        <v>0.03</v>
      </c>
      <c r="AC273">
        <v>0.06</v>
      </c>
      <c r="AD273">
        <v>0.09</v>
      </c>
      <c r="AE273">
        <v>0.03</v>
      </c>
      <c r="AF273">
        <v>0.09</v>
      </c>
      <c r="AG273">
        <v>7.0000000000000007E-2</v>
      </c>
      <c r="AH273">
        <v>0.01</v>
      </c>
      <c r="AI273">
        <v>0.09</v>
      </c>
      <c r="AJ273">
        <v>7.0000000000000007E-2</v>
      </c>
      <c r="AK273">
        <v>0.09</v>
      </c>
    </row>
    <row r="274" spans="1:37">
      <c r="A274" s="1">
        <v>273</v>
      </c>
      <c r="B274" t="s">
        <v>389</v>
      </c>
      <c r="C274" t="s">
        <v>46</v>
      </c>
      <c r="D274" t="str">
        <f>VLOOKUP(C274,[1]Sheet6!A:B,2,FALSE)</f>
        <v>Portugal</v>
      </c>
      <c r="E274" t="s">
        <v>146</v>
      </c>
      <c r="F274" t="s">
        <v>80</v>
      </c>
      <c r="G274">
        <v>21</v>
      </c>
      <c r="H274">
        <v>2000</v>
      </c>
      <c r="I274">
        <v>22</v>
      </c>
      <c r="J274">
        <v>13</v>
      </c>
      <c r="K274">
        <v>1176</v>
      </c>
      <c r="L274">
        <v>13.1</v>
      </c>
      <c r="M274">
        <v>1</v>
      </c>
      <c r="N274">
        <v>1</v>
      </c>
      <c r="O274">
        <v>2</v>
      </c>
      <c r="P274">
        <v>1</v>
      </c>
      <c r="Q274">
        <v>0</v>
      </c>
      <c r="R274">
        <v>0</v>
      </c>
      <c r="S274">
        <v>2</v>
      </c>
      <c r="T274">
        <v>0</v>
      </c>
      <c r="U274">
        <v>1.9</v>
      </c>
      <c r="V274">
        <v>1.9</v>
      </c>
      <c r="W274">
        <v>1.1000000000000001</v>
      </c>
      <c r="X274">
        <v>2.9</v>
      </c>
      <c r="Y274">
        <v>47</v>
      </c>
      <c r="Z274">
        <v>42</v>
      </c>
      <c r="AA274">
        <v>91</v>
      </c>
      <c r="AB274">
        <v>0.08</v>
      </c>
      <c r="AC274">
        <v>0.08</v>
      </c>
      <c r="AD274">
        <v>0.15</v>
      </c>
      <c r="AE274">
        <v>0.08</v>
      </c>
      <c r="AF274">
        <v>0.15</v>
      </c>
      <c r="AG274">
        <v>0.14000000000000001</v>
      </c>
      <c r="AH274">
        <v>0.08</v>
      </c>
      <c r="AI274">
        <v>0.22</v>
      </c>
      <c r="AJ274">
        <v>0.14000000000000001</v>
      </c>
      <c r="AK274">
        <v>0.22</v>
      </c>
    </row>
    <row r="275" spans="1:37">
      <c r="A275" s="1">
        <v>274</v>
      </c>
      <c r="B275" t="s">
        <v>390</v>
      </c>
      <c r="C275" t="s">
        <v>113</v>
      </c>
      <c r="D275" t="str">
        <f>VLOOKUP(C275,[1]Sheet6!A:B,2,FALSE)</f>
        <v>Scotland</v>
      </c>
      <c r="E275" t="s">
        <v>146</v>
      </c>
      <c r="F275" t="s">
        <v>80</v>
      </c>
      <c r="G275">
        <v>24</v>
      </c>
      <c r="H275">
        <v>1997</v>
      </c>
      <c r="I275">
        <v>22</v>
      </c>
      <c r="J275">
        <v>22</v>
      </c>
      <c r="K275">
        <v>1915</v>
      </c>
      <c r="L275">
        <v>21.3</v>
      </c>
      <c r="M275">
        <v>1</v>
      </c>
      <c r="N275">
        <v>3</v>
      </c>
      <c r="O275">
        <v>4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0.6</v>
      </c>
      <c r="V275">
        <v>0.6</v>
      </c>
      <c r="W275">
        <v>1.8</v>
      </c>
      <c r="X275">
        <v>2.4</v>
      </c>
      <c r="Y275">
        <v>62</v>
      </c>
      <c r="Z275">
        <v>105</v>
      </c>
      <c r="AA275">
        <v>128</v>
      </c>
      <c r="AB275">
        <v>0.05</v>
      </c>
      <c r="AC275">
        <v>0.14000000000000001</v>
      </c>
      <c r="AD275">
        <v>0.19</v>
      </c>
      <c r="AE275">
        <v>0.05</v>
      </c>
      <c r="AF275">
        <v>0.19</v>
      </c>
      <c r="AG275">
        <v>0.03</v>
      </c>
      <c r="AH275">
        <v>0.09</v>
      </c>
      <c r="AI275">
        <v>0.11</v>
      </c>
      <c r="AJ275">
        <v>0.03</v>
      </c>
      <c r="AK275">
        <v>0.11</v>
      </c>
    </row>
    <row r="276" spans="1:37">
      <c r="A276" s="1">
        <v>275</v>
      </c>
      <c r="B276" t="s">
        <v>391</v>
      </c>
      <c r="C276" t="s">
        <v>49</v>
      </c>
      <c r="D276" t="str">
        <f>VLOOKUP(C276,[1]Sheet6!A:B,2,FALSE)</f>
        <v>England</v>
      </c>
      <c r="E276" t="s">
        <v>146</v>
      </c>
      <c r="F276" t="s">
        <v>61</v>
      </c>
      <c r="G276">
        <v>32</v>
      </c>
      <c r="H276">
        <v>1989</v>
      </c>
      <c r="I276">
        <v>8</v>
      </c>
      <c r="J276">
        <v>6</v>
      </c>
      <c r="K276">
        <v>547</v>
      </c>
      <c r="L276">
        <v>6.1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2</v>
      </c>
      <c r="T276">
        <v>0</v>
      </c>
      <c r="U276">
        <v>0.5</v>
      </c>
      <c r="V276">
        <v>0.5</v>
      </c>
      <c r="W276">
        <v>0.2</v>
      </c>
      <c r="X276">
        <v>0.7</v>
      </c>
      <c r="Y276">
        <v>1</v>
      </c>
      <c r="Z276">
        <v>8</v>
      </c>
      <c r="AA276">
        <v>1</v>
      </c>
      <c r="AB276">
        <v>0.16</v>
      </c>
      <c r="AC276">
        <v>0</v>
      </c>
      <c r="AD276">
        <v>0.16</v>
      </c>
      <c r="AE276">
        <v>0.16</v>
      </c>
      <c r="AF276">
        <v>0.16</v>
      </c>
      <c r="AG276">
        <v>0.08</v>
      </c>
      <c r="AH276">
        <v>0.03</v>
      </c>
      <c r="AI276">
        <v>0.11</v>
      </c>
      <c r="AJ276">
        <v>0.08</v>
      </c>
      <c r="AK276">
        <v>0.11</v>
      </c>
    </row>
    <row r="277" spans="1:37">
      <c r="A277" s="1">
        <v>276</v>
      </c>
      <c r="B277" t="s">
        <v>392</v>
      </c>
      <c r="C277" t="s">
        <v>116</v>
      </c>
      <c r="D277" t="str">
        <f>VLOOKUP(C277,[1]Sheet6!A:B,2,FALSE)</f>
        <v>Spain</v>
      </c>
      <c r="E277" t="s">
        <v>77</v>
      </c>
      <c r="F277" t="s">
        <v>128</v>
      </c>
      <c r="G277">
        <v>25</v>
      </c>
      <c r="H277">
        <v>1996</v>
      </c>
      <c r="I277">
        <v>20</v>
      </c>
      <c r="J277">
        <v>10</v>
      </c>
      <c r="K277">
        <v>1067</v>
      </c>
      <c r="L277">
        <v>11.9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3</v>
      </c>
      <c r="V277">
        <v>3</v>
      </c>
      <c r="W277">
        <v>1.4</v>
      </c>
      <c r="X277">
        <v>4.4000000000000004</v>
      </c>
      <c r="Y277">
        <v>84</v>
      </c>
      <c r="Z277">
        <v>29</v>
      </c>
      <c r="AA277">
        <v>85</v>
      </c>
      <c r="AB277">
        <v>0.08</v>
      </c>
      <c r="AC277">
        <v>0</v>
      </c>
      <c r="AD277">
        <v>0.08</v>
      </c>
      <c r="AE277">
        <v>0.08</v>
      </c>
      <c r="AF277">
        <v>0.08</v>
      </c>
      <c r="AG277">
        <v>0.25</v>
      </c>
      <c r="AH277">
        <v>0.12</v>
      </c>
      <c r="AI277">
        <v>0.37</v>
      </c>
      <c r="AJ277">
        <v>0.25</v>
      </c>
      <c r="AK277">
        <v>0.37</v>
      </c>
    </row>
    <row r="278" spans="1:37">
      <c r="A278" s="1">
        <v>277</v>
      </c>
      <c r="B278" t="s">
        <v>393</v>
      </c>
      <c r="C278" t="s">
        <v>106</v>
      </c>
      <c r="D278" t="str">
        <f>VLOOKUP(C278,[1]Sheet6!A:B,2,FALSE)</f>
        <v>France</v>
      </c>
      <c r="E278" t="s">
        <v>146</v>
      </c>
      <c r="F278" t="s">
        <v>47</v>
      </c>
      <c r="G278">
        <v>28</v>
      </c>
      <c r="H278">
        <v>1993</v>
      </c>
      <c r="I278">
        <v>22</v>
      </c>
      <c r="J278">
        <v>20</v>
      </c>
      <c r="K278">
        <v>1831</v>
      </c>
      <c r="L278">
        <v>20.3</v>
      </c>
      <c r="M278">
        <v>1</v>
      </c>
      <c r="N278">
        <v>1</v>
      </c>
      <c r="O278">
        <v>2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0.7</v>
      </c>
      <c r="V278">
        <v>0.7</v>
      </c>
      <c r="W278">
        <v>0.2</v>
      </c>
      <c r="X278">
        <v>0.9</v>
      </c>
      <c r="Y278">
        <v>11</v>
      </c>
      <c r="Z278">
        <v>49</v>
      </c>
      <c r="AA278">
        <v>2</v>
      </c>
      <c r="AB278">
        <v>0.05</v>
      </c>
      <c r="AC278">
        <v>0.05</v>
      </c>
      <c r="AD278">
        <v>0.1</v>
      </c>
      <c r="AE278">
        <v>0.05</v>
      </c>
      <c r="AF278">
        <v>0.1</v>
      </c>
      <c r="AG278">
        <v>0.03</v>
      </c>
      <c r="AH278">
        <v>0.01</v>
      </c>
      <c r="AI278">
        <v>0.05</v>
      </c>
      <c r="AJ278">
        <v>0.03</v>
      </c>
      <c r="AK278">
        <v>0.05</v>
      </c>
    </row>
    <row r="279" spans="1:37">
      <c r="A279" s="1">
        <v>278</v>
      </c>
      <c r="B279" t="s">
        <v>394</v>
      </c>
      <c r="C279" t="s">
        <v>197</v>
      </c>
      <c r="D279" t="str">
        <f>VLOOKUP(C279,[1]Sheet6!A:B,2,FALSE)</f>
        <v>Netherlands</v>
      </c>
      <c r="E279" t="s">
        <v>146</v>
      </c>
      <c r="F279" t="s">
        <v>107</v>
      </c>
      <c r="G279">
        <v>29</v>
      </c>
      <c r="H279">
        <v>1992</v>
      </c>
      <c r="I279">
        <v>34</v>
      </c>
      <c r="J279">
        <v>33</v>
      </c>
      <c r="K279">
        <v>2874</v>
      </c>
      <c r="L279">
        <v>31.9</v>
      </c>
      <c r="M279">
        <v>1</v>
      </c>
      <c r="N279">
        <v>1</v>
      </c>
      <c r="O279">
        <v>2</v>
      </c>
      <c r="P279">
        <v>1</v>
      </c>
      <c r="Q279">
        <v>0</v>
      </c>
      <c r="R279">
        <v>0</v>
      </c>
      <c r="S279">
        <v>6</v>
      </c>
      <c r="T279">
        <v>0</v>
      </c>
      <c r="U279">
        <v>0.7</v>
      </c>
      <c r="V279">
        <v>0.7</v>
      </c>
      <c r="W279">
        <v>1.6</v>
      </c>
      <c r="X279">
        <v>2.2999999999999998</v>
      </c>
      <c r="Y279">
        <v>25</v>
      </c>
      <c r="Z279">
        <v>124</v>
      </c>
      <c r="AA279">
        <v>65</v>
      </c>
      <c r="AB279">
        <v>0.03</v>
      </c>
      <c r="AC279">
        <v>0.03</v>
      </c>
      <c r="AD279">
        <v>0.06</v>
      </c>
      <c r="AE279">
        <v>0.03</v>
      </c>
      <c r="AF279">
        <v>0.06</v>
      </c>
      <c r="AG279">
        <v>0.02</v>
      </c>
      <c r="AH279">
        <v>0.05</v>
      </c>
      <c r="AI279">
        <v>7.0000000000000007E-2</v>
      </c>
      <c r="AJ279">
        <v>0.02</v>
      </c>
      <c r="AK279">
        <v>7.0000000000000007E-2</v>
      </c>
    </row>
    <row r="280" spans="1:37">
      <c r="A280" s="1">
        <v>279</v>
      </c>
      <c r="B280" t="s">
        <v>395</v>
      </c>
      <c r="C280" t="s">
        <v>259</v>
      </c>
      <c r="D280" t="str">
        <f>VLOOKUP(C280,[1]Sheet6!A:B,2,FALSE)</f>
        <v>Croatia</v>
      </c>
      <c r="E280" t="s">
        <v>77</v>
      </c>
      <c r="F280" t="s">
        <v>64</v>
      </c>
      <c r="G280">
        <v>23</v>
      </c>
      <c r="H280">
        <v>1997</v>
      </c>
      <c r="I280">
        <v>19</v>
      </c>
      <c r="J280">
        <v>6</v>
      </c>
      <c r="K280">
        <v>560</v>
      </c>
      <c r="L280">
        <v>6.2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1.3</v>
      </c>
      <c r="V280">
        <v>1.3</v>
      </c>
      <c r="W280">
        <v>0.6</v>
      </c>
      <c r="X280">
        <v>2</v>
      </c>
      <c r="Y280">
        <v>21</v>
      </c>
      <c r="Z280">
        <v>14</v>
      </c>
      <c r="AA280">
        <v>48</v>
      </c>
      <c r="AB280">
        <v>0.16</v>
      </c>
      <c r="AC280">
        <v>0</v>
      </c>
      <c r="AD280">
        <v>0.16</v>
      </c>
      <c r="AE280">
        <v>0.16</v>
      </c>
      <c r="AF280">
        <v>0.16</v>
      </c>
      <c r="AG280">
        <v>0.21</v>
      </c>
      <c r="AH280">
        <v>0.1</v>
      </c>
      <c r="AI280">
        <v>0.31</v>
      </c>
      <c r="AJ280">
        <v>0.21</v>
      </c>
      <c r="AK280">
        <v>0.31</v>
      </c>
    </row>
    <row r="281" spans="1:37">
      <c r="A281" s="1">
        <v>280</v>
      </c>
      <c r="B281" t="s">
        <v>396</v>
      </c>
      <c r="C281" t="s">
        <v>49</v>
      </c>
      <c r="D281" t="str">
        <f>VLOOKUP(C281,[1]Sheet6!A:B,2,FALSE)</f>
        <v>England</v>
      </c>
      <c r="E281" t="s">
        <v>146</v>
      </c>
      <c r="F281" t="s">
        <v>93</v>
      </c>
      <c r="G281">
        <v>24</v>
      </c>
      <c r="H281">
        <v>1997</v>
      </c>
      <c r="I281">
        <v>32</v>
      </c>
      <c r="J281">
        <v>29</v>
      </c>
      <c r="K281">
        <v>2633</v>
      </c>
      <c r="L281">
        <v>29.3</v>
      </c>
      <c r="M281">
        <v>1</v>
      </c>
      <c r="N281">
        <v>2</v>
      </c>
      <c r="O281">
        <v>3</v>
      </c>
      <c r="P281">
        <v>1</v>
      </c>
      <c r="Q281">
        <v>0</v>
      </c>
      <c r="R281">
        <v>0</v>
      </c>
      <c r="S281">
        <v>5</v>
      </c>
      <c r="T281">
        <v>0</v>
      </c>
      <c r="U281">
        <v>1.1000000000000001</v>
      </c>
      <c r="V281">
        <v>1.1000000000000001</v>
      </c>
      <c r="W281">
        <v>2.7</v>
      </c>
      <c r="X281">
        <v>3.8</v>
      </c>
      <c r="Y281">
        <v>134</v>
      </c>
      <c r="Z281">
        <v>147</v>
      </c>
      <c r="AA281">
        <v>165</v>
      </c>
      <c r="AB281">
        <v>0.03</v>
      </c>
      <c r="AC281">
        <v>7.0000000000000007E-2</v>
      </c>
      <c r="AD281">
        <v>0.1</v>
      </c>
      <c r="AE281">
        <v>0.03</v>
      </c>
      <c r="AF281">
        <v>0.1</v>
      </c>
      <c r="AG281">
        <v>0.04</v>
      </c>
      <c r="AH281">
        <v>0.09</v>
      </c>
      <c r="AI281">
        <v>0.13</v>
      </c>
      <c r="AJ281">
        <v>0.04</v>
      </c>
      <c r="AK281">
        <v>0.13</v>
      </c>
    </row>
    <row r="282" spans="1:37">
      <c r="A282" s="1">
        <v>281</v>
      </c>
      <c r="B282" t="s">
        <v>397</v>
      </c>
      <c r="C282" t="s">
        <v>279</v>
      </c>
      <c r="D282" t="str">
        <f>VLOOKUP(C282,[1]Sheet6!A:B,2,FALSE)</f>
        <v>Switzerland</v>
      </c>
      <c r="E282" t="s">
        <v>247</v>
      </c>
      <c r="F282" t="s">
        <v>80</v>
      </c>
      <c r="G282">
        <v>28</v>
      </c>
      <c r="H282">
        <v>1992</v>
      </c>
      <c r="I282">
        <v>27</v>
      </c>
      <c r="J282">
        <v>27</v>
      </c>
      <c r="K282">
        <v>2327</v>
      </c>
      <c r="L282">
        <v>25.9</v>
      </c>
      <c r="M282">
        <v>1</v>
      </c>
      <c r="N282">
        <v>2</v>
      </c>
      <c r="O282">
        <v>3</v>
      </c>
      <c r="P282">
        <v>1</v>
      </c>
      <c r="Q282">
        <v>0</v>
      </c>
      <c r="R282">
        <v>0</v>
      </c>
      <c r="S282">
        <v>10</v>
      </c>
      <c r="T282">
        <v>1</v>
      </c>
      <c r="U282">
        <v>1.4</v>
      </c>
      <c r="V282">
        <v>1.4</v>
      </c>
      <c r="W282">
        <v>2.2999999999999998</v>
      </c>
      <c r="X282">
        <v>3.7</v>
      </c>
      <c r="Y282">
        <v>39</v>
      </c>
      <c r="Z282">
        <v>230</v>
      </c>
      <c r="AA282">
        <v>67</v>
      </c>
      <c r="AB282">
        <v>0.04</v>
      </c>
      <c r="AC282">
        <v>0.08</v>
      </c>
      <c r="AD282">
        <v>0.12</v>
      </c>
      <c r="AE282">
        <v>0.04</v>
      </c>
      <c r="AF282">
        <v>0.12</v>
      </c>
      <c r="AG282">
        <v>0.05</v>
      </c>
      <c r="AH282">
        <v>0.09</v>
      </c>
      <c r="AI282">
        <v>0.14000000000000001</v>
      </c>
      <c r="AJ282">
        <v>0.05</v>
      </c>
      <c r="AK282">
        <v>0.14000000000000001</v>
      </c>
    </row>
    <row r="283" spans="1:37">
      <c r="A283" s="1">
        <v>282</v>
      </c>
      <c r="B283" t="s">
        <v>398</v>
      </c>
      <c r="C283" t="s">
        <v>361</v>
      </c>
      <c r="D283" t="str">
        <f>VLOOKUP(C283,[1]Sheet6!A:B,2,FALSE)</f>
        <v>Ukraine</v>
      </c>
      <c r="E283" t="s">
        <v>77</v>
      </c>
      <c r="F283" t="s">
        <v>64</v>
      </c>
      <c r="G283">
        <v>31</v>
      </c>
      <c r="H283">
        <v>1989</v>
      </c>
      <c r="I283">
        <v>19</v>
      </c>
      <c r="J283">
        <v>1</v>
      </c>
      <c r="K283">
        <v>316</v>
      </c>
      <c r="L283">
        <v>3.5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0.8</v>
      </c>
      <c r="V283">
        <v>0.8</v>
      </c>
      <c r="W283">
        <v>0.3</v>
      </c>
      <c r="X283">
        <v>1.1000000000000001</v>
      </c>
      <c r="Y283">
        <v>12</v>
      </c>
      <c r="Z283">
        <v>12</v>
      </c>
      <c r="AA283">
        <v>28</v>
      </c>
      <c r="AB283">
        <v>0.28000000000000003</v>
      </c>
      <c r="AC283">
        <v>0</v>
      </c>
      <c r="AD283">
        <v>0.28000000000000003</v>
      </c>
      <c r="AE283">
        <v>0.28000000000000003</v>
      </c>
      <c r="AF283">
        <v>0.28000000000000003</v>
      </c>
      <c r="AG283">
        <v>0.22</v>
      </c>
      <c r="AH283">
        <v>0.08</v>
      </c>
      <c r="AI283">
        <v>0.3</v>
      </c>
      <c r="AJ283">
        <v>0.22</v>
      </c>
      <c r="AK283">
        <v>0.3</v>
      </c>
    </row>
    <row r="284" spans="1:37">
      <c r="A284" s="1">
        <v>283</v>
      </c>
      <c r="B284" t="s">
        <v>399</v>
      </c>
      <c r="C284" t="s">
        <v>106</v>
      </c>
      <c r="D284" t="str">
        <f>VLOOKUP(C284,[1]Sheet6!A:B,2,FALSE)</f>
        <v>France</v>
      </c>
      <c r="E284" t="s">
        <v>146</v>
      </c>
      <c r="F284" t="s">
        <v>64</v>
      </c>
      <c r="G284">
        <v>26</v>
      </c>
      <c r="H284">
        <v>1994</v>
      </c>
      <c r="I284">
        <v>24</v>
      </c>
      <c r="J284">
        <v>24</v>
      </c>
      <c r="K284">
        <v>2078</v>
      </c>
      <c r="L284">
        <v>23.1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1.1000000000000001</v>
      </c>
      <c r="V284">
        <v>1.1000000000000001</v>
      </c>
      <c r="W284">
        <v>0.1</v>
      </c>
      <c r="X284">
        <v>1.2</v>
      </c>
      <c r="Y284">
        <v>11</v>
      </c>
      <c r="Z284">
        <v>33</v>
      </c>
      <c r="AA284">
        <v>2</v>
      </c>
      <c r="AB284">
        <v>0.04</v>
      </c>
      <c r="AC284">
        <v>0</v>
      </c>
      <c r="AD284">
        <v>0.04</v>
      </c>
      <c r="AE284">
        <v>0.04</v>
      </c>
      <c r="AF284">
        <v>0.04</v>
      </c>
      <c r="AG284">
        <v>0.05</v>
      </c>
      <c r="AH284">
        <v>0</v>
      </c>
      <c r="AI284">
        <v>0.05</v>
      </c>
      <c r="AJ284">
        <v>0.05</v>
      </c>
      <c r="AK284">
        <v>0.05</v>
      </c>
    </row>
    <row r="285" spans="1:37">
      <c r="A285" s="1">
        <v>284</v>
      </c>
      <c r="B285" t="s">
        <v>400</v>
      </c>
      <c r="C285" t="s">
        <v>49</v>
      </c>
      <c r="D285" t="str">
        <f>VLOOKUP(C285,[1]Sheet6!A:B,2,FALSE)</f>
        <v>England</v>
      </c>
      <c r="E285" t="s">
        <v>146</v>
      </c>
      <c r="F285" t="s">
        <v>74</v>
      </c>
      <c r="G285">
        <v>21</v>
      </c>
      <c r="H285">
        <v>2000</v>
      </c>
      <c r="I285">
        <v>34</v>
      </c>
      <c r="J285">
        <v>32</v>
      </c>
      <c r="K285">
        <v>2881</v>
      </c>
      <c r="L285">
        <v>32</v>
      </c>
      <c r="M285">
        <v>0</v>
      </c>
      <c r="N285">
        <v>2</v>
      </c>
      <c r="O285">
        <v>2</v>
      </c>
      <c r="P285">
        <v>0</v>
      </c>
      <c r="Q285">
        <v>0</v>
      </c>
      <c r="R285">
        <v>0</v>
      </c>
      <c r="S285">
        <v>8</v>
      </c>
      <c r="T285">
        <v>0</v>
      </c>
      <c r="U285">
        <v>0.8</v>
      </c>
      <c r="V285">
        <v>0.8</v>
      </c>
      <c r="W285">
        <v>1.7</v>
      </c>
      <c r="X285">
        <v>2.5</v>
      </c>
      <c r="Y285">
        <v>78</v>
      </c>
      <c r="Z285">
        <v>117</v>
      </c>
      <c r="AA285">
        <v>85</v>
      </c>
      <c r="AB285">
        <v>0</v>
      </c>
      <c r="AC285">
        <v>0.06</v>
      </c>
      <c r="AD285">
        <v>0.06</v>
      </c>
      <c r="AE285">
        <v>0</v>
      </c>
      <c r="AF285">
        <v>0.06</v>
      </c>
      <c r="AG285">
        <v>0.03</v>
      </c>
      <c r="AH285">
        <v>0.05</v>
      </c>
      <c r="AI285">
        <v>0.08</v>
      </c>
      <c r="AJ285">
        <v>0.03</v>
      </c>
      <c r="AK285">
        <v>0.08</v>
      </c>
    </row>
    <row r="286" spans="1:37">
      <c r="A286" s="1">
        <v>285</v>
      </c>
      <c r="B286" t="s">
        <v>401</v>
      </c>
      <c r="C286" t="s">
        <v>76</v>
      </c>
      <c r="D286" t="str">
        <f>VLOOKUP(C286,[1]Sheet6!A:B,2,FALSE)</f>
        <v>Brazil</v>
      </c>
      <c r="E286" t="s">
        <v>402</v>
      </c>
      <c r="F286" t="s">
        <v>44</v>
      </c>
      <c r="G286">
        <v>28</v>
      </c>
      <c r="H286">
        <v>1992</v>
      </c>
      <c r="I286">
        <v>36</v>
      </c>
      <c r="J286">
        <v>36</v>
      </c>
      <c r="K286">
        <v>3240</v>
      </c>
      <c r="L286">
        <v>36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0.2</v>
      </c>
      <c r="X286">
        <v>0.2</v>
      </c>
      <c r="Y286">
        <v>0</v>
      </c>
      <c r="Z286">
        <v>1</v>
      </c>
      <c r="AA286">
        <v>0</v>
      </c>
      <c r="AB286">
        <v>0</v>
      </c>
      <c r="AC286">
        <v>0.03</v>
      </c>
      <c r="AD286">
        <v>0.03</v>
      </c>
      <c r="AE286">
        <v>0</v>
      </c>
      <c r="AF286">
        <v>0.03</v>
      </c>
      <c r="AG286">
        <v>0</v>
      </c>
      <c r="AH286">
        <v>0.01</v>
      </c>
      <c r="AI286">
        <v>0.01</v>
      </c>
      <c r="AJ286">
        <v>0</v>
      </c>
      <c r="AK286">
        <v>0.01</v>
      </c>
    </row>
    <row r="287" spans="1:37">
      <c r="A287" s="1">
        <v>286</v>
      </c>
      <c r="B287" t="s">
        <v>403</v>
      </c>
      <c r="C287" t="s">
        <v>76</v>
      </c>
      <c r="D287" t="str">
        <f>VLOOKUP(C287,[1]Sheet6!A:B,2,FALSE)</f>
        <v>Brazil</v>
      </c>
      <c r="E287" t="s">
        <v>54</v>
      </c>
      <c r="F287" t="s">
        <v>90</v>
      </c>
      <c r="G287">
        <v>30</v>
      </c>
      <c r="H287">
        <v>1991</v>
      </c>
      <c r="I287">
        <v>28</v>
      </c>
      <c r="J287">
        <v>25</v>
      </c>
      <c r="K287">
        <v>2183</v>
      </c>
      <c r="L287">
        <v>24.3</v>
      </c>
      <c r="M287">
        <v>0</v>
      </c>
      <c r="N287">
        <v>2</v>
      </c>
      <c r="O287">
        <v>2</v>
      </c>
      <c r="P287">
        <v>0</v>
      </c>
      <c r="Q287">
        <v>0</v>
      </c>
      <c r="R287">
        <v>0</v>
      </c>
      <c r="S287">
        <v>7</v>
      </c>
      <c r="T287">
        <v>1</v>
      </c>
      <c r="U287">
        <v>0.2</v>
      </c>
      <c r="V287">
        <v>0.2</v>
      </c>
      <c r="W287">
        <v>0.8</v>
      </c>
      <c r="X287">
        <v>1.1000000000000001</v>
      </c>
      <c r="Y287">
        <v>26</v>
      </c>
      <c r="Z287">
        <v>130</v>
      </c>
      <c r="AA287">
        <v>18</v>
      </c>
      <c r="AB287">
        <v>0</v>
      </c>
      <c r="AC287">
        <v>0.08</v>
      </c>
      <c r="AD287">
        <v>0.08</v>
      </c>
      <c r="AE287">
        <v>0</v>
      </c>
      <c r="AF287">
        <v>0.08</v>
      </c>
      <c r="AG287">
        <v>0.01</v>
      </c>
      <c r="AH287">
        <v>0.03</v>
      </c>
      <c r="AI287">
        <v>0.04</v>
      </c>
      <c r="AJ287">
        <v>0.01</v>
      </c>
      <c r="AK287">
        <v>0.04</v>
      </c>
    </row>
    <row r="288" spans="1:37">
      <c r="A288" s="1">
        <v>287</v>
      </c>
      <c r="B288" t="s">
        <v>294</v>
      </c>
      <c r="C288" t="s">
        <v>49</v>
      </c>
      <c r="D288" t="str">
        <f>VLOOKUP(C288,[1]Sheet6!A:B,2,FALSE)</f>
        <v>England</v>
      </c>
      <c r="E288" t="s">
        <v>39</v>
      </c>
      <c r="F288" t="s">
        <v>90</v>
      </c>
      <c r="G288">
        <v>25</v>
      </c>
      <c r="H288">
        <v>1996</v>
      </c>
      <c r="I288">
        <v>11</v>
      </c>
      <c r="J288">
        <v>1</v>
      </c>
      <c r="K288">
        <v>338</v>
      </c>
      <c r="L288">
        <v>3.8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</v>
      </c>
      <c r="T288">
        <v>0</v>
      </c>
      <c r="U288">
        <v>0.1</v>
      </c>
      <c r="V288">
        <v>0.1</v>
      </c>
      <c r="W288">
        <v>0.4</v>
      </c>
      <c r="X288">
        <v>0.5</v>
      </c>
      <c r="Y288">
        <v>7</v>
      </c>
      <c r="Z288">
        <v>13</v>
      </c>
      <c r="AA288">
        <v>21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0.03</v>
      </c>
      <c r="AH288">
        <v>0.09</v>
      </c>
      <c r="AI288">
        <v>0.12</v>
      </c>
      <c r="AJ288">
        <v>0.03</v>
      </c>
      <c r="AK288">
        <v>0.12</v>
      </c>
    </row>
    <row r="289" spans="1:37">
      <c r="A289" s="1">
        <v>288</v>
      </c>
      <c r="B289" t="s">
        <v>404</v>
      </c>
      <c r="C289" t="s">
        <v>142</v>
      </c>
      <c r="D289" t="str">
        <f>VLOOKUP(C289,[1]Sheet6!A:B,2,FALSE)</f>
        <v>Colombia</v>
      </c>
      <c r="E289" t="s">
        <v>54</v>
      </c>
      <c r="F289" t="s">
        <v>107</v>
      </c>
      <c r="G289">
        <v>22</v>
      </c>
      <c r="H289">
        <v>1998</v>
      </c>
      <c r="I289">
        <v>9</v>
      </c>
      <c r="J289">
        <v>5</v>
      </c>
      <c r="K289">
        <v>404</v>
      </c>
      <c r="L289">
        <v>4.5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0.1</v>
      </c>
      <c r="V289">
        <v>0.1</v>
      </c>
      <c r="W289">
        <v>0.2</v>
      </c>
      <c r="X289">
        <v>0.2</v>
      </c>
      <c r="Y289">
        <v>3</v>
      </c>
      <c r="Z289">
        <v>21</v>
      </c>
      <c r="AA289">
        <v>6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0.02</v>
      </c>
      <c r="AH289">
        <v>0.03</v>
      </c>
      <c r="AI289">
        <v>0.05</v>
      </c>
      <c r="AJ289">
        <v>0.02</v>
      </c>
      <c r="AK289">
        <v>0.05</v>
      </c>
    </row>
    <row r="290" spans="1:37">
      <c r="A290" s="1">
        <v>289</v>
      </c>
      <c r="B290" t="s">
        <v>405</v>
      </c>
      <c r="C290" t="s">
        <v>191</v>
      </c>
      <c r="D290" t="str">
        <f>VLOOKUP(C290,[1]Sheet6!A:B,2,FALSE)</f>
        <v>Ghana</v>
      </c>
      <c r="E290" t="s">
        <v>146</v>
      </c>
      <c r="F290" t="s">
        <v>58</v>
      </c>
      <c r="G290">
        <v>26</v>
      </c>
      <c r="H290">
        <v>1994</v>
      </c>
      <c r="I290">
        <v>28</v>
      </c>
      <c r="J290">
        <v>23</v>
      </c>
      <c r="K290">
        <v>2123</v>
      </c>
      <c r="L290">
        <v>23.6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</v>
      </c>
      <c r="T290">
        <v>0</v>
      </c>
      <c r="U290">
        <v>0</v>
      </c>
      <c r="V290">
        <v>0</v>
      </c>
      <c r="W290">
        <v>0.2</v>
      </c>
      <c r="X290">
        <v>0.2</v>
      </c>
      <c r="Y290">
        <v>14</v>
      </c>
      <c r="Z290">
        <v>62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0.01</v>
      </c>
      <c r="AI290">
        <v>0.01</v>
      </c>
      <c r="AJ290">
        <v>0</v>
      </c>
      <c r="AK290">
        <v>0.01</v>
      </c>
    </row>
    <row r="291" spans="1:37">
      <c r="A291" s="1">
        <v>290</v>
      </c>
      <c r="B291" t="s">
        <v>406</v>
      </c>
      <c r="C291" t="s">
        <v>216</v>
      </c>
      <c r="D291" t="str">
        <f>VLOOKUP(C291,[1]Sheet6!A:B,2,FALSE)</f>
        <v>Denmark</v>
      </c>
      <c r="E291" t="s">
        <v>146</v>
      </c>
      <c r="F291" t="s">
        <v>61</v>
      </c>
      <c r="G291">
        <v>25</v>
      </c>
      <c r="H291">
        <v>1996</v>
      </c>
      <c r="I291">
        <v>34</v>
      </c>
      <c r="J291">
        <v>32</v>
      </c>
      <c r="K291">
        <v>2916</v>
      </c>
      <c r="L291">
        <v>32.4</v>
      </c>
      <c r="M291">
        <v>0</v>
      </c>
      <c r="N291">
        <v>3</v>
      </c>
      <c r="O291">
        <v>3</v>
      </c>
      <c r="P291">
        <v>0</v>
      </c>
      <c r="Q291">
        <v>0</v>
      </c>
      <c r="R291">
        <v>0</v>
      </c>
      <c r="S291">
        <v>4</v>
      </c>
      <c r="T291">
        <v>0</v>
      </c>
      <c r="U291">
        <v>0.7</v>
      </c>
      <c r="V291">
        <v>0.7</v>
      </c>
      <c r="W291">
        <v>1.7</v>
      </c>
      <c r="X291">
        <v>2.4</v>
      </c>
      <c r="Y291">
        <v>14</v>
      </c>
      <c r="Z291">
        <v>100</v>
      </c>
      <c r="AA291">
        <v>4</v>
      </c>
      <c r="AB291">
        <v>0</v>
      </c>
      <c r="AC291">
        <v>0.09</v>
      </c>
      <c r="AD291">
        <v>0.09</v>
      </c>
      <c r="AE291">
        <v>0</v>
      </c>
      <c r="AF291">
        <v>0.09</v>
      </c>
      <c r="AG291">
        <v>0.02</v>
      </c>
      <c r="AH291">
        <v>0.05</v>
      </c>
      <c r="AI291">
        <v>7.0000000000000007E-2</v>
      </c>
      <c r="AJ291">
        <v>0.02</v>
      </c>
      <c r="AK291">
        <v>7.0000000000000007E-2</v>
      </c>
    </row>
    <row r="292" spans="1:37">
      <c r="A292" s="1">
        <v>291</v>
      </c>
      <c r="B292" t="s">
        <v>407</v>
      </c>
      <c r="C292" t="s">
        <v>49</v>
      </c>
      <c r="D292" t="str">
        <f>VLOOKUP(C292,[1]Sheet6!A:B,2,FALSE)</f>
        <v>England</v>
      </c>
      <c r="E292" t="s">
        <v>77</v>
      </c>
      <c r="F292" t="s">
        <v>82</v>
      </c>
      <c r="G292">
        <v>20</v>
      </c>
      <c r="H292">
        <v>2001</v>
      </c>
      <c r="I292">
        <v>3</v>
      </c>
      <c r="J292">
        <v>0</v>
      </c>
      <c r="K292">
        <v>27</v>
      </c>
      <c r="L292">
        <v>0.3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0.15</v>
      </c>
      <c r="AH292">
        <v>0</v>
      </c>
      <c r="AI292">
        <v>0.15</v>
      </c>
      <c r="AJ292">
        <v>0.15</v>
      </c>
      <c r="AK292">
        <v>0.15</v>
      </c>
    </row>
    <row r="293" spans="1:37">
      <c r="A293" s="1">
        <v>292</v>
      </c>
      <c r="B293" t="s">
        <v>408</v>
      </c>
      <c r="C293" t="s">
        <v>106</v>
      </c>
      <c r="D293" t="str">
        <f>VLOOKUP(C293,[1]Sheet6!A:B,2,FALSE)</f>
        <v>France</v>
      </c>
      <c r="E293" t="s">
        <v>402</v>
      </c>
      <c r="F293" t="s">
        <v>64</v>
      </c>
      <c r="G293">
        <v>28</v>
      </c>
      <c r="H293">
        <v>1993</v>
      </c>
      <c r="I293">
        <v>1</v>
      </c>
      <c r="J293">
        <v>1</v>
      </c>
      <c r="K293">
        <v>90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 s="1">
        <v>293</v>
      </c>
      <c r="B294" t="s">
        <v>409</v>
      </c>
      <c r="C294" t="s">
        <v>116</v>
      </c>
      <c r="D294" t="str">
        <f>VLOOKUP(C294,[1]Sheet6!A:B,2,FALSE)</f>
        <v>Spain</v>
      </c>
      <c r="E294" t="s">
        <v>402</v>
      </c>
      <c r="F294" t="s">
        <v>71</v>
      </c>
      <c r="G294">
        <v>26</v>
      </c>
      <c r="H294">
        <v>1994</v>
      </c>
      <c r="I294">
        <v>4</v>
      </c>
      <c r="J294">
        <v>4</v>
      </c>
      <c r="K294">
        <v>360</v>
      </c>
      <c r="L294">
        <v>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 s="1">
        <v>294</v>
      </c>
      <c r="B295" t="s">
        <v>410</v>
      </c>
      <c r="C295" t="s">
        <v>113</v>
      </c>
      <c r="D295" t="str">
        <f>VLOOKUP(C295,[1]Sheet6!A:B,2,FALSE)</f>
        <v>Scotland</v>
      </c>
      <c r="E295" t="s">
        <v>146</v>
      </c>
      <c r="F295" t="s">
        <v>64</v>
      </c>
      <c r="G295">
        <v>19</v>
      </c>
      <c r="H295">
        <v>2001</v>
      </c>
      <c r="I295">
        <v>1</v>
      </c>
      <c r="J295">
        <v>0</v>
      </c>
      <c r="K295">
        <v>7</v>
      </c>
      <c r="L295">
        <v>0.1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 s="1">
        <v>295</v>
      </c>
      <c r="B296" t="s">
        <v>411</v>
      </c>
      <c r="C296" t="s">
        <v>412</v>
      </c>
      <c r="D296" t="str">
        <f>VLOOKUP(C296,[1]Sheet6!A:B,2,FALSE)</f>
        <v>Austria</v>
      </c>
      <c r="E296" t="s">
        <v>402</v>
      </c>
      <c r="F296" t="s">
        <v>87</v>
      </c>
      <c r="G296">
        <v>27</v>
      </c>
      <c r="H296">
        <v>1994</v>
      </c>
      <c r="I296">
        <v>12</v>
      </c>
      <c r="J296">
        <v>12</v>
      </c>
      <c r="K296">
        <v>1080</v>
      </c>
      <c r="L296">
        <v>12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 s="1">
        <v>296</v>
      </c>
      <c r="B297" t="s">
        <v>413</v>
      </c>
      <c r="C297" t="s">
        <v>60</v>
      </c>
      <c r="D297" t="str">
        <f>VLOOKUP(C297,[1]Sheet6!A:B,2,FALSE)</f>
        <v>Côte d'Ivoire</v>
      </c>
      <c r="E297" t="s">
        <v>146</v>
      </c>
      <c r="F297" t="s">
        <v>47</v>
      </c>
      <c r="G297">
        <v>27</v>
      </c>
      <c r="H297">
        <v>1994</v>
      </c>
      <c r="I297">
        <v>4</v>
      </c>
      <c r="J297">
        <v>3</v>
      </c>
      <c r="K297">
        <v>217</v>
      </c>
      <c r="L297">
        <v>2.4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5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 s="1">
        <v>297</v>
      </c>
      <c r="B298" t="s">
        <v>414</v>
      </c>
      <c r="C298" t="s">
        <v>49</v>
      </c>
      <c r="D298" t="str">
        <f>VLOOKUP(C298,[1]Sheet6!A:B,2,FALSE)</f>
        <v>England</v>
      </c>
      <c r="E298" t="s">
        <v>43</v>
      </c>
      <c r="F298" t="s">
        <v>80</v>
      </c>
      <c r="G298">
        <v>20</v>
      </c>
      <c r="H298">
        <v>2001</v>
      </c>
      <c r="I298">
        <v>2</v>
      </c>
      <c r="J298">
        <v>1</v>
      </c>
      <c r="K298">
        <v>70</v>
      </c>
      <c r="L298">
        <v>0.8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0.2</v>
      </c>
      <c r="V298">
        <v>0.2</v>
      </c>
      <c r="W298">
        <v>0</v>
      </c>
      <c r="X298">
        <v>0.2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0.28999999999999998</v>
      </c>
      <c r="AH298">
        <v>0</v>
      </c>
      <c r="AI298">
        <v>0.28999999999999998</v>
      </c>
      <c r="AJ298">
        <v>0.28999999999999998</v>
      </c>
      <c r="AK298">
        <v>0.28999999999999998</v>
      </c>
    </row>
    <row r="299" spans="1:37">
      <c r="A299" s="1">
        <v>298</v>
      </c>
      <c r="B299" t="s">
        <v>415</v>
      </c>
      <c r="C299" t="s">
        <v>49</v>
      </c>
      <c r="D299" t="str">
        <f>VLOOKUP(C299,[1]Sheet6!A:B,2,FALSE)</f>
        <v>England</v>
      </c>
      <c r="E299" t="s">
        <v>54</v>
      </c>
      <c r="F299" t="s">
        <v>78</v>
      </c>
      <c r="G299">
        <v>18</v>
      </c>
      <c r="H299">
        <v>2002</v>
      </c>
      <c r="I299">
        <v>3</v>
      </c>
      <c r="J299">
        <v>1</v>
      </c>
      <c r="K299">
        <v>146</v>
      </c>
      <c r="L299">
        <v>1.6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6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0.01</v>
      </c>
      <c r="AH299">
        <v>0</v>
      </c>
      <c r="AI299">
        <v>0.01</v>
      </c>
      <c r="AJ299">
        <v>0.01</v>
      </c>
      <c r="AK299">
        <v>0.01</v>
      </c>
    </row>
    <row r="300" spans="1:37">
      <c r="A300" s="1">
        <v>299</v>
      </c>
      <c r="B300" t="s">
        <v>416</v>
      </c>
      <c r="C300" t="s">
        <v>216</v>
      </c>
      <c r="D300" t="str">
        <f>VLOOKUP(C300,[1]Sheet6!A:B,2,FALSE)</f>
        <v>Denmark</v>
      </c>
      <c r="E300" t="s">
        <v>146</v>
      </c>
      <c r="F300" t="s">
        <v>67</v>
      </c>
      <c r="G300">
        <v>22</v>
      </c>
      <c r="H300">
        <v>1999</v>
      </c>
      <c r="I300">
        <v>11</v>
      </c>
      <c r="J300">
        <v>9</v>
      </c>
      <c r="K300">
        <v>835</v>
      </c>
      <c r="L300">
        <v>9.3000000000000007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</v>
      </c>
      <c r="T300">
        <v>0</v>
      </c>
      <c r="U300">
        <v>0.1</v>
      </c>
      <c r="V300">
        <v>0.1</v>
      </c>
      <c r="W300">
        <v>0.4</v>
      </c>
      <c r="X300">
        <v>0.4</v>
      </c>
      <c r="Y300">
        <v>9</v>
      </c>
      <c r="Z300">
        <v>20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0.01</v>
      </c>
      <c r="AH300">
        <v>0.04</v>
      </c>
      <c r="AI300">
        <v>0.05</v>
      </c>
      <c r="AJ300">
        <v>0.01</v>
      </c>
      <c r="AK300">
        <v>0.05</v>
      </c>
    </row>
    <row r="301" spans="1:37">
      <c r="A301" s="1">
        <v>300</v>
      </c>
      <c r="B301" t="s">
        <v>417</v>
      </c>
      <c r="C301" t="s">
        <v>418</v>
      </c>
      <c r="D301" t="str">
        <f>VLOOKUP(C301,[1]Sheet6!A:B,2,FALSE)</f>
        <v>Bosnia and Herzegovina</v>
      </c>
      <c r="E301" t="s">
        <v>402</v>
      </c>
      <c r="F301" t="s">
        <v>90</v>
      </c>
      <c r="G301">
        <v>34</v>
      </c>
      <c r="H301">
        <v>1987</v>
      </c>
      <c r="I301">
        <v>3</v>
      </c>
      <c r="J301">
        <v>3</v>
      </c>
      <c r="K301">
        <v>270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 s="1">
        <v>301</v>
      </c>
      <c r="B302" t="s">
        <v>419</v>
      </c>
      <c r="C302" t="s">
        <v>235</v>
      </c>
      <c r="D302" t="str">
        <f>VLOOKUP(C302,[1]Sheet6!A:B,2,FALSE)</f>
        <v>Uruguay</v>
      </c>
      <c r="E302" t="s">
        <v>54</v>
      </c>
      <c r="F302" t="s">
        <v>40</v>
      </c>
      <c r="G302">
        <v>24</v>
      </c>
      <c r="H302">
        <v>1997</v>
      </c>
      <c r="I302">
        <v>17</v>
      </c>
      <c r="J302">
        <v>16</v>
      </c>
      <c r="K302">
        <v>1361</v>
      </c>
      <c r="L302">
        <v>15.1</v>
      </c>
      <c r="M302">
        <v>0</v>
      </c>
      <c r="N302">
        <v>4</v>
      </c>
      <c r="O302">
        <v>4</v>
      </c>
      <c r="P302">
        <v>0</v>
      </c>
      <c r="Q302">
        <v>0</v>
      </c>
      <c r="R302">
        <v>0</v>
      </c>
      <c r="S302">
        <v>5</v>
      </c>
      <c r="T302">
        <v>0</v>
      </c>
      <c r="U302">
        <v>0.8</v>
      </c>
      <c r="V302">
        <v>0.8</v>
      </c>
      <c r="W302">
        <v>2.6</v>
      </c>
      <c r="X302">
        <v>3.4</v>
      </c>
      <c r="Y302">
        <v>20</v>
      </c>
      <c r="Z302">
        <v>76</v>
      </c>
      <c r="AA302">
        <v>11</v>
      </c>
      <c r="AB302">
        <v>0</v>
      </c>
      <c r="AC302">
        <v>0.26</v>
      </c>
      <c r="AD302">
        <v>0.26</v>
      </c>
      <c r="AE302">
        <v>0</v>
      </c>
      <c r="AF302">
        <v>0.26</v>
      </c>
      <c r="AG302">
        <v>0.05</v>
      </c>
      <c r="AH302">
        <v>0.17</v>
      </c>
      <c r="AI302">
        <v>0.23</v>
      </c>
      <c r="AJ302">
        <v>0.05</v>
      </c>
      <c r="AK302">
        <v>0.23</v>
      </c>
    </row>
    <row r="303" spans="1:37">
      <c r="A303" s="1">
        <v>302</v>
      </c>
      <c r="B303" t="s">
        <v>420</v>
      </c>
      <c r="C303" t="s">
        <v>421</v>
      </c>
      <c r="D303" t="str">
        <f>VLOOKUP(C303,[1]Sheet6!A:B,2,FALSE)</f>
        <v>Iceland</v>
      </c>
      <c r="E303" t="s">
        <v>54</v>
      </c>
      <c r="F303" t="s">
        <v>95</v>
      </c>
      <c r="G303">
        <v>30</v>
      </c>
      <c r="H303">
        <v>1990</v>
      </c>
      <c r="I303">
        <v>18</v>
      </c>
      <c r="J303">
        <v>13</v>
      </c>
      <c r="K303">
        <v>1102</v>
      </c>
      <c r="L303">
        <v>12.2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0</v>
      </c>
      <c r="S303">
        <v>2</v>
      </c>
      <c r="T303">
        <v>0</v>
      </c>
      <c r="U303">
        <v>1.6</v>
      </c>
      <c r="V303">
        <v>1.6</v>
      </c>
      <c r="W303">
        <v>0.5</v>
      </c>
      <c r="X303">
        <v>2</v>
      </c>
      <c r="Y303">
        <v>27</v>
      </c>
      <c r="Z303">
        <v>16</v>
      </c>
      <c r="AA303">
        <v>75</v>
      </c>
      <c r="AB303">
        <v>0</v>
      </c>
      <c r="AC303">
        <v>0.08</v>
      </c>
      <c r="AD303">
        <v>0.08</v>
      </c>
      <c r="AE303">
        <v>0</v>
      </c>
      <c r="AF303">
        <v>0.08</v>
      </c>
      <c r="AG303">
        <v>0.13</v>
      </c>
      <c r="AH303">
        <v>0.04</v>
      </c>
      <c r="AI303">
        <v>0.17</v>
      </c>
      <c r="AJ303">
        <v>0.13</v>
      </c>
      <c r="AK303">
        <v>0.17</v>
      </c>
    </row>
    <row r="304" spans="1:37">
      <c r="A304" s="1">
        <v>303</v>
      </c>
      <c r="B304" t="s">
        <v>422</v>
      </c>
      <c r="C304" t="s">
        <v>49</v>
      </c>
      <c r="D304" t="str">
        <f>VLOOKUP(C304,[1]Sheet6!A:B,2,FALSE)</f>
        <v>England</v>
      </c>
      <c r="E304" t="s">
        <v>146</v>
      </c>
      <c r="F304" t="s">
        <v>58</v>
      </c>
      <c r="G304">
        <v>31</v>
      </c>
      <c r="H304">
        <v>1989</v>
      </c>
      <c r="I304">
        <v>4</v>
      </c>
      <c r="J304">
        <v>4</v>
      </c>
      <c r="K304">
        <v>337</v>
      </c>
      <c r="L304">
        <v>3.7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</v>
      </c>
      <c r="Z304">
        <v>17</v>
      </c>
      <c r="AA304">
        <v>8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 s="1">
        <v>304</v>
      </c>
      <c r="B305" t="s">
        <v>423</v>
      </c>
      <c r="C305" t="s">
        <v>216</v>
      </c>
      <c r="D305" t="str">
        <f>VLOOKUP(C305,[1]Sheet6!A:B,2,FALSE)</f>
        <v>Denmark</v>
      </c>
      <c r="E305" t="s">
        <v>54</v>
      </c>
      <c r="F305" t="s">
        <v>67</v>
      </c>
      <c r="G305">
        <v>20</v>
      </c>
      <c r="H305">
        <v>2001</v>
      </c>
      <c r="I305">
        <v>4</v>
      </c>
      <c r="J305">
        <v>0</v>
      </c>
      <c r="K305">
        <v>41</v>
      </c>
      <c r="L305">
        <v>0.5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>
      <c r="A306" s="1">
        <v>305</v>
      </c>
      <c r="B306" t="s">
        <v>424</v>
      </c>
      <c r="C306" t="s">
        <v>60</v>
      </c>
      <c r="D306" t="str">
        <f>VLOOKUP(C306,[1]Sheet6!A:B,2,FALSE)</f>
        <v>Côte d'Ivoire</v>
      </c>
      <c r="E306" t="s">
        <v>146</v>
      </c>
      <c r="F306" t="s">
        <v>128</v>
      </c>
      <c r="G306">
        <v>30</v>
      </c>
      <c r="H306">
        <v>1991</v>
      </c>
      <c r="I306">
        <v>10</v>
      </c>
      <c r="J306">
        <v>10</v>
      </c>
      <c r="K306">
        <v>900</v>
      </c>
      <c r="L306">
        <v>10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0.2</v>
      </c>
      <c r="V306">
        <v>0.2</v>
      </c>
      <c r="W306">
        <v>0.1</v>
      </c>
      <c r="X306">
        <v>0.2</v>
      </c>
      <c r="Y306">
        <v>6</v>
      </c>
      <c r="Z306">
        <v>20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0.02</v>
      </c>
      <c r="AH306">
        <v>0.01</v>
      </c>
      <c r="AI306">
        <v>0.02</v>
      </c>
      <c r="AJ306">
        <v>0.02</v>
      </c>
      <c r="AK306">
        <v>0.02</v>
      </c>
    </row>
    <row r="307" spans="1:37">
      <c r="A307" s="1">
        <v>306</v>
      </c>
      <c r="B307" t="s">
        <v>425</v>
      </c>
      <c r="C307" t="s">
        <v>49</v>
      </c>
      <c r="D307" t="str">
        <f>VLOOKUP(C307,[1]Sheet6!A:B,2,FALSE)</f>
        <v>England</v>
      </c>
      <c r="E307" t="s">
        <v>54</v>
      </c>
      <c r="F307" t="s">
        <v>58</v>
      </c>
      <c r="G307">
        <v>20</v>
      </c>
      <c r="H307">
        <v>2000</v>
      </c>
      <c r="I307">
        <v>1</v>
      </c>
      <c r="J307">
        <v>0</v>
      </c>
      <c r="K307">
        <v>24</v>
      </c>
      <c r="L307">
        <v>0.3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2</v>
      </c>
      <c r="AA307">
        <v>2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>
      <c r="A308" s="1">
        <v>307</v>
      </c>
      <c r="B308" t="s">
        <v>426</v>
      </c>
      <c r="C308" t="s">
        <v>116</v>
      </c>
      <c r="D308" t="str">
        <f>VLOOKUP(C308,[1]Sheet6!A:B,2,FALSE)</f>
        <v>Spain</v>
      </c>
      <c r="E308" t="s">
        <v>77</v>
      </c>
      <c r="F308" t="s">
        <v>40</v>
      </c>
      <c r="G308">
        <v>20</v>
      </c>
      <c r="H308">
        <v>2001</v>
      </c>
      <c r="I308">
        <v>9</v>
      </c>
      <c r="J308">
        <v>0</v>
      </c>
      <c r="K308">
        <v>94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0.1</v>
      </c>
      <c r="V308">
        <v>0.1</v>
      </c>
      <c r="W308">
        <v>0.1</v>
      </c>
      <c r="X308">
        <v>0.2</v>
      </c>
      <c r="Y308">
        <v>6</v>
      </c>
      <c r="Z308">
        <v>7</v>
      </c>
      <c r="AA308">
        <v>17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0.06</v>
      </c>
      <c r="AH308">
        <v>0.11</v>
      </c>
      <c r="AI308">
        <v>0.17</v>
      </c>
      <c r="AJ308">
        <v>0.06</v>
      </c>
      <c r="AK308">
        <v>0.17</v>
      </c>
    </row>
    <row r="309" spans="1:37">
      <c r="A309" s="1">
        <v>308</v>
      </c>
      <c r="B309" t="s">
        <v>306</v>
      </c>
      <c r="C309" t="s">
        <v>49</v>
      </c>
      <c r="D309" t="str">
        <f>VLOOKUP(C309,[1]Sheet6!A:B,2,FALSE)</f>
        <v>England</v>
      </c>
      <c r="E309" t="s">
        <v>146</v>
      </c>
      <c r="F309" t="s">
        <v>111</v>
      </c>
      <c r="G309">
        <v>29</v>
      </c>
      <c r="H309">
        <v>1992</v>
      </c>
      <c r="I309">
        <v>16</v>
      </c>
      <c r="J309">
        <v>16</v>
      </c>
      <c r="K309">
        <v>1440</v>
      </c>
      <c r="L309">
        <v>16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4</v>
      </c>
      <c r="T309">
        <v>0</v>
      </c>
      <c r="U309">
        <v>0.7</v>
      </c>
      <c r="V309">
        <v>0.7</v>
      </c>
      <c r="W309">
        <v>0.4</v>
      </c>
      <c r="X309">
        <v>1.1000000000000001</v>
      </c>
      <c r="Y309">
        <v>6</v>
      </c>
      <c r="Z309">
        <v>31</v>
      </c>
      <c r="AA309">
        <v>2</v>
      </c>
      <c r="AB309">
        <v>0</v>
      </c>
      <c r="AC309">
        <v>0.06</v>
      </c>
      <c r="AD309">
        <v>0.06</v>
      </c>
      <c r="AE309">
        <v>0</v>
      </c>
      <c r="AF309">
        <v>0.06</v>
      </c>
      <c r="AG309">
        <v>0.04</v>
      </c>
      <c r="AH309">
        <v>0.03</v>
      </c>
      <c r="AI309">
        <v>7.0000000000000007E-2</v>
      </c>
      <c r="AJ309">
        <v>0.04</v>
      </c>
      <c r="AK309">
        <v>7.0000000000000007E-2</v>
      </c>
    </row>
    <row r="310" spans="1:37">
      <c r="A310" s="1">
        <v>309</v>
      </c>
      <c r="B310" t="s">
        <v>427</v>
      </c>
      <c r="C310" t="s">
        <v>49</v>
      </c>
      <c r="D310" t="str">
        <f>VLOOKUP(C310,[1]Sheet6!A:B,2,FALSE)</f>
        <v>England</v>
      </c>
      <c r="E310" t="s">
        <v>402</v>
      </c>
      <c r="F310" t="s">
        <v>61</v>
      </c>
      <c r="G310">
        <v>28</v>
      </c>
      <c r="H310">
        <v>1993</v>
      </c>
      <c r="I310">
        <v>9</v>
      </c>
      <c r="J310">
        <v>8</v>
      </c>
      <c r="K310">
        <v>765</v>
      </c>
      <c r="L310">
        <v>8.5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 s="1">
        <v>310</v>
      </c>
      <c r="B311" t="s">
        <v>428</v>
      </c>
      <c r="C311" t="s">
        <v>49</v>
      </c>
      <c r="D311" t="str">
        <f>VLOOKUP(C311,[1]Sheet6!A:B,2,FALSE)</f>
        <v>England</v>
      </c>
      <c r="E311" t="s">
        <v>146</v>
      </c>
      <c r="F311" t="s">
        <v>74</v>
      </c>
      <c r="G311">
        <v>27</v>
      </c>
      <c r="H311">
        <v>1993</v>
      </c>
      <c r="I311">
        <v>15</v>
      </c>
      <c r="J311">
        <v>11</v>
      </c>
      <c r="K311">
        <v>1027</v>
      </c>
      <c r="L311">
        <v>11.4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</v>
      </c>
      <c r="T311">
        <v>0</v>
      </c>
      <c r="U311">
        <v>0.6</v>
      </c>
      <c r="V311">
        <v>0.6</v>
      </c>
      <c r="W311">
        <v>0.2</v>
      </c>
      <c r="X311">
        <v>0.9</v>
      </c>
      <c r="Y311">
        <v>11</v>
      </c>
      <c r="Z311">
        <v>23</v>
      </c>
      <c r="AA311">
        <v>16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0.06</v>
      </c>
      <c r="AH311">
        <v>0.02</v>
      </c>
      <c r="AI311">
        <v>0.08</v>
      </c>
      <c r="AJ311">
        <v>0.06</v>
      </c>
      <c r="AK311">
        <v>0.08</v>
      </c>
    </row>
    <row r="312" spans="1:37">
      <c r="A312" s="1">
        <v>311</v>
      </c>
      <c r="B312" t="s">
        <v>429</v>
      </c>
      <c r="C312" t="s">
        <v>158</v>
      </c>
      <c r="D312" t="str">
        <f>VLOOKUP(C312,[1]Sheet6!A:B,2,FALSE)</f>
        <v>Argentina</v>
      </c>
      <c r="E312" t="s">
        <v>402</v>
      </c>
      <c r="F312" t="s">
        <v>93</v>
      </c>
      <c r="G312">
        <v>39</v>
      </c>
      <c r="H312">
        <v>1981</v>
      </c>
      <c r="I312">
        <v>2</v>
      </c>
      <c r="J312">
        <v>2</v>
      </c>
      <c r="K312">
        <v>180</v>
      </c>
      <c r="L312">
        <v>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 s="1">
        <v>312</v>
      </c>
      <c r="B313" t="s">
        <v>430</v>
      </c>
      <c r="C313" t="s">
        <v>181</v>
      </c>
      <c r="D313" t="str">
        <f>VLOOKUP(C313,[1]Sheet6!A:B,2,FALSE)</f>
        <v>Wales</v>
      </c>
      <c r="E313" t="s">
        <v>54</v>
      </c>
      <c r="F313" t="s">
        <v>128</v>
      </c>
      <c r="G313">
        <v>18</v>
      </c>
      <c r="H313">
        <v>2002</v>
      </c>
      <c r="I313">
        <v>1</v>
      </c>
      <c r="J313">
        <v>0</v>
      </c>
      <c r="K313">
        <v>13</v>
      </c>
      <c r="L313">
        <v>0.1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 s="1">
        <v>313</v>
      </c>
      <c r="B314" t="s">
        <v>431</v>
      </c>
      <c r="C314" t="s">
        <v>49</v>
      </c>
      <c r="D314" t="str">
        <f>VLOOKUP(C314,[1]Sheet6!A:B,2,FALSE)</f>
        <v>England</v>
      </c>
      <c r="E314" t="s">
        <v>77</v>
      </c>
      <c r="F314" t="s">
        <v>74</v>
      </c>
      <c r="G314">
        <v>23</v>
      </c>
      <c r="H314">
        <v>1998</v>
      </c>
      <c r="I314">
        <v>8</v>
      </c>
      <c r="J314">
        <v>5</v>
      </c>
      <c r="K314">
        <v>441</v>
      </c>
      <c r="L314">
        <v>4.9000000000000004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0.1</v>
      </c>
      <c r="V314">
        <v>0.1</v>
      </c>
      <c r="W314">
        <v>0.1</v>
      </c>
      <c r="X314">
        <v>0.3</v>
      </c>
      <c r="Y314">
        <v>2</v>
      </c>
      <c r="Z314">
        <v>10</v>
      </c>
      <c r="AA314">
        <v>17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0.03</v>
      </c>
      <c r="AH314">
        <v>0.03</v>
      </c>
      <c r="AI314">
        <v>0.06</v>
      </c>
      <c r="AJ314">
        <v>0.03</v>
      </c>
      <c r="AK314">
        <v>0.06</v>
      </c>
    </row>
    <row r="315" spans="1:37">
      <c r="A315" s="1">
        <v>314</v>
      </c>
      <c r="B315" t="s">
        <v>432</v>
      </c>
      <c r="C315" t="s">
        <v>316</v>
      </c>
      <c r="D315" t="str">
        <f>VLOOKUP(C315,[1]Sheet6!A:B,2,FALSE)</f>
        <v>Northern Ireland</v>
      </c>
      <c r="E315" t="s">
        <v>146</v>
      </c>
      <c r="F315" t="s">
        <v>87</v>
      </c>
      <c r="G315">
        <v>32</v>
      </c>
      <c r="H315">
        <v>1989</v>
      </c>
      <c r="I315">
        <v>31</v>
      </c>
      <c r="J315">
        <v>27</v>
      </c>
      <c r="K315">
        <v>2396</v>
      </c>
      <c r="L315">
        <v>26.6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3</v>
      </c>
      <c r="T315">
        <v>0</v>
      </c>
      <c r="U315">
        <v>0.2</v>
      </c>
      <c r="V315">
        <v>0.2</v>
      </c>
      <c r="W315">
        <v>1.2</v>
      </c>
      <c r="X315">
        <v>1.4</v>
      </c>
      <c r="Y315">
        <v>6</v>
      </c>
      <c r="Z315">
        <v>52</v>
      </c>
      <c r="AA315">
        <v>0</v>
      </c>
      <c r="AB315">
        <v>0</v>
      </c>
      <c r="AC315">
        <v>0.04</v>
      </c>
      <c r="AD315">
        <v>0.04</v>
      </c>
      <c r="AE315">
        <v>0</v>
      </c>
      <c r="AF315">
        <v>0.04</v>
      </c>
      <c r="AG315">
        <v>0.01</v>
      </c>
      <c r="AH315">
        <v>0.05</v>
      </c>
      <c r="AI315">
        <v>0.05</v>
      </c>
      <c r="AJ315">
        <v>0.01</v>
      </c>
      <c r="AK315">
        <v>0.05</v>
      </c>
    </row>
    <row r="316" spans="1:37">
      <c r="A316" s="1">
        <v>315</v>
      </c>
      <c r="B316" t="s">
        <v>433</v>
      </c>
      <c r="C316" t="s">
        <v>76</v>
      </c>
      <c r="D316" t="str">
        <f>VLOOKUP(C316,[1]Sheet6!A:B,2,FALSE)</f>
        <v>Brazil</v>
      </c>
      <c r="E316" t="s">
        <v>43</v>
      </c>
      <c r="F316" t="s">
        <v>55</v>
      </c>
      <c r="G316">
        <v>18</v>
      </c>
      <c r="H316">
        <v>2003</v>
      </c>
      <c r="I316">
        <v>1</v>
      </c>
      <c r="J316">
        <v>0</v>
      </c>
      <c r="K316">
        <v>7</v>
      </c>
      <c r="L316">
        <v>0.1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 s="1">
        <v>316</v>
      </c>
      <c r="B317" t="s">
        <v>311</v>
      </c>
      <c r="C317" t="s">
        <v>49</v>
      </c>
      <c r="D317" t="str">
        <f>VLOOKUP(C317,[1]Sheet6!A:B,2,FALSE)</f>
        <v>England</v>
      </c>
      <c r="E317" t="s">
        <v>146</v>
      </c>
      <c r="F317" t="s">
        <v>80</v>
      </c>
      <c r="G317">
        <v>26</v>
      </c>
      <c r="H317">
        <v>1995</v>
      </c>
      <c r="I317">
        <v>2</v>
      </c>
      <c r="J317">
        <v>2</v>
      </c>
      <c r="K317">
        <v>170</v>
      </c>
      <c r="L317">
        <v>1.9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0.1</v>
      </c>
      <c r="V317">
        <v>0.1</v>
      </c>
      <c r="W317">
        <v>0.1</v>
      </c>
      <c r="X317">
        <v>0.2</v>
      </c>
      <c r="Y317">
        <v>0</v>
      </c>
      <c r="Z317">
        <v>7</v>
      </c>
      <c r="AA317">
        <v>5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0.04</v>
      </c>
      <c r="AH317">
        <v>0.05</v>
      </c>
      <c r="AI317">
        <v>0.08</v>
      </c>
      <c r="AJ317">
        <v>0.04</v>
      </c>
      <c r="AK317">
        <v>0.08</v>
      </c>
    </row>
    <row r="318" spans="1:37">
      <c r="A318" s="1">
        <v>317</v>
      </c>
      <c r="B318" t="s">
        <v>434</v>
      </c>
      <c r="C318" t="s">
        <v>49</v>
      </c>
      <c r="D318" t="str">
        <f>VLOOKUP(C318,[1]Sheet6!A:B,2,FALSE)</f>
        <v>England</v>
      </c>
      <c r="E318" t="s">
        <v>54</v>
      </c>
      <c r="F318" t="s">
        <v>64</v>
      </c>
      <c r="G318">
        <v>19</v>
      </c>
      <c r="H318">
        <v>2002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>
      <c r="A319" s="1">
        <v>318</v>
      </c>
      <c r="B319" t="s">
        <v>435</v>
      </c>
      <c r="C319" t="s">
        <v>46</v>
      </c>
      <c r="D319" t="str">
        <f>VLOOKUP(C319,[1]Sheet6!A:B,2,FALSE)</f>
        <v>Portugal</v>
      </c>
      <c r="E319" t="s">
        <v>199</v>
      </c>
      <c r="F319" t="s">
        <v>128</v>
      </c>
      <c r="G319">
        <v>21</v>
      </c>
      <c r="H319">
        <v>2000</v>
      </c>
      <c r="I319">
        <v>8</v>
      </c>
      <c r="J319">
        <v>1</v>
      </c>
      <c r="K319">
        <v>208</v>
      </c>
      <c r="L319">
        <v>2.2999999999999998</v>
      </c>
      <c r="M319">
        <v>0</v>
      </c>
      <c r="N319">
        <v>3</v>
      </c>
      <c r="O319">
        <v>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0.6</v>
      </c>
      <c r="V319">
        <v>0.6</v>
      </c>
      <c r="W319">
        <v>0.7</v>
      </c>
      <c r="X319">
        <v>1.3</v>
      </c>
      <c r="Y319">
        <v>10</v>
      </c>
      <c r="Z319">
        <v>7</v>
      </c>
      <c r="AA319">
        <v>35</v>
      </c>
      <c r="AB319">
        <v>0</v>
      </c>
      <c r="AC319">
        <v>1.3</v>
      </c>
      <c r="AD319">
        <v>1.3</v>
      </c>
      <c r="AE319">
        <v>0</v>
      </c>
      <c r="AF319">
        <v>1.3</v>
      </c>
      <c r="AG319">
        <v>0.26</v>
      </c>
      <c r="AH319">
        <v>0.3</v>
      </c>
      <c r="AI319">
        <v>0.56000000000000005</v>
      </c>
      <c r="AJ319">
        <v>0.26</v>
      </c>
      <c r="AK319">
        <v>0.56000000000000005</v>
      </c>
    </row>
    <row r="320" spans="1:37">
      <c r="A320" s="1">
        <v>319</v>
      </c>
      <c r="B320" t="s">
        <v>436</v>
      </c>
      <c r="C320" t="s">
        <v>49</v>
      </c>
      <c r="D320" t="str">
        <f>VLOOKUP(C320,[1]Sheet6!A:B,2,FALSE)</f>
        <v>England</v>
      </c>
      <c r="E320" t="s">
        <v>272</v>
      </c>
      <c r="F320" t="s">
        <v>58</v>
      </c>
      <c r="G320">
        <v>23</v>
      </c>
      <c r="H320">
        <v>1997</v>
      </c>
      <c r="I320">
        <v>6</v>
      </c>
      <c r="J320">
        <v>4</v>
      </c>
      <c r="K320">
        <v>285</v>
      </c>
      <c r="L320">
        <v>3.2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5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0.01</v>
      </c>
      <c r="AH320">
        <v>0</v>
      </c>
      <c r="AI320">
        <v>0.01</v>
      </c>
      <c r="AJ320">
        <v>0.01</v>
      </c>
      <c r="AK320">
        <v>0.01</v>
      </c>
    </row>
    <row r="321" spans="1:37">
      <c r="A321" s="1">
        <v>320</v>
      </c>
      <c r="B321" t="s">
        <v>437</v>
      </c>
      <c r="C321" t="s">
        <v>216</v>
      </c>
      <c r="D321" t="str">
        <f>VLOOKUP(C321,[1]Sheet6!A:B,2,FALSE)</f>
        <v>Denmark</v>
      </c>
      <c r="E321" t="s">
        <v>146</v>
      </c>
      <c r="F321" t="s">
        <v>71</v>
      </c>
      <c r="G321">
        <v>25</v>
      </c>
      <c r="H321">
        <v>1996</v>
      </c>
      <c r="I321">
        <v>19</v>
      </c>
      <c r="J321">
        <v>17</v>
      </c>
      <c r="K321">
        <v>1496</v>
      </c>
      <c r="L321">
        <v>16.600000000000001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>
        <v>0</v>
      </c>
      <c r="U321">
        <v>0.6</v>
      </c>
      <c r="V321">
        <v>0.6</v>
      </c>
      <c r="W321">
        <v>0.2</v>
      </c>
      <c r="X321">
        <v>0.8</v>
      </c>
      <c r="Y321">
        <v>14</v>
      </c>
      <c r="Z321">
        <v>81</v>
      </c>
      <c r="AA321">
        <v>5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0.04</v>
      </c>
      <c r="AH321">
        <v>0.01</v>
      </c>
      <c r="AI321">
        <v>0.05</v>
      </c>
      <c r="AJ321">
        <v>0.04</v>
      </c>
      <c r="AK321">
        <v>0.05</v>
      </c>
    </row>
    <row r="322" spans="1:37">
      <c r="A322" s="1">
        <v>321</v>
      </c>
      <c r="B322" t="s">
        <v>438</v>
      </c>
      <c r="C322" t="s">
        <v>49</v>
      </c>
      <c r="D322" t="str">
        <f>VLOOKUP(C322,[1]Sheet6!A:B,2,FALSE)</f>
        <v>England</v>
      </c>
      <c r="E322" t="s">
        <v>39</v>
      </c>
      <c r="F322" t="s">
        <v>82</v>
      </c>
      <c r="G322">
        <v>17</v>
      </c>
      <c r="H322">
        <v>2003</v>
      </c>
      <c r="I322">
        <v>12</v>
      </c>
      <c r="J322">
        <v>2</v>
      </c>
      <c r="K322">
        <v>301</v>
      </c>
      <c r="L322">
        <v>3.3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0.6</v>
      </c>
      <c r="V322">
        <v>0.6</v>
      </c>
      <c r="W322">
        <v>1</v>
      </c>
      <c r="X322">
        <v>1.6</v>
      </c>
      <c r="Y322">
        <v>9</v>
      </c>
      <c r="Z322">
        <v>7</v>
      </c>
      <c r="AA322">
        <v>14</v>
      </c>
      <c r="AB322">
        <v>0</v>
      </c>
      <c r="AC322">
        <v>0.3</v>
      </c>
      <c r="AD322">
        <v>0.3</v>
      </c>
      <c r="AE322">
        <v>0</v>
      </c>
      <c r="AF322">
        <v>0.3</v>
      </c>
      <c r="AG322">
        <v>0.19</v>
      </c>
      <c r="AH322">
        <v>0.28000000000000003</v>
      </c>
      <c r="AI322">
        <v>0.47</v>
      </c>
      <c r="AJ322">
        <v>0.19</v>
      </c>
      <c r="AK322">
        <v>0.47</v>
      </c>
    </row>
    <row r="323" spans="1:37">
      <c r="A323" s="1">
        <v>322</v>
      </c>
      <c r="B323" t="s">
        <v>439</v>
      </c>
      <c r="C323" t="s">
        <v>237</v>
      </c>
      <c r="D323" t="str">
        <f>VLOOKUP(C323,[1]Sheet6!A:B,2,FALSE)</f>
        <v>Republic of Ireland</v>
      </c>
      <c r="E323" t="s">
        <v>146</v>
      </c>
      <c r="F323" t="s">
        <v>111</v>
      </c>
      <c r="G323">
        <v>31</v>
      </c>
      <c r="H323">
        <v>1989</v>
      </c>
      <c r="I323">
        <v>13</v>
      </c>
      <c r="J323">
        <v>12</v>
      </c>
      <c r="K323">
        <v>1014</v>
      </c>
      <c r="L323">
        <v>11.3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2</v>
      </c>
      <c r="T323">
        <v>1</v>
      </c>
      <c r="U323">
        <v>1.1000000000000001</v>
      </c>
      <c r="V323">
        <v>1.1000000000000001</v>
      </c>
      <c r="W323">
        <v>0.3</v>
      </c>
      <c r="X323">
        <v>1.4</v>
      </c>
      <c r="Y323">
        <v>2</v>
      </c>
      <c r="Z323">
        <v>17</v>
      </c>
      <c r="AA323">
        <v>6</v>
      </c>
      <c r="AB323">
        <v>0</v>
      </c>
      <c r="AC323">
        <v>0.09</v>
      </c>
      <c r="AD323">
        <v>0.09</v>
      </c>
      <c r="AE323">
        <v>0</v>
      </c>
      <c r="AF323">
        <v>0.09</v>
      </c>
      <c r="AG323">
        <v>0.1</v>
      </c>
      <c r="AH323">
        <v>0.03</v>
      </c>
      <c r="AI323">
        <v>0.12</v>
      </c>
      <c r="AJ323">
        <v>0.1</v>
      </c>
      <c r="AK323">
        <v>0.12</v>
      </c>
    </row>
    <row r="324" spans="1:37">
      <c r="A324" s="1">
        <v>323</v>
      </c>
      <c r="B324" t="s">
        <v>440</v>
      </c>
      <c r="C324" t="s">
        <v>49</v>
      </c>
      <c r="D324" t="str">
        <f>VLOOKUP(C324,[1]Sheet6!A:B,2,FALSE)</f>
        <v>England</v>
      </c>
      <c r="E324" t="s">
        <v>54</v>
      </c>
      <c r="F324" t="s">
        <v>87</v>
      </c>
      <c r="G324">
        <v>31</v>
      </c>
      <c r="H324">
        <v>1989</v>
      </c>
      <c r="I324">
        <v>28</v>
      </c>
      <c r="J324">
        <v>20</v>
      </c>
      <c r="K324">
        <v>1616</v>
      </c>
      <c r="L324">
        <v>18</v>
      </c>
      <c r="M324">
        <v>0</v>
      </c>
      <c r="N324">
        <v>2</v>
      </c>
      <c r="O324">
        <v>2</v>
      </c>
      <c r="P324">
        <v>0</v>
      </c>
      <c r="Q324">
        <v>0</v>
      </c>
      <c r="R324">
        <v>0</v>
      </c>
      <c r="S324">
        <v>2</v>
      </c>
      <c r="T324">
        <v>0</v>
      </c>
      <c r="U324">
        <v>0.7</v>
      </c>
      <c r="V324">
        <v>0.7</v>
      </c>
      <c r="W324">
        <v>2.1</v>
      </c>
      <c r="X324">
        <v>2.8</v>
      </c>
      <c r="Y324">
        <v>8</v>
      </c>
      <c r="Z324">
        <v>64</v>
      </c>
      <c r="AA324">
        <v>40</v>
      </c>
      <c r="AB324">
        <v>0</v>
      </c>
      <c r="AC324">
        <v>0.11</v>
      </c>
      <c r="AD324">
        <v>0.11</v>
      </c>
      <c r="AE324">
        <v>0</v>
      </c>
      <c r="AF324">
        <v>0.11</v>
      </c>
      <c r="AG324">
        <v>0.04</v>
      </c>
      <c r="AH324">
        <v>0.12</v>
      </c>
      <c r="AI324">
        <v>0.15</v>
      </c>
      <c r="AJ324">
        <v>0.04</v>
      </c>
      <c r="AK324">
        <v>0.15</v>
      </c>
    </row>
    <row r="325" spans="1:37">
      <c r="A325" s="1">
        <v>324</v>
      </c>
      <c r="B325" t="s">
        <v>441</v>
      </c>
      <c r="C325" t="s">
        <v>49</v>
      </c>
      <c r="D325" t="str">
        <f>VLOOKUP(C325,[1]Sheet6!A:B,2,FALSE)</f>
        <v>England</v>
      </c>
      <c r="E325" t="s">
        <v>146</v>
      </c>
      <c r="F325" t="s">
        <v>61</v>
      </c>
      <c r="G325">
        <v>30</v>
      </c>
      <c r="H325">
        <v>1991</v>
      </c>
      <c r="I325">
        <v>16</v>
      </c>
      <c r="J325">
        <v>15</v>
      </c>
      <c r="K325">
        <v>1351</v>
      </c>
      <c r="L325">
        <v>15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0.1</v>
      </c>
      <c r="V325">
        <v>0.1</v>
      </c>
      <c r="W325">
        <v>0.4</v>
      </c>
      <c r="X325">
        <v>0.5</v>
      </c>
      <c r="Y325">
        <v>14</v>
      </c>
      <c r="Z325">
        <v>36</v>
      </c>
      <c r="AA325">
        <v>25</v>
      </c>
      <c r="AB325">
        <v>0</v>
      </c>
      <c r="AC325">
        <v>7.0000000000000007E-2</v>
      </c>
      <c r="AD325">
        <v>7.0000000000000007E-2</v>
      </c>
      <c r="AE325">
        <v>0</v>
      </c>
      <c r="AF325">
        <v>7.0000000000000007E-2</v>
      </c>
      <c r="AG325">
        <v>0.01</v>
      </c>
      <c r="AH325">
        <v>0.03</v>
      </c>
      <c r="AI325">
        <v>0.04</v>
      </c>
      <c r="AJ325">
        <v>0.01</v>
      </c>
      <c r="AK325">
        <v>0.04</v>
      </c>
    </row>
    <row r="326" spans="1:37">
      <c r="A326" s="1">
        <v>325</v>
      </c>
      <c r="B326" t="s">
        <v>442</v>
      </c>
      <c r="C326" t="s">
        <v>237</v>
      </c>
      <c r="D326" t="str">
        <f>VLOOKUP(C326,[1]Sheet6!A:B,2,FALSE)</f>
        <v>Republic of Ireland</v>
      </c>
      <c r="E326" t="s">
        <v>77</v>
      </c>
      <c r="F326" t="s">
        <v>107</v>
      </c>
      <c r="G326">
        <v>21</v>
      </c>
      <c r="H326">
        <v>2000</v>
      </c>
      <c r="I326">
        <v>4</v>
      </c>
      <c r="J326">
        <v>1</v>
      </c>
      <c r="K326">
        <v>156</v>
      </c>
      <c r="L326">
        <v>1.7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0.4</v>
      </c>
      <c r="V326">
        <v>0.4</v>
      </c>
      <c r="W326">
        <v>0.1</v>
      </c>
      <c r="X326">
        <v>0.5</v>
      </c>
      <c r="Y326">
        <v>3</v>
      </c>
      <c r="Z326">
        <v>1</v>
      </c>
      <c r="AA326">
        <v>7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0.21</v>
      </c>
      <c r="AH326">
        <v>0.06</v>
      </c>
      <c r="AI326">
        <v>0.26</v>
      </c>
      <c r="AJ326">
        <v>0.21</v>
      </c>
      <c r="AK326">
        <v>0.26</v>
      </c>
    </row>
    <row r="327" spans="1:37">
      <c r="A327" s="1">
        <v>326</v>
      </c>
      <c r="B327" t="s">
        <v>443</v>
      </c>
      <c r="C327" t="s">
        <v>113</v>
      </c>
      <c r="D327" t="str">
        <f>VLOOKUP(C327,[1]Sheet6!A:B,2,FALSE)</f>
        <v>Scotland</v>
      </c>
      <c r="E327" t="s">
        <v>146</v>
      </c>
      <c r="F327" t="s">
        <v>78</v>
      </c>
      <c r="G327">
        <v>29</v>
      </c>
      <c r="H327">
        <v>1991</v>
      </c>
      <c r="I327">
        <v>21</v>
      </c>
      <c r="J327">
        <v>21</v>
      </c>
      <c r="K327">
        <v>1814</v>
      </c>
      <c r="L327">
        <v>20.2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5</v>
      </c>
      <c r="T327">
        <v>0</v>
      </c>
      <c r="U327">
        <v>0.4</v>
      </c>
      <c r="V327">
        <v>0.4</v>
      </c>
      <c r="W327">
        <v>0.1</v>
      </c>
      <c r="X327">
        <v>0.5</v>
      </c>
      <c r="Y327">
        <v>7</v>
      </c>
      <c r="Z327">
        <v>46</v>
      </c>
      <c r="AA327">
        <v>2</v>
      </c>
      <c r="AB327">
        <v>0</v>
      </c>
      <c r="AC327">
        <v>0.05</v>
      </c>
      <c r="AD327">
        <v>0.05</v>
      </c>
      <c r="AE327">
        <v>0</v>
      </c>
      <c r="AF327">
        <v>0.05</v>
      </c>
      <c r="AG327">
        <v>0.02</v>
      </c>
      <c r="AH327">
        <v>0.01</v>
      </c>
      <c r="AI327">
        <v>0.02</v>
      </c>
      <c r="AJ327">
        <v>0.02</v>
      </c>
      <c r="AK327">
        <v>0.02</v>
      </c>
    </row>
    <row r="328" spans="1:37">
      <c r="A328" s="1">
        <v>327</v>
      </c>
      <c r="B328" t="s">
        <v>444</v>
      </c>
      <c r="C328" t="s">
        <v>445</v>
      </c>
      <c r="D328" t="str">
        <f>VLOOKUP(C328,[1]Sheet6!A:B,2,FALSE)</f>
        <v>Angola</v>
      </c>
      <c r="E328" t="s">
        <v>54</v>
      </c>
      <c r="F328" t="s">
        <v>78</v>
      </c>
      <c r="G328">
        <v>27</v>
      </c>
      <c r="H328">
        <v>1994</v>
      </c>
      <c r="I328">
        <v>1</v>
      </c>
      <c r="J328">
        <v>0</v>
      </c>
      <c r="K328">
        <v>22</v>
      </c>
      <c r="L328">
        <v>0.2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0.03</v>
      </c>
      <c r="AH328">
        <v>0</v>
      </c>
      <c r="AI328">
        <v>0.03</v>
      </c>
      <c r="AJ328">
        <v>0.03</v>
      </c>
      <c r="AK328">
        <v>0.03</v>
      </c>
    </row>
    <row r="329" spans="1:37">
      <c r="A329" s="1">
        <v>328</v>
      </c>
      <c r="B329" t="s">
        <v>446</v>
      </c>
      <c r="C329" t="s">
        <v>165</v>
      </c>
      <c r="D329" t="str">
        <f>VLOOKUP(C329,[1]Sheet6!A:B,2,FALSE)</f>
        <v>Czech Republic</v>
      </c>
      <c r="E329" t="s">
        <v>146</v>
      </c>
      <c r="F329" t="s">
        <v>64</v>
      </c>
      <c r="G329">
        <v>28</v>
      </c>
      <c r="H329">
        <v>1992</v>
      </c>
      <c r="I329">
        <v>28</v>
      </c>
      <c r="J329">
        <v>25</v>
      </c>
      <c r="K329">
        <v>2209</v>
      </c>
      <c r="L329">
        <v>24.5</v>
      </c>
      <c r="M329">
        <v>0</v>
      </c>
      <c r="N329">
        <v>4</v>
      </c>
      <c r="O329">
        <v>4</v>
      </c>
      <c r="P329">
        <v>0</v>
      </c>
      <c r="Q329">
        <v>0</v>
      </c>
      <c r="R329">
        <v>0</v>
      </c>
      <c r="S329">
        <v>5</v>
      </c>
      <c r="T329">
        <v>1</v>
      </c>
      <c r="U329">
        <v>0.8</v>
      </c>
      <c r="V329">
        <v>0.8</v>
      </c>
      <c r="W329">
        <v>2.1</v>
      </c>
      <c r="X329">
        <v>2.9</v>
      </c>
      <c r="Y329">
        <v>51</v>
      </c>
      <c r="Z329">
        <v>113</v>
      </c>
      <c r="AA329">
        <v>119</v>
      </c>
      <c r="AB329">
        <v>0</v>
      </c>
      <c r="AC329">
        <v>0.16</v>
      </c>
      <c r="AD329">
        <v>0.16</v>
      </c>
      <c r="AE329">
        <v>0</v>
      </c>
      <c r="AF329">
        <v>0.16</v>
      </c>
      <c r="AG329">
        <v>0.03</v>
      </c>
      <c r="AH329">
        <v>0.08</v>
      </c>
      <c r="AI329">
        <v>0.12</v>
      </c>
      <c r="AJ329">
        <v>0.03</v>
      </c>
      <c r="AK329">
        <v>0.12</v>
      </c>
    </row>
    <row r="330" spans="1:37">
      <c r="A330" s="1">
        <v>329</v>
      </c>
      <c r="B330" t="s">
        <v>447</v>
      </c>
      <c r="C330" t="s">
        <v>49</v>
      </c>
      <c r="D330" t="str">
        <f>VLOOKUP(C330,[1]Sheet6!A:B,2,FALSE)</f>
        <v>England</v>
      </c>
      <c r="E330" t="s">
        <v>146</v>
      </c>
      <c r="F330" t="s">
        <v>78</v>
      </c>
      <c r="G330">
        <v>18</v>
      </c>
      <c r="H330">
        <v>2002</v>
      </c>
      <c r="I330">
        <v>5</v>
      </c>
      <c r="J330">
        <v>1</v>
      </c>
      <c r="K330">
        <v>141</v>
      </c>
      <c r="L330">
        <v>1.6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0.1</v>
      </c>
      <c r="V330">
        <v>0.1</v>
      </c>
      <c r="W330">
        <v>0</v>
      </c>
      <c r="X330">
        <v>0.1</v>
      </c>
      <c r="Y330">
        <v>1</v>
      </c>
      <c r="Z330">
        <v>4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0.05</v>
      </c>
      <c r="AH330">
        <v>0</v>
      </c>
      <c r="AI330">
        <v>0.05</v>
      </c>
      <c r="AJ330">
        <v>0.05</v>
      </c>
      <c r="AK330">
        <v>0.05</v>
      </c>
    </row>
    <row r="331" spans="1:37">
      <c r="A331" s="1">
        <v>330</v>
      </c>
      <c r="B331" t="s">
        <v>448</v>
      </c>
      <c r="C331" t="s">
        <v>49</v>
      </c>
      <c r="D331" t="str">
        <f>VLOOKUP(C331,[1]Sheet6!A:B,2,FALSE)</f>
        <v>England</v>
      </c>
      <c r="E331" t="s">
        <v>54</v>
      </c>
      <c r="F331" t="s">
        <v>128</v>
      </c>
      <c r="G331">
        <v>19</v>
      </c>
      <c r="H331">
        <v>2002</v>
      </c>
      <c r="I331">
        <v>4</v>
      </c>
      <c r="J331">
        <v>2</v>
      </c>
      <c r="K331">
        <v>180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0.2</v>
      </c>
      <c r="X331">
        <v>0.2</v>
      </c>
      <c r="Y331">
        <v>3</v>
      </c>
      <c r="Z331">
        <v>9</v>
      </c>
      <c r="AA331">
        <v>3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0.12</v>
      </c>
      <c r="AI331">
        <v>0.12</v>
      </c>
      <c r="AJ331">
        <v>0</v>
      </c>
      <c r="AK331">
        <v>0.12</v>
      </c>
    </row>
    <row r="332" spans="1:37">
      <c r="A332" s="1">
        <v>331</v>
      </c>
      <c r="B332" t="s">
        <v>449</v>
      </c>
      <c r="C332" t="s">
        <v>46</v>
      </c>
      <c r="D332" t="str">
        <f>VLOOKUP(C332,[1]Sheet6!A:B,2,FALSE)</f>
        <v>Portugal</v>
      </c>
      <c r="E332" t="s">
        <v>146</v>
      </c>
      <c r="F332" t="s">
        <v>47</v>
      </c>
      <c r="G332">
        <v>22</v>
      </c>
      <c r="H332">
        <v>1999</v>
      </c>
      <c r="I332">
        <v>24</v>
      </c>
      <c r="J332">
        <v>19</v>
      </c>
      <c r="K332">
        <v>1801</v>
      </c>
      <c r="L332">
        <v>20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</v>
      </c>
      <c r="T332">
        <v>0</v>
      </c>
      <c r="U332">
        <v>0.6</v>
      </c>
      <c r="V332">
        <v>0.6</v>
      </c>
      <c r="W332">
        <v>1.2</v>
      </c>
      <c r="X332">
        <v>1.7</v>
      </c>
      <c r="Y332">
        <v>53</v>
      </c>
      <c r="Z332">
        <v>105</v>
      </c>
      <c r="AA332">
        <v>75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0.03</v>
      </c>
      <c r="AH332">
        <v>0.06</v>
      </c>
      <c r="AI332">
        <v>0.09</v>
      </c>
      <c r="AJ332">
        <v>0.03</v>
      </c>
      <c r="AK332">
        <v>0.09</v>
      </c>
    </row>
    <row r="333" spans="1:37">
      <c r="A333" s="1">
        <v>332</v>
      </c>
      <c r="B333" t="s">
        <v>450</v>
      </c>
      <c r="C333" t="s">
        <v>49</v>
      </c>
      <c r="D333" t="str">
        <f>VLOOKUP(C333,[1]Sheet6!A:B,2,FALSE)</f>
        <v>England</v>
      </c>
      <c r="E333" t="s">
        <v>402</v>
      </c>
      <c r="F333" t="s">
        <v>111</v>
      </c>
      <c r="G333">
        <v>30</v>
      </c>
      <c r="H333">
        <v>1990</v>
      </c>
      <c r="I333">
        <v>8</v>
      </c>
      <c r="J333">
        <v>8</v>
      </c>
      <c r="K333">
        <v>720</v>
      </c>
      <c r="L333">
        <v>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 s="1">
        <v>333</v>
      </c>
      <c r="B334" t="s">
        <v>451</v>
      </c>
      <c r="C334" t="s">
        <v>49</v>
      </c>
      <c r="D334" t="str">
        <f>VLOOKUP(C334,[1]Sheet6!A:B,2,FALSE)</f>
        <v>England</v>
      </c>
      <c r="E334" t="s">
        <v>39</v>
      </c>
      <c r="F334" t="s">
        <v>67</v>
      </c>
      <c r="G334">
        <v>22</v>
      </c>
      <c r="H334">
        <v>1998</v>
      </c>
      <c r="I334">
        <v>9</v>
      </c>
      <c r="J334">
        <v>2</v>
      </c>
      <c r="K334">
        <v>257</v>
      </c>
      <c r="L334">
        <v>2.9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0.1</v>
      </c>
      <c r="V334">
        <v>0.1</v>
      </c>
      <c r="W334">
        <v>0.1</v>
      </c>
      <c r="X334">
        <v>0.2</v>
      </c>
      <c r="Y334">
        <v>10</v>
      </c>
      <c r="Z334">
        <v>11</v>
      </c>
      <c r="AA334">
        <v>10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0.03</v>
      </c>
      <c r="AH334">
        <v>0.05</v>
      </c>
      <c r="AI334">
        <v>0.08</v>
      </c>
      <c r="AJ334">
        <v>0.03</v>
      </c>
      <c r="AK334">
        <v>0.08</v>
      </c>
    </row>
    <row r="335" spans="1:37">
      <c r="A335" s="1">
        <v>334</v>
      </c>
      <c r="B335" t="s">
        <v>452</v>
      </c>
      <c r="C335" t="s">
        <v>49</v>
      </c>
      <c r="D335" t="str">
        <f>VLOOKUP(C335,[1]Sheet6!A:B,2,FALSE)</f>
        <v>England</v>
      </c>
      <c r="E335" t="s">
        <v>43</v>
      </c>
      <c r="F335" t="s">
        <v>82</v>
      </c>
      <c r="G335">
        <v>23</v>
      </c>
      <c r="H335">
        <v>1998</v>
      </c>
      <c r="I335">
        <v>1</v>
      </c>
      <c r="J335">
        <v>0</v>
      </c>
      <c r="K335">
        <v>12</v>
      </c>
      <c r="L335">
        <v>0.1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>
      <c r="A336" s="1">
        <v>335</v>
      </c>
      <c r="B336" t="s">
        <v>453</v>
      </c>
      <c r="C336" t="s">
        <v>49</v>
      </c>
      <c r="D336" t="str">
        <f>VLOOKUP(C336,[1]Sheet6!A:B,2,FALSE)</f>
        <v>England</v>
      </c>
      <c r="E336" t="s">
        <v>43</v>
      </c>
      <c r="F336" t="s">
        <v>87</v>
      </c>
      <c r="G336">
        <v>33</v>
      </c>
      <c r="H336">
        <v>1988</v>
      </c>
      <c r="I336">
        <v>2</v>
      </c>
      <c r="J336">
        <v>0</v>
      </c>
      <c r="K336">
        <v>25</v>
      </c>
      <c r="L336">
        <v>0.3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0.1</v>
      </c>
      <c r="V336">
        <v>0.1</v>
      </c>
      <c r="W336">
        <v>0.1</v>
      </c>
      <c r="X336">
        <v>0.1</v>
      </c>
      <c r="Y336">
        <v>0</v>
      </c>
      <c r="Z336">
        <v>1</v>
      </c>
      <c r="AA336">
        <v>5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0.28000000000000003</v>
      </c>
      <c r="AH336">
        <v>0.25</v>
      </c>
      <c r="AI336">
        <v>0.54</v>
      </c>
      <c r="AJ336">
        <v>0.28000000000000003</v>
      </c>
      <c r="AK336">
        <v>0.54</v>
      </c>
    </row>
    <row r="337" spans="1:37">
      <c r="A337" s="1">
        <v>336</v>
      </c>
      <c r="B337" t="s">
        <v>454</v>
      </c>
      <c r="C337" t="s">
        <v>49</v>
      </c>
      <c r="D337" t="str">
        <f>VLOOKUP(C337,[1]Sheet6!A:B,2,FALSE)</f>
        <v>England</v>
      </c>
      <c r="E337" t="s">
        <v>43</v>
      </c>
      <c r="F337" t="s">
        <v>55</v>
      </c>
      <c r="G337">
        <v>18</v>
      </c>
      <c r="H337">
        <v>2003</v>
      </c>
      <c r="I337">
        <v>1</v>
      </c>
      <c r="J337">
        <v>0</v>
      </c>
      <c r="K337">
        <v>10</v>
      </c>
      <c r="L337">
        <v>0.1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 s="1">
        <v>337</v>
      </c>
      <c r="B338" t="s">
        <v>455</v>
      </c>
      <c r="C338" t="s">
        <v>49</v>
      </c>
      <c r="D338" t="str">
        <f>VLOOKUP(C338,[1]Sheet6!A:B,2,FALSE)</f>
        <v>England</v>
      </c>
      <c r="E338" t="s">
        <v>54</v>
      </c>
      <c r="F338" t="s">
        <v>90</v>
      </c>
      <c r="G338">
        <v>31</v>
      </c>
      <c r="H338">
        <v>1989</v>
      </c>
      <c r="I338">
        <v>11</v>
      </c>
      <c r="J338">
        <v>8</v>
      </c>
      <c r="K338">
        <v>662</v>
      </c>
      <c r="L338">
        <v>7.4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0.1</v>
      </c>
      <c r="X338">
        <v>0.1</v>
      </c>
      <c r="Y338">
        <v>2</v>
      </c>
      <c r="Z338">
        <v>34</v>
      </c>
      <c r="AA338">
        <v>3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0.01</v>
      </c>
      <c r="AI338">
        <v>0.01</v>
      </c>
      <c r="AJ338">
        <v>0</v>
      </c>
      <c r="AK338">
        <v>0.01</v>
      </c>
    </row>
    <row r="339" spans="1:37">
      <c r="A339" s="1">
        <v>338</v>
      </c>
      <c r="B339" t="s">
        <v>456</v>
      </c>
      <c r="C339" t="s">
        <v>106</v>
      </c>
      <c r="D339" t="str">
        <f>VLOOKUP(C339,[1]Sheet6!A:B,2,FALSE)</f>
        <v>France</v>
      </c>
      <c r="E339" t="s">
        <v>54</v>
      </c>
      <c r="F339" t="s">
        <v>93</v>
      </c>
      <c r="G339">
        <v>22</v>
      </c>
      <c r="H339">
        <v>1999</v>
      </c>
      <c r="I339">
        <v>23</v>
      </c>
      <c r="J339">
        <v>10</v>
      </c>
      <c r="K339">
        <v>1023</v>
      </c>
      <c r="L339">
        <v>11.4</v>
      </c>
      <c r="M339">
        <v>0</v>
      </c>
      <c r="N339">
        <v>2</v>
      </c>
      <c r="O339">
        <v>2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0.4</v>
      </c>
      <c r="V339">
        <v>0.4</v>
      </c>
      <c r="W339">
        <v>1</v>
      </c>
      <c r="X339">
        <v>1.5</v>
      </c>
      <c r="Y339">
        <v>17</v>
      </c>
      <c r="Z339">
        <v>57</v>
      </c>
      <c r="AA339">
        <v>20</v>
      </c>
      <c r="AB339">
        <v>0</v>
      </c>
      <c r="AC339">
        <v>0.18</v>
      </c>
      <c r="AD339">
        <v>0.18</v>
      </c>
      <c r="AE339">
        <v>0</v>
      </c>
      <c r="AF339">
        <v>0.18</v>
      </c>
      <c r="AG339">
        <v>0.04</v>
      </c>
      <c r="AH339">
        <v>0.09</v>
      </c>
      <c r="AI339">
        <v>0.13</v>
      </c>
      <c r="AJ339">
        <v>0.04</v>
      </c>
      <c r="AK339">
        <v>0.13</v>
      </c>
    </row>
    <row r="340" spans="1:37">
      <c r="A340" s="1">
        <v>339</v>
      </c>
      <c r="B340" t="s">
        <v>457</v>
      </c>
      <c r="C340" t="s">
        <v>49</v>
      </c>
      <c r="D340" t="str">
        <f>VLOOKUP(C340,[1]Sheet6!A:B,2,FALSE)</f>
        <v>England</v>
      </c>
      <c r="E340" t="s">
        <v>146</v>
      </c>
      <c r="F340" t="s">
        <v>40</v>
      </c>
      <c r="G340">
        <v>27</v>
      </c>
      <c r="H340">
        <v>1994</v>
      </c>
      <c r="I340">
        <v>35</v>
      </c>
      <c r="J340">
        <v>35</v>
      </c>
      <c r="K340">
        <v>3071</v>
      </c>
      <c r="L340">
        <v>34.1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1.2</v>
      </c>
      <c r="V340">
        <v>1.2</v>
      </c>
      <c r="W340">
        <v>1.1000000000000001</v>
      </c>
      <c r="X340">
        <v>2.2999999999999998</v>
      </c>
      <c r="Y340">
        <v>13</v>
      </c>
      <c r="Z340">
        <v>103</v>
      </c>
      <c r="AA340">
        <v>6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0.04</v>
      </c>
      <c r="AH340">
        <v>0.03</v>
      </c>
      <c r="AI340">
        <v>7.0000000000000007E-2</v>
      </c>
      <c r="AJ340">
        <v>0.04</v>
      </c>
      <c r="AK340">
        <v>7.0000000000000007E-2</v>
      </c>
    </row>
    <row r="341" spans="1:37">
      <c r="A341" s="1">
        <v>340</v>
      </c>
      <c r="B341" t="s">
        <v>458</v>
      </c>
      <c r="C341" t="s">
        <v>106</v>
      </c>
      <c r="D341" t="str">
        <f>VLOOKUP(C341,[1]Sheet6!A:B,2,FALSE)</f>
        <v>France</v>
      </c>
      <c r="E341" t="s">
        <v>146</v>
      </c>
      <c r="F341" t="s">
        <v>82</v>
      </c>
      <c r="G341">
        <v>28</v>
      </c>
      <c r="H341">
        <v>1993</v>
      </c>
      <c r="I341">
        <v>16</v>
      </c>
      <c r="J341">
        <v>16</v>
      </c>
      <c r="K341">
        <v>1269</v>
      </c>
      <c r="L341">
        <v>14.1</v>
      </c>
      <c r="M341">
        <v>0</v>
      </c>
      <c r="N341">
        <v>4</v>
      </c>
      <c r="O341">
        <v>4</v>
      </c>
      <c r="P341">
        <v>0</v>
      </c>
      <c r="Q341">
        <v>0</v>
      </c>
      <c r="R341">
        <v>0</v>
      </c>
      <c r="S341">
        <v>2</v>
      </c>
      <c r="T341">
        <v>0</v>
      </c>
      <c r="U341">
        <v>0.5</v>
      </c>
      <c r="V341">
        <v>0.5</v>
      </c>
      <c r="W341">
        <v>2.2000000000000002</v>
      </c>
      <c r="X341">
        <v>2.7</v>
      </c>
      <c r="Y341">
        <v>34</v>
      </c>
      <c r="Z341">
        <v>48</v>
      </c>
      <c r="AA341">
        <v>121</v>
      </c>
      <c r="AB341">
        <v>0</v>
      </c>
      <c r="AC341">
        <v>0.28000000000000003</v>
      </c>
      <c r="AD341">
        <v>0.28000000000000003</v>
      </c>
      <c r="AE341">
        <v>0</v>
      </c>
      <c r="AF341">
        <v>0.28000000000000003</v>
      </c>
      <c r="AG341">
        <v>0.04</v>
      </c>
      <c r="AH341">
        <v>0.16</v>
      </c>
      <c r="AI341">
        <v>0.19</v>
      </c>
      <c r="AJ341">
        <v>0.04</v>
      </c>
      <c r="AK341">
        <v>0.19</v>
      </c>
    </row>
    <row r="342" spans="1:37">
      <c r="A342" s="1">
        <v>341</v>
      </c>
      <c r="B342" t="s">
        <v>458</v>
      </c>
      <c r="C342" t="s">
        <v>106</v>
      </c>
      <c r="D342" t="str">
        <f>VLOOKUP(C342,[1]Sheet6!A:B,2,FALSE)</f>
        <v>France</v>
      </c>
      <c r="E342" t="s">
        <v>146</v>
      </c>
      <c r="F342" t="s">
        <v>90</v>
      </c>
      <c r="G342">
        <v>28</v>
      </c>
      <c r="H342">
        <v>1993</v>
      </c>
      <c r="I342">
        <v>13</v>
      </c>
      <c r="J342">
        <v>13</v>
      </c>
      <c r="K342">
        <v>1170</v>
      </c>
      <c r="L342">
        <v>13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>
        <v>0</v>
      </c>
      <c r="U342">
        <v>0.3</v>
      </c>
      <c r="V342">
        <v>0.3</v>
      </c>
      <c r="W342">
        <v>1.4</v>
      </c>
      <c r="X342">
        <v>1.8</v>
      </c>
      <c r="Y342">
        <v>25</v>
      </c>
      <c r="Z342">
        <v>49</v>
      </c>
      <c r="AA342">
        <v>47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0.03</v>
      </c>
      <c r="AH342">
        <v>0.11</v>
      </c>
      <c r="AI342">
        <v>0.14000000000000001</v>
      </c>
      <c r="AJ342">
        <v>0.03</v>
      </c>
      <c r="AK342">
        <v>0.14000000000000001</v>
      </c>
    </row>
    <row r="343" spans="1:37">
      <c r="A343" s="1">
        <v>342</v>
      </c>
      <c r="B343" t="s">
        <v>459</v>
      </c>
      <c r="C343" t="s">
        <v>106</v>
      </c>
      <c r="D343" t="str">
        <f>VLOOKUP(C343,[1]Sheet6!A:B,2,FALSE)</f>
        <v>France</v>
      </c>
      <c r="E343" t="s">
        <v>146</v>
      </c>
      <c r="F343" t="s">
        <v>64</v>
      </c>
      <c r="G343">
        <v>24</v>
      </c>
      <c r="H343">
        <v>1997</v>
      </c>
      <c r="I343">
        <v>13</v>
      </c>
      <c r="J343">
        <v>10</v>
      </c>
      <c r="K343">
        <v>963</v>
      </c>
      <c r="L343">
        <v>10.7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0.1</v>
      </c>
      <c r="V343">
        <v>0.1</v>
      </c>
      <c r="W343">
        <v>0.4</v>
      </c>
      <c r="X343">
        <v>0.5</v>
      </c>
      <c r="Y343">
        <v>4</v>
      </c>
      <c r="Z343">
        <v>14</v>
      </c>
      <c r="AA343">
        <v>1</v>
      </c>
      <c r="AB343">
        <v>0</v>
      </c>
      <c r="AC343">
        <v>0.09</v>
      </c>
      <c r="AD343">
        <v>0.09</v>
      </c>
      <c r="AE343">
        <v>0</v>
      </c>
      <c r="AF343">
        <v>0.09</v>
      </c>
      <c r="AG343">
        <v>0.01</v>
      </c>
      <c r="AH343">
        <v>0.04</v>
      </c>
      <c r="AI343">
        <v>0.05</v>
      </c>
      <c r="AJ343">
        <v>0.01</v>
      </c>
      <c r="AK343">
        <v>0.05</v>
      </c>
    </row>
    <row r="344" spans="1:37">
      <c r="A344" s="1">
        <v>343</v>
      </c>
      <c r="B344" t="s">
        <v>460</v>
      </c>
      <c r="C344" t="s">
        <v>244</v>
      </c>
      <c r="D344" t="str">
        <f>VLOOKUP(C344,[1]Sheet6!A:B,2,FALSE)</f>
        <v>Mali</v>
      </c>
      <c r="E344" t="s">
        <v>54</v>
      </c>
      <c r="F344" t="s">
        <v>93</v>
      </c>
      <c r="G344">
        <v>23</v>
      </c>
      <c r="H344">
        <v>1998</v>
      </c>
      <c r="I344">
        <v>12</v>
      </c>
      <c r="J344">
        <v>5</v>
      </c>
      <c r="K344">
        <v>457</v>
      </c>
      <c r="L344">
        <v>5.0999999999999996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</v>
      </c>
      <c r="T344">
        <v>0</v>
      </c>
      <c r="U344">
        <v>1.5</v>
      </c>
      <c r="V344">
        <v>1.5</v>
      </c>
      <c r="W344">
        <v>0.3</v>
      </c>
      <c r="X344">
        <v>1.8</v>
      </c>
      <c r="Y344">
        <v>20</v>
      </c>
      <c r="Z344">
        <v>18</v>
      </c>
      <c r="AA344">
        <v>30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0.28999999999999998</v>
      </c>
      <c r="AH344">
        <v>0.06</v>
      </c>
      <c r="AI344">
        <v>0.35</v>
      </c>
      <c r="AJ344">
        <v>0.28999999999999998</v>
      </c>
      <c r="AK344">
        <v>0.35</v>
      </c>
    </row>
    <row r="345" spans="1:37">
      <c r="A345" s="1">
        <v>344</v>
      </c>
      <c r="B345" t="s">
        <v>461</v>
      </c>
      <c r="C345" t="s">
        <v>49</v>
      </c>
      <c r="D345" t="str">
        <f>VLOOKUP(C345,[1]Sheet6!A:B,2,FALSE)</f>
        <v>England</v>
      </c>
      <c r="E345" t="s">
        <v>77</v>
      </c>
      <c r="F345" t="s">
        <v>90</v>
      </c>
      <c r="G345">
        <v>18</v>
      </c>
      <c r="H345">
        <v>2003</v>
      </c>
      <c r="I345">
        <v>3</v>
      </c>
      <c r="J345">
        <v>0</v>
      </c>
      <c r="K345">
        <v>32</v>
      </c>
      <c r="L345">
        <v>0.4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2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 s="1">
        <v>345</v>
      </c>
      <c r="B346" t="s">
        <v>462</v>
      </c>
      <c r="C346" t="s">
        <v>49</v>
      </c>
      <c r="D346" t="str">
        <f>VLOOKUP(C346,[1]Sheet6!A:B,2,FALSE)</f>
        <v>England</v>
      </c>
      <c r="E346" t="s">
        <v>272</v>
      </c>
      <c r="F346" t="s">
        <v>78</v>
      </c>
      <c r="G346">
        <v>19</v>
      </c>
      <c r="H346">
        <v>2001</v>
      </c>
      <c r="I346">
        <v>3</v>
      </c>
      <c r="J346">
        <v>1</v>
      </c>
      <c r="K346">
        <v>128</v>
      </c>
      <c r="L346">
        <v>1.4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</v>
      </c>
      <c r="Z346">
        <v>6</v>
      </c>
      <c r="AA346">
        <v>3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0.02</v>
      </c>
      <c r="AI346">
        <v>0.02</v>
      </c>
      <c r="AJ346">
        <v>0</v>
      </c>
      <c r="AK346">
        <v>0.02</v>
      </c>
    </row>
    <row r="347" spans="1:37">
      <c r="A347" s="1">
        <v>346</v>
      </c>
      <c r="B347" t="s">
        <v>463</v>
      </c>
      <c r="C347" t="s">
        <v>345</v>
      </c>
      <c r="D347" t="str">
        <f>VLOOKUP(C347,[1]Sheet6!A:B,2,FALSE)</f>
        <v>Slovakia</v>
      </c>
      <c r="E347" t="s">
        <v>402</v>
      </c>
      <c r="F347" t="s">
        <v>111</v>
      </c>
      <c r="G347">
        <v>32</v>
      </c>
      <c r="H347">
        <v>1989</v>
      </c>
      <c r="I347">
        <v>26</v>
      </c>
      <c r="J347">
        <v>26</v>
      </c>
      <c r="K347">
        <v>2340</v>
      </c>
      <c r="L347">
        <v>26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 s="1">
        <v>347</v>
      </c>
      <c r="B348" t="s">
        <v>464</v>
      </c>
      <c r="C348" t="s">
        <v>181</v>
      </c>
      <c r="D348" t="str">
        <f>VLOOKUP(C348,[1]Sheet6!A:B,2,FALSE)</f>
        <v>Wales</v>
      </c>
      <c r="E348" t="s">
        <v>146</v>
      </c>
      <c r="F348" t="s">
        <v>111</v>
      </c>
      <c r="G348">
        <v>29</v>
      </c>
      <c r="H348">
        <v>1991</v>
      </c>
      <c r="I348">
        <v>3</v>
      </c>
      <c r="J348">
        <v>2</v>
      </c>
      <c r="K348">
        <v>198</v>
      </c>
      <c r="L348">
        <v>2.2000000000000002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5</v>
      </c>
      <c r="AA348">
        <v>2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 s="1">
        <v>348</v>
      </c>
      <c r="B349" t="s">
        <v>465</v>
      </c>
      <c r="C349" t="s">
        <v>76</v>
      </c>
      <c r="D349" t="str">
        <f>VLOOKUP(C349,[1]Sheet6!A:B,2,FALSE)</f>
        <v>Brazil</v>
      </c>
      <c r="E349" t="s">
        <v>402</v>
      </c>
      <c r="F349" t="s">
        <v>55</v>
      </c>
      <c r="G349">
        <v>27</v>
      </c>
      <c r="H349">
        <v>1993</v>
      </c>
      <c r="I349">
        <v>37</v>
      </c>
      <c r="J349">
        <v>37</v>
      </c>
      <c r="K349">
        <v>3330</v>
      </c>
      <c r="L349">
        <v>37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>
      <c r="A350" s="1">
        <v>349</v>
      </c>
      <c r="B350" t="s">
        <v>466</v>
      </c>
      <c r="C350" t="s">
        <v>49</v>
      </c>
      <c r="D350" t="str">
        <f>VLOOKUP(C350,[1]Sheet6!A:B,2,FALSE)</f>
        <v>England</v>
      </c>
      <c r="E350" t="s">
        <v>146</v>
      </c>
      <c r="F350" t="s">
        <v>55</v>
      </c>
      <c r="G350">
        <v>18</v>
      </c>
      <c r="H350">
        <v>2003</v>
      </c>
      <c r="I350">
        <v>1</v>
      </c>
      <c r="J350">
        <v>0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 s="1">
        <v>350</v>
      </c>
      <c r="B351" t="s">
        <v>467</v>
      </c>
      <c r="C351" t="s">
        <v>49</v>
      </c>
      <c r="D351" t="str">
        <f>VLOOKUP(C351,[1]Sheet6!A:B,2,FALSE)</f>
        <v>England</v>
      </c>
      <c r="E351" t="s">
        <v>54</v>
      </c>
      <c r="F351" t="s">
        <v>44</v>
      </c>
      <c r="G351">
        <v>18</v>
      </c>
      <c r="H351">
        <v>2003</v>
      </c>
      <c r="I351">
        <v>6</v>
      </c>
      <c r="J351">
        <v>4</v>
      </c>
      <c r="K351">
        <v>346</v>
      </c>
      <c r="L351">
        <v>3.8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0.8</v>
      </c>
      <c r="V351">
        <v>0.8</v>
      </c>
      <c r="W351">
        <v>0.6</v>
      </c>
      <c r="X351">
        <v>1.4</v>
      </c>
      <c r="Y351">
        <v>10</v>
      </c>
      <c r="Z351">
        <v>36</v>
      </c>
      <c r="AA351">
        <v>38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0.21</v>
      </c>
      <c r="AH351">
        <v>0.16</v>
      </c>
      <c r="AI351">
        <v>0.37</v>
      </c>
      <c r="AJ351">
        <v>0.21</v>
      </c>
      <c r="AK351">
        <v>0.37</v>
      </c>
    </row>
    <row r="352" spans="1:37">
      <c r="A352" s="1">
        <v>351</v>
      </c>
      <c r="B352" t="s">
        <v>468</v>
      </c>
      <c r="C352" t="s">
        <v>42</v>
      </c>
      <c r="D352" t="str">
        <f>VLOOKUP(C352,[1]Sheet6!A:B,2,FALSE)</f>
        <v>Egypt</v>
      </c>
      <c r="E352" t="s">
        <v>54</v>
      </c>
      <c r="F352" t="s">
        <v>80</v>
      </c>
      <c r="G352">
        <v>29</v>
      </c>
      <c r="H352">
        <v>1992</v>
      </c>
      <c r="I352">
        <v>14</v>
      </c>
      <c r="J352">
        <v>8</v>
      </c>
      <c r="K352">
        <v>806</v>
      </c>
      <c r="L352">
        <v>9</v>
      </c>
      <c r="M352">
        <v>0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0.2</v>
      </c>
      <c r="V352">
        <v>0.2</v>
      </c>
      <c r="W352">
        <v>0.4</v>
      </c>
      <c r="X352">
        <v>0.6</v>
      </c>
      <c r="Y352">
        <v>5</v>
      </c>
      <c r="Z352">
        <v>43</v>
      </c>
      <c r="AA352">
        <v>2</v>
      </c>
      <c r="AB352">
        <v>0</v>
      </c>
      <c r="AC352">
        <v>0.22</v>
      </c>
      <c r="AD352">
        <v>0.22</v>
      </c>
      <c r="AE352">
        <v>0</v>
      </c>
      <c r="AF352">
        <v>0.22</v>
      </c>
      <c r="AG352">
        <v>0.02</v>
      </c>
      <c r="AH352">
        <v>0.05</v>
      </c>
      <c r="AI352">
        <v>7.0000000000000007E-2</v>
      </c>
      <c r="AJ352">
        <v>0.02</v>
      </c>
      <c r="AK352">
        <v>7.0000000000000007E-2</v>
      </c>
    </row>
    <row r="353" spans="1:37">
      <c r="A353" s="1">
        <v>352</v>
      </c>
      <c r="B353" t="s">
        <v>469</v>
      </c>
      <c r="C353" t="s">
        <v>86</v>
      </c>
      <c r="D353" t="str">
        <f>VLOOKUP(C353,[1]Sheet6!A:B,2,FALSE)</f>
        <v>Nigeria</v>
      </c>
      <c r="E353" t="s">
        <v>54</v>
      </c>
      <c r="F353" t="s">
        <v>87</v>
      </c>
      <c r="G353">
        <v>25</v>
      </c>
      <c r="H353">
        <v>1995</v>
      </c>
      <c r="I353">
        <v>9</v>
      </c>
      <c r="J353">
        <v>4</v>
      </c>
      <c r="K353">
        <v>401</v>
      </c>
      <c r="L353">
        <v>4.5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>
        <v>0</v>
      </c>
      <c r="U353">
        <v>0.1</v>
      </c>
      <c r="V353">
        <v>0.1</v>
      </c>
      <c r="W353">
        <v>0.1</v>
      </c>
      <c r="X353">
        <v>0.2</v>
      </c>
      <c r="Y353">
        <v>3</v>
      </c>
      <c r="Z353">
        <v>16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0.01</v>
      </c>
      <c r="AH353">
        <v>0.02</v>
      </c>
      <c r="AI353">
        <v>0.03</v>
      </c>
      <c r="AJ353">
        <v>0.01</v>
      </c>
      <c r="AK353">
        <v>0.03</v>
      </c>
    </row>
    <row r="354" spans="1:37">
      <c r="A354" s="1">
        <v>353</v>
      </c>
      <c r="B354" t="s">
        <v>470</v>
      </c>
      <c r="C354" t="s">
        <v>170</v>
      </c>
      <c r="D354" t="str">
        <f>VLOOKUP(C354,[1]Sheet6!A:B,2,FALSE)</f>
        <v>Poland</v>
      </c>
      <c r="E354" t="s">
        <v>402</v>
      </c>
      <c r="F354" t="s">
        <v>64</v>
      </c>
      <c r="G354">
        <v>36</v>
      </c>
      <c r="H354">
        <v>1985</v>
      </c>
      <c r="I354">
        <v>37</v>
      </c>
      <c r="J354">
        <v>37</v>
      </c>
      <c r="K354">
        <v>3330</v>
      </c>
      <c r="L354">
        <v>37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>
      <c r="A355" s="1">
        <v>354</v>
      </c>
      <c r="B355" t="s">
        <v>471</v>
      </c>
      <c r="C355" t="s">
        <v>116</v>
      </c>
      <c r="D355" t="str">
        <f>VLOOKUP(C355,[1]Sheet6!A:B,2,FALSE)</f>
        <v>Spain</v>
      </c>
      <c r="E355" t="s">
        <v>146</v>
      </c>
      <c r="F355" t="s">
        <v>87</v>
      </c>
      <c r="G355">
        <v>30</v>
      </c>
      <c r="H355">
        <v>1991</v>
      </c>
      <c r="I355">
        <v>27</v>
      </c>
      <c r="J355">
        <v>26</v>
      </c>
      <c r="K355">
        <v>2142</v>
      </c>
      <c r="L355">
        <v>23.8</v>
      </c>
      <c r="M355">
        <v>0</v>
      </c>
      <c r="N355">
        <v>5</v>
      </c>
      <c r="O355">
        <v>5</v>
      </c>
      <c r="P355">
        <v>0</v>
      </c>
      <c r="Q355">
        <v>0</v>
      </c>
      <c r="R355">
        <v>0</v>
      </c>
      <c r="S355">
        <v>2</v>
      </c>
      <c r="T355">
        <v>0</v>
      </c>
      <c r="U355">
        <v>0.1</v>
      </c>
      <c r="V355">
        <v>0.1</v>
      </c>
      <c r="W355">
        <v>3.6</v>
      </c>
      <c r="X355">
        <v>3.8</v>
      </c>
      <c r="Y355">
        <v>40</v>
      </c>
      <c r="Z355">
        <v>100</v>
      </c>
      <c r="AA355">
        <v>48</v>
      </c>
      <c r="AB355">
        <v>0</v>
      </c>
      <c r="AC355">
        <v>0.21</v>
      </c>
      <c r="AD355">
        <v>0.21</v>
      </c>
      <c r="AE355">
        <v>0</v>
      </c>
      <c r="AF355">
        <v>0.21</v>
      </c>
      <c r="AG355">
        <v>0</v>
      </c>
      <c r="AH355">
        <v>0.15</v>
      </c>
      <c r="AI355">
        <v>0.16</v>
      </c>
      <c r="AJ355">
        <v>0</v>
      </c>
      <c r="AK355">
        <v>0.16</v>
      </c>
    </row>
    <row r="356" spans="1:37">
      <c r="A356" s="1">
        <v>355</v>
      </c>
      <c r="B356" t="s">
        <v>472</v>
      </c>
      <c r="C356" t="s">
        <v>237</v>
      </c>
      <c r="D356" t="str">
        <f>VLOOKUP(C356,[1]Sheet6!A:B,2,FALSE)</f>
        <v>Republic of Ireland</v>
      </c>
      <c r="E356" t="s">
        <v>54</v>
      </c>
      <c r="F356" t="s">
        <v>107</v>
      </c>
      <c r="G356">
        <v>16</v>
      </c>
      <c r="H356">
        <v>2004</v>
      </c>
      <c r="I356">
        <v>1</v>
      </c>
      <c r="J356">
        <v>0</v>
      </c>
      <c r="K356">
        <v>23</v>
      </c>
      <c r="L356">
        <v>0.3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 s="1">
        <v>356</v>
      </c>
      <c r="B357" t="s">
        <v>473</v>
      </c>
      <c r="C357" t="s">
        <v>49</v>
      </c>
      <c r="D357" t="str">
        <f>VLOOKUP(C357,[1]Sheet6!A:B,2,FALSE)</f>
        <v>England</v>
      </c>
      <c r="E357" t="s">
        <v>146</v>
      </c>
      <c r="F357" t="s">
        <v>61</v>
      </c>
      <c r="G357">
        <v>20</v>
      </c>
      <c r="H357">
        <v>2000</v>
      </c>
      <c r="I357">
        <v>1</v>
      </c>
      <c r="J357">
        <v>0</v>
      </c>
      <c r="K357">
        <v>9</v>
      </c>
      <c r="L357">
        <v>0.1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>
      <c r="A358" s="1">
        <v>357</v>
      </c>
      <c r="B358" t="s">
        <v>474</v>
      </c>
      <c r="C358" t="s">
        <v>116</v>
      </c>
      <c r="D358" t="str">
        <f>VLOOKUP(C358,[1]Sheet6!A:B,2,FALSE)</f>
        <v>Spain</v>
      </c>
      <c r="E358" t="s">
        <v>402</v>
      </c>
      <c r="F358" t="s">
        <v>67</v>
      </c>
      <c r="G358">
        <v>23</v>
      </c>
      <c r="H358">
        <v>1998</v>
      </c>
      <c r="I358">
        <v>12</v>
      </c>
      <c r="J358">
        <v>12</v>
      </c>
      <c r="K358">
        <v>1080</v>
      </c>
      <c r="L358">
        <v>12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 s="1">
        <v>358</v>
      </c>
      <c r="B359" t="s">
        <v>475</v>
      </c>
      <c r="C359" t="s">
        <v>158</v>
      </c>
      <c r="D359" t="str">
        <f>VLOOKUP(C359,[1]Sheet6!A:B,2,FALSE)</f>
        <v>Argentina</v>
      </c>
      <c r="E359" t="s">
        <v>146</v>
      </c>
      <c r="F359" t="s">
        <v>111</v>
      </c>
      <c r="G359">
        <v>32</v>
      </c>
      <c r="H359">
        <v>1989</v>
      </c>
      <c r="I359">
        <v>7</v>
      </c>
      <c r="J359">
        <v>5</v>
      </c>
      <c r="K359">
        <v>523</v>
      </c>
      <c r="L359">
        <v>5.8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0.4</v>
      </c>
      <c r="V359">
        <v>0.4</v>
      </c>
      <c r="W359">
        <v>0.3</v>
      </c>
      <c r="X359">
        <v>0.7</v>
      </c>
      <c r="Y359">
        <v>0</v>
      </c>
      <c r="Z359">
        <v>12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7.0000000000000007E-2</v>
      </c>
      <c r="AH359">
        <v>0.06</v>
      </c>
      <c r="AI359">
        <v>0.13</v>
      </c>
      <c r="AJ359">
        <v>7.0000000000000007E-2</v>
      </c>
      <c r="AK359">
        <v>0.13</v>
      </c>
    </row>
    <row r="360" spans="1:37">
      <c r="A360" s="1">
        <v>359</v>
      </c>
      <c r="B360" t="s">
        <v>476</v>
      </c>
      <c r="C360" t="s">
        <v>116</v>
      </c>
      <c r="D360" t="str">
        <f>VLOOKUP(C360,[1]Sheet6!A:B,2,FALSE)</f>
        <v>Spain</v>
      </c>
      <c r="E360" t="s">
        <v>272</v>
      </c>
      <c r="F360" t="s">
        <v>78</v>
      </c>
      <c r="G360">
        <v>24</v>
      </c>
      <c r="H360">
        <v>1996</v>
      </c>
      <c r="I360">
        <v>24</v>
      </c>
      <c r="J360">
        <v>19</v>
      </c>
      <c r="K360">
        <v>1711</v>
      </c>
      <c r="L360">
        <v>19</v>
      </c>
      <c r="M360">
        <v>0</v>
      </c>
      <c r="N360">
        <v>2</v>
      </c>
      <c r="O360">
        <v>2</v>
      </c>
      <c r="P360">
        <v>0</v>
      </c>
      <c r="Q360">
        <v>0</v>
      </c>
      <c r="R360">
        <v>0</v>
      </c>
      <c r="S360">
        <v>11</v>
      </c>
      <c r="T360">
        <v>0</v>
      </c>
      <c r="U360">
        <v>0.9</v>
      </c>
      <c r="V360">
        <v>0.9</v>
      </c>
      <c r="W360">
        <v>1.9</v>
      </c>
      <c r="X360">
        <v>2.8</v>
      </c>
      <c r="Y360">
        <v>36</v>
      </c>
      <c r="Z360">
        <v>111</v>
      </c>
      <c r="AA360">
        <v>72</v>
      </c>
      <c r="AB360">
        <v>0</v>
      </c>
      <c r="AC360">
        <v>0.11</v>
      </c>
      <c r="AD360">
        <v>0.11</v>
      </c>
      <c r="AE360">
        <v>0</v>
      </c>
      <c r="AF360">
        <v>0.11</v>
      </c>
      <c r="AG360">
        <v>0.05</v>
      </c>
      <c r="AH360">
        <v>0.1</v>
      </c>
      <c r="AI360">
        <v>0.15</v>
      </c>
      <c r="AJ360">
        <v>0.05</v>
      </c>
      <c r="AK360">
        <v>0.15</v>
      </c>
    </row>
    <row r="361" spans="1:37">
      <c r="A361" s="1">
        <v>360</v>
      </c>
      <c r="B361" t="s">
        <v>477</v>
      </c>
      <c r="C361" t="s">
        <v>49</v>
      </c>
      <c r="D361" t="str">
        <f>VLOOKUP(C361,[1]Sheet6!A:B,2,FALSE)</f>
        <v>England</v>
      </c>
      <c r="E361" t="s">
        <v>43</v>
      </c>
      <c r="F361" t="s">
        <v>87</v>
      </c>
      <c r="G361">
        <v>25</v>
      </c>
      <c r="H361">
        <v>1995</v>
      </c>
      <c r="I361">
        <v>3</v>
      </c>
      <c r="J361">
        <v>0</v>
      </c>
      <c r="K361">
        <v>30</v>
      </c>
      <c r="L361">
        <v>0.3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0.6</v>
      </c>
      <c r="V361">
        <v>0.6</v>
      </c>
      <c r="W361">
        <v>0</v>
      </c>
      <c r="X361">
        <v>0.6</v>
      </c>
      <c r="Y361">
        <v>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1.8</v>
      </c>
      <c r="AH361">
        <v>0</v>
      </c>
      <c r="AI361">
        <v>1.8</v>
      </c>
      <c r="AJ361">
        <v>1.8</v>
      </c>
      <c r="AK361">
        <v>1.8</v>
      </c>
    </row>
    <row r="362" spans="1:37">
      <c r="A362" s="1">
        <v>361</v>
      </c>
      <c r="B362" t="s">
        <v>478</v>
      </c>
      <c r="C362" t="s">
        <v>106</v>
      </c>
      <c r="D362" t="str">
        <f>VLOOKUP(C362,[1]Sheet6!A:B,2,FALSE)</f>
        <v>France</v>
      </c>
      <c r="E362" t="s">
        <v>146</v>
      </c>
      <c r="F362" t="s">
        <v>58</v>
      </c>
      <c r="G362">
        <v>20</v>
      </c>
      <c r="H362">
        <v>2000</v>
      </c>
      <c r="I362">
        <v>7</v>
      </c>
      <c r="J362">
        <v>7</v>
      </c>
      <c r="K362">
        <v>630</v>
      </c>
      <c r="L362">
        <v>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>
        <v>0</v>
      </c>
      <c r="U362">
        <v>0.4</v>
      </c>
      <c r="V362">
        <v>0.4</v>
      </c>
      <c r="W362">
        <v>0</v>
      </c>
      <c r="X362">
        <v>0.4</v>
      </c>
      <c r="Y362">
        <v>10</v>
      </c>
      <c r="Z362">
        <v>28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0.06</v>
      </c>
      <c r="AH362">
        <v>0</v>
      </c>
      <c r="AI362">
        <v>0.06</v>
      </c>
      <c r="AJ362">
        <v>0.06</v>
      </c>
      <c r="AK362">
        <v>0.06</v>
      </c>
    </row>
    <row r="363" spans="1:37">
      <c r="A363" s="1">
        <v>362</v>
      </c>
      <c r="B363" t="s">
        <v>479</v>
      </c>
      <c r="C363" t="s">
        <v>49</v>
      </c>
      <c r="D363" t="str">
        <f>VLOOKUP(C363,[1]Sheet6!A:B,2,FALSE)</f>
        <v>England</v>
      </c>
      <c r="E363" t="s">
        <v>54</v>
      </c>
      <c r="F363" t="s">
        <v>78</v>
      </c>
      <c r="G363">
        <v>29</v>
      </c>
      <c r="H363">
        <v>1991</v>
      </c>
      <c r="I363">
        <v>22</v>
      </c>
      <c r="J363">
        <v>17</v>
      </c>
      <c r="K363">
        <v>1530</v>
      </c>
      <c r="L363">
        <v>17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  <c r="S363">
        <v>5</v>
      </c>
      <c r="T363">
        <v>0</v>
      </c>
      <c r="U363">
        <v>0.5</v>
      </c>
      <c r="V363">
        <v>0.5</v>
      </c>
      <c r="W363">
        <v>1</v>
      </c>
      <c r="X363">
        <v>1.5</v>
      </c>
      <c r="Y363">
        <v>19</v>
      </c>
      <c r="Z363">
        <v>80</v>
      </c>
      <c r="AA363">
        <v>26</v>
      </c>
      <c r="AB363">
        <v>0</v>
      </c>
      <c r="AC363">
        <v>0.06</v>
      </c>
      <c r="AD363">
        <v>0.06</v>
      </c>
      <c r="AE363">
        <v>0</v>
      </c>
      <c r="AF363">
        <v>0.06</v>
      </c>
      <c r="AG363">
        <v>0.03</v>
      </c>
      <c r="AH363">
        <v>0.06</v>
      </c>
      <c r="AI363">
        <v>0.09</v>
      </c>
      <c r="AJ363">
        <v>0.03</v>
      </c>
      <c r="AK363">
        <v>0.09</v>
      </c>
    </row>
    <row r="364" spans="1:37">
      <c r="A364" s="1">
        <v>363</v>
      </c>
      <c r="B364" t="s">
        <v>480</v>
      </c>
      <c r="C364" t="s">
        <v>73</v>
      </c>
      <c r="D364" t="str">
        <f>VLOOKUP(C364,[1]Sheet6!A:B,2,FALSE)</f>
        <v>Finland</v>
      </c>
      <c r="E364" t="s">
        <v>77</v>
      </c>
      <c r="F364" t="s">
        <v>67</v>
      </c>
      <c r="G364">
        <v>22</v>
      </c>
      <c r="H364">
        <v>1999</v>
      </c>
      <c r="I364">
        <v>7</v>
      </c>
      <c r="J364">
        <v>1</v>
      </c>
      <c r="K364">
        <v>209</v>
      </c>
      <c r="L364">
        <v>2.2999999999999998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0.3</v>
      </c>
      <c r="V364">
        <v>0.3</v>
      </c>
      <c r="W364">
        <v>0.2</v>
      </c>
      <c r="X364">
        <v>0.6</v>
      </c>
      <c r="Y364">
        <v>2</v>
      </c>
      <c r="Z364">
        <v>6</v>
      </c>
      <c r="AA364">
        <v>12</v>
      </c>
      <c r="AB364">
        <v>0</v>
      </c>
      <c r="AC364">
        <v>0.43</v>
      </c>
      <c r="AD364">
        <v>0.43</v>
      </c>
      <c r="AE364">
        <v>0</v>
      </c>
      <c r="AF364">
        <v>0.43</v>
      </c>
      <c r="AG364">
        <v>0.14000000000000001</v>
      </c>
      <c r="AH364">
        <v>0.1</v>
      </c>
      <c r="AI364">
        <v>0.24</v>
      </c>
      <c r="AJ364">
        <v>0.14000000000000001</v>
      </c>
      <c r="AK364">
        <v>0.24</v>
      </c>
    </row>
    <row r="365" spans="1:37">
      <c r="A365" s="1">
        <v>364</v>
      </c>
      <c r="B365" t="s">
        <v>481</v>
      </c>
      <c r="C365" t="s">
        <v>49</v>
      </c>
      <c r="D365" t="str">
        <f>VLOOKUP(C365,[1]Sheet6!A:B,2,FALSE)</f>
        <v>England</v>
      </c>
      <c r="E365" t="s">
        <v>402</v>
      </c>
      <c r="F365" t="s">
        <v>93</v>
      </c>
      <c r="G365">
        <v>33</v>
      </c>
      <c r="H365">
        <v>1988</v>
      </c>
      <c r="I365">
        <v>19</v>
      </c>
      <c r="J365">
        <v>19</v>
      </c>
      <c r="K365">
        <v>1710</v>
      </c>
      <c r="L365">
        <v>19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>
      <c r="A366" s="1">
        <v>365</v>
      </c>
      <c r="B366" t="s">
        <v>482</v>
      </c>
      <c r="C366" t="s">
        <v>49</v>
      </c>
      <c r="D366" t="str">
        <f>VLOOKUP(C366,[1]Sheet6!A:B,2,FALSE)</f>
        <v>England</v>
      </c>
      <c r="E366" t="s">
        <v>402</v>
      </c>
      <c r="F366" t="s">
        <v>87</v>
      </c>
      <c r="G366">
        <v>38</v>
      </c>
      <c r="H366">
        <v>1983</v>
      </c>
      <c r="I366">
        <v>26</v>
      </c>
      <c r="J366">
        <v>26</v>
      </c>
      <c r="K366">
        <v>2340</v>
      </c>
      <c r="L366">
        <v>26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0.1</v>
      </c>
      <c r="X366">
        <v>0.1</v>
      </c>
      <c r="Y366">
        <v>0</v>
      </c>
      <c r="Z366">
        <v>0</v>
      </c>
      <c r="AA366">
        <v>0</v>
      </c>
      <c r="AB366">
        <v>0</v>
      </c>
      <c r="AC366">
        <v>0.04</v>
      </c>
      <c r="AD366">
        <v>0.04</v>
      </c>
      <c r="AE366">
        <v>0</v>
      </c>
      <c r="AF366">
        <v>0.04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>
      <c r="A367" s="1">
        <v>366</v>
      </c>
      <c r="B367" t="s">
        <v>483</v>
      </c>
      <c r="C367" t="s">
        <v>191</v>
      </c>
      <c r="D367" t="str">
        <f>VLOOKUP(C367,[1]Sheet6!A:B,2,FALSE)</f>
        <v>Ghana</v>
      </c>
      <c r="E367" t="s">
        <v>146</v>
      </c>
      <c r="F367" t="s">
        <v>67</v>
      </c>
      <c r="G367">
        <v>25</v>
      </c>
      <c r="H367">
        <v>1995</v>
      </c>
      <c r="I367">
        <v>1</v>
      </c>
      <c r="J367">
        <v>0</v>
      </c>
      <c r="K367">
        <v>17</v>
      </c>
      <c r="L367">
        <v>0.2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3</v>
      </c>
      <c r="Z367">
        <v>1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0.22</v>
      </c>
      <c r="AH367">
        <v>0</v>
      </c>
      <c r="AI367">
        <v>0.22</v>
      </c>
      <c r="AJ367">
        <v>0.22</v>
      </c>
      <c r="AK367">
        <v>0.22</v>
      </c>
    </row>
    <row r="368" spans="1:37">
      <c r="A368" s="1">
        <v>367</v>
      </c>
      <c r="B368" t="s">
        <v>484</v>
      </c>
      <c r="C368" t="s">
        <v>49</v>
      </c>
      <c r="D368" t="str">
        <f>VLOOKUP(C368,[1]Sheet6!A:B,2,FALSE)</f>
        <v>England</v>
      </c>
      <c r="E368" t="s">
        <v>146</v>
      </c>
      <c r="F368" t="s">
        <v>64</v>
      </c>
      <c r="G368">
        <v>28</v>
      </c>
      <c r="H368">
        <v>1992</v>
      </c>
      <c r="I368">
        <v>7</v>
      </c>
      <c r="J368">
        <v>3</v>
      </c>
      <c r="K368">
        <v>307</v>
      </c>
      <c r="L368">
        <v>3.4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0.1</v>
      </c>
      <c r="X368">
        <v>0.1</v>
      </c>
      <c r="Y368">
        <v>4</v>
      </c>
      <c r="Z368">
        <v>6</v>
      </c>
      <c r="AA368">
        <v>14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0.04</v>
      </c>
      <c r="AI368">
        <v>0.04</v>
      </c>
      <c r="AJ368">
        <v>0</v>
      </c>
      <c r="AK368">
        <v>0.04</v>
      </c>
    </row>
    <row r="369" spans="1:37">
      <c r="A369" s="1">
        <v>368</v>
      </c>
      <c r="B369" t="s">
        <v>485</v>
      </c>
      <c r="C369" t="s">
        <v>120</v>
      </c>
      <c r="D369" t="str">
        <f>VLOOKUP(C369,[1]Sheet6!A:B,2,FALSE)</f>
        <v>Norway</v>
      </c>
      <c r="E369" t="s">
        <v>247</v>
      </c>
      <c r="F369" t="s">
        <v>78</v>
      </c>
      <c r="G369">
        <v>17</v>
      </c>
      <c r="H369">
        <v>2003</v>
      </c>
      <c r="I369">
        <v>2</v>
      </c>
      <c r="J369">
        <v>0</v>
      </c>
      <c r="K369">
        <v>150</v>
      </c>
      <c r="L369">
        <v>1.7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3</v>
      </c>
      <c r="AA369">
        <v>4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0.01</v>
      </c>
      <c r="AI369">
        <v>0.01</v>
      </c>
      <c r="AJ369">
        <v>0</v>
      </c>
      <c r="AK369">
        <v>0.01</v>
      </c>
    </row>
    <row r="370" spans="1:37">
      <c r="A370" s="1">
        <v>369</v>
      </c>
      <c r="B370" t="s">
        <v>486</v>
      </c>
      <c r="C370" t="s">
        <v>116</v>
      </c>
      <c r="D370" t="str">
        <f>VLOOKUP(C370,[1]Sheet6!A:B,2,FALSE)</f>
        <v>Spain</v>
      </c>
      <c r="E370" t="s">
        <v>77</v>
      </c>
      <c r="F370" t="s">
        <v>47</v>
      </c>
      <c r="G370">
        <v>17</v>
      </c>
      <c r="H370">
        <v>2004</v>
      </c>
      <c r="I370">
        <v>2</v>
      </c>
      <c r="J370">
        <v>0</v>
      </c>
      <c r="K370">
        <v>13</v>
      </c>
      <c r="L370">
        <v>0.1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>
      <c r="A371" s="1">
        <v>370</v>
      </c>
      <c r="B371" t="s">
        <v>487</v>
      </c>
      <c r="C371" t="s">
        <v>49</v>
      </c>
      <c r="D371" t="str">
        <f>VLOOKUP(C371,[1]Sheet6!A:B,2,FALSE)</f>
        <v>England</v>
      </c>
      <c r="E371" t="s">
        <v>292</v>
      </c>
      <c r="F371" t="s">
        <v>111</v>
      </c>
      <c r="G371">
        <v>30</v>
      </c>
      <c r="H371">
        <v>1990</v>
      </c>
      <c r="I371">
        <v>8</v>
      </c>
      <c r="J371">
        <v>0</v>
      </c>
      <c r="K371">
        <v>38</v>
      </c>
      <c r="L371">
        <v>0.4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0.6</v>
      </c>
      <c r="V371">
        <v>0.6</v>
      </c>
      <c r="W371">
        <v>0.3</v>
      </c>
      <c r="X371">
        <v>0.9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1.31</v>
      </c>
      <c r="AH371">
        <v>0.71</v>
      </c>
      <c r="AI371">
        <v>2.02</v>
      </c>
      <c r="AJ371">
        <v>1.31</v>
      </c>
      <c r="AK371">
        <v>2.02</v>
      </c>
    </row>
    <row r="372" spans="1:37">
      <c r="A372" s="1">
        <v>371</v>
      </c>
      <c r="B372" t="s">
        <v>488</v>
      </c>
      <c r="C372" t="s">
        <v>60</v>
      </c>
      <c r="D372" t="str">
        <f>VLOOKUP(C372,[1]Sheet6!A:B,2,FALSE)</f>
        <v>Côte d'Ivoire</v>
      </c>
      <c r="E372" t="s">
        <v>54</v>
      </c>
      <c r="F372" t="s">
        <v>90</v>
      </c>
      <c r="G372">
        <v>25</v>
      </c>
      <c r="H372">
        <v>1995</v>
      </c>
      <c r="I372">
        <v>3</v>
      </c>
      <c r="J372">
        <v>1</v>
      </c>
      <c r="K372">
        <v>67</v>
      </c>
      <c r="L372">
        <v>0.7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>
      <c r="A373" s="1">
        <v>372</v>
      </c>
      <c r="B373" t="s">
        <v>489</v>
      </c>
      <c r="C373" t="s">
        <v>116</v>
      </c>
      <c r="D373" t="str">
        <f>VLOOKUP(C373,[1]Sheet6!A:B,2,FALSE)</f>
        <v>Spain</v>
      </c>
      <c r="E373" t="s">
        <v>402</v>
      </c>
      <c r="F373" t="s">
        <v>47</v>
      </c>
      <c r="G373">
        <v>30</v>
      </c>
      <c r="H373">
        <v>1990</v>
      </c>
      <c r="I373">
        <v>38</v>
      </c>
      <c r="J373">
        <v>38</v>
      </c>
      <c r="K373">
        <v>3420</v>
      </c>
      <c r="L373">
        <v>38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>
      <c r="A374" s="1">
        <v>373</v>
      </c>
      <c r="B374" t="s">
        <v>327</v>
      </c>
      <c r="C374" t="s">
        <v>197</v>
      </c>
      <c r="D374" t="str">
        <f>VLOOKUP(C374,[1]Sheet6!A:B,2,FALSE)</f>
        <v>Netherlands</v>
      </c>
      <c r="E374" t="s">
        <v>77</v>
      </c>
      <c r="F374" t="s">
        <v>90</v>
      </c>
      <c r="G374">
        <v>26</v>
      </c>
      <c r="H374">
        <v>1995</v>
      </c>
      <c r="I374">
        <v>2</v>
      </c>
      <c r="J374">
        <v>0</v>
      </c>
      <c r="K374">
        <v>13</v>
      </c>
      <c r="L374">
        <v>0.1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2</v>
      </c>
      <c r="Z374">
        <v>0</v>
      </c>
      <c r="AA374">
        <v>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>
      <c r="A375" s="1">
        <v>374</v>
      </c>
      <c r="B375" t="s">
        <v>490</v>
      </c>
      <c r="C375" t="s">
        <v>491</v>
      </c>
      <c r="D375" t="str">
        <f>VLOOKUP(C375,[1]Sheet6!A:B,2,FALSE)</f>
        <v>Greece</v>
      </c>
      <c r="E375" t="s">
        <v>146</v>
      </c>
      <c r="F375" t="s">
        <v>74</v>
      </c>
      <c r="G375">
        <v>25</v>
      </c>
      <c r="H375">
        <v>1995</v>
      </c>
      <c r="I375">
        <v>18</v>
      </c>
      <c r="J375">
        <v>14</v>
      </c>
      <c r="K375">
        <v>1169</v>
      </c>
      <c r="L375">
        <v>13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2</v>
      </c>
      <c r="T375">
        <v>0</v>
      </c>
      <c r="U375">
        <v>0.1</v>
      </c>
      <c r="V375">
        <v>0.1</v>
      </c>
      <c r="W375">
        <v>0.6</v>
      </c>
      <c r="X375">
        <v>0.7</v>
      </c>
      <c r="Y375">
        <v>33</v>
      </c>
      <c r="Z375">
        <v>40</v>
      </c>
      <c r="AA375">
        <v>58</v>
      </c>
      <c r="AB375">
        <v>0</v>
      </c>
      <c r="AC375">
        <v>0.08</v>
      </c>
      <c r="AD375">
        <v>0.08</v>
      </c>
      <c r="AE375">
        <v>0</v>
      </c>
      <c r="AF375">
        <v>0.08</v>
      </c>
      <c r="AG375">
        <v>0.01</v>
      </c>
      <c r="AH375">
        <v>0.05</v>
      </c>
      <c r="AI375">
        <v>0.06</v>
      </c>
      <c r="AJ375">
        <v>0.01</v>
      </c>
      <c r="AK375">
        <v>0.06</v>
      </c>
    </row>
    <row r="376" spans="1:37">
      <c r="A376" s="1">
        <v>375</v>
      </c>
      <c r="B376" t="s">
        <v>492</v>
      </c>
      <c r="C376" t="s">
        <v>49</v>
      </c>
      <c r="D376" t="str">
        <f>VLOOKUP(C376,[1]Sheet6!A:B,2,FALSE)</f>
        <v>England</v>
      </c>
      <c r="E376" t="s">
        <v>199</v>
      </c>
      <c r="F376" t="s">
        <v>128</v>
      </c>
      <c r="G376">
        <v>21</v>
      </c>
      <c r="H376">
        <v>2000</v>
      </c>
      <c r="I376">
        <v>2</v>
      </c>
      <c r="J376">
        <v>0</v>
      </c>
      <c r="K376">
        <v>9</v>
      </c>
      <c r="L376">
        <v>0.1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0.1</v>
      </c>
      <c r="V376">
        <v>0.1</v>
      </c>
      <c r="W376">
        <v>0</v>
      </c>
      <c r="X376">
        <v>0.1</v>
      </c>
      <c r="Y376">
        <v>0</v>
      </c>
      <c r="Z376">
        <v>2</v>
      </c>
      <c r="AA376">
        <v>2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1.4</v>
      </c>
      <c r="AH376">
        <v>0</v>
      </c>
      <c r="AI376">
        <v>1.4</v>
      </c>
      <c r="AJ376">
        <v>1.4</v>
      </c>
      <c r="AK376">
        <v>1.4</v>
      </c>
    </row>
    <row r="377" spans="1:37">
      <c r="A377" s="1">
        <v>376</v>
      </c>
      <c r="B377" t="s">
        <v>493</v>
      </c>
      <c r="C377" t="s">
        <v>49</v>
      </c>
      <c r="D377" t="str">
        <f>VLOOKUP(C377,[1]Sheet6!A:B,2,FALSE)</f>
        <v>England</v>
      </c>
      <c r="E377" t="s">
        <v>146</v>
      </c>
      <c r="F377" t="s">
        <v>74</v>
      </c>
      <c r="G377">
        <v>28</v>
      </c>
      <c r="H377">
        <v>1993</v>
      </c>
      <c r="I377">
        <v>28</v>
      </c>
      <c r="J377">
        <v>28</v>
      </c>
      <c r="K377">
        <v>2494</v>
      </c>
      <c r="L377">
        <v>27.7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</v>
      </c>
      <c r="T377">
        <v>1</v>
      </c>
      <c r="U377">
        <v>1.4</v>
      </c>
      <c r="V377">
        <v>1.4</v>
      </c>
      <c r="W377">
        <v>0.2</v>
      </c>
      <c r="X377">
        <v>1.5</v>
      </c>
      <c r="Y377">
        <v>11</v>
      </c>
      <c r="Z377">
        <v>68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0.05</v>
      </c>
      <c r="AH377">
        <v>0.01</v>
      </c>
      <c r="AI377">
        <v>0.05</v>
      </c>
      <c r="AJ377">
        <v>0.05</v>
      </c>
      <c r="AK377">
        <v>0.05</v>
      </c>
    </row>
    <row r="378" spans="1:37">
      <c r="A378" s="1">
        <v>377</v>
      </c>
      <c r="B378" t="s">
        <v>494</v>
      </c>
      <c r="C378" t="s">
        <v>113</v>
      </c>
      <c r="D378" t="str">
        <f>VLOOKUP(C378,[1]Sheet6!A:B,2,FALSE)</f>
        <v>Scotland</v>
      </c>
      <c r="E378" t="s">
        <v>54</v>
      </c>
      <c r="F378" t="s">
        <v>74</v>
      </c>
      <c r="G378">
        <v>20</v>
      </c>
      <c r="H378">
        <v>2001</v>
      </c>
      <c r="I378">
        <v>24</v>
      </c>
      <c r="J378">
        <v>21</v>
      </c>
      <c r="K378">
        <v>1855</v>
      </c>
      <c r="L378">
        <v>20.6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  <c r="S378">
        <v>2</v>
      </c>
      <c r="T378">
        <v>0</v>
      </c>
      <c r="U378">
        <v>0.9</v>
      </c>
      <c r="V378">
        <v>0.9</v>
      </c>
      <c r="W378">
        <v>1.4</v>
      </c>
      <c r="X378">
        <v>2.2999999999999998</v>
      </c>
      <c r="Y378">
        <v>30</v>
      </c>
      <c r="Z378">
        <v>112</v>
      </c>
      <c r="AA378">
        <v>17</v>
      </c>
      <c r="AB378">
        <v>0</v>
      </c>
      <c r="AC378">
        <v>0.05</v>
      </c>
      <c r="AD378">
        <v>0.05</v>
      </c>
      <c r="AE378">
        <v>0</v>
      </c>
      <c r="AF378">
        <v>0.05</v>
      </c>
      <c r="AG378">
        <v>0.04</v>
      </c>
      <c r="AH378">
        <v>7.0000000000000007E-2</v>
      </c>
      <c r="AI378">
        <v>0.11</v>
      </c>
      <c r="AJ378">
        <v>0.04</v>
      </c>
      <c r="AK378">
        <v>0.11</v>
      </c>
    </row>
    <row r="379" spans="1:37">
      <c r="A379" s="1">
        <v>378</v>
      </c>
      <c r="B379" t="s">
        <v>495</v>
      </c>
      <c r="C379" t="s">
        <v>49</v>
      </c>
      <c r="D379" t="str">
        <f>VLOOKUP(C379,[1]Sheet6!A:B,2,FALSE)</f>
        <v>England</v>
      </c>
      <c r="E379" t="s">
        <v>146</v>
      </c>
      <c r="F379" t="s">
        <v>90</v>
      </c>
      <c r="G379">
        <v>23</v>
      </c>
      <c r="H379">
        <v>1998</v>
      </c>
      <c r="I379">
        <v>23</v>
      </c>
      <c r="J379">
        <v>23</v>
      </c>
      <c r="K379">
        <v>2029</v>
      </c>
      <c r="L379">
        <v>22.5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6</v>
      </c>
      <c r="T379">
        <v>0</v>
      </c>
      <c r="U379">
        <v>1.4</v>
      </c>
      <c r="V379">
        <v>1.4</v>
      </c>
      <c r="W379">
        <v>0.8</v>
      </c>
      <c r="X379">
        <v>2.2000000000000002</v>
      </c>
      <c r="Y379">
        <v>23</v>
      </c>
      <c r="Z379">
        <v>67</v>
      </c>
      <c r="AA379">
        <v>26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0.06</v>
      </c>
      <c r="AH379">
        <v>0.03</v>
      </c>
      <c r="AI379">
        <v>0.1</v>
      </c>
      <c r="AJ379">
        <v>0.06</v>
      </c>
      <c r="AK379">
        <v>0.1</v>
      </c>
    </row>
    <row r="380" spans="1:37">
      <c r="A380" s="1">
        <v>379</v>
      </c>
      <c r="B380" t="s">
        <v>496</v>
      </c>
      <c r="C380" t="s">
        <v>46</v>
      </c>
      <c r="D380" t="str">
        <f>VLOOKUP(C380,[1]Sheet6!A:B,2,FALSE)</f>
        <v>Portugal</v>
      </c>
      <c r="E380" t="s">
        <v>54</v>
      </c>
      <c r="F380" t="s">
        <v>90</v>
      </c>
      <c r="G380">
        <v>28</v>
      </c>
      <c r="H380">
        <v>1993</v>
      </c>
      <c r="I380">
        <v>14</v>
      </c>
      <c r="J380">
        <v>7</v>
      </c>
      <c r="K380">
        <v>619</v>
      </c>
      <c r="L380">
        <v>6.9</v>
      </c>
      <c r="M380">
        <v>0</v>
      </c>
      <c r="N380">
        <v>1</v>
      </c>
      <c r="O380">
        <v>1</v>
      </c>
      <c r="P380">
        <v>0</v>
      </c>
      <c r="Q380">
        <v>0</v>
      </c>
      <c r="R380">
        <v>0</v>
      </c>
      <c r="S380">
        <v>3</v>
      </c>
      <c r="T380">
        <v>0</v>
      </c>
      <c r="U380">
        <v>0.7</v>
      </c>
      <c r="V380">
        <v>0.7</v>
      </c>
      <c r="W380">
        <v>0.2</v>
      </c>
      <c r="X380">
        <v>0.8</v>
      </c>
      <c r="Y380">
        <v>6</v>
      </c>
      <c r="Z380">
        <v>25</v>
      </c>
      <c r="AA380">
        <v>13</v>
      </c>
      <c r="AB380">
        <v>0</v>
      </c>
      <c r="AC380">
        <v>0.15</v>
      </c>
      <c r="AD380">
        <v>0.15</v>
      </c>
      <c r="AE380">
        <v>0</v>
      </c>
      <c r="AF380">
        <v>0.15</v>
      </c>
      <c r="AG380">
        <v>0.1</v>
      </c>
      <c r="AH380">
        <v>0.03</v>
      </c>
      <c r="AI380">
        <v>0.12</v>
      </c>
      <c r="AJ380">
        <v>0.1</v>
      </c>
      <c r="AK380">
        <v>0.12</v>
      </c>
    </row>
    <row r="381" spans="1:37">
      <c r="A381" s="1">
        <v>380</v>
      </c>
      <c r="B381" t="s">
        <v>497</v>
      </c>
      <c r="C381" t="s">
        <v>46</v>
      </c>
      <c r="D381" t="str">
        <f>VLOOKUP(C381,[1]Sheet6!A:B,2,FALSE)</f>
        <v>Portugal</v>
      </c>
      <c r="E381" t="s">
        <v>146</v>
      </c>
      <c r="F381" t="s">
        <v>128</v>
      </c>
      <c r="G381">
        <v>22</v>
      </c>
      <c r="H381">
        <v>1999</v>
      </c>
      <c r="I381">
        <v>4</v>
      </c>
      <c r="J381">
        <v>4</v>
      </c>
      <c r="K381">
        <v>360</v>
      </c>
      <c r="L381">
        <v>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2</v>
      </c>
      <c r="Z381">
        <v>7</v>
      </c>
      <c r="AA381">
        <v>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0.01</v>
      </c>
      <c r="AH381">
        <v>0</v>
      </c>
      <c r="AI381">
        <v>0.01</v>
      </c>
      <c r="AJ381">
        <v>0.01</v>
      </c>
      <c r="AK381">
        <v>0.01</v>
      </c>
    </row>
    <row r="382" spans="1:37">
      <c r="A382" s="1">
        <v>381</v>
      </c>
      <c r="B382" t="s">
        <v>498</v>
      </c>
      <c r="C382" t="s">
        <v>49</v>
      </c>
      <c r="D382" t="str">
        <f>VLOOKUP(C382,[1]Sheet6!A:B,2,FALSE)</f>
        <v>England</v>
      </c>
      <c r="E382" t="s">
        <v>146</v>
      </c>
      <c r="F382" t="s">
        <v>44</v>
      </c>
      <c r="G382">
        <v>24</v>
      </c>
      <c r="H382">
        <v>1997</v>
      </c>
      <c r="I382">
        <v>8</v>
      </c>
      <c r="J382">
        <v>4</v>
      </c>
      <c r="K382">
        <v>331</v>
      </c>
      <c r="L382">
        <v>3.7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2</v>
      </c>
      <c r="T382">
        <v>0</v>
      </c>
      <c r="U382">
        <v>0</v>
      </c>
      <c r="V382">
        <v>0</v>
      </c>
      <c r="W382">
        <v>0.8</v>
      </c>
      <c r="X382">
        <v>0.8</v>
      </c>
      <c r="Y382">
        <v>11</v>
      </c>
      <c r="Z382">
        <v>36</v>
      </c>
      <c r="AA382">
        <v>29</v>
      </c>
      <c r="AB382">
        <v>0</v>
      </c>
      <c r="AC382">
        <v>0.27</v>
      </c>
      <c r="AD382">
        <v>0.27</v>
      </c>
      <c r="AE382">
        <v>0</v>
      </c>
      <c r="AF382">
        <v>0.27</v>
      </c>
      <c r="AG382">
        <v>0.01</v>
      </c>
      <c r="AH382">
        <v>0.21</v>
      </c>
      <c r="AI382">
        <v>0.22</v>
      </c>
      <c r="AJ382">
        <v>0.01</v>
      </c>
      <c r="AK382">
        <v>0.22</v>
      </c>
    </row>
    <row r="383" spans="1:37">
      <c r="A383" s="1">
        <v>382</v>
      </c>
      <c r="B383" t="s">
        <v>499</v>
      </c>
      <c r="C383" t="s">
        <v>49</v>
      </c>
      <c r="D383" t="str">
        <f>VLOOKUP(C383,[1]Sheet6!A:B,2,FALSE)</f>
        <v>England</v>
      </c>
      <c r="E383" t="s">
        <v>146</v>
      </c>
      <c r="F383" t="s">
        <v>67</v>
      </c>
      <c r="G383">
        <v>25</v>
      </c>
      <c r="H383">
        <v>1995</v>
      </c>
      <c r="I383">
        <v>6</v>
      </c>
      <c r="J383">
        <v>4</v>
      </c>
      <c r="K383">
        <v>450</v>
      </c>
      <c r="L383">
        <v>5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</v>
      </c>
      <c r="T383">
        <v>0</v>
      </c>
      <c r="U383">
        <v>0.1</v>
      </c>
      <c r="V383">
        <v>0.1</v>
      </c>
      <c r="W383">
        <v>1</v>
      </c>
      <c r="X383">
        <v>1</v>
      </c>
      <c r="Y383">
        <v>5</v>
      </c>
      <c r="Z383">
        <v>18</v>
      </c>
      <c r="AA383">
        <v>9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0.01</v>
      </c>
      <c r="AH383">
        <v>0.19</v>
      </c>
      <c r="AI383">
        <v>0.2</v>
      </c>
      <c r="AJ383">
        <v>0.01</v>
      </c>
      <c r="AK383">
        <v>0.2</v>
      </c>
    </row>
    <row r="384" spans="1:37">
      <c r="A384" s="1">
        <v>383</v>
      </c>
      <c r="B384" t="s">
        <v>500</v>
      </c>
      <c r="C384" t="s">
        <v>49</v>
      </c>
      <c r="D384" t="str">
        <f>VLOOKUP(C384,[1]Sheet6!A:B,2,FALSE)</f>
        <v>England</v>
      </c>
      <c r="E384" t="s">
        <v>43</v>
      </c>
      <c r="F384" t="s">
        <v>44</v>
      </c>
      <c r="G384">
        <v>16</v>
      </c>
      <c r="H384">
        <v>2004</v>
      </c>
      <c r="I384">
        <v>1</v>
      </c>
      <c r="J384">
        <v>0</v>
      </c>
      <c r="K384">
        <v>9</v>
      </c>
      <c r="L384">
        <v>0.1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0.4</v>
      </c>
      <c r="V384">
        <v>0.4</v>
      </c>
      <c r="W384">
        <v>0</v>
      </c>
      <c r="X384">
        <v>0.4</v>
      </c>
      <c r="Y384">
        <v>1</v>
      </c>
      <c r="Z384">
        <v>0</v>
      </c>
      <c r="AA384">
        <v>3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4.5</v>
      </c>
      <c r="AH384">
        <v>0</v>
      </c>
      <c r="AI384">
        <v>4.5</v>
      </c>
      <c r="AJ384">
        <v>4.5</v>
      </c>
      <c r="AK384">
        <v>4.5</v>
      </c>
    </row>
    <row r="385" spans="1:37">
      <c r="A385" s="1">
        <v>384</v>
      </c>
      <c r="B385" t="s">
        <v>501</v>
      </c>
      <c r="C385" t="s">
        <v>49</v>
      </c>
      <c r="D385" t="str">
        <f>VLOOKUP(C385,[1]Sheet6!A:B,2,FALSE)</f>
        <v>England</v>
      </c>
      <c r="E385" t="s">
        <v>39</v>
      </c>
      <c r="F385" t="s">
        <v>78</v>
      </c>
      <c r="G385">
        <v>19</v>
      </c>
      <c r="H385">
        <v>2002</v>
      </c>
      <c r="I385">
        <v>7</v>
      </c>
      <c r="J385">
        <v>1</v>
      </c>
      <c r="K385">
        <v>237</v>
      </c>
      <c r="L385">
        <v>2.6</v>
      </c>
      <c r="M385">
        <v>0</v>
      </c>
      <c r="N385">
        <v>2</v>
      </c>
      <c r="O385">
        <v>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0.3</v>
      </c>
      <c r="V385">
        <v>0.3</v>
      </c>
      <c r="W385">
        <v>0.2</v>
      </c>
      <c r="X385">
        <v>0.5</v>
      </c>
      <c r="Y385">
        <v>3</v>
      </c>
      <c r="Z385">
        <v>5</v>
      </c>
      <c r="AA385">
        <v>10</v>
      </c>
      <c r="AB385">
        <v>0</v>
      </c>
      <c r="AC385">
        <v>0.76</v>
      </c>
      <c r="AD385">
        <v>0.76</v>
      </c>
      <c r="AE385">
        <v>0</v>
      </c>
      <c r="AF385">
        <v>0.76</v>
      </c>
      <c r="AG385">
        <v>0.11</v>
      </c>
      <c r="AH385">
        <v>0.09</v>
      </c>
      <c r="AI385">
        <v>0.2</v>
      </c>
      <c r="AJ385">
        <v>0.11</v>
      </c>
      <c r="AK385">
        <v>0.2</v>
      </c>
    </row>
    <row r="386" spans="1:37">
      <c r="A386" s="1">
        <v>385</v>
      </c>
      <c r="B386" t="s">
        <v>502</v>
      </c>
      <c r="C386" t="s">
        <v>116</v>
      </c>
      <c r="D386" t="str">
        <f>VLOOKUP(C386,[1]Sheet6!A:B,2,FALSE)</f>
        <v>Spain</v>
      </c>
      <c r="E386" t="s">
        <v>402</v>
      </c>
      <c r="F386" t="s">
        <v>61</v>
      </c>
      <c r="G386">
        <v>34</v>
      </c>
      <c r="H386">
        <v>1987</v>
      </c>
      <c r="I386">
        <v>30</v>
      </c>
      <c r="J386">
        <v>30</v>
      </c>
      <c r="K386">
        <v>2655</v>
      </c>
      <c r="L386">
        <v>29.5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>
      <c r="A387" s="1">
        <v>386</v>
      </c>
      <c r="B387" t="s">
        <v>503</v>
      </c>
      <c r="C387" t="s">
        <v>113</v>
      </c>
      <c r="D387" t="str">
        <f>VLOOKUP(C387,[1]Sheet6!A:B,2,FALSE)</f>
        <v>Scotland</v>
      </c>
      <c r="E387" t="s">
        <v>402</v>
      </c>
      <c r="F387" t="s">
        <v>74</v>
      </c>
      <c r="G387">
        <v>25</v>
      </c>
      <c r="H387">
        <v>1996</v>
      </c>
      <c r="I387">
        <v>9</v>
      </c>
      <c r="J387">
        <v>9</v>
      </c>
      <c r="K387">
        <v>810</v>
      </c>
      <c r="L387">
        <v>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>
      <c r="A388" s="1">
        <v>387</v>
      </c>
      <c r="B388" t="s">
        <v>504</v>
      </c>
      <c r="C388" t="s">
        <v>181</v>
      </c>
      <c r="D388" t="str">
        <f>VLOOKUP(C388,[1]Sheet6!A:B,2,FALSE)</f>
        <v>Wales</v>
      </c>
      <c r="E388" t="s">
        <v>402</v>
      </c>
      <c r="F388" t="s">
        <v>95</v>
      </c>
      <c r="G388">
        <v>34</v>
      </c>
      <c r="H388">
        <v>1987</v>
      </c>
      <c r="I388">
        <v>2</v>
      </c>
      <c r="J388">
        <v>2</v>
      </c>
      <c r="K388">
        <v>180</v>
      </c>
      <c r="L388">
        <v>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0.2</v>
      </c>
      <c r="X388">
        <v>0.2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0.09</v>
      </c>
      <c r="AI388">
        <v>0.09</v>
      </c>
      <c r="AJ388">
        <v>0</v>
      </c>
      <c r="AK388">
        <v>0.09</v>
      </c>
    </row>
    <row r="389" spans="1:37">
      <c r="A389" s="1">
        <v>388</v>
      </c>
      <c r="B389" t="s">
        <v>505</v>
      </c>
      <c r="C389" t="s">
        <v>197</v>
      </c>
      <c r="D389" t="str">
        <f>VLOOKUP(C389,[1]Sheet6!A:B,2,FALSE)</f>
        <v>Netherlands</v>
      </c>
      <c r="E389" t="s">
        <v>272</v>
      </c>
      <c r="F389" t="s">
        <v>128</v>
      </c>
      <c r="G389">
        <v>19</v>
      </c>
      <c r="H389">
        <v>2002</v>
      </c>
      <c r="I389">
        <v>8</v>
      </c>
      <c r="J389">
        <v>4</v>
      </c>
      <c r="K389">
        <v>308</v>
      </c>
      <c r="L389">
        <v>3.4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0.1</v>
      </c>
      <c r="X389">
        <v>0.1</v>
      </c>
      <c r="Y389">
        <v>9</v>
      </c>
      <c r="Z389">
        <v>5</v>
      </c>
      <c r="AA389">
        <v>22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0.01</v>
      </c>
      <c r="AH389">
        <v>0.02</v>
      </c>
      <c r="AI389">
        <v>0.03</v>
      </c>
      <c r="AJ389">
        <v>0.01</v>
      </c>
      <c r="AK389">
        <v>0.03</v>
      </c>
    </row>
    <row r="390" spans="1:37">
      <c r="A390" s="1">
        <v>389</v>
      </c>
      <c r="B390" t="s">
        <v>506</v>
      </c>
      <c r="C390" t="s">
        <v>49</v>
      </c>
      <c r="D390" t="str">
        <f>VLOOKUP(C390,[1]Sheet6!A:B,2,FALSE)</f>
        <v>England</v>
      </c>
      <c r="E390" t="s">
        <v>54</v>
      </c>
      <c r="F390" t="s">
        <v>61</v>
      </c>
      <c r="G390">
        <v>26</v>
      </c>
      <c r="H390">
        <v>1995</v>
      </c>
      <c r="I390">
        <v>16</v>
      </c>
      <c r="J390">
        <v>13</v>
      </c>
      <c r="K390">
        <v>1053</v>
      </c>
      <c r="L390">
        <v>11.7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6</v>
      </c>
      <c r="T390">
        <v>0</v>
      </c>
      <c r="U390">
        <v>0.1</v>
      </c>
      <c r="V390">
        <v>0.1</v>
      </c>
      <c r="W390">
        <v>0.6</v>
      </c>
      <c r="X390">
        <v>0.8</v>
      </c>
      <c r="Y390">
        <v>5</v>
      </c>
      <c r="Z390">
        <v>38</v>
      </c>
      <c r="AA390">
        <v>7</v>
      </c>
      <c r="AB390">
        <v>0</v>
      </c>
      <c r="AC390">
        <v>0.09</v>
      </c>
      <c r="AD390">
        <v>0.09</v>
      </c>
      <c r="AE390">
        <v>0</v>
      </c>
      <c r="AF390">
        <v>0.09</v>
      </c>
      <c r="AG390">
        <v>0.01</v>
      </c>
      <c r="AH390">
        <v>0.05</v>
      </c>
      <c r="AI390">
        <v>0.06</v>
      </c>
      <c r="AJ390">
        <v>0.01</v>
      </c>
      <c r="AK390">
        <v>0.06</v>
      </c>
    </row>
    <row r="391" spans="1:37">
      <c r="A391" s="1">
        <v>390</v>
      </c>
      <c r="B391" t="s">
        <v>507</v>
      </c>
      <c r="C391" t="s">
        <v>49</v>
      </c>
      <c r="D391" t="str">
        <f>VLOOKUP(C391,[1]Sheet6!A:B,2,FALSE)</f>
        <v>England</v>
      </c>
      <c r="E391" t="s">
        <v>54</v>
      </c>
      <c r="F391" t="s">
        <v>82</v>
      </c>
      <c r="G391">
        <v>18</v>
      </c>
      <c r="H391">
        <v>2003</v>
      </c>
      <c r="I391">
        <v>3</v>
      </c>
      <c r="J391">
        <v>1</v>
      </c>
      <c r="K391">
        <v>92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0.1</v>
      </c>
      <c r="V391">
        <v>0.1</v>
      </c>
      <c r="W391">
        <v>0</v>
      </c>
      <c r="X391">
        <v>0.1</v>
      </c>
      <c r="Y391">
        <v>1</v>
      </c>
      <c r="Z391">
        <v>4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0.11</v>
      </c>
      <c r="AH391">
        <v>0</v>
      </c>
      <c r="AI391">
        <v>0.11</v>
      </c>
      <c r="AJ391">
        <v>0.11</v>
      </c>
      <c r="AK391">
        <v>0.11</v>
      </c>
    </row>
    <row r="392" spans="1:37">
      <c r="A392" s="1">
        <v>391</v>
      </c>
      <c r="B392" t="s">
        <v>180</v>
      </c>
      <c r="C392" t="s">
        <v>181</v>
      </c>
      <c r="D392" t="str">
        <f>VLOOKUP(C392,[1]Sheet6!A:B,2,FALSE)</f>
        <v>Wales</v>
      </c>
      <c r="E392" t="s">
        <v>43</v>
      </c>
      <c r="F392" t="s">
        <v>47</v>
      </c>
      <c r="G392">
        <v>23</v>
      </c>
      <c r="H392">
        <v>1997</v>
      </c>
      <c r="I392">
        <v>2</v>
      </c>
      <c r="J392">
        <v>2</v>
      </c>
      <c r="K392">
        <v>126</v>
      </c>
      <c r="L392">
        <v>1.4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0.2</v>
      </c>
      <c r="V392">
        <v>0.2</v>
      </c>
      <c r="W392">
        <v>0.3</v>
      </c>
      <c r="X392">
        <v>0.6</v>
      </c>
      <c r="Y392">
        <v>5</v>
      </c>
      <c r="Z392">
        <v>3</v>
      </c>
      <c r="AA392">
        <v>16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0.18</v>
      </c>
      <c r="AH392">
        <v>0.24</v>
      </c>
      <c r="AI392">
        <v>0.42</v>
      </c>
      <c r="AJ392">
        <v>0.18</v>
      </c>
      <c r="AK392">
        <v>0.42</v>
      </c>
    </row>
    <row r="393" spans="1:37">
      <c r="A393" s="1">
        <v>392</v>
      </c>
      <c r="B393" t="s">
        <v>508</v>
      </c>
      <c r="C393" t="s">
        <v>216</v>
      </c>
      <c r="D393" t="str">
        <f>VLOOKUP(C393,[1]Sheet6!A:B,2,FALSE)</f>
        <v>Denmark</v>
      </c>
      <c r="E393" t="s">
        <v>54</v>
      </c>
      <c r="F393" t="s">
        <v>67</v>
      </c>
      <c r="G393">
        <v>25</v>
      </c>
      <c r="H393">
        <v>1996</v>
      </c>
      <c r="I393">
        <v>31</v>
      </c>
      <c r="J393">
        <v>19</v>
      </c>
      <c r="K393">
        <v>1601</v>
      </c>
      <c r="L393">
        <v>17.8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2.9</v>
      </c>
      <c r="V393">
        <v>2.9</v>
      </c>
      <c r="W393">
        <v>3.2</v>
      </c>
      <c r="X393">
        <v>6.2</v>
      </c>
      <c r="Y393">
        <v>14</v>
      </c>
      <c r="Z393">
        <v>103</v>
      </c>
      <c r="AA393">
        <v>54</v>
      </c>
      <c r="AB393">
        <v>0</v>
      </c>
      <c r="AC393">
        <v>0.06</v>
      </c>
      <c r="AD393">
        <v>0.06</v>
      </c>
      <c r="AE393">
        <v>0</v>
      </c>
      <c r="AF393">
        <v>0.06</v>
      </c>
      <c r="AG393">
        <v>0.17</v>
      </c>
      <c r="AH393">
        <v>0.18</v>
      </c>
      <c r="AI393">
        <v>0.35</v>
      </c>
      <c r="AJ393">
        <v>0.17</v>
      </c>
      <c r="AK393">
        <v>0.35</v>
      </c>
    </row>
    <row r="394" spans="1:37">
      <c r="A394" s="1">
        <v>393</v>
      </c>
      <c r="B394" t="s">
        <v>509</v>
      </c>
      <c r="C394" t="s">
        <v>49</v>
      </c>
      <c r="D394" t="str">
        <f>VLOOKUP(C394,[1]Sheet6!A:B,2,FALSE)</f>
        <v>England</v>
      </c>
      <c r="E394" t="s">
        <v>146</v>
      </c>
      <c r="F394" t="s">
        <v>47</v>
      </c>
      <c r="G394">
        <v>29</v>
      </c>
      <c r="H394">
        <v>1992</v>
      </c>
      <c r="I394">
        <v>4</v>
      </c>
      <c r="J394">
        <v>2</v>
      </c>
      <c r="K394">
        <v>163</v>
      </c>
      <c r="L394">
        <v>1.8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>
      <c r="A395" s="1">
        <v>394</v>
      </c>
      <c r="B395" t="s">
        <v>510</v>
      </c>
      <c r="C395" t="s">
        <v>49</v>
      </c>
      <c r="D395" t="str">
        <f>VLOOKUP(C395,[1]Sheet6!A:B,2,FALSE)</f>
        <v>England</v>
      </c>
      <c r="E395" t="s">
        <v>146</v>
      </c>
      <c r="F395" t="s">
        <v>58</v>
      </c>
      <c r="G395">
        <v>23</v>
      </c>
      <c r="H395">
        <v>1998</v>
      </c>
      <c r="I395">
        <v>13</v>
      </c>
      <c r="J395">
        <v>11</v>
      </c>
      <c r="K395">
        <v>998</v>
      </c>
      <c r="L395">
        <v>11.1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0.3</v>
      </c>
      <c r="V395">
        <v>0.3</v>
      </c>
      <c r="W395">
        <v>1</v>
      </c>
      <c r="X395">
        <v>1.3</v>
      </c>
      <c r="Y395">
        <v>23</v>
      </c>
      <c r="Z395">
        <v>44</v>
      </c>
      <c r="AA395">
        <v>52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0.03</v>
      </c>
      <c r="AH395">
        <v>0.09</v>
      </c>
      <c r="AI395">
        <v>0.12</v>
      </c>
      <c r="AJ395">
        <v>0.03</v>
      </c>
      <c r="AK395">
        <v>0.12</v>
      </c>
    </row>
    <row r="396" spans="1:37">
      <c r="A396" s="1">
        <v>395</v>
      </c>
      <c r="B396" t="s">
        <v>511</v>
      </c>
      <c r="C396" t="s">
        <v>384</v>
      </c>
      <c r="D396" t="str">
        <f>VLOOKUP(C396,[1]Sheet6!A:B,2,FALSE)</f>
        <v>Turkey</v>
      </c>
      <c r="E396" t="s">
        <v>146</v>
      </c>
      <c r="F396" t="s">
        <v>74</v>
      </c>
      <c r="G396">
        <v>21</v>
      </c>
      <c r="H396">
        <v>2000</v>
      </c>
      <c r="I396">
        <v>11</v>
      </c>
      <c r="J396">
        <v>11</v>
      </c>
      <c r="K396">
        <v>922</v>
      </c>
      <c r="L396">
        <v>10.199999999999999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</v>
      </c>
      <c r="T396">
        <v>0</v>
      </c>
      <c r="U396">
        <v>0.3</v>
      </c>
      <c r="V396">
        <v>0.3</v>
      </c>
      <c r="W396">
        <v>0</v>
      </c>
      <c r="X396">
        <v>0.3</v>
      </c>
      <c r="Y396">
        <v>9</v>
      </c>
      <c r="Z396">
        <v>20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0.03</v>
      </c>
      <c r="AH396">
        <v>0</v>
      </c>
      <c r="AI396">
        <v>0.03</v>
      </c>
      <c r="AJ396">
        <v>0.03</v>
      </c>
      <c r="AK396">
        <v>0.03</v>
      </c>
    </row>
    <row r="397" spans="1:37">
      <c r="A397" s="1">
        <v>396</v>
      </c>
      <c r="B397" t="s">
        <v>512</v>
      </c>
      <c r="C397" t="s">
        <v>53</v>
      </c>
      <c r="D397" t="str">
        <f>VLOOKUP(C397,[1]Sheet6!A:B,2,FALSE)</f>
        <v>Belgium</v>
      </c>
      <c r="E397" t="s">
        <v>146</v>
      </c>
      <c r="F397" t="s">
        <v>87</v>
      </c>
      <c r="G397">
        <v>30</v>
      </c>
      <c r="H397">
        <v>1991</v>
      </c>
      <c r="I397">
        <v>16</v>
      </c>
      <c r="J397">
        <v>12</v>
      </c>
      <c r="K397">
        <v>1193</v>
      </c>
      <c r="L397">
        <v>13.3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0.9</v>
      </c>
      <c r="V397">
        <v>0.9</v>
      </c>
      <c r="W397">
        <v>0.2</v>
      </c>
      <c r="X397">
        <v>1</v>
      </c>
      <c r="Y397">
        <v>5</v>
      </c>
      <c r="Z397">
        <v>21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7.0000000000000007E-2</v>
      </c>
      <c r="AH397">
        <v>0.01</v>
      </c>
      <c r="AI397">
        <v>0.08</v>
      </c>
      <c r="AJ397">
        <v>7.0000000000000007E-2</v>
      </c>
      <c r="AK397">
        <v>0.08</v>
      </c>
    </row>
    <row r="398" spans="1:37">
      <c r="A398" s="1">
        <v>397</v>
      </c>
      <c r="B398" t="s">
        <v>513</v>
      </c>
      <c r="C398" t="s">
        <v>86</v>
      </c>
      <c r="D398" t="str">
        <f>VLOOKUP(C398,[1]Sheet6!A:B,2,FALSE)</f>
        <v>Nigeria</v>
      </c>
      <c r="E398" t="s">
        <v>43</v>
      </c>
      <c r="F398" t="s">
        <v>87</v>
      </c>
      <c r="G398">
        <v>23</v>
      </c>
      <c r="H398">
        <v>1997</v>
      </c>
      <c r="I398">
        <v>4</v>
      </c>
      <c r="J398">
        <v>2</v>
      </c>
      <c r="K398">
        <v>222</v>
      </c>
      <c r="L398">
        <v>2.5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0.4</v>
      </c>
      <c r="V398">
        <v>0.4</v>
      </c>
      <c r="W398">
        <v>0.1</v>
      </c>
      <c r="X398">
        <v>0.5</v>
      </c>
      <c r="Y398">
        <v>7</v>
      </c>
      <c r="Z398">
        <v>8</v>
      </c>
      <c r="AA398">
        <v>18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0.16</v>
      </c>
      <c r="AH398">
        <v>0.04</v>
      </c>
      <c r="AI398">
        <v>0.2</v>
      </c>
      <c r="AJ398">
        <v>0.16</v>
      </c>
      <c r="AK398">
        <v>0.2</v>
      </c>
    </row>
    <row r="399" spans="1:37">
      <c r="A399" s="1">
        <v>398</v>
      </c>
      <c r="B399" t="s">
        <v>514</v>
      </c>
      <c r="C399" t="s">
        <v>118</v>
      </c>
      <c r="D399" t="str">
        <f>VLOOKUP(C399,[1]Sheet6!A:B,2,FALSE)</f>
        <v>DR Congo</v>
      </c>
      <c r="E399" t="s">
        <v>54</v>
      </c>
      <c r="F399" t="s">
        <v>87</v>
      </c>
      <c r="G399">
        <v>23</v>
      </c>
      <c r="H399">
        <v>1998</v>
      </c>
      <c r="I399">
        <v>13</v>
      </c>
      <c r="J399">
        <v>9</v>
      </c>
      <c r="K399">
        <v>799</v>
      </c>
      <c r="L399">
        <v>8.9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0.1</v>
      </c>
      <c r="V399">
        <v>0.1</v>
      </c>
      <c r="W399">
        <v>0.3</v>
      </c>
      <c r="X399">
        <v>0.5</v>
      </c>
      <c r="Y399">
        <v>9</v>
      </c>
      <c r="Z399">
        <v>47</v>
      </c>
      <c r="AA399">
        <v>8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0.02</v>
      </c>
      <c r="AH399">
        <v>0.04</v>
      </c>
      <c r="AI399">
        <v>0.05</v>
      </c>
      <c r="AJ399">
        <v>0.02</v>
      </c>
      <c r="AK399">
        <v>0.05</v>
      </c>
    </row>
    <row r="400" spans="1:37">
      <c r="A400" s="1">
        <v>399</v>
      </c>
      <c r="B400" t="s">
        <v>515</v>
      </c>
      <c r="C400" t="s">
        <v>130</v>
      </c>
      <c r="D400" t="str">
        <f>VLOOKUP(C400,[1]Sheet6!A:B,2,FALSE)</f>
        <v>Italy</v>
      </c>
      <c r="E400" t="s">
        <v>43</v>
      </c>
      <c r="F400" t="s">
        <v>90</v>
      </c>
      <c r="G400">
        <v>21</v>
      </c>
      <c r="H400">
        <v>2000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>
      <c r="A401" s="1">
        <v>400</v>
      </c>
      <c r="B401" t="s">
        <v>516</v>
      </c>
      <c r="C401" t="s">
        <v>237</v>
      </c>
      <c r="D401" t="str">
        <f>VLOOKUP(C401,[1]Sheet6!A:B,2,FALSE)</f>
        <v>Republic of Ireland</v>
      </c>
      <c r="E401" t="s">
        <v>402</v>
      </c>
      <c r="F401" t="s">
        <v>44</v>
      </c>
      <c r="G401">
        <v>22</v>
      </c>
      <c r="H401">
        <v>1998</v>
      </c>
      <c r="I401">
        <v>2</v>
      </c>
      <c r="J401">
        <v>2</v>
      </c>
      <c r="K401">
        <v>180</v>
      </c>
      <c r="L401">
        <v>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>
      <c r="A402" s="1">
        <v>401</v>
      </c>
      <c r="B402" t="s">
        <v>517</v>
      </c>
      <c r="C402" t="s">
        <v>76</v>
      </c>
      <c r="D402" t="str">
        <f>VLOOKUP(C402,[1]Sheet6!A:B,2,FALSE)</f>
        <v>Brazil</v>
      </c>
      <c r="E402" t="s">
        <v>146</v>
      </c>
      <c r="F402" t="s">
        <v>71</v>
      </c>
      <c r="G402">
        <v>25</v>
      </c>
      <c r="H402">
        <v>1996</v>
      </c>
      <c r="I402">
        <v>1</v>
      </c>
      <c r="J402">
        <v>1</v>
      </c>
      <c r="K402">
        <v>58</v>
      </c>
      <c r="L402">
        <v>0.6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0.6</v>
      </c>
      <c r="X402">
        <v>0.6</v>
      </c>
      <c r="Y402">
        <v>2</v>
      </c>
      <c r="Z402">
        <v>5</v>
      </c>
      <c r="AA402">
        <v>10</v>
      </c>
      <c r="AB402">
        <v>0</v>
      </c>
      <c r="AC402">
        <v>1.55</v>
      </c>
      <c r="AD402">
        <v>1.55</v>
      </c>
      <c r="AE402">
        <v>0</v>
      </c>
      <c r="AF402">
        <v>1.55</v>
      </c>
      <c r="AG402">
        <v>0.06</v>
      </c>
      <c r="AH402">
        <v>0.94</v>
      </c>
      <c r="AI402">
        <v>1</v>
      </c>
      <c r="AJ402">
        <v>0.06</v>
      </c>
      <c r="AK402">
        <v>1</v>
      </c>
    </row>
    <row r="403" spans="1:37">
      <c r="A403" s="1">
        <v>402</v>
      </c>
      <c r="B403" t="s">
        <v>518</v>
      </c>
      <c r="C403" t="s">
        <v>49</v>
      </c>
      <c r="D403" t="str">
        <f>VLOOKUP(C403,[1]Sheet6!A:B,2,FALSE)</f>
        <v>England</v>
      </c>
      <c r="E403" t="s">
        <v>146</v>
      </c>
      <c r="F403" t="s">
        <v>90</v>
      </c>
      <c r="G403">
        <v>24</v>
      </c>
      <c r="H403">
        <v>1997</v>
      </c>
      <c r="I403">
        <v>15</v>
      </c>
      <c r="J403">
        <v>11</v>
      </c>
      <c r="K403">
        <v>1018</v>
      </c>
      <c r="L403">
        <v>11.3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3</v>
      </c>
      <c r="T403">
        <v>1</v>
      </c>
      <c r="U403">
        <v>0.2</v>
      </c>
      <c r="V403">
        <v>0.2</v>
      </c>
      <c r="W403">
        <v>0.8</v>
      </c>
      <c r="X403">
        <v>1</v>
      </c>
      <c r="Y403">
        <v>9</v>
      </c>
      <c r="Z403">
        <v>36</v>
      </c>
      <c r="AA403">
        <v>25</v>
      </c>
      <c r="AB403">
        <v>0</v>
      </c>
      <c r="AC403">
        <v>0.09</v>
      </c>
      <c r="AD403">
        <v>0.09</v>
      </c>
      <c r="AE403">
        <v>0</v>
      </c>
      <c r="AF403">
        <v>0.09</v>
      </c>
      <c r="AG403">
        <v>0.02</v>
      </c>
      <c r="AH403">
        <v>7.0000000000000007E-2</v>
      </c>
      <c r="AI403">
        <v>0.09</v>
      </c>
      <c r="AJ403">
        <v>0.02</v>
      </c>
      <c r="AK403">
        <v>0.09</v>
      </c>
    </row>
    <row r="404" spans="1:37">
      <c r="A404" s="1">
        <v>403</v>
      </c>
      <c r="B404" t="s">
        <v>519</v>
      </c>
      <c r="C404" t="s">
        <v>120</v>
      </c>
      <c r="D404" t="str">
        <f>VLOOKUP(C404,[1]Sheet6!A:B,2,FALSE)</f>
        <v>Norway</v>
      </c>
      <c r="E404" t="s">
        <v>402</v>
      </c>
      <c r="F404" t="s">
        <v>78</v>
      </c>
      <c r="G404">
        <v>20</v>
      </c>
      <c r="H404">
        <v>2000</v>
      </c>
      <c r="I404">
        <v>1</v>
      </c>
      <c r="J404">
        <v>0</v>
      </c>
      <c r="K404">
        <v>36</v>
      </c>
      <c r="L404">
        <v>0.4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>
      <c r="A405" s="1">
        <v>404</v>
      </c>
      <c r="B405" t="s">
        <v>520</v>
      </c>
      <c r="C405" t="s">
        <v>100</v>
      </c>
      <c r="D405" t="str">
        <f>VLOOKUP(C405,[1]Sheet6!A:B,2,FALSE)</f>
        <v>Germany</v>
      </c>
      <c r="E405" t="s">
        <v>247</v>
      </c>
      <c r="F405" t="s">
        <v>78</v>
      </c>
      <c r="G405">
        <v>25</v>
      </c>
      <c r="H405">
        <v>1996</v>
      </c>
      <c r="I405">
        <v>20</v>
      </c>
      <c r="J405">
        <v>17</v>
      </c>
      <c r="K405">
        <v>1574</v>
      </c>
      <c r="L405">
        <v>17.5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>
        <v>0</v>
      </c>
      <c r="U405">
        <v>0.8</v>
      </c>
      <c r="V405">
        <v>0.8</v>
      </c>
      <c r="W405">
        <v>0.4</v>
      </c>
      <c r="X405">
        <v>1.2</v>
      </c>
      <c r="Y405">
        <v>3</v>
      </c>
      <c r="Z405">
        <v>52</v>
      </c>
      <c r="AA405">
        <v>14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0.04</v>
      </c>
      <c r="AH405">
        <v>0.02</v>
      </c>
      <c r="AI405">
        <v>7.0000000000000007E-2</v>
      </c>
      <c r="AJ405">
        <v>0.04</v>
      </c>
      <c r="AK405">
        <v>7.0000000000000007E-2</v>
      </c>
    </row>
    <row r="406" spans="1:37">
      <c r="A406" s="1">
        <v>405</v>
      </c>
      <c r="B406" t="s">
        <v>521</v>
      </c>
      <c r="C406" t="s">
        <v>418</v>
      </c>
      <c r="D406" t="str">
        <f>VLOOKUP(C406,[1]Sheet6!A:B,2,FALSE)</f>
        <v>Bosnia and Herzegovina</v>
      </c>
      <c r="E406" t="s">
        <v>146</v>
      </c>
      <c r="F406" t="s">
        <v>80</v>
      </c>
      <c r="G406">
        <v>28</v>
      </c>
      <c r="H406">
        <v>1993</v>
      </c>
      <c r="I406">
        <v>2</v>
      </c>
      <c r="J406">
        <v>1</v>
      </c>
      <c r="K406">
        <v>91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>
      <c r="A407" s="1">
        <v>406</v>
      </c>
      <c r="B407" t="s">
        <v>522</v>
      </c>
      <c r="C407" t="s">
        <v>106</v>
      </c>
      <c r="D407" t="str">
        <f>VLOOKUP(C407,[1]Sheet6!A:B,2,FALSE)</f>
        <v>France</v>
      </c>
      <c r="E407" t="s">
        <v>146</v>
      </c>
      <c r="F407" t="s">
        <v>44</v>
      </c>
      <c r="G407">
        <v>22</v>
      </c>
      <c r="H407">
        <v>1999</v>
      </c>
      <c r="I407">
        <v>11</v>
      </c>
      <c r="J407">
        <v>11</v>
      </c>
      <c r="K407">
        <v>990</v>
      </c>
      <c r="L407">
        <v>11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2</v>
      </c>
      <c r="T407">
        <v>0</v>
      </c>
      <c r="U407">
        <v>0.2</v>
      </c>
      <c r="V407">
        <v>0.2</v>
      </c>
      <c r="W407">
        <v>0</v>
      </c>
      <c r="X407">
        <v>0.2</v>
      </c>
      <c r="Y407">
        <v>7</v>
      </c>
      <c r="Z407">
        <v>51</v>
      </c>
      <c r="AA407">
        <v>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0.02</v>
      </c>
      <c r="AH407">
        <v>0</v>
      </c>
      <c r="AI407">
        <v>0.02</v>
      </c>
      <c r="AJ407">
        <v>0.02</v>
      </c>
      <c r="AK407">
        <v>0.02</v>
      </c>
    </row>
    <row r="408" spans="1:37">
      <c r="A408" s="1">
        <v>407</v>
      </c>
      <c r="B408" t="s">
        <v>523</v>
      </c>
      <c r="C408" t="s">
        <v>51</v>
      </c>
      <c r="D408" t="str">
        <f>VLOOKUP(C408,[1]Sheet6!A:B,2,FALSE)</f>
        <v>Senegal</v>
      </c>
      <c r="E408" t="s">
        <v>54</v>
      </c>
      <c r="F408" t="s">
        <v>61</v>
      </c>
      <c r="G408">
        <v>31</v>
      </c>
      <c r="H408">
        <v>1989</v>
      </c>
      <c r="I408">
        <v>27</v>
      </c>
      <c r="J408">
        <v>23</v>
      </c>
      <c r="K408">
        <v>1974</v>
      </c>
      <c r="L408">
        <v>21.9</v>
      </c>
      <c r="M408">
        <v>0</v>
      </c>
      <c r="N408">
        <v>1</v>
      </c>
      <c r="O408">
        <v>1</v>
      </c>
      <c r="P408">
        <v>0</v>
      </c>
      <c r="Q408">
        <v>0</v>
      </c>
      <c r="R408">
        <v>0</v>
      </c>
      <c r="S408">
        <v>3</v>
      </c>
      <c r="T408">
        <v>0</v>
      </c>
      <c r="U408">
        <v>0.5</v>
      </c>
      <c r="V408">
        <v>0.5</v>
      </c>
      <c r="W408">
        <v>0.8</v>
      </c>
      <c r="X408">
        <v>1.3</v>
      </c>
      <c r="Y408">
        <v>7</v>
      </c>
      <c r="Z408">
        <v>54</v>
      </c>
      <c r="AA408">
        <v>9</v>
      </c>
      <c r="AB408">
        <v>0</v>
      </c>
      <c r="AC408">
        <v>0.05</v>
      </c>
      <c r="AD408">
        <v>0.05</v>
      </c>
      <c r="AE408">
        <v>0</v>
      </c>
      <c r="AF408">
        <v>0.05</v>
      </c>
      <c r="AG408">
        <v>0.02</v>
      </c>
      <c r="AH408">
        <v>0.04</v>
      </c>
      <c r="AI408">
        <v>0.06</v>
      </c>
      <c r="AJ408">
        <v>0.02</v>
      </c>
      <c r="AK408">
        <v>0.06</v>
      </c>
    </row>
    <row r="409" spans="1:37">
      <c r="A409" s="1">
        <v>408</v>
      </c>
      <c r="B409" t="s">
        <v>524</v>
      </c>
      <c r="C409" t="s">
        <v>156</v>
      </c>
      <c r="D409" t="str">
        <f>VLOOKUP(C409,[1]Sheet6!A:B,2,FALSE)</f>
        <v>Sweden</v>
      </c>
      <c r="E409" t="s">
        <v>146</v>
      </c>
      <c r="F409" t="s">
        <v>111</v>
      </c>
      <c r="G409">
        <v>26</v>
      </c>
      <c r="H409">
        <v>1994</v>
      </c>
      <c r="I409">
        <v>20</v>
      </c>
      <c r="J409">
        <v>18</v>
      </c>
      <c r="K409">
        <v>1634</v>
      </c>
      <c r="L409">
        <v>18.2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5</v>
      </c>
      <c r="T409">
        <v>0</v>
      </c>
      <c r="U409">
        <v>0.3</v>
      </c>
      <c r="V409">
        <v>0.3</v>
      </c>
      <c r="W409">
        <v>1</v>
      </c>
      <c r="X409">
        <v>1.3</v>
      </c>
      <c r="Y409">
        <v>29</v>
      </c>
      <c r="Z409">
        <v>50</v>
      </c>
      <c r="AA409">
        <v>24</v>
      </c>
      <c r="AB409">
        <v>0</v>
      </c>
      <c r="AC409">
        <v>0.06</v>
      </c>
      <c r="AD409">
        <v>0.06</v>
      </c>
      <c r="AE409">
        <v>0</v>
      </c>
      <c r="AF409">
        <v>0.06</v>
      </c>
      <c r="AG409">
        <v>0.02</v>
      </c>
      <c r="AH409">
        <v>0.06</v>
      </c>
      <c r="AI409">
        <v>7.0000000000000007E-2</v>
      </c>
      <c r="AJ409">
        <v>0.02</v>
      </c>
      <c r="AK409">
        <v>7.0000000000000007E-2</v>
      </c>
    </row>
    <row r="410" spans="1:37">
      <c r="A410" s="1">
        <v>409</v>
      </c>
      <c r="B410" t="s">
        <v>525</v>
      </c>
      <c r="C410" t="s">
        <v>165</v>
      </c>
      <c r="D410" t="str">
        <f>VLOOKUP(C410,[1]Sheet6!A:B,2,FALSE)</f>
        <v>Czech Republic</v>
      </c>
      <c r="E410" t="s">
        <v>54</v>
      </c>
      <c r="F410" t="s">
        <v>64</v>
      </c>
      <c r="G410">
        <v>23</v>
      </c>
      <c r="H410">
        <v>1998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>
      <c r="A411" s="1">
        <v>410</v>
      </c>
      <c r="B411" t="s">
        <v>526</v>
      </c>
      <c r="C411" t="s">
        <v>197</v>
      </c>
      <c r="D411" t="str">
        <f>VLOOKUP(C411,[1]Sheet6!A:B,2,FALSE)</f>
        <v>Netherlands</v>
      </c>
      <c r="E411" t="s">
        <v>402</v>
      </c>
      <c r="F411" t="s">
        <v>74</v>
      </c>
      <c r="G411">
        <v>33</v>
      </c>
      <c r="H411">
        <v>1988</v>
      </c>
      <c r="I411">
        <v>29</v>
      </c>
      <c r="J411">
        <v>29</v>
      </c>
      <c r="K411">
        <v>2610</v>
      </c>
      <c r="L411">
        <v>29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0.6</v>
      </c>
      <c r="X411">
        <v>0.6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0.02</v>
      </c>
      <c r="AI411">
        <v>0.02</v>
      </c>
      <c r="AJ411">
        <v>0</v>
      </c>
      <c r="AK411">
        <v>0.02</v>
      </c>
    </row>
    <row r="412" spans="1:37">
      <c r="A412" s="1">
        <v>411</v>
      </c>
      <c r="B412" t="s">
        <v>527</v>
      </c>
      <c r="C412" t="s">
        <v>49</v>
      </c>
      <c r="D412" t="str">
        <f>VLOOKUP(C412,[1]Sheet6!A:B,2,FALSE)</f>
        <v>England</v>
      </c>
      <c r="E412" t="s">
        <v>54</v>
      </c>
      <c r="F412" t="s">
        <v>107</v>
      </c>
      <c r="G412">
        <v>33</v>
      </c>
      <c r="H412">
        <v>1988</v>
      </c>
      <c r="I412">
        <v>24</v>
      </c>
      <c r="J412">
        <v>18</v>
      </c>
      <c r="K412">
        <v>1561</v>
      </c>
      <c r="L412">
        <v>17.3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0</v>
      </c>
      <c r="S412">
        <v>4</v>
      </c>
      <c r="T412">
        <v>0</v>
      </c>
      <c r="U412">
        <v>1.1000000000000001</v>
      </c>
      <c r="V412">
        <v>1.1000000000000001</v>
      </c>
      <c r="W412">
        <v>0.9</v>
      </c>
      <c r="X412">
        <v>2</v>
      </c>
      <c r="Y412">
        <v>17</v>
      </c>
      <c r="Z412">
        <v>76</v>
      </c>
      <c r="AA412">
        <v>47</v>
      </c>
      <c r="AB412">
        <v>0</v>
      </c>
      <c r="AC412">
        <v>0.06</v>
      </c>
      <c r="AD412">
        <v>0.06</v>
      </c>
      <c r="AE412">
        <v>0</v>
      </c>
      <c r="AF412">
        <v>0.06</v>
      </c>
      <c r="AG412">
        <v>0.06</v>
      </c>
      <c r="AH412">
        <v>0.05</v>
      </c>
      <c r="AI412">
        <v>0.11</v>
      </c>
      <c r="AJ412">
        <v>0.06</v>
      </c>
      <c r="AK412">
        <v>0.11</v>
      </c>
    </row>
    <row r="413" spans="1:37">
      <c r="A413" s="1">
        <v>412</v>
      </c>
      <c r="B413" t="s">
        <v>528</v>
      </c>
      <c r="C413" t="s">
        <v>191</v>
      </c>
      <c r="D413" t="str">
        <f>VLOOKUP(C413,[1]Sheet6!A:B,2,FALSE)</f>
        <v>Ghana</v>
      </c>
      <c r="E413" t="s">
        <v>199</v>
      </c>
      <c r="F413" t="s">
        <v>107</v>
      </c>
      <c r="G413">
        <v>20</v>
      </c>
      <c r="H413">
        <v>2000</v>
      </c>
      <c r="I413">
        <v>30</v>
      </c>
      <c r="J413">
        <v>16</v>
      </c>
      <c r="K413">
        <v>1561</v>
      </c>
      <c r="L413">
        <v>17.3</v>
      </c>
      <c r="M413">
        <v>0</v>
      </c>
      <c r="N413">
        <v>2</v>
      </c>
      <c r="O413">
        <v>2</v>
      </c>
      <c r="P413">
        <v>0</v>
      </c>
      <c r="Q413">
        <v>0</v>
      </c>
      <c r="R413">
        <v>0</v>
      </c>
      <c r="S413">
        <v>4</v>
      </c>
      <c r="T413">
        <v>0</v>
      </c>
      <c r="U413">
        <v>0.8</v>
      </c>
      <c r="V413">
        <v>0.8</v>
      </c>
      <c r="W413">
        <v>2.6</v>
      </c>
      <c r="X413">
        <v>3.4</v>
      </c>
      <c r="Y413">
        <v>81</v>
      </c>
      <c r="Z413">
        <v>36</v>
      </c>
      <c r="AA413">
        <v>153</v>
      </c>
      <c r="AB413">
        <v>0</v>
      </c>
      <c r="AC413">
        <v>0.12</v>
      </c>
      <c r="AD413">
        <v>0.12</v>
      </c>
      <c r="AE413">
        <v>0</v>
      </c>
      <c r="AF413">
        <v>0.12</v>
      </c>
      <c r="AG413">
        <v>0.05</v>
      </c>
      <c r="AH413">
        <v>0.15</v>
      </c>
      <c r="AI413">
        <v>0.2</v>
      </c>
      <c r="AJ413">
        <v>0.05</v>
      </c>
      <c r="AK413">
        <v>0.2</v>
      </c>
    </row>
    <row r="414" spans="1:37">
      <c r="A414" s="1">
        <v>413</v>
      </c>
      <c r="B414" t="s">
        <v>529</v>
      </c>
      <c r="C414" t="s">
        <v>100</v>
      </c>
      <c r="D414" t="str">
        <f>VLOOKUP(C414,[1]Sheet6!A:B,2,FALSE)</f>
        <v>Germany</v>
      </c>
      <c r="E414" t="s">
        <v>402</v>
      </c>
      <c r="F414" t="s">
        <v>80</v>
      </c>
      <c r="G414">
        <v>29</v>
      </c>
      <c r="H414">
        <v>1992</v>
      </c>
      <c r="I414">
        <v>4</v>
      </c>
      <c r="J414">
        <v>4</v>
      </c>
      <c r="K414">
        <v>360</v>
      </c>
      <c r="L414">
        <v>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>
      <c r="A415" s="1">
        <v>414</v>
      </c>
      <c r="B415" t="s">
        <v>530</v>
      </c>
      <c r="C415" t="s">
        <v>316</v>
      </c>
      <c r="D415" t="str">
        <f>VLOOKUP(C415,[1]Sheet6!A:B,2,FALSE)</f>
        <v>Northern Ireland</v>
      </c>
      <c r="E415" t="s">
        <v>146</v>
      </c>
      <c r="F415" t="s">
        <v>111</v>
      </c>
      <c r="G415">
        <v>23</v>
      </c>
      <c r="H415">
        <v>1998</v>
      </c>
      <c r="I415">
        <v>5</v>
      </c>
      <c r="J415">
        <v>4</v>
      </c>
      <c r="K415">
        <v>262</v>
      </c>
      <c r="L415">
        <v>2.9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3</v>
      </c>
      <c r="Z415">
        <v>7</v>
      </c>
      <c r="AA415">
        <v>7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0.01</v>
      </c>
      <c r="AI415">
        <v>0.01</v>
      </c>
      <c r="AJ415">
        <v>0</v>
      </c>
      <c r="AK415">
        <v>0.01</v>
      </c>
    </row>
    <row r="416" spans="1:37">
      <c r="A416" s="1">
        <v>415</v>
      </c>
      <c r="B416" t="s">
        <v>531</v>
      </c>
      <c r="C416" t="s">
        <v>156</v>
      </c>
      <c r="D416" t="str">
        <f>VLOOKUP(C416,[1]Sheet6!A:B,2,FALSE)</f>
        <v>Sweden</v>
      </c>
      <c r="E416" t="s">
        <v>146</v>
      </c>
      <c r="F416" t="s">
        <v>47</v>
      </c>
      <c r="G416">
        <v>27</v>
      </c>
      <c r="H416">
        <v>1994</v>
      </c>
      <c r="I416">
        <v>28</v>
      </c>
      <c r="J416">
        <v>26</v>
      </c>
      <c r="K416">
        <v>2355</v>
      </c>
      <c r="L416">
        <v>26.2</v>
      </c>
      <c r="M416">
        <v>0</v>
      </c>
      <c r="N416">
        <v>2</v>
      </c>
      <c r="O416">
        <v>2</v>
      </c>
      <c r="P416">
        <v>0</v>
      </c>
      <c r="Q416">
        <v>0</v>
      </c>
      <c r="R416">
        <v>0</v>
      </c>
      <c r="S416">
        <v>4</v>
      </c>
      <c r="T416">
        <v>0</v>
      </c>
      <c r="U416">
        <v>0.2</v>
      </c>
      <c r="V416">
        <v>0.2</v>
      </c>
      <c r="W416">
        <v>0.6</v>
      </c>
      <c r="X416">
        <v>0.8</v>
      </c>
      <c r="Y416">
        <v>14</v>
      </c>
      <c r="Z416">
        <v>72</v>
      </c>
      <c r="AA416">
        <v>3</v>
      </c>
      <c r="AB416">
        <v>0</v>
      </c>
      <c r="AC416">
        <v>0.08</v>
      </c>
      <c r="AD416">
        <v>0.08</v>
      </c>
      <c r="AE416">
        <v>0</v>
      </c>
      <c r="AF416">
        <v>0.08</v>
      </c>
      <c r="AG416">
        <v>0.01</v>
      </c>
      <c r="AH416">
        <v>0.02</v>
      </c>
      <c r="AI416">
        <v>0.03</v>
      </c>
      <c r="AJ416">
        <v>0.01</v>
      </c>
      <c r="AK416">
        <v>0.03</v>
      </c>
    </row>
    <row r="417" spans="1:37">
      <c r="A417" s="1">
        <v>416</v>
      </c>
      <c r="B417" t="s">
        <v>532</v>
      </c>
      <c r="C417" t="s">
        <v>106</v>
      </c>
      <c r="D417" t="str">
        <f>VLOOKUP(C417,[1]Sheet6!A:B,2,FALSE)</f>
        <v>France</v>
      </c>
      <c r="E417" t="s">
        <v>402</v>
      </c>
      <c r="F417" t="s">
        <v>40</v>
      </c>
      <c r="G417">
        <v>34</v>
      </c>
      <c r="H417">
        <v>1986</v>
      </c>
      <c r="I417">
        <v>38</v>
      </c>
      <c r="J417">
        <v>38</v>
      </c>
      <c r="K417">
        <v>3420</v>
      </c>
      <c r="L417">
        <v>38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</v>
      </c>
      <c r="T417">
        <v>0</v>
      </c>
      <c r="U417">
        <v>0</v>
      </c>
      <c r="V417">
        <v>0</v>
      </c>
      <c r="W417">
        <v>0.2</v>
      </c>
      <c r="X417">
        <v>0.2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0.01</v>
      </c>
      <c r="AI417">
        <v>0.01</v>
      </c>
      <c r="AJ417">
        <v>0</v>
      </c>
      <c r="AK417">
        <v>0.01</v>
      </c>
    </row>
    <row r="418" spans="1:37">
      <c r="A418" s="1">
        <v>417</v>
      </c>
      <c r="B418" t="s">
        <v>533</v>
      </c>
      <c r="C418" t="s">
        <v>158</v>
      </c>
      <c r="D418" t="str">
        <f>VLOOKUP(C418,[1]Sheet6!A:B,2,FALSE)</f>
        <v>Argentina</v>
      </c>
      <c r="E418" t="s">
        <v>39</v>
      </c>
      <c r="F418" t="s">
        <v>40</v>
      </c>
      <c r="G418">
        <v>25</v>
      </c>
      <c r="H418">
        <v>1996</v>
      </c>
      <c r="I418">
        <v>9</v>
      </c>
      <c r="J418">
        <v>2</v>
      </c>
      <c r="K418">
        <v>238</v>
      </c>
      <c r="L418">
        <v>2.6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0.6</v>
      </c>
      <c r="V418">
        <v>0.6</v>
      </c>
      <c r="W418">
        <v>0.7</v>
      </c>
      <c r="X418">
        <v>1.3</v>
      </c>
      <c r="Y418">
        <v>10</v>
      </c>
      <c r="Z418">
        <v>8</v>
      </c>
      <c r="AA418">
        <v>15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0.23</v>
      </c>
      <c r="AH418">
        <v>0.26</v>
      </c>
      <c r="AI418">
        <v>0.49</v>
      </c>
      <c r="AJ418">
        <v>0.23</v>
      </c>
      <c r="AK418">
        <v>0.49</v>
      </c>
    </row>
    <row r="419" spans="1:37">
      <c r="A419" s="1">
        <v>418</v>
      </c>
      <c r="B419" t="s">
        <v>534</v>
      </c>
      <c r="C419" t="s">
        <v>197</v>
      </c>
      <c r="D419" t="str">
        <f>VLOOKUP(C419,[1]Sheet6!A:B,2,FALSE)</f>
        <v>Netherlands</v>
      </c>
      <c r="E419" t="s">
        <v>39</v>
      </c>
      <c r="F419" t="s">
        <v>107</v>
      </c>
      <c r="G419">
        <v>27</v>
      </c>
      <c r="H419">
        <v>1993</v>
      </c>
      <c r="I419">
        <v>1</v>
      </c>
      <c r="J419">
        <v>0</v>
      </c>
      <c r="K419">
        <v>23</v>
      </c>
      <c r="L419">
        <v>0.3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0.2</v>
      </c>
      <c r="V419">
        <v>0.2</v>
      </c>
      <c r="W419">
        <v>0</v>
      </c>
      <c r="X419">
        <v>0.2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0.61</v>
      </c>
      <c r="AH419">
        <v>0</v>
      </c>
      <c r="AI419">
        <v>0.61</v>
      </c>
      <c r="AJ419">
        <v>0.61</v>
      </c>
      <c r="AK419">
        <v>0.61</v>
      </c>
    </row>
    <row r="420" spans="1:37">
      <c r="A420" s="1">
        <v>419</v>
      </c>
      <c r="B420" t="s">
        <v>535</v>
      </c>
      <c r="C420" t="s">
        <v>49</v>
      </c>
      <c r="D420" t="str">
        <f>VLOOKUP(C420,[1]Sheet6!A:B,2,FALSE)</f>
        <v>England</v>
      </c>
      <c r="E420" t="s">
        <v>247</v>
      </c>
      <c r="F420" t="s">
        <v>71</v>
      </c>
      <c r="G420">
        <v>25</v>
      </c>
      <c r="H420">
        <v>1996</v>
      </c>
      <c r="I420">
        <v>24</v>
      </c>
      <c r="J420">
        <v>13</v>
      </c>
      <c r="K420">
        <v>1394</v>
      </c>
      <c r="L420">
        <v>15.5</v>
      </c>
      <c r="M420">
        <v>0</v>
      </c>
      <c r="N420">
        <v>2</v>
      </c>
      <c r="O420">
        <v>2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1.2</v>
      </c>
      <c r="V420">
        <v>1.2</v>
      </c>
      <c r="W420">
        <v>2.4</v>
      </c>
      <c r="X420">
        <v>3.6</v>
      </c>
      <c r="Y420">
        <v>69</v>
      </c>
      <c r="Z420">
        <v>108</v>
      </c>
      <c r="AA420">
        <v>53</v>
      </c>
      <c r="AB420">
        <v>0</v>
      </c>
      <c r="AC420">
        <v>0.13</v>
      </c>
      <c r="AD420">
        <v>0.13</v>
      </c>
      <c r="AE420">
        <v>0</v>
      </c>
      <c r="AF420">
        <v>0.13</v>
      </c>
      <c r="AG420">
        <v>0.08</v>
      </c>
      <c r="AH420">
        <v>0.16</v>
      </c>
      <c r="AI420">
        <v>0.24</v>
      </c>
      <c r="AJ420">
        <v>0.08</v>
      </c>
      <c r="AK420">
        <v>0.24</v>
      </c>
    </row>
    <row r="421" spans="1:37">
      <c r="A421" s="1">
        <v>420</v>
      </c>
      <c r="B421" t="s">
        <v>536</v>
      </c>
      <c r="C421" t="s">
        <v>237</v>
      </c>
      <c r="D421" t="str">
        <f>VLOOKUP(C421,[1]Sheet6!A:B,2,FALSE)</f>
        <v>Republic of Ireland</v>
      </c>
      <c r="E421" t="s">
        <v>146</v>
      </c>
      <c r="F421" t="s">
        <v>95</v>
      </c>
      <c r="G421">
        <v>30</v>
      </c>
      <c r="H421">
        <v>1990</v>
      </c>
      <c r="I421">
        <v>6</v>
      </c>
      <c r="J421">
        <v>4</v>
      </c>
      <c r="K421">
        <v>410</v>
      </c>
      <c r="L421">
        <v>4.5999999999999996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0.2</v>
      </c>
      <c r="V421">
        <v>0.2</v>
      </c>
      <c r="W421">
        <v>0</v>
      </c>
      <c r="X421">
        <v>0.2</v>
      </c>
      <c r="Y421">
        <v>1</v>
      </c>
      <c r="Z421">
        <v>4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0.03</v>
      </c>
      <c r="AH421">
        <v>0</v>
      </c>
      <c r="AI421">
        <v>0.03</v>
      </c>
      <c r="AJ421">
        <v>0.03</v>
      </c>
      <c r="AK421">
        <v>0.03</v>
      </c>
    </row>
    <row r="422" spans="1:37">
      <c r="A422" s="1">
        <v>421</v>
      </c>
      <c r="B422" t="s">
        <v>537</v>
      </c>
      <c r="C422" t="s">
        <v>216</v>
      </c>
      <c r="D422" t="str">
        <f>VLOOKUP(C422,[1]Sheet6!A:B,2,FALSE)</f>
        <v>Denmark</v>
      </c>
      <c r="E422" t="s">
        <v>402</v>
      </c>
      <c r="F422" t="s">
        <v>67</v>
      </c>
      <c r="G422">
        <v>32</v>
      </c>
      <c r="H422">
        <v>1989</v>
      </c>
      <c r="I422">
        <v>2</v>
      </c>
      <c r="J422">
        <v>2</v>
      </c>
      <c r="K422">
        <v>180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>
      <c r="A423" s="1">
        <v>422</v>
      </c>
      <c r="B423" t="s">
        <v>538</v>
      </c>
      <c r="C423" t="s">
        <v>194</v>
      </c>
      <c r="D423" t="str">
        <f>VLOOKUP(C423,[1]Sheet6!A:B,2,FALSE)</f>
        <v>Morocco</v>
      </c>
      <c r="E423" t="s">
        <v>54</v>
      </c>
      <c r="F423" t="s">
        <v>87</v>
      </c>
      <c r="G423">
        <v>22</v>
      </c>
      <c r="H423">
        <v>1999</v>
      </c>
      <c r="I423">
        <v>20</v>
      </c>
      <c r="J423">
        <v>17</v>
      </c>
      <c r="K423">
        <v>1416</v>
      </c>
      <c r="L423">
        <v>15.7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</v>
      </c>
      <c r="T423">
        <v>0</v>
      </c>
      <c r="U423">
        <v>1.2</v>
      </c>
      <c r="V423">
        <v>1.2</v>
      </c>
      <c r="W423">
        <v>1.1000000000000001</v>
      </c>
      <c r="X423">
        <v>2.2999999999999998</v>
      </c>
      <c r="Y423">
        <v>17</v>
      </c>
      <c r="Z423">
        <v>67</v>
      </c>
      <c r="AA423">
        <v>24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0.08</v>
      </c>
      <c r="AH423">
        <v>7.0000000000000007E-2</v>
      </c>
      <c r="AI423">
        <v>0.15</v>
      </c>
      <c r="AJ423">
        <v>0.08</v>
      </c>
      <c r="AK423">
        <v>0.15</v>
      </c>
    </row>
    <row r="424" spans="1:37">
      <c r="A424" s="1">
        <v>423</v>
      </c>
      <c r="B424" t="s">
        <v>539</v>
      </c>
      <c r="C424" t="s">
        <v>76</v>
      </c>
      <c r="D424" t="str">
        <f>VLOOKUP(C424,[1]Sheet6!A:B,2,FALSE)</f>
        <v>Brazil</v>
      </c>
      <c r="E424" t="s">
        <v>146</v>
      </c>
      <c r="F424" t="s">
        <v>93</v>
      </c>
      <c r="G424">
        <v>24</v>
      </c>
      <c r="H424">
        <v>1997</v>
      </c>
      <c r="I424">
        <v>15</v>
      </c>
      <c r="J424">
        <v>9</v>
      </c>
      <c r="K424">
        <v>911</v>
      </c>
      <c r="L424">
        <v>10.1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</v>
      </c>
      <c r="T424">
        <v>0</v>
      </c>
      <c r="U424">
        <v>0.3</v>
      </c>
      <c r="V424">
        <v>0.3</v>
      </c>
      <c r="W424">
        <v>0.1</v>
      </c>
      <c r="X424">
        <v>0.4</v>
      </c>
      <c r="Y424">
        <v>3</v>
      </c>
      <c r="Z424">
        <v>18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0.03</v>
      </c>
      <c r="AH424">
        <v>0.01</v>
      </c>
      <c r="AI424">
        <v>0.04</v>
      </c>
      <c r="AJ424">
        <v>0.03</v>
      </c>
      <c r="AK424">
        <v>0.04</v>
      </c>
    </row>
    <row r="425" spans="1:37">
      <c r="A425" s="1">
        <v>424</v>
      </c>
      <c r="B425" t="s">
        <v>540</v>
      </c>
      <c r="C425" t="s">
        <v>49</v>
      </c>
      <c r="D425" t="str">
        <f>VLOOKUP(C425,[1]Sheet6!A:B,2,FALSE)</f>
        <v>England</v>
      </c>
      <c r="E425" t="s">
        <v>54</v>
      </c>
      <c r="F425" t="s">
        <v>80</v>
      </c>
      <c r="G425">
        <v>23</v>
      </c>
      <c r="H425">
        <v>1997</v>
      </c>
      <c r="I425">
        <v>8</v>
      </c>
      <c r="J425">
        <v>2</v>
      </c>
      <c r="K425">
        <v>268</v>
      </c>
      <c r="L425">
        <v>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0.1</v>
      </c>
      <c r="V425">
        <v>0.1</v>
      </c>
      <c r="W425">
        <v>0.3</v>
      </c>
      <c r="X425">
        <v>0.3</v>
      </c>
      <c r="Y425">
        <v>2</v>
      </c>
      <c r="Z425">
        <v>15</v>
      </c>
      <c r="AA425">
        <v>8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0.02</v>
      </c>
      <c r="AH425">
        <v>0.09</v>
      </c>
      <c r="AI425">
        <v>0.12</v>
      </c>
      <c r="AJ425">
        <v>0.02</v>
      </c>
      <c r="AK425">
        <v>0.12</v>
      </c>
    </row>
    <row r="426" spans="1:37">
      <c r="A426" s="1">
        <v>425</v>
      </c>
      <c r="B426" t="s">
        <v>541</v>
      </c>
      <c r="C426" t="s">
        <v>76</v>
      </c>
      <c r="D426" t="str">
        <f>VLOOKUP(C426,[1]Sheet6!A:B,2,FALSE)</f>
        <v>Brazil</v>
      </c>
      <c r="E426" t="s">
        <v>247</v>
      </c>
      <c r="F426" t="s">
        <v>128</v>
      </c>
      <c r="G426">
        <v>32</v>
      </c>
      <c r="H426">
        <v>1989</v>
      </c>
      <c r="I426">
        <v>18</v>
      </c>
      <c r="J426">
        <v>17</v>
      </c>
      <c r="K426">
        <v>1449</v>
      </c>
      <c r="L426">
        <v>16.100000000000001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</v>
      </c>
      <c r="T426">
        <v>0</v>
      </c>
      <c r="U426">
        <v>0.4</v>
      </c>
      <c r="V426">
        <v>0.4</v>
      </c>
      <c r="W426">
        <v>0.6</v>
      </c>
      <c r="X426">
        <v>1</v>
      </c>
      <c r="Y426">
        <v>39</v>
      </c>
      <c r="Z426">
        <v>50</v>
      </c>
      <c r="AA426">
        <v>98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0.02</v>
      </c>
      <c r="AH426">
        <v>0.04</v>
      </c>
      <c r="AI426">
        <v>0.06</v>
      </c>
      <c r="AJ426">
        <v>0.02</v>
      </c>
      <c r="AK426">
        <v>0.06</v>
      </c>
    </row>
    <row r="427" spans="1:37">
      <c r="A427" s="1">
        <v>426</v>
      </c>
      <c r="B427" t="s">
        <v>542</v>
      </c>
      <c r="C427" t="s">
        <v>49</v>
      </c>
      <c r="D427" t="str">
        <f>VLOOKUP(C427,[1]Sheet6!A:B,2,FALSE)</f>
        <v>England</v>
      </c>
      <c r="E427" t="s">
        <v>199</v>
      </c>
      <c r="F427" t="s">
        <v>107</v>
      </c>
      <c r="G427">
        <v>27</v>
      </c>
      <c r="H427">
        <v>1994</v>
      </c>
      <c r="I427">
        <v>31</v>
      </c>
      <c r="J427">
        <v>17</v>
      </c>
      <c r="K427">
        <v>1746</v>
      </c>
      <c r="L427">
        <v>19.399999999999999</v>
      </c>
      <c r="M427">
        <v>0</v>
      </c>
      <c r="N427">
        <v>2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1.2</v>
      </c>
      <c r="V427">
        <v>1.2</v>
      </c>
      <c r="W427">
        <v>2.2999999999999998</v>
      </c>
      <c r="X427">
        <v>3.5</v>
      </c>
      <c r="Y427">
        <v>71</v>
      </c>
      <c r="Z427">
        <v>69</v>
      </c>
      <c r="AA427">
        <v>148</v>
      </c>
      <c r="AB427">
        <v>0</v>
      </c>
      <c r="AC427">
        <v>0.1</v>
      </c>
      <c r="AD427">
        <v>0.1</v>
      </c>
      <c r="AE427">
        <v>0</v>
      </c>
      <c r="AF427">
        <v>0.1</v>
      </c>
      <c r="AG427">
        <v>0.06</v>
      </c>
      <c r="AH427">
        <v>0.12</v>
      </c>
      <c r="AI427">
        <v>0.18</v>
      </c>
      <c r="AJ427">
        <v>0.06</v>
      </c>
      <c r="AK427">
        <v>0.18</v>
      </c>
    </row>
    <row r="428" spans="1:37">
      <c r="A428" s="1">
        <v>427</v>
      </c>
      <c r="B428" t="s">
        <v>543</v>
      </c>
      <c r="C428" t="s">
        <v>116</v>
      </c>
      <c r="D428" t="str">
        <f>VLOOKUP(C428,[1]Sheet6!A:B,2,FALSE)</f>
        <v>Spain</v>
      </c>
      <c r="E428" t="s">
        <v>146</v>
      </c>
      <c r="F428" t="s">
        <v>80</v>
      </c>
      <c r="G428">
        <v>27</v>
      </c>
      <c r="H428">
        <v>1993</v>
      </c>
      <c r="I428">
        <v>2</v>
      </c>
      <c r="J428">
        <v>2</v>
      </c>
      <c r="K428">
        <v>180</v>
      </c>
      <c r="L428">
        <v>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0.1</v>
      </c>
      <c r="V428">
        <v>0.1</v>
      </c>
      <c r="W428">
        <v>0.1</v>
      </c>
      <c r="X428">
        <v>0.2</v>
      </c>
      <c r="Y428">
        <v>0</v>
      </c>
      <c r="Z428">
        <v>9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0.04</v>
      </c>
      <c r="AH428">
        <v>0.06</v>
      </c>
      <c r="AI428">
        <v>0.1</v>
      </c>
      <c r="AJ428">
        <v>0.04</v>
      </c>
      <c r="AK428">
        <v>0.1</v>
      </c>
    </row>
    <row r="429" spans="1:37">
      <c r="A429" s="1">
        <v>428</v>
      </c>
      <c r="B429" t="s">
        <v>544</v>
      </c>
      <c r="C429" t="s">
        <v>158</v>
      </c>
      <c r="D429" t="str">
        <f>VLOOKUP(C429,[1]Sheet6!A:B,2,FALSE)</f>
        <v>Argentina</v>
      </c>
      <c r="E429" t="s">
        <v>402</v>
      </c>
      <c r="F429" t="s">
        <v>82</v>
      </c>
      <c r="G429">
        <v>28</v>
      </c>
      <c r="H429">
        <v>1992</v>
      </c>
      <c r="I429">
        <v>36</v>
      </c>
      <c r="J429">
        <v>36</v>
      </c>
      <c r="K429">
        <v>3240</v>
      </c>
      <c r="L429">
        <v>36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>
      <c r="A430" s="1">
        <v>429</v>
      </c>
      <c r="B430" t="s">
        <v>545</v>
      </c>
      <c r="C430" t="s">
        <v>194</v>
      </c>
      <c r="D430" t="str">
        <f>VLOOKUP(C430,[1]Sheet6!A:B,2,FALSE)</f>
        <v>Morocco</v>
      </c>
      <c r="E430" t="s">
        <v>146</v>
      </c>
      <c r="F430" t="s">
        <v>87</v>
      </c>
      <c r="G430">
        <v>27</v>
      </c>
      <c r="H430">
        <v>1994</v>
      </c>
      <c r="I430">
        <v>15</v>
      </c>
      <c r="J430">
        <v>13</v>
      </c>
      <c r="K430">
        <v>1077</v>
      </c>
      <c r="L430">
        <v>12</v>
      </c>
      <c r="M430">
        <v>0</v>
      </c>
      <c r="N430">
        <v>1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0.3</v>
      </c>
      <c r="V430">
        <v>0.3</v>
      </c>
      <c r="W430">
        <v>0.7</v>
      </c>
      <c r="X430">
        <v>1</v>
      </c>
      <c r="Y430">
        <v>9</v>
      </c>
      <c r="Z430">
        <v>37</v>
      </c>
      <c r="AA430">
        <v>12</v>
      </c>
      <c r="AB430">
        <v>0</v>
      </c>
      <c r="AC430">
        <v>0.08</v>
      </c>
      <c r="AD430">
        <v>0.08</v>
      </c>
      <c r="AE430">
        <v>0</v>
      </c>
      <c r="AF430">
        <v>0.08</v>
      </c>
      <c r="AG430">
        <v>0.03</v>
      </c>
      <c r="AH430">
        <v>0.06</v>
      </c>
      <c r="AI430">
        <v>0.08</v>
      </c>
      <c r="AJ430">
        <v>0.03</v>
      </c>
      <c r="AK430">
        <v>0.08</v>
      </c>
    </row>
    <row r="431" spans="1:37">
      <c r="A431" s="1">
        <v>430</v>
      </c>
      <c r="B431" t="s">
        <v>546</v>
      </c>
      <c r="C431" t="s">
        <v>116</v>
      </c>
      <c r="D431" t="str">
        <f>VLOOKUP(C431,[1]Sheet6!A:B,2,FALSE)</f>
        <v>Spain</v>
      </c>
      <c r="E431" t="s">
        <v>54</v>
      </c>
      <c r="F431" t="s">
        <v>47</v>
      </c>
      <c r="G431">
        <v>33</v>
      </c>
      <c r="H431">
        <v>1988</v>
      </c>
      <c r="I431">
        <v>7</v>
      </c>
      <c r="J431">
        <v>2</v>
      </c>
      <c r="K431">
        <v>235</v>
      </c>
      <c r="L431">
        <v>2.6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0.3</v>
      </c>
      <c r="V431">
        <v>0.3</v>
      </c>
      <c r="W431">
        <v>0.2</v>
      </c>
      <c r="X431">
        <v>0.6</v>
      </c>
      <c r="Y431">
        <v>8</v>
      </c>
      <c r="Z431">
        <v>16</v>
      </c>
      <c r="AA431">
        <v>13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0.12</v>
      </c>
      <c r="AH431">
        <v>0.09</v>
      </c>
      <c r="AI431">
        <v>0.22</v>
      </c>
      <c r="AJ431">
        <v>0.12</v>
      </c>
      <c r="AK431">
        <v>0.22</v>
      </c>
    </row>
    <row r="432" spans="1:37">
      <c r="A432" s="1">
        <v>431</v>
      </c>
      <c r="B432" t="s">
        <v>547</v>
      </c>
      <c r="C432" t="s">
        <v>548</v>
      </c>
      <c r="D432" t="str">
        <f>VLOOKUP(C432,[1]Sheet6!A:B,2,FALSE)</f>
        <v>Serbia</v>
      </c>
      <c r="E432" t="s">
        <v>54</v>
      </c>
      <c r="F432" t="s">
        <v>47</v>
      </c>
      <c r="G432">
        <v>32</v>
      </c>
      <c r="H432">
        <v>1988</v>
      </c>
      <c r="I432">
        <v>23</v>
      </c>
      <c r="J432">
        <v>16</v>
      </c>
      <c r="K432">
        <v>1382</v>
      </c>
      <c r="L432">
        <v>15.4</v>
      </c>
      <c r="M432">
        <v>0</v>
      </c>
      <c r="N432">
        <v>4</v>
      </c>
      <c r="O432">
        <v>4</v>
      </c>
      <c r="P432">
        <v>0</v>
      </c>
      <c r="Q432">
        <v>0</v>
      </c>
      <c r="R432">
        <v>0</v>
      </c>
      <c r="S432">
        <v>3</v>
      </c>
      <c r="T432">
        <v>0</v>
      </c>
      <c r="U432">
        <v>0.2</v>
      </c>
      <c r="V432">
        <v>0.2</v>
      </c>
      <c r="W432">
        <v>2</v>
      </c>
      <c r="X432">
        <v>2.2000000000000002</v>
      </c>
      <c r="Y432">
        <v>32</v>
      </c>
      <c r="Z432">
        <v>98</v>
      </c>
      <c r="AA432">
        <v>7</v>
      </c>
      <c r="AB432">
        <v>0</v>
      </c>
      <c r="AC432">
        <v>0.26</v>
      </c>
      <c r="AD432">
        <v>0.26</v>
      </c>
      <c r="AE432">
        <v>0</v>
      </c>
      <c r="AF432">
        <v>0.26</v>
      </c>
      <c r="AG432">
        <v>0.01</v>
      </c>
      <c r="AH432">
        <v>0.13</v>
      </c>
      <c r="AI432">
        <v>0.14000000000000001</v>
      </c>
      <c r="AJ432">
        <v>0.01</v>
      </c>
      <c r="AK432">
        <v>0.14000000000000001</v>
      </c>
    </row>
    <row r="433" spans="1:37">
      <c r="A433" s="1">
        <v>432</v>
      </c>
      <c r="B433" t="s">
        <v>549</v>
      </c>
      <c r="C433" t="s">
        <v>113</v>
      </c>
      <c r="D433" t="str">
        <f>VLOOKUP(C433,[1]Sheet6!A:B,2,FALSE)</f>
        <v>Scotland</v>
      </c>
      <c r="E433" t="s">
        <v>54</v>
      </c>
      <c r="F433" t="s">
        <v>61</v>
      </c>
      <c r="G433">
        <v>33</v>
      </c>
      <c r="H433">
        <v>1987</v>
      </c>
      <c r="I433">
        <v>21</v>
      </c>
      <c r="J433">
        <v>15</v>
      </c>
      <c r="K433">
        <v>1439</v>
      </c>
      <c r="L433">
        <v>16</v>
      </c>
      <c r="M433">
        <v>0</v>
      </c>
      <c r="N433">
        <v>3</v>
      </c>
      <c r="O433">
        <v>3</v>
      </c>
      <c r="P433">
        <v>0</v>
      </c>
      <c r="Q433">
        <v>0</v>
      </c>
      <c r="R433">
        <v>0</v>
      </c>
      <c r="S433">
        <v>4</v>
      </c>
      <c r="T433">
        <v>0</v>
      </c>
      <c r="U433">
        <v>0.3</v>
      </c>
      <c r="V433">
        <v>0.3</v>
      </c>
      <c r="W433">
        <v>1.4</v>
      </c>
      <c r="X433">
        <v>1.7</v>
      </c>
      <c r="Y433">
        <v>29</v>
      </c>
      <c r="Z433">
        <v>84</v>
      </c>
      <c r="AA433">
        <v>22</v>
      </c>
      <c r="AB433">
        <v>0</v>
      </c>
      <c r="AC433">
        <v>0.19</v>
      </c>
      <c r="AD433">
        <v>0.19</v>
      </c>
      <c r="AE433">
        <v>0</v>
      </c>
      <c r="AF433">
        <v>0.19</v>
      </c>
      <c r="AG433">
        <v>0.02</v>
      </c>
      <c r="AH433">
        <v>0.09</v>
      </c>
      <c r="AI433">
        <v>0.11</v>
      </c>
      <c r="AJ433">
        <v>0.02</v>
      </c>
      <c r="AK433">
        <v>0.11</v>
      </c>
    </row>
    <row r="434" spans="1:37">
      <c r="A434" s="1">
        <v>433</v>
      </c>
      <c r="B434" t="s">
        <v>550</v>
      </c>
      <c r="C434" t="s">
        <v>49</v>
      </c>
      <c r="D434" t="str">
        <f>VLOOKUP(C434,[1]Sheet6!A:B,2,FALSE)</f>
        <v>England</v>
      </c>
      <c r="E434" t="s">
        <v>39</v>
      </c>
      <c r="F434" t="s">
        <v>55</v>
      </c>
      <c r="G434">
        <v>18</v>
      </c>
      <c r="H434">
        <v>2002</v>
      </c>
      <c r="I434">
        <v>2</v>
      </c>
      <c r="J434">
        <v>0</v>
      </c>
      <c r="K434">
        <v>20</v>
      </c>
      <c r="L434">
        <v>0.2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0.1</v>
      </c>
      <c r="V434">
        <v>0.1</v>
      </c>
      <c r="W434">
        <v>0</v>
      </c>
      <c r="X434">
        <v>0.1</v>
      </c>
      <c r="Y434">
        <v>2</v>
      </c>
      <c r="Z434">
        <v>1</v>
      </c>
      <c r="AA434">
        <v>3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0.37</v>
      </c>
      <c r="AH434">
        <v>0</v>
      </c>
      <c r="AI434">
        <v>0.37</v>
      </c>
      <c r="AJ434">
        <v>0.37</v>
      </c>
      <c r="AK434">
        <v>0.37</v>
      </c>
    </row>
    <row r="435" spans="1:37">
      <c r="A435" s="1">
        <v>434</v>
      </c>
      <c r="B435" t="s">
        <v>551</v>
      </c>
      <c r="C435" t="s">
        <v>49</v>
      </c>
      <c r="D435" t="str">
        <f>VLOOKUP(C435,[1]Sheet6!A:B,2,FALSE)</f>
        <v>England</v>
      </c>
      <c r="E435" t="s">
        <v>43</v>
      </c>
      <c r="F435" t="s">
        <v>58</v>
      </c>
      <c r="G435">
        <v>19</v>
      </c>
      <c r="H435">
        <v>2001</v>
      </c>
      <c r="I435">
        <v>1</v>
      </c>
      <c r="J435">
        <v>0</v>
      </c>
      <c r="K435">
        <v>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>
      <c r="A436" s="1">
        <v>435</v>
      </c>
      <c r="B436" t="s">
        <v>552</v>
      </c>
      <c r="C436" t="s">
        <v>113</v>
      </c>
      <c r="D436" t="str">
        <f>VLOOKUP(C436,[1]Sheet6!A:B,2,FALSE)</f>
        <v>Scotland</v>
      </c>
      <c r="E436" t="s">
        <v>43</v>
      </c>
      <c r="F436" t="s">
        <v>78</v>
      </c>
      <c r="G436">
        <v>20</v>
      </c>
      <c r="H436">
        <v>2001</v>
      </c>
      <c r="I436">
        <v>1</v>
      </c>
      <c r="J436">
        <v>0</v>
      </c>
      <c r="K436">
        <v>10</v>
      </c>
      <c r="L436">
        <v>0.1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>
      <c r="A437" s="1">
        <v>436</v>
      </c>
      <c r="B437" t="s">
        <v>553</v>
      </c>
      <c r="C437" t="s">
        <v>49</v>
      </c>
      <c r="D437" t="str">
        <f>VLOOKUP(C437,[1]Sheet6!A:B,2,FALSE)</f>
        <v>England</v>
      </c>
      <c r="E437" t="s">
        <v>402</v>
      </c>
      <c r="F437" t="s">
        <v>93</v>
      </c>
      <c r="G437">
        <v>31</v>
      </c>
      <c r="H437">
        <v>1989</v>
      </c>
      <c r="I437">
        <v>17</v>
      </c>
      <c r="J437">
        <v>17</v>
      </c>
      <c r="K437">
        <v>1530</v>
      </c>
      <c r="L437">
        <v>17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>
      <c r="A438" s="1">
        <v>437</v>
      </c>
      <c r="B438" t="s">
        <v>554</v>
      </c>
      <c r="C438" t="s">
        <v>113</v>
      </c>
      <c r="D438" t="str">
        <f>VLOOKUP(C438,[1]Sheet6!A:B,2,FALSE)</f>
        <v>Scotland</v>
      </c>
      <c r="E438" t="s">
        <v>54</v>
      </c>
      <c r="F438" t="s">
        <v>78</v>
      </c>
      <c r="G438">
        <v>18</v>
      </c>
      <c r="H438">
        <v>2002</v>
      </c>
      <c r="I438">
        <v>1</v>
      </c>
      <c r="J438">
        <v>0</v>
      </c>
      <c r="K438">
        <v>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>
      <c r="A439" s="1">
        <v>438</v>
      </c>
      <c r="B439" t="s">
        <v>555</v>
      </c>
      <c r="C439" t="s">
        <v>49</v>
      </c>
      <c r="D439" t="str">
        <f>VLOOKUP(C439,[1]Sheet6!A:B,2,FALSE)</f>
        <v>England</v>
      </c>
      <c r="E439" t="s">
        <v>54</v>
      </c>
      <c r="F439" t="s">
        <v>95</v>
      </c>
      <c r="G439">
        <v>21</v>
      </c>
      <c r="H439">
        <v>1999</v>
      </c>
      <c r="I439">
        <v>38</v>
      </c>
      <c r="J439">
        <v>35</v>
      </c>
      <c r="K439">
        <v>3107</v>
      </c>
      <c r="L439">
        <v>34.5</v>
      </c>
      <c r="M439">
        <v>0</v>
      </c>
      <c r="N439">
        <v>1</v>
      </c>
      <c r="O439">
        <v>1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2.2999999999999998</v>
      </c>
      <c r="V439">
        <v>2.2999999999999998</v>
      </c>
      <c r="W439">
        <v>4.5999999999999996</v>
      </c>
      <c r="X439">
        <v>6.9</v>
      </c>
      <c r="Y439">
        <v>93</v>
      </c>
      <c r="Z439">
        <v>104</v>
      </c>
      <c r="AA439">
        <v>112</v>
      </c>
      <c r="AB439">
        <v>0</v>
      </c>
      <c r="AC439">
        <v>0.03</v>
      </c>
      <c r="AD439">
        <v>0.03</v>
      </c>
      <c r="AE439">
        <v>0</v>
      </c>
      <c r="AF439">
        <v>0.03</v>
      </c>
      <c r="AG439">
        <v>7.0000000000000007E-2</v>
      </c>
      <c r="AH439">
        <v>0.13</v>
      </c>
      <c r="AI439">
        <v>0.2</v>
      </c>
      <c r="AJ439">
        <v>7.0000000000000007E-2</v>
      </c>
      <c r="AK439">
        <v>0.2</v>
      </c>
    </row>
    <row r="440" spans="1:37">
      <c r="A440" s="1">
        <v>439</v>
      </c>
      <c r="B440" t="s">
        <v>556</v>
      </c>
      <c r="C440" t="s">
        <v>557</v>
      </c>
      <c r="D440" t="str">
        <f>VLOOKUP(C440,[1]Sheet6!A:B,2,FALSE)</f>
        <v>Tunisia</v>
      </c>
      <c r="E440" t="s">
        <v>43</v>
      </c>
      <c r="F440" t="s">
        <v>47</v>
      </c>
      <c r="G440">
        <v>18</v>
      </c>
      <c r="H440">
        <v>2003</v>
      </c>
      <c r="I440">
        <v>2</v>
      </c>
      <c r="J440">
        <v>1</v>
      </c>
      <c r="K440">
        <v>68</v>
      </c>
      <c r="L440">
        <v>0.8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>
        <v>0</v>
      </c>
      <c r="U440">
        <v>0.1</v>
      </c>
      <c r="V440">
        <v>0.1</v>
      </c>
      <c r="W440">
        <v>0</v>
      </c>
      <c r="X440">
        <v>0.1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0.09</v>
      </c>
      <c r="AH440">
        <v>0</v>
      </c>
      <c r="AI440">
        <v>0.09</v>
      </c>
      <c r="AJ440">
        <v>0.09</v>
      </c>
      <c r="AK440">
        <v>0.09</v>
      </c>
    </row>
    <row r="441" spans="1:37">
      <c r="A441" s="1">
        <v>440</v>
      </c>
      <c r="B441" t="s">
        <v>558</v>
      </c>
      <c r="C441" t="s">
        <v>106</v>
      </c>
      <c r="D441" t="str">
        <f>VLOOKUP(C441,[1]Sheet6!A:B,2,FALSE)</f>
        <v>France</v>
      </c>
      <c r="E441" t="s">
        <v>146</v>
      </c>
      <c r="F441" t="s">
        <v>55</v>
      </c>
      <c r="G441">
        <v>27</v>
      </c>
      <c r="H441">
        <v>1994</v>
      </c>
      <c r="I441">
        <v>1</v>
      </c>
      <c r="J441">
        <v>1</v>
      </c>
      <c r="K441">
        <v>78</v>
      </c>
      <c r="L441">
        <v>0.9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0.1</v>
      </c>
      <c r="X441">
        <v>0.1</v>
      </c>
      <c r="Y441">
        <v>4</v>
      </c>
      <c r="Z441">
        <v>9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0.16</v>
      </c>
      <c r="AI441">
        <v>0.16</v>
      </c>
      <c r="AJ441">
        <v>0</v>
      </c>
      <c r="AK441">
        <v>0.16</v>
      </c>
    </row>
    <row r="442" spans="1:37">
      <c r="A442" s="1">
        <v>441</v>
      </c>
      <c r="B442" t="s">
        <v>559</v>
      </c>
      <c r="C442" t="s">
        <v>51</v>
      </c>
      <c r="D442" t="str">
        <f>VLOOKUP(C442,[1]Sheet6!A:B,2,FALSE)</f>
        <v>Senegal</v>
      </c>
      <c r="E442" t="s">
        <v>402</v>
      </c>
      <c r="F442" t="s">
        <v>71</v>
      </c>
      <c r="G442">
        <v>29</v>
      </c>
      <c r="H442">
        <v>1992</v>
      </c>
      <c r="I442">
        <v>34</v>
      </c>
      <c r="J442">
        <v>34</v>
      </c>
      <c r="K442">
        <v>3060</v>
      </c>
      <c r="L442">
        <v>34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>
      <c r="A443" s="1">
        <v>442</v>
      </c>
      <c r="B443" t="s">
        <v>560</v>
      </c>
      <c r="C443" t="s">
        <v>51</v>
      </c>
      <c r="D443" t="str">
        <f>VLOOKUP(C443,[1]Sheet6!A:B,2,FALSE)</f>
        <v>Senegal</v>
      </c>
      <c r="E443" t="s">
        <v>54</v>
      </c>
      <c r="F443" t="s">
        <v>58</v>
      </c>
      <c r="G443">
        <v>29</v>
      </c>
      <c r="H443">
        <v>1992</v>
      </c>
      <c r="I443">
        <v>14</v>
      </c>
      <c r="J443">
        <v>12</v>
      </c>
      <c r="K443">
        <v>1032</v>
      </c>
      <c r="L443">
        <v>11.5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9</v>
      </c>
      <c r="Z443">
        <v>36</v>
      </c>
      <c r="AA443">
        <v>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>
      <c r="A444" s="1">
        <v>443</v>
      </c>
      <c r="B444" t="s">
        <v>561</v>
      </c>
      <c r="C444" t="s">
        <v>106</v>
      </c>
      <c r="D444" t="str">
        <f>VLOOKUP(C444,[1]Sheet6!A:B,2,FALSE)</f>
        <v>France</v>
      </c>
      <c r="E444" t="s">
        <v>402</v>
      </c>
      <c r="F444" t="s">
        <v>78</v>
      </c>
      <c r="G444">
        <v>21</v>
      </c>
      <c r="H444">
        <v>2000</v>
      </c>
      <c r="I444">
        <v>38</v>
      </c>
      <c r="J444">
        <v>38</v>
      </c>
      <c r="K444">
        <v>3384</v>
      </c>
      <c r="L444">
        <v>37.6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>
      <c r="A445" s="1">
        <v>444</v>
      </c>
      <c r="B445" t="s">
        <v>562</v>
      </c>
      <c r="C445" t="s">
        <v>548</v>
      </c>
      <c r="D445" t="str">
        <f>VLOOKUP(C445,[1]Sheet6!A:B,2,FALSE)</f>
        <v>Serbia</v>
      </c>
      <c r="E445" t="s">
        <v>54</v>
      </c>
      <c r="F445" t="s">
        <v>61</v>
      </c>
      <c r="G445">
        <v>30</v>
      </c>
      <c r="H445">
        <v>1991</v>
      </c>
      <c r="I445">
        <v>15</v>
      </c>
      <c r="J445">
        <v>9</v>
      </c>
      <c r="K445">
        <v>774</v>
      </c>
      <c r="L445">
        <v>8.6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0.3</v>
      </c>
      <c r="V445">
        <v>0.3</v>
      </c>
      <c r="W445">
        <v>0.7</v>
      </c>
      <c r="X445">
        <v>1</v>
      </c>
      <c r="Y445">
        <v>2</v>
      </c>
      <c r="Z445">
        <v>37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0.03</v>
      </c>
      <c r="AH445">
        <v>0.08</v>
      </c>
      <c r="AI445">
        <v>0.11</v>
      </c>
      <c r="AJ445">
        <v>0.03</v>
      </c>
      <c r="AK445">
        <v>0.11</v>
      </c>
    </row>
    <row r="446" spans="1:37">
      <c r="A446" s="1">
        <v>445</v>
      </c>
      <c r="B446" t="s">
        <v>563</v>
      </c>
      <c r="C446" t="s">
        <v>49</v>
      </c>
      <c r="D446" t="str">
        <f>VLOOKUP(C446,[1]Sheet6!A:B,2,FALSE)</f>
        <v>England</v>
      </c>
      <c r="E446" t="s">
        <v>247</v>
      </c>
      <c r="F446" t="s">
        <v>44</v>
      </c>
      <c r="G446">
        <v>35</v>
      </c>
      <c r="H446">
        <v>1986</v>
      </c>
      <c r="I446">
        <v>24</v>
      </c>
      <c r="J446">
        <v>9</v>
      </c>
      <c r="K446">
        <v>853</v>
      </c>
      <c r="L446">
        <v>9.5</v>
      </c>
      <c r="M446">
        <v>0</v>
      </c>
      <c r="N446">
        <v>1</v>
      </c>
      <c r="O446">
        <v>1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0.4</v>
      </c>
      <c r="V446">
        <v>0.4</v>
      </c>
      <c r="W446">
        <v>2.2000000000000002</v>
      </c>
      <c r="X446">
        <v>2.5</v>
      </c>
      <c r="Y446">
        <v>9</v>
      </c>
      <c r="Z446">
        <v>73</v>
      </c>
      <c r="AA446">
        <v>38</v>
      </c>
      <c r="AB446">
        <v>0</v>
      </c>
      <c r="AC446">
        <v>0.11</v>
      </c>
      <c r="AD446">
        <v>0.11</v>
      </c>
      <c r="AE446">
        <v>0</v>
      </c>
      <c r="AF446">
        <v>0.11</v>
      </c>
      <c r="AG446">
        <v>0.04</v>
      </c>
      <c r="AH446">
        <v>0.23</v>
      </c>
      <c r="AI446">
        <v>0.26</v>
      </c>
      <c r="AJ446">
        <v>0.04</v>
      </c>
      <c r="AK446">
        <v>0.26</v>
      </c>
    </row>
    <row r="447" spans="1:37">
      <c r="A447" s="1">
        <v>446</v>
      </c>
      <c r="B447" t="s">
        <v>564</v>
      </c>
      <c r="C447" t="s">
        <v>142</v>
      </c>
      <c r="D447" t="str">
        <f>VLOOKUP(C447,[1]Sheet6!A:B,2,FALSE)</f>
        <v>Colombia</v>
      </c>
      <c r="E447" t="s">
        <v>146</v>
      </c>
      <c r="F447" t="s">
        <v>90</v>
      </c>
      <c r="G447">
        <v>26</v>
      </c>
      <c r="H447">
        <v>1994</v>
      </c>
      <c r="I447">
        <v>13</v>
      </c>
      <c r="J447">
        <v>11</v>
      </c>
      <c r="K447">
        <v>846</v>
      </c>
      <c r="L447">
        <v>9.4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</v>
      </c>
      <c r="T447">
        <v>0</v>
      </c>
      <c r="U447">
        <v>0.3</v>
      </c>
      <c r="V447">
        <v>0.3</v>
      </c>
      <c r="W447">
        <v>0</v>
      </c>
      <c r="X447">
        <v>0.3</v>
      </c>
      <c r="Y447">
        <v>1</v>
      </c>
      <c r="Z447">
        <v>20</v>
      </c>
      <c r="AA447">
        <v>2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0.03</v>
      </c>
      <c r="AH447">
        <v>0</v>
      </c>
      <c r="AI447">
        <v>0.03</v>
      </c>
      <c r="AJ447">
        <v>0.03</v>
      </c>
      <c r="AK447">
        <v>0.03</v>
      </c>
    </row>
    <row r="448" spans="1:37">
      <c r="A448" s="1">
        <v>447</v>
      </c>
      <c r="B448" t="s">
        <v>565</v>
      </c>
      <c r="C448" t="s">
        <v>49</v>
      </c>
      <c r="D448" t="str">
        <f>VLOOKUP(C448,[1]Sheet6!A:B,2,FALSE)</f>
        <v>England</v>
      </c>
      <c r="E448" t="s">
        <v>146</v>
      </c>
      <c r="F448" t="s">
        <v>61</v>
      </c>
      <c r="G448">
        <v>21</v>
      </c>
      <c r="H448">
        <v>1999</v>
      </c>
      <c r="I448">
        <v>36</v>
      </c>
      <c r="J448">
        <v>35</v>
      </c>
      <c r="K448">
        <v>3101</v>
      </c>
      <c r="L448">
        <v>34.5</v>
      </c>
      <c r="M448">
        <v>0</v>
      </c>
      <c r="N448">
        <v>2</v>
      </c>
      <c r="O448">
        <v>2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0.2</v>
      </c>
      <c r="V448">
        <v>0.2</v>
      </c>
      <c r="W448">
        <v>1.7</v>
      </c>
      <c r="X448">
        <v>1.9</v>
      </c>
      <c r="Y448">
        <v>41</v>
      </c>
      <c r="Z448">
        <v>134</v>
      </c>
      <c r="AA448">
        <v>116</v>
      </c>
      <c r="AB448">
        <v>0</v>
      </c>
      <c r="AC448">
        <v>0.06</v>
      </c>
      <c r="AD448">
        <v>0.06</v>
      </c>
      <c r="AE448">
        <v>0</v>
      </c>
      <c r="AF448">
        <v>0.06</v>
      </c>
      <c r="AG448">
        <v>0.01</v>
      </c>
      <c r="AH448">
        <v>0.05</v>
      </c>
      <c r="AI448">
        <v>0.05</v>
      </c>
      <c r="AJ448">
        <v>0.01</v>
      </c>
      <c r="AK448">
        <v>0.05</v>
      </c>
    </row>
    <row r="449" spans="1:37">
      <c r="A449" s="1">
        <v>448</v>
      </c>
      <c r="B449" t="s">
        <v>566</v>
      </c>
      <c r="C449" t="s">
        <v>170</v>
      </c>
      <c r="D449" t="str">
        <f>VLOOKUP(C449,[1]Sheet6!A:B,2,FALSE)</f>
        <v>Poland</v>
      </c>
      <c r="E449" t="s">
        <v>54</v>
      </c>
      <c r="F449" t="s">
        <v>107</v>
      </c>
      <c r="G449">
        <v>22</v>
      </c>
      <c r="H449">
        <v>1999</v>
      </c>
      <c r="I449">
        <v>28</v>
      </c>
      <c r="J449">
        <v>19</v>
      </c>
      <c r="K449">
        <v>1701</v>
      </c>
      <c r="L449">
        <v>18.899999999999999</v>
      </c>
      <c r="M449">
        <v>0</v>
      </c>
      <c r="N449">
        <v>3</v>
      </c>
      <c r="O449">
        <v>3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2.6</v>
      </c>
      <c r="V449">
        <v>2.6</v>
      </c>
      <c r="W449">
        <v>2.2000000000000002</v>
      </c>
      <c r="X449">
        <v>4.8</v>
      </c>
      <c r="Y449">
        <v>42</v>
      </c>
      <c r="Z449">
        <v>89</v>
      </c>
      <c r="AA449">
        <v>102</v>
      </c>
      <c r="AB449">
        <v>0</v>
      </c>
      <c r="AC449">
        <v>0.16</v>
      </c>
      <c r="AD449">
        <v>0.16</v>
      </c>
      <c r="AE449">
        <v>0</v>
      </c>
      <c r="AF449">
        <v>0.16</v>
      </c>
      <c r="AG449">
        <v>0.14000000000000001</v>
      </c>
      <c r="AH449">
        <v>0.12</v>
      </c>
      <c r="AI449">
        <v>0.25</v>
      </c>
      <c r="AJ449">
        <v>0.14000000000000001</v>
      </c>
      <c r="AK449">
        <v>0.25</v>
      </c>
    </row>
    <row r="450" spans="1:37">
      <c r="A450" s="1">
        <v>449</v>
      </c>
      <c r="B450" t="s">
        <v>567</v>
      </c>
      <c r="C450" t="s">
        <v>76</v>
      </c>
      <c r="D450" t="str">
        <f>VLOOKUP(C450,[1]Sheet6!A:B,2,FALSE)</f>
        <v>Brazil</v>
      </c>
      <c r="E450" t="s">
        <v>43</v>
      </c>
      <c r="F450" t="s">
        <v>82</v>
      </c>
      <c r="G450">
        <v>24</v>
      </c>
      <c r="H450">
        <v>1996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>
      <c r="A451" s="1">
        <v>450</v>
      </c>
      <c r="B451" t="s">
        <v>568</v>
      </c>
      <c r="C451" t="s">
        <v>49</v>
      </c>
      <c r="D451" t="str">
        <f>VLOOKUP(C451,[1]Sheet6!A:B,2,FALSE)</f>
        <v>England</v>
      </c>
      <c r="E451" t="s">
        <v>54</v>
      </c>
      <c r="F451" t="s">
        <v>44</v>
      </c>
      <c r="G451">
        <v>18</v>
      </c>
      <c r="H451">
        <v>2002</v>
      </c>
      <c r="I451">
        <v>2</v>
      </c>
      <c r="J451">
        <v>1</v>
      </c>
      <c r="K451">
        <v>66</v>
      </c>
      <c r="L451">
        <v>0.7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4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>
      <c r="A452" s="1">
        <v>451</v>
      </c>
      <c r="B452" t="s">
        <v>569</v>
      </c>
      <c r="C452" t="s">
        <v>49</v>
      </c>
      <c r="D452" t="str">
        <f>VLOOKUP(C452,[1]Sheet6!A:B,2,FALSE)</f>
        <v>England</v>
      </c>
      <c r="E452" t="s">
        <v>146</v>
      </c>
      <c r="F452" t="s">
        <v>74</v>
      </c>
      <c r="G452">
        <v>19</v>
      </c>
      <c r="H452">
        <v>2001</v>
      </c>
      <c r="I452">
        <v>1</v>
      </c>
      <c r="J452">
        <v>0</v>
      </c>
      <c r="K452">
        <v>45</v>
      </c>
      <c r="L452">
        <v>0.5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>
      <c r="A453" s="1">
        <v>452</v>
      </c>
      <c r="B453" t="s">
        <v>570</v>
      </c>
      <c r="C453" t="s">
        <v>571</v>
      </c>
      <c r="D453" t="str">
        <f>VLOOKUP(C453,[1]Sheet6!A:B,2,FALSE)</f>
        <v>Zimbabwe</v>
      </c>
      <c r="E453" t="s">
        <v>54</v>
      </c>
      <c r="F453" t="s">
        <v>82</v>
      </c>
      <c r="G453">
        <v>27</v>
      </c>
      <c r="H453">
        <v>1994</v>
      </c>
      <c r="I453">
        <v>16</v>
      </c>
      <c r="J453">
        <v>10</v>
      </c>
      <c r="K453">
        <v>904</v>
      </c>
      <c r="L453">
        <v>10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</v>
      </c>
      <c r="Z453">
        <v>24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>
      <c r="A454" s="1">
        <v>453</v>
      </c>
      <c r="B454" t="s">
        <v>572</v>
      </c>
      <c r="C454" t="s">
        <v>86</v>
      </c>
      <c r="D454" t="str">
        <f>VLOOKUP(C454,[1]Sheet6!A:B,2,FALSE)</f>
        <v>Nigeria</v>
      </c>
      <c r="E454" t="s">
        <v>247</v>
      </c>
      <c r="F454" t="s">
        <v>58</v>
      </c>
      <c r="G454">
        <v>24</v>
      </c>
      <c r="H454">
        <v>1996</v>
      </c>
      <c r="I454">
        <v>19</v>
      </c>
      <c r="J454">
        <v>18</v>
      </c>
      <c r="K454">
        <v>1618</v>
      </c>
      <c r="L454">
        <v>18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0.7</v>
      </c>
      <c r="V454">
        <v>0.7</v>
      </c>
      <c r="W454">
        <v>0</v>
      </c>
      <c r="X454">
        <v>0.8</v>
      </c>
      <c r="Y454">
        <v>14</v>
      </c>
      <c r="Z454">
        <v>57</v>
      </c>
      <c r="AA454">
        <v>13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0.04</v>
      </c>
      <c r="AH454">
        <v>0</v>
      </c>
      <c r="AI454">
        <v>0.04</v>
      </c>
      <c r="AJ454">
        <v>0.04</v>
      </c>
      <c r="AK454">
        <v>0.04</v>
      </c>
    </row>
    <row r="455" spans="1:37">
      <c r="A455" s="1">
        <v>454</v>
      </c>
      <c r="B455" t="s">
        <v>573</v>
      </c>
      <c r="C455" t="s">
        <v>49</v>
      </c>
      <c r="D455" t="str">
        <f>VLOOKUP(C455,[1]Sheet6!A:B,2,FALSE)</f>
        <v>England</v>
      </c>
      <c r="E455" t="s">
        <v>43</v>
      </c>
      <c r="F455" t="s">
        <v>80</v>
      </c>
      <c r="G455">
        <v>21</v>
      </c>
      <c r="H455">
        <v>1999</v>
      </c>
      <c r="I455">
        <v>1</v>
      </c>
      <c r="J455">
        <v>0</v>
      </c>
      <c r="K455">
        <v>20</v>
      </c>
      <c r="L455">
        <v>0.2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0.1</v>
      </c>
      <c r="V455">
        <v>0.1</v>
      </c>
      <c r="W455">
        <v>0</v>
      </c>
      <c r="X455">
        <v>0.1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0.24</v>
      </c>
      <c r="AH455">
        <v>0.21</v>
      </c>
      <c r="AI455">
        <v>0.45</v>
      </c>
      <c r="AJ455">
        <v>0.24</v>
      </c>
      <c r="AK455">
        <v>0.45</v>
      </c>
    </row>
    <row r="456" spans="1:37">
      <c r="A456" s="1">
        <v>455</v>
      </c>
      <c r="B456" t="s">
        <v>574</v>
      </c>
      <c r="C456" t="s">
        <v>49</v>
      </c>
      <c r="D456" t="str">
        <f>VLOOKUP(C456,[1]Sheet6!A:B,2,FALSE)</f>
        <v>England</v>
      </c>
      <c r="E456" t="s">
        <v>146</v>
      </c>
      <c r="F456" t="s">
        <v>87</v>
      </c>
      <c r="G456">
        <v>20</v>
      </c>
      <c r="H456">
        <v>2000</v>
      </c>
      <c r="I456">
        <v>16</v>
      </c>
      <c r="J456">
        <v>9</v>
      </c>
      <c r="K456">
        <v>903</v>
      </c>
      <c r="L456">
        <v>10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0.1</v>
      </c>
      <c r="V456">
        <v>0.1</v>
      </c>
      <c r="W456">
        <v>0.5</v>
      </c>
      <c r="X456">
        <v>0.6</v>
      </c>
      <c r="Y456">
        <v>18</v>
      </c>
      <c r="Z456">
        <v>39</v>
      </c>
      <c r="AA456">
        <v>20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0.01</v>
      </c>
      <c r="AH456">
        <v>0.05</v>
      </c>
      <c r="AI456">
        <v>0.06</v>
      </c>
      <c r="AJ456">
        <v>0.01</v>
      </c>
      <c r="AK456">
        <v>0.06</v>
      </c>
    </row>
    <row r="457" spans="1:37">
      <c r="A457" s="1">
        <v>456</v>
      </c>
      <c r="B457" t="s">
        <v>575</v>
      </c>
      <c r="C457" t="s">
        <v>116</v>
      </c>
      <c r="D457" t="str">
        <f>VLOOKUP(C457,[1]Sheet6!A:B,2,FALSE)</f>
        <v>Spain</v>
      </c>
      <c r="E457" t="s">
        <v>272</v>
      </c>
      <c r="F457" t="s">
        <v>71</v>
      </c>
      <c r="G457">
        <v>26</v>
      </c>
      <c r="H457">
        <v>1994</v>
      </c>
      <c r="I457">
        <v>10</v>
      </c>
      <c r="J457">
        <v>5</v>
      </c>
      <c r="K457">
        <v>480</v>
      </c>
      <c r="L457">
        <v>5.3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0.3</v>
      </c>
      <c r="V457">
        <v>0.3</v>
      </c>
      <c r="W457">
        <v>0.5</v>
      </c>
      <c r="X457">
        <v>0.9</v>
      </c>
      <c r="Y457">
        <v>4</v>
      </c>
      <c r="Z457">
        <v>15</v>
      </c>
      <c r="AA457">
        <v>27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7.0000000000000007E-2</v>
      </c>
      <c r="AH457">
        <v>0.1</v>
      </c>
      <c r="AI457">
        <v>0.16</v>
      </c>
      <c r="AJ457">
        <v>7.0000000000000007E-2</v>
      </c>
      <c r="AK457">
        <v>0.16</v>
      </c>
    </row>
    <row r="458" spans="1:37">
      <c r="A458" s="1">
        <v>457</v>
      </c>
      <c r="B458" t="s">
        <v>576</v>
      </c>
      <c r="C458" t="s">
        <v>187</v>
      </c>
      <c r="D458" t="str">
        <f>VLOOKUP(C458,[1]Sheet6!A:B,2,FALSE)</f>
        <v>Cameroon</v>
      </c>
      <c r="E458" t="s">
        <v>146</v>
      </c>
      <c r="F458" t="s">
        <v>87</v>
      </c>
      <c r="G458">
        <v>31</v>
      </c>
      <c r="H458">
        <v>1990</v>
      </c>
      <c r="I458">
        <v>3</v>
      </c>
      <c r="J458">
        <v>2</v>
      </c>
      <c r="K458">
        <v>168</v>
      </c>
      <c r="L458">
        <v>1.9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0.01</v>
      </c>
      <c r="AI458">
        <v>0.01</v>
      </c>
      <c r="AJ458">
        <v>0</v>
      </c>
      <c r="AK458">
        <v>0.01</v>
      </c>
    </row>
    <row r="459" spans="1:37">
      <c r="A459" s="1">
        <v>458</v>
      </c>
      <c r="B459" t="s">
        <v>577</v>
      </c>
      <c r="C459" t="s">
        <v>156</v>
      </c>
      <c r="D459" t="str">
        <f>VLOOKUP(C459,[1]Sheet6!A:B,2,FALSE)</f>
        <v>Sweden</v>
      </c>
      <c r="E459" t="s">
        <v>402</v>
      </c>
      <c r="F459" t="s">
        <v>82</v>
      </c>
      <c r="G459">
        <v>31</v>
      </c>
      <c r="H459">
        <v>1990</v>
      </c>
      <c r="I459">
        <v>1</v>
      </c>
      <c r="J459">
        <v>1</v>
      </c>
      <c r="K459">
        <v>90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</row>
    <row r="460" spans="1:37">
      <c r="A460" s="1">
        <v>459</v>
      </c>
      <c r="B460" t="s">
        <v>578</v>
      </c>
      <c r="C460" t="s">
        <v>49</v>
      </c>
      <c r="D460" t="str">
        <f>VLOOKUP(C460,[1]Sheet6!A:B,2,FALSE)</f>
        <v>England</v>
      </c>
      <c r="E460" t="s">
        <v>54</v>
      </c>
      <c r="F460" t="s">
        <v>90</v>
      </c>
      <c r="G460">
        <v>18</v>
      </c>
      <c r="H460">
        <v>2003</v>
      </c>
      <c r="I460">
        <v>3</v>
      </c>
      <c r="J460">
        <v>0</v>
      </c>
      <c r="K460">
        <v>28</v>
      </c>
      <c r="L460">
        <v>0.3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0.15</v>
      </c>
      <c r="AH460">
        <v>0</v>
      </c>
      <c r="AI460">
        <v>0.15</v>
      </c>
      <c r="AJ460">
        <v>0.15</v>
      </c>
      <c r="AK460">
        <v>0.15</v>
      </c>
    </row>
    <row r="461" spans="1:37">
      <c r="A461" s="1">
        <v>460</v>
      </c>
      <c r="B461" t="s">
        <v>579</v>
      </c>
      <c r="C461" t="s">
        <v>86</v>
      </c>
      <c r="D461" t="str">
        <f>VLOOKUP(C461,[1]Sheet6!A:B,2,FALSE)</f>
        <v>Nigeria</v>
      </c>
      <c r="E461" t="s">
        <v>54</v>
      </c>
      <c r="F461" t="s">
        <v>67</v>
      </c>
      <c r="G461">
        <v>23</v>
      </c>
      <c r="H461">
        <v>1998</v>
      </c>
      <c r="I461">
        <v>20</v>
      </c>
      <c r="J461">
        <v>12</v>
      </c>
      <c r="K461">
        <v>1045</v>
      </c>
      <c r="L461">
        <v>11.6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>
        <v>0</v>
      </c>
      <c r="U461">
        <v>0.8</v>
      </c>
      <c r="V461">
        <v>0.8</v>
      </c>
      <c r="W461">
        <v>0.2</v>
      </c>
      <c r="X461">
        <v>1</v>
      </c>
      <c r="Y461">
        <v>18</v>
      </c>
      <c r="Z461">
        <v>35</v>
      </c>
      <c r="AA461">
        <v>27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7.0000000000000007E-2</v>
      </c>
      <c r="AH461">
        <v>0.02</v>
      </c>
      <c r="AI461">
        <v>0.09</v>
      </c>
      <c r="AJ461">
        <v>7.0000000000000007E-2</v>
      </c>
      <c r="AK461">
        <v>0.09</v>
      </c>
    </row>
    <row r="462" spans="1:37">
      <c r="A462" s="1">
        <v>461</v>
      </c>
      <c r="B462" t="s">
        <v>580</v>
      </c>
      <c r="C462" t="s">
        <v>49</v>
      </c>
      <c r="D462" t="str">
        <f>VLOOKUP(C462,[1]Sheet6!A:B,2,FALSE)</f>
        <v>England</v>
      </c>
      <c r="E462" t="s">
        <v>77</v>
      </c>
      <c r="F462" t="s">
        <v>55</v>
      </c>
      <c r="G462">
        <v>19</v>
      </c>
      <c r="H462">
        <v>2002</v>
      </c>
      <c r="I462">
        <v>4</v>
      </c>
      <c r="J462">
        <v>1</v>
      </c>
      <c r="K462">
        <v>123</v>
      </c>
      <c r="L462">
        <v>1.4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0.4</v>
      </c>
      <c r="V462">
        <v>0.4</v>
      </c>
      <c r="W462">
        <v>0.2</v>
      </c>
      <c r="X462">
        <v>0.6</v>
      </c>
      <c r="Y462">
        <v>3</v>
      </c>
      <c r="Z462">
        <v>3</v>
      </c>
      <c r="AA462">
        <v>15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0.31</v>
      </c>
      <c r="AH462">
        <v>0.16</v>
      </c>
      <c r="AI462">
        <v>0.47</v>
      </c>
      <c r="AJ462">
        <v>0.31</v>
      </c>
      <c r="AK462">
        <v>0.47</v>
      </c>
    </row>
    <row r="463" spans="1:37">
      <c r="A463" s="1">
        <v>462</v>
      </c>
      <c r="B463" t="s">
        <v>581</v>
      </c>
      <c r="C463" t="s">
        <v>130</v>
      </c>
      <c r="D463" t="str">
        <f>VLOOKUP(C463,[1]Sheet6!A:B,2,FALSE)</f>
        <v>Italy</v>
      </c>
      <c r="E463" t="s">
        <v>146</v>
      </c>
      <c r="F463" t="s">
        <v>71</v>
      </c>
      <c r="G463">
        <v>26</v>
      </c>
      <c r="H463">
        <v>1994</v>
      </c>
      <c r="I463">
        <v>1</v>
      </c>
      <c r="J463">
        <v>0</v>
      </c>
      <c r="K463">
        <v>5</v>
      </c>
      <c r="L463">
        <v>0.1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>
      <c r="A464" s="1">
        <v>463</v>
      </c>
      <c r="B464" t="s">
        <v>582</v>
      </c>
      <c r="C464" t="s">
        <v>49</v>
      </c>
      <c r="D464" t="str">
        <f>VLOOKUP(C464,[1]Sheet6!A:B,2,FALSE)</f>
        <v>England</v>
      </c>
      <c r="E464" t="s">
        <v>43</v>
      </c>
      <c r="F464" t="s">
        <v>64</v>
      </c>
      <c r="G464">
        <v>17</v>
      </c>
      <c r="H464">
        <v>2004</v>
      </c>
      <c r="I464">
        <v>1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7">
      <c r="A465" s="1">
        <v>464</v>
      </c>
      <c r="B465" t="s">
        <v>583</v>
      </c>
      <c r="C465" t="s">
        <v>106</v>
      </c>
      <c r="D465" t="str">
        <f>VLOOKUP(C465,[1]Sheet6!A:B,2,FALSE)</f>
        <v>France</v>
      </c>
      <c r="E465" t="s">
        <v>146</v>
      </c>
      <c r="F465" t="s">
        <v>93</v>
      </c>
      <c r="G465">
        <v>23</v>
      </c>
      <c r="H465">
        <v>1997</v>
      </c>
      <c r="I465">
        <v>20</v>
      </c>
      <c r="J465">
        <v>18</v>
      </c>
      <c r="K465">
        <v>1623</v>
      </c>
      <c r="L465">
        <v>18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3</v>
      </c>
      <c r="T465">
        <v>0</v>
      </c>
      <c r="U465">
        <v>0.5</v>
      </c>
      <c r="V465">
        <v>0.5</v>
      </c>
      <c r="W465">
        <v>0.7</v>
      </c>
      <c r="X465">
        <v>1.2</v>
      </c>
      <c r="Y465">
        <v>34</v>
      </c>
      <c r="Z465">
        <v>48</v>
      </c>
      <c r="AA465">
        <v>91</v>
      </c>
      <c r="AB465">
        <v>0</v>
      </c>
      <c r="AC465">
        <v>0.06</v>
      </c>
      <c r="AD465">
        <v>0.06</v>
      </c>
      <c r="AE465">
        <v>0</v>
      </c>
      <c r="AF465">
        <v>0.06</v>
      </c>
      <c r="AG465">
        <v>0.03</v>
      </c>
      <c r="AH465">
        <v>0.04</v>
      </c>
      <c r="AI465">
        <v>7.0000000000000007E-2</v>
      </c>
      <c r="AJ465">
        <v>0.03</v>
      </c>
      <c r="AK465">
        <v>7.0000000000000007E-2</v>
      </c>
    </row>
    <row r="466" spans="1:37">
      <c r="A466" s="1">
        <v>465</v>
      </c>
      <c r="B466" t="s">
        <v>584</v>
      </c>
      <c r="C466" t="s">
        <v>49</v>
      </c>
      <c r="D466" t="str">
        <f>VLOOKUP(C466,[1]Sheet6!A:B,2,FALSE)</f>
        <v>England</v>
      </c>
      <c r="E466" t="s">
        <v>54</v>
      </c>
      <c r="F466" t="s">
        <v>78</v>
      </c>
      <c r="G466">
        <v>25</v>
      </c>
      <c r="H466">
        <v>1995</v>
      </c>
      <c r="I466">
        <v>20</v>
      </c>
      <c r="J466">
        <v>18</v>
      </c>
      <c r="K466">
        <v>1596</v>
      </c>
      <c r="L466">
        <v>17.7</v>
      </c>
      <c r="M466">
        <v>0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4</v>
      </c>
      <c r="T466">
        <v>0</v>
      </c>
      <c r="U466">
        <v>0.7</v>
      </c>
      <c r="V466">
        <v>0.7</v>
      </c>
      <c r="W466">
        <v>0.7</v>
      </c>
      <c r="X466">
        <v>1.4</v>
      </c>
      <c r="Y466">
        <v>6</v>
      </c>
      <c r="Z466">
        <v>93</v>
      </c>
      <c r="AA466">
        <v>14</v>
      </c>
      <c r="AB466">
        <v>0</v>
      </c>
      <c r="AC466">
        <v>0.06</v>
      </c>
      <c r="AD466">
        <v>0.06</v>
      </c>
      <c r="AE466">
        <v>0</v>
      </c>
      <c r="AF466">
        <v>0.06</v>
      </c>
      <c r="AG466">
        <v>0.04</v>
      </c>
      <c r="AH466">
        <v>0.04</v>
      </c>
      <c r="AI466">
        <v>0.08</v>
      </c>
      <c r="AJ466">
        <v>0.04</v>
      </c>
      <c r="AK466">
        <v>0.08</v>
      </c>
    </row>
    <row r="467" spans="1:37">
      <c r="A467" s="1">
        <v>466</v>
      </c>
      <c r="B467" t="s">
        <v>585</v>
      </c>
      <c r="C467" t="s">
        <v>49</v>
      </c>
      <c r="D467" t="str">
        <f>VLOOKUP(C467,[1]Sheet6!A:B,2,FALSE)</f>
        <v>England</v>
      </c>
      <c r="E467" t="s">
        <v>43</v>
      </c>
      <c r="F467" t="s">
        <v>82</v>
      </c>
      <c r="G467">
        <v>19</v>
      </c>
      <c r="H467">
        <v>2002</v>
      </c>
      <c r="I467">
        <v>1</v>
      </c>
      <c r="J467">
        <v>0</v>
      </c>
      <c r="K467">
        <v>5</v>
      </c>
      <c r="L467">
        <v>0.1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>
      <c r="A468" s="1">
        <v>467</v>
      </c>
      <c r="B468" t="s">
        <v>586</v>
      </c>
      <c r="C468" t="s">
        <v>49</v>
      </c>
      <c r="D468" t="str">
        <f>VLOOKUP(C468,[1]Sheet6!A:B,2,FALSE)</f>
        <v>England</v>
      </c>
      <c r="E468" t="s">
        <v>402</v>
      </c>
      <c r="F468" t="s">
        <v>90</v>
      </c>
      <c r="G468">
        <v>27</v>
      </c>
      <c r="H468">
        <v>1994</v>
      </c>
      <c r="I468">
        <v>35</v>
      </c>
      <c r="J468">
        <v>35</v>
      </c>
      <c r="K468">
        <v>3150</v>
      </c>
      <c r="L468">
        <v>35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</v>
      </c>
      <c r="T468">
        <v>0</v>
      </c>
      <c r="U468">
        <v>0</v>
      </c>
      <c r="V468">
        <v>0</v>
      </c>
      <c r="W468">
        <v>0.1</v>
      </c>
      <c r="X468">
        <v>0.1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>
      <c r="A469" s="1">
        <v>468</v>
      </c>
      <c r="B469" t="s">
        <v>587</v>
      </c>
      <c r="C469" t="s">
        <v>197</v>
      </c>
      <c r="D469" t="str">
        <f>VLOOKUP(C469,[1]Sheet6!A:B,2,FALSE)</f>
        <v>Netherlands</v>
      </c>
      <c r="E469" t="s">
        <v>146</v>
      </c>
      <c r="F469" t="s">
        <v>95</v>
      </c>
      <c r="G469">
        <v>32</v>
      </c>
      <c r="H469">
        <v>1988</v>
      </c>
      <c r="I469">
        <v>12</v>
      </c>
      <c r="J469">
        <v>8</v>
      </c>
      <c r="K469">
        <v>730</v>
      </c>
      <c r="L469">
        <v>8.1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0.2</v>
      </c>
      <c r="V469">
        <v>0.2</v>
      </c>
      <c r="W469">
        <v>1</v>
      </c>
      <c r="X469">
        <v>1.2</v>
      </c>
      <c r="Y469">
        <v>7</v>
      </c>
      <c r="Z469">
        <v>15</v>
      </c>
      <c r="AA469">
        <v>11</v>
      </c>
      <c r="AB469">
        <v>0</v>
      </c>
      <c r="AC469">
        <v>0.12</v>
      </c>
      <c r="AD469">
        <v>0.12</v>
      </c>
      <c r="AE469">
        <v>0</v>
      </c>
      <c r="AF469">
        <v>0.12</v>
      </c>
      <c r="AG469">
        <v>0.02</v>
      </c>
      <c r="AH469">
        <v>0.12</v>
      </c>
      <c r="AI469">
        <v>0.14000000000000001</v>
      </c>
      <c r="AJ469">
        <v>0.02</v>
      </c>
      <c r="AK469">
        <v>0.14000000000000001</v>
      </c>
    </row>
    <row r="470" spans="1:37">
      <c r="A470" s="1">
        <v>469</v>
      </c>
      <c r="B470" t="s">
        <v>588</v>
      </c>
      <c r="C470" t="s">
        <v>49</v>
      </c>
      <c r="D470" t="str">
        <f>VLOOKUP(C470,[1]Sheet6!A:B,2,FALSE)</f>
        <v>England</v>
      </c>
      <c r="E470" t="s">
        <v>402</v>
      </c>
      <c r="F470" t="s">
        <v>95</v>
      </c>
      <c r="G470">
        <v>29</v>
      </c>
      <c r="H470">
        <v>1992</v>
      </c>
      <c r="I470">
        <v>36</v>
      </c>
      <c r="J470">
        <v>36</v>
      </c>
      <c r="K470">
        <v>3240</v>
      </c>
      <c r="L470">
        <v>36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0.1</v>
      </c>
      <c r="X470">
        <v>0.1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>
      <c r="A471" s="1">
        <v>470</v>
      </c>
      <c r="B471" t="s">
        <v>589</v>
      </c>
      <c r="C471" t="s">
        <v>316</v>
      </c>
      <c r="D471" t="str">
        <f>VLOOKUP(C471,[1]Sheet6!A:B,2,FALSE)</f>
        <v>Northern Ireland</v>
      </c>
      <c r="E471" t="s">
        <v>54</v>
      </c>
      <c r="F471" t="s">
        <v>90</v>
      </c>
      <c r="G471">
        <v>17</v>
      </c>
      <c r="H471">
        <v>2003</v>
      </c>
      <c r="I471">
        <v>1</v>
      </c>
      <c r="J471">
        <v>0</v>
      </c>
      <c r="K471">
        <v>14</v>
      </c>
      <c r="L471">
        <v>0.2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0.1</v>
      </c>
      <c r="V471">
        <v>0.1</v>
      </c>
      <c r="W471">
        <v>0</v>
      </c>
      <c r="X471">
        <v>0.1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0.56000000000000005</v>
      </c>
      <c r="AH471">
        <v>0</v>
      </c>
      <c r="AI471">
        <v>0.56000000000000005</v>
      </c>
      <c r="AJ471">
        <v>0.56000000000000005</v>
      </c>
      <c r="AK471">
        <v>0.56000000000000005</v>
      </c>
    </row>
    <row r="472" spans="1:37">
      <c r="A472" s="1">
        <v>471</v>
      </c>
      <c r="B472" t="s">
        <v>590</v>
      </c>
      <c r="C472" t="s">
        <v>170</v>
      </c>
      <c r="D472" t="str">
        <f>VLOOKUP(C472,[1]Sheet6!A:B,2,FALSE)</f>
        <v>Poland</v>
      </c>
      <c r="E472" t="s">
        <v>77</v>
      </c>
      <c r="F472" t="s">
        <v>74</v>
      </c>
      <c r="G472">
        <v>23</v>
      </c>
      <c r="H472">
        <v>1998</v>
      </c>
      <c r="I472">
        <v>12</v>
      </c>
      <c r="J472">
        <v>6</v>
      </c>
      <c r="K472">
        <v>504</v>
      </c>
      <c r="L472">
        <v>5.6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0.4</v>
      </c>
      <c r="V472">
        <v>0.4</v>
      </c>
      <c r="W472">
        <v>0.8</v>
      </c>
      <c r="X472">
        <v>1.1000000000000001</v>
      </c>
      <c r="Y472">
        <v>19</v>
      </c>
      <c r="Z472">
        <v>10</v>
      </c>
      <c r="AA472">
        <v>35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7.0000000000000007E-2</v>
      </c>
      <c r="AH472">
        <v>0.14000000000000001</v>
      </c>
      <c r="AI472">
        <v>0.2</v>
      </c>
      <c r="AJ472">
        <v>7.0000000000000007E-2</v>
      </c>
      <c r="AK472">
        <v>0.2</v>
      </c>
    </row>
    <row r="473" spans="1:37">
      <c r="A473" s="1">
        <v>472</v>
      </c>
      <c r="B473" t="s">
        <v>591</v>
      </c>
      <c r="C473" t="s">
        <v>49</v>
      </c>
      <c r="D473" t="str">
        <f>VLOOKUP(C473,[1]Sheet6!A:B,2,FALSE)</f>
        <v>England</v>
      </c>
      <c r="E473" t="s">
        <v>77</v>
      </c>
      <c r="F473" t="s">
        <v>61</v>
      </c>
      <c r="G473">
        <v>18</v>
      </c>
      <c r="H473">
        <v>2002</v>
      </c>
      <c r="I473">
        <v>2</v>
      </c>
      <c r="J473">
        <v>1</v>
      </c>
      <c r="K473">
        <v>80</v>
      </c>
      <c r="L473">
        <v>0.9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2</v>
      </c>
      <c r="Z473">
        <v>0</v>
      </c>
      <c r="AA473">
        <v>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>
      <c r="A474" s="1">
        <v>473</v>
      </c>
      <c r="B474" t="s">
        <v>592</v>
      </c>
      <c r="C474" t="s">
        <v>49</v>
      </c>
      <c r="D474" t="str">
        <f>VLOOKUP(C474,[1]Sheet6!A:B,2,FALSE)</f>
        <v>England</v>
      </c>
      <c r="E474" t="s">
        <v>402</v>
      </c>
      <c r="F474" t="s">
        <v>80</v>
      </c>
      <c r="G474">
        <v>23</v>
      </c>
      <c r="H474">
        <v>1998</v>
      </c>
      <c r="I474">
        <v>34</v>
      </c>
      <c r="J474">
        <v>34</v>
      </c>
      <c r="K474">
        <v>3060</v>
      </c>
      <c r="L474">
        <v>34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>
      <c r="A475" s="1">
        <v>474</v>
      </c>
      <c r="B475" t="s">
        <v>593</v>
      </c>
      <c r="C475" t="s">
        <v>116</v>
      </c>
      <c r="D475" t="str">
        <f>VLOOKUP(C475,[1]Sheet6!A:B,2,FALSE)</f>
        <v>Spain</v>
      </c>
      <c r="E475" t="s">
        <v>402</v>
      </c>
      <c r="F475" t="s">
        <v>67</v>
      </c>
      <c r="G475">
        <v>25</v>
      </c>
      <c r="H475">
        <v>1995</v>
      </c>
      <c r="I475">
        <v>24</v>
      </c>
      <c r="J475">
        <v>24</v>
      </c>
      <c r="K475">
        <v>2160</v>
      </c>
      <c r="L475">
        <v>24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>
      <c r="A476" s="1">
        <v>475</v>
      </c>
      <c r="B476" t="s">
        <v>594</v>
      </c>
      <c r="C476" t="s">
        <v>49</v>
      </c>
      <c r="D476" t="str">
        <f>VLOOKUP(C476,[1]Sheet6!A:B,2,FALSE)</f>
        <v>England</v>
      </c>
      <c r="E476" t="s">
        <v>54</v>
      </c>
      <c r="F476" t="s">
        <v>107</v>
      </c>
      <c r="G476">
        <v>20</v>
      </c>
      <c r="H476">
        <v>2000</v>
      </c>
      <c r="I476">
        <v>2</v>
      </c>
      <c r="J476">
        <v>0</v>
      </c>
      <c r="K476">
        <v>25</v>
      </c>
      <c r="L476">
        <v>0.3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3</v>
      </c>
      <c r="AA476">
        <v>7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0.05</v>
      </c>
      <c r="AH476">
        <v>0.04</v>
      </c>
      <c r="AI476">
        <v>0.09</v>
      </c>
      <c r="AJ476">
        <v>0.05</v>
      </c>
      <c r="AK476">
        <v>0.09</v>
      </c>
    </row>
    <row r="477" spans="1:37">
      <c r="A477" s="1">
        <v>476</v>
      </c>
      <c r="B477" t="s">
        <v>595</v>
      </c>
      <c r="C477" t="s">
        <v>197</v>
      </c>
      <c r="D477" t="str">
        <f>VLOOKUP(C477,[1]Sheet6!A:B,2,FALSE)</f>
        <v>Netherlands</v>
      </c>
      <c r="E477" t="s">
        <v>54</v>
      </c>
      <c r="F477" t="s">
        <v>61</v>
      </c>
      <c r="G477">
        <v>24</v>
      </c>
      <c r="H477">
        <v>1996</v>
      </c>
      <c r="I477">
        <v>3</v>
      </c>
      <c r="J477">
        <v>1</v>
      </c>
      <c r="K477">
        <v>118</v>
      </c>
      <c r="L477">
        <v>1.3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0.1</v>
      </c>
      <c r="X477">
        <v>0.1</v>
      </c>
      <c r="Y477">
        <v>1</v>
      </c>
      <c r="Z477">
        <v>4</v>
      </c>
      <c r="AA477">
        <v>2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7.0000000000000007E-2</v>
      </c>
      <c r="AI477">
        <v>7.0000000000000007E-2</v>
      </c>
      <c r="AJ477">
        <v>0</v>
      </c>
      <c r="AK477">
        <v>7.0000000000000007E-2</v>
      </c>
    </row>
    <row r="478" spans="1:37">
      <c r="A478" s="1">
        <v>477</v>
      </c>
      <c r="B478" t="s">
        <v>596</v>
      </c>
      <c r="C478" t="s">
        <v>113</v>
      </c>
      <c r="D478" t="str">
        <f>VLOOKUP(C478,[1]Sheet6!A:B,2,FALSE)</f>
        <v>Scotland</v>
      </c>
      <c r="E478" t="s">
        <v>146</v>
      </c>
      <c r="F478" t="s">
        <v>111</v>
      </c>
      <c r="G478">
        <v>31</v>
      </c>
      <c r="H478">
        <v>1989</v>
      </c>
      <c r="I478">
        <v>18</v>
      </c>
      <c r="J478">
        <v>14</v>
      </c>
      <c r="K478">
        <v>1337</v>
      </c>
      <c r="L478">
        <v>14.9</v>
      </c>
      <c r="M478">
        <v>0</v>
      </c>
      <c r="N478">
        <v>2</v>
      </c>
      <c r="O478">
        <v>2</v>
      </c>
      <c r="P478">
        <v>0</v>
      </c>
      <c r="Q478">
        <v>0</v>
      </c>
      <c r="R478">
        <v>0</v>
      </c>
      <c r="S478">
        <v>5</v>
      </c>
      <c r="T478">
        <v>0</v>
      </c>
      <c r="U478">
        <v>0.7</v>
      </c>
      <c r="V478">
        <v>0.7</v>
      </c>
      <c r="W478">
        <v>2</v>
      </c>
      <c r="X478">
        <v>2.7</v>
      </c>
      <c r="Y478">
        <v>8</v>
      </c>
      <c r="Z478">
        <v>48</v>
      </c>
      <c r="AA478">
        <v>40</v>
      </c>
      <c r="AB478">
        <v>0</v>
      </c>
      <c r="AC478">
        <v>0.13</v>
      </c>
      <c r="AD478">
        <v>0.13</v>
      </c>
      <c r="AE478">
        <v>0</v>
      </c>
      <c r="AF478">
        <v>0.13</v>
      </c>
      <c r="AG478">
        <v>0.05</v>
      </c>
      <c r="AH478">
        <v>0.13</v>
      </c>
      <c r="AI478">
        <v>0.18</v>
      </c>
      <c r="AJ478">
        <v>0.05</v>
      </c>
      <c r="AK478">
        <v>0.18</v>
      </c>
    </row>
    <row r="479" spans="1:37">
      <c r="A479" s="1">
        <v>478</v>
      </c>
      <c r="B479" t="s">
        <v>597</v>
      </c>
      <c r="C479" t="s">
        <v>181</v>
      </c>
      <c r="D479" t="str">
        <f>VLOOKUP(C479,[1]Sheet6!A:B,2,FALSE)</f>
        <v>Wales</v>
      </c>
      <c r="E479" t="s">
        <v>146</v>
      </c>
      <c r="F479" t="s">
        <v>40</v>
      </c>
      <c r="G479">
        <v>23</v>
      </c>
      <c r="H479">
        <v>1997</v>
      </c>
      <c r="I479">
        <v>3</v>
      </c>
      <c r="J479">
        <v>0</v>
      </c>
      <c r="K479">
        <v>89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</row>
    <row r="480" spans="1:37">
      <c r="A480" s="1">
        <v>479</v>
      </c>
      <c r="B480" t="s">
        <v>598</v>
      </c>
      <c r="C480" t="s">
        <v>49</v>
      </c>
      <c r="D480" t="str">
        <f>VLOOKUP(C480,[1]Sheet6!A:B,2,FALSE)</f>
        <v>England</v>
      </c>
      <c r="E480" t="s">
        <v>146</v>
      </c>
      <c r="F480" t="s">
        <v>87</v>
      </c>
      <c r="G480">
        <v>31</v>
      </c>
      <c r="H480">
        <v>1990</v>
      </c>
      <c r="I480">
        <v>8</v>
      </c>
      <c r="J480">
        <v>7</v>
      </c>
      <c r="K480">
        <v>689</v>
      </c>
      <c r="L480">
        <v>7.7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>
        <v>0</v>
      </c>
      <c r="U480">
        <v>0.2</v>
      </c>
      <c r="V480">
        <v>0.2</v>
      </c>
      <c r="W480">
        <v>0.8</v>
      </c>
      <c r="X480">
        <v>1</v>
      </c>
      <c r="Y480">
        <v>12</v>
      </c>
      <c r="Z480">
        <v>33</v>
      </c>
      <c r="AA480">
        <v>19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0.03</v>
      </c>
      <c r="AH480">
        <v>0.1</v>
      </c>
      <c r="AI480">
        <v>0.13</v>
      </c>
      <c r="AJ480">
        <v>0.03</v>
      </c>
      <c r="AK480">
        <v>0.13</v>
      </c>
    </row>
    <row r="481" spans="1:37">
      <c r="A481" s="1">
        <v>480</v>
      </c>
      <c r="B481" t="s">
        <v>599</v>
      </c>
      <c r="C481" t="s">
        <v>49</v>
      </c>
      <c r="D481" t="str">
        <f>VLOOKUP(C481,[1]Sheet6!A:B,2,FALSE)</f>
        <v>England</v>
      </c>
      <c r="E481" t="s">
        <v>77</v>
      </c>
      <c r="F481" t="s">
        <v>74</v>
      </c>
      <c r="G481">
        <v>18</v>
      </c>
      <c r="H481">
        <v>2003</v>
      </c>
      <c r="I481">
        <v>13</v>
      </c>
      <c r="J481">
        <v>0</v>
      </c>
      <c r="K481">
        <v>223</v>
      </c>
      <c r="L481">
        <v>2.5</v>
      </c>
      <c r="M481">
        <v>0</v>
      </c>
      <c r="N481">
        <v>1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0.3</v>
      </c>
      <c r="V481">
        <v>0.3</v>
      </c>
      <c r="W481">
        <v>0.5</v>
      </c>
      <c r="X481">
        <v>0.8</v>
      </c>
      <c r="Y481">
        <v>4</v>
      </c>
      <c r="Z481">
        <v>3</v>
      </c>
      <c r="AA481">
        <v>21</v>
      </c>
      <c r="AB481">
        <v>0</v>
      </c>
      <c r="AC481">
        <v>0.4</v>
      </c>
      <c r="AD481">
        <v>0.4</v>
      </c>
      <c r="AE481">
        <v>0</v>
      </c>
      <c r="AF481">
        <v>0.4</v>
      </c>
      <c r="AG481">
        <v>0.1</v>
      </c>
      <c r="AH481">
        <v>0.21</v>
      </c>
      <c r="AI481">
        <v>0.31</v>
      </c>
      <c r="AJ481">
        <v>0.1</v>
      </c>
      <c r="AK481">
        <v>0.31</v>
      </c>
    </row>
    <row r="482" spans="1:37">
      <c r="A482" s="1">
        <v>481</v>
      </c>
      <c r="B482" t="s">
        <v>600</v>
      </c>
      <c r="C482" t="s">
        <v>49</v>
      </c>
      <c r="D482" t="str">
        <f>VLOOKUP(C482,[1]Sheet6!A:B,2,FALSE)</f>
        <v>England</v>
      </c>
      <c r="E482" t="s">
        <v>402</v>
      </c>
      <c r="F482" t="s">
        <v>128</v>
      </c>
      <c r="G482">
        <v>34</v>
      </c>
      <c r="H482">
        <v>1986</v>
      </c>
      <c r="I482">
        <v>2</v>
      </c>
      <c r="J482">
        <v>1</v>
      </c>
      <c r="K482">
        <v>135</v>
      </c>
      <c r="L482">
        <v>1.5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>
      <c r="A483" s="1">
        <v>482</v>
      </c>
      <c r="B483" t="s">
        <v>601</v>
      </c>
      <c r="C483" t="s">
        <v>100</v>
      </c>
      <c r="D483" t="str">
        <f>VLOOKUP(C483,[1]Sheet6!A:B,2,FALSE)</f>
        <v>Germany</v>
      </c>
      <c r="E483" t="s">
        <v>54</v>
      </c>
      <c r="F483" t="s">
        <v>74</v>
      </c>
      <c r="G483">
        <v>30</v>
      </c>
      <c r="H483">
        <v>1991</v>
      </c>
      <c r="I483">
        <v>19</v>
      </c>
      <c r="J483">
        <v>7</v>
      </c>
      <c r="K483">
        <v>769</v>
      </c>
      <c r="L483">
        <v>8.5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0.7</v>
      </c>
      <c r="V483">
        <v>0.7</v>
      </c>
      <c r="W483">
        <v>1.4</v>
      </c>
      <c r="X483">
        <v>2</v>
      </c>
      <c r="Y483">
        <v>17</v>
      </c>
      <c r="Z483">
        <v>35</v>
      </c>
      <c r="AA483">
        <v>23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0.08</v>
      </c>
      <c r="AH483">
        <v>0.16</v>
      </c>
      <c r="AI483">
        <v>0.24</v>
      </c>
      <c r="AJ483">
        <v>0.08</v>
      </c>
      <c r="AK483">
        <v>0.24</v>
      </c>
    </row>
    <row r="484" spans="1:37">
      <c r="A484" s="1">
        <v>483</v>
      </c>
      <c r="B484" t="s">
        <v>602</v>
      </c>
      <c r="C484" t="s">
        <v>46</v>
      </c>
      <c r="D484" t="str">
        <f>VLOOKUP(C484,[1]Sheet6!A:B,2,FALSE)</f>
        <v>Portugal</v>
      </c>
      <c r="E484" t="s">
        <v>402</v>
      </c>
      <c r="F484" t="s">
        <v>128</v>
      </c>
      <c r="G484">
        <v>28</v>
      </c>
      <c r="H484">
        <v>1993</v>
      </c>
      <c r="I484">
        <v>37</v>
      </c>
      <c r="J484">
        <v>37</v>
      </c>
      <c r="K484">
        <v>3285</v>
      </c>
      <c r="L484">
        <v>36.5</v>
      </c>
      <c r="M484">
        <v>0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3</v>
      </c>
      <c r="T484">
        <v>0</v>
      </c>
      <c r="U484">
        <v>0</v>
      </c>
      <c r="V484">
        <v>0</v>
      </c>
      <c r="W484">
        <v>0.9</v>
      </c>
      <c r="X484">
        <v>0.9</v>
      </c>
      <c r="Y484">
        <v>0</v>
      </c>
      <c r="Z484">
        <v>2</v>
      </c>
      <c r="AA484">
        <v>0</v>
      </c>
      <c r="AB484">
        <v>0</v>
      </c>
      <c r="AC484">
        <v>0.03</v>
      </c>
      <c r="AD484">
        <v>0.03</v>
      </c>
      <c r="AE484">
        <v>0</v>
      </c>
      <c r="AF484">
        <v>0.03</v>
      </c>
      <c r="AG484">
        <v>0</v>
      </c>
      <c r="AH484">
        <v>0.02</v>
      </c>
      <c r="AI484">
        <v>0.02</v>
      </c>
      <c r="AJ484">
        <v>0</v>
      </c>
      <c r="AK484">
        <v>0.02</v>
      </c>
    </row>
    <row r="485" spans="1:37">
      <c r="A485" s="1">
        <v>484</v>
      </c>
      <c r="B485" t="s">
        <v>603</v>
      </c>
      <c r="C485" t="s">
        <v>191</v>
      </c>
      <c r="D485" t="str">
        <f>VLOOKUP(C485,[1]Sheet6!A:B,2,FALSE)</f>
        <v>Ghana</v>
      </c>
      <c r="E485" t="s">
        <v>146</v>
      </c>
      <c r="F485" t="s">
        <v>93</v>
      </c>
      <c r="G485">
        <v>22</v>
      </c>
      <c r="H485">
        <v>1999</v>
      </c>
      <c r="I485">
        <v>34</v>
      </c>
      <c r="J485">
        <v>33</v>
      </c>
      <c r="K485">
        <v>2972</v>
      </c>
      <c r="L485">
        <v>33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10</v>
      </c>
      <c r="T485">
        <v>1</v>
      </c>
      <c r="U485">
        <v>2</v>
      </c>
      <c r="V485">
        <v>2</v>
      </c>
      <c r="W485">
        <v>0.8</v>
      </c>
      <c r="X485">
        <v>2.7</v>
      </c>
      <c r="Y485">
        <v>31</v>
      </c>
      <c r="Z485">
        <v>136</v>
      </c>
      <c r="AA485">
        <v>7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0.06</v>
      </c>
      <c r="AH485">
        <v>0.02</v>
      </c>
      <c r="AI485">
        <v>0.08</v>
      </c>
      <c r="AJ485">
        <v>0.06</v>
      </c>
      <c r="AK485">
        <v>0.08</v>
      </c>
    </row>
    <row r="486" spans="1:37">
      <c r="A486" s="1">
        <v>485</v>
      </c>
      <c r="B486" t="s">
        <v>604</v>
      </c>
      <c r="C486" t="s">
        <v>53</v>
      </c>
      <c r="D486" t="str">
        <f>VLOOKUP(C486,[1]Sheet6!A:B,2,FALSE)</f>
        <v>Belgium</v>
      </c>
      <c r="E486" t="s">
        <v>54</v>
      </c>
      <c r="F486" t="s">
        <v>80</v>
      </c>
      <c r="G486">
        <v>21</v>
      </c>
      <c r="H486">
        <v>1999</v>
      </c>
      <c r="I486">
        <v>19</v>
      </c>
      <c r="J486">
        <v>12</v>
      </c>
      <c r="K486">
        <v>1134</v>
      </c>
      <c r="L486">
        <v>12.6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</v>
      </c>
      <c r="T486">
        <v>0</v>
      </c>
      <c r="U486">
        <v>0.6</v>
      </c>
      <c r="V486">
        <v>0.6</v>
      </c>
      <c r="W486">
        <v>1</v>
      </c>
      <c r="X486">
        <v>1.6</v>
      </c>
      <c r="Y486">
        <v>28</v>
      </c>
      <c r="Z486">
        <v>84</v>
      </c>
      <c r="AA486">
        <v>16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0.05</v>
      </c>
      <c r="AH486">
        <v>0.08</v>
      </c>
      <c r="AI486">
        <v>0.13</v>
      </c>
      <c r="AJ486">
        <v>0.05</v>
      </c>
      <c r="AK486">
        <v>0.13</v>
      </c>
    </row>
    <row r="487" spans="1:37">
      <c r="A487" s="1">
        <v>486</v>
      </c>
      <c r="B487" t="s">
        <v>605</v>
      </c>
      <c r="C487" t="s">
        <v>116</v>
      </c>
      <c r="D487" t="str">
        <f>VLOOKUP(C487,[1]Sheet6!A:B,2,FALSE)</f>
        <v>Spain</v>
      </c>
      <c r="E487" t="s">
        <v>402</v>
      </c>
      <c r="F487" t="s">
        <v>107</v>
      </c>
      <c r="G487">
        <v>23</v>
      </c>
      <c r="H487">
        <v>1997</v>
      </c>
      <c r="I487">
        <v>37</v>
      </c>
      <c r="J487">
        <v>37</v>
      </c>
      <c r="K487">
        <v>3329</v>
      </c>
      <c r="L487">
        <v>37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1</v>
      </c>
      <c r="U487">
        <v>0</v>
      </c>
      <c r="V487">
        <v>0</v>
      </c>
      <c r="W487">
        <v>0.4</v>
      </c>
      <c r="X487">
        <v>0.4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0.01</v>
      </c>
      <c r="AI487">
        <v>0.01</v>
      </c>
      <c r="AJ487">
        <v>0</v>
      </c>
      <c r="AK487">
        <v>0.01</v>
      </c>
    </row>
    <row r="488" spans="1:37">
      <c r="A488" s="1">
        <v>487</v>
      </c>
      <c r="B488" t="s">
        <v>606</v>
      </c>
      <c r="C488" t="s">
        <v>106</v>
      </c>
      <c r="D488" t="str">
        <f>VLOOKUP(C488,[1]Sheet6!A:B,2,FALSE)</f>
        <v>France</v>
      </c>
      <c r="E488" t="s">
        <v>54</v>
      </c>
      <c r="F488" t="s">
        <v>82</v>
      </c>
      <c r="G488">
        <v>26</v>
      </c>
      <c r="H488">
        <v>1994</v>
      </c>
      <c r="I488">
        <v>10</v>
      </c>
      <c r="J488">
        <v>3</v>
      </c>
      <c r="K488">
        <v>356</v>
      </c>
      <c r="L488">
        <v>4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16</v>
      </c>
      <c r="Z488">
        <v>21</v>
      </c>
      <c r="AA488">
        <v>10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0.01</v>
      </c>
      <c r="AI488">
        <v>0.01</v>
      </c>
      <c r="AJ488">
        <v>0</v>
      </c>
      <c r="AK488">
        <v>0.01</v>
      </c>
    </row>
    <row r="489" spans="1:37">
      <c r="A489" s="1">
        <v>488</v>
      </c>
      <c r="B489" t="s">
        <v>607</v>
      </c>
      <c r="C489" t="s">
        <v>76</v>
      </c>
      <c r="D489" t="str">
        <f>VLOOKUP(C489,[1]Sheet6!A:B,2,FALSE)</f>
        <v>Brazil</v>
      </c>
      <c r="E489" t="s">
        <v>146</v>
      </c>
      <c r="F489" t="s">
        <v>87</v>
      </c>
      <c r="G489">
        <v>26</v>
      </c>
      <c r="H489">
        <v>1994</v>
      </c>
      <c r="I489">
        <v>19</v>
      </c>
      <c r="J489">
        <v>19</v>
      </c>
      <c r="K489">
        <v>1673</v>
      </c>
      <c r="L489">
        <v>18.600000000000001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>
        <v>0</v>
      </c>
      <c r="U489">
        <v>0.5</v>
      </c>
      <c r="V489">
        <v>0.5</v>
      </c>
      <c r="W489">
        <v>0.1</v>
      </c>
      <c r="X489">
        <v>0.6</v>
      </c>
      <c r="Y489">
        <v>1</v>
      </c>
      <c r="Z489">
        <v>24</v>
      </c>
      <c r="AA489">
        <v>2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0.03</v>
      </c>
      <c r="AH489">
        <v>0</v>
      </c>
      <c r="AI489">
        <v>0.03</v>
      </c>
      <c r="AJ489">
        <v>0.03</v>
      </c>
      <c r="AK489">
        <v>0.03</v>
      </c>
    </row>
    <row r="490" spans="1:37">
      <c r="A490" s="1">
        <v>489</v>
      </c>
      <c r="B490" t="s">
        <v>608</v>
      </c>
      <c r="C490" t="s">
        <v>308</v>
      </c>
      <c r="D490" t="str">
        <f>VLOOKUP(C490,[1]Sheet6!A:B,2,FALSE)</f>
        <v>Ecuador</v>
      </c>
      <c r="E490" t="s">
        <v>77</v>
      </c>
      <c r="F490" t="s">
        <v>107</v>
      </c>
      <c r="G490">
        <v>19</v>
      </c>
      <c r="H490">
        <v>2002</v>
      </c>
      <c r="I490">
        <v>5</v>
      </c>
      <c r="J490">
        <v>1</v>
      </c>
      <c r="K490">
        <v>48</v>
      </c>
      <c r="L490">
        <v>0.5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4</v>
      </c>
      <c r="Z490">
        <v>1</v>
      </c>
      <c r="AA490">
        <v>3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</row>
    <row r="491" spans="1:37">
      <c r="A491" s="1">
        <v>490</v>
      </c>
      <c r="B491" t="s">
        <v>609</v>
      </c>
      <c r="C491" t="s">
        <v>106</v>
      </c>
      <c r="D491" t="str">
        <f>VLOOKUP(C491,[1]Sheet6!A:B,2,FALSE)</f>
        <v>France</v>
      </c>
      <c r="E491" t="s">
        <v>146</v>
      </c>
      <c r="F491" t="s">
        <v>71</v>
      </c>
      <c r="G491">
        <v>22</v>
      </c>
      <c r="H491">
        <v>1999</v>
      </c>
      <c r="I491">
        <v>8</v>
      </c>
      <c r="J491">
        <v>6</v>
      </c>
      <c r="K491">
        <v>546</v>
      </c>
      <c r="L491">
        <v>6.1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</v>
      </c>
      <c r="T491">
        <v>0</v>
      </c>
      <c r="U491">
        <v>0</v>
      </c>
      <c r="V491">
        <v>0</v>
      </c>
      <c r="W491">
        <v>0.4</v>
      </c>
      <c r="X491">
        <v>0.4</v>
      </c>
      <c r="Y491">
        <v>9</v>
      </c>
      <c r="Z491">
        <v>23</v>
      </c>
      <c r="AA491">
        <v>15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0.01</v>
      </c>
      <c r="AH491">
        <v>0.06</v>
      </c>
      <c r="AI491">
        <v>7.0000000000000007E-2</v>
      </c>
      <c r="AJ491">
        <v>0.01</v>
      </c>
      <c r="AK491">
        <v>7.0000000000000007E-2</v>
      </c>
    </row>
    <row r="492" spans="1:37">
      <c r="A492" s="1">
        <v>491</v>
      </c>
      <c r="B492" t="s">
        <v>610</v>
      </c>
      <c r="C492" t="s">
        <v>49</v>
      </c>
      <c r="D492" t="str">
        <f>VLOOKUP(C492,[1]Sheet6!A:B,2,FALSE)</f>
        <v>England</v>
      </c>
      <c r="E492" t="s">
        <v>54</v>
      </c>
      <c r="F492" t="s">
        <v>40</v>
      </c>
      <c r="G492">
        <v>17</v>
      </c>
      <c r="H492">
        <v>2004</v>
      </c>
      <c r="I492">
        <v>1</v>
      </c>
      <c r="J492">
        <v>0</v>
      </c>
      <c r="K492">
        <v>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>
      <c r="A493" s="1">
        <v>492</v>
      </c>
      <c r="B493" t="s">
        <v>611</v>
      </c>
      <c r="C493" t="s">
        <v>216</v>
      </c>
      <c r="D493" t="str">
        <f>VLOOKUP(C493,[1]Sheet6!A:B,2,FALSE)</f>
        <v>Denmark</v>
      </c>
      <c r="E493" t="s">
        <v>402</v>
      </c>
      <c r="F493" t="s">
        <v>58</v>
      </c>
      <c r="G493">
        <v>34</v>
      </c>
      <c r="H493">
        <v>1986</v>
      </c>
      <c r="I493">
        <v>37</v>
      </c>
      <c r="J493">
        <v>37</v>
      </c>
      <c r="K493">
        <v>3330</v>
      </c>
      <c r="L493">
        <v>37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>
      <c r="A494" s="1">
        <v>493</v>
      </c>
      <c r="B494" t="s">
        <v>612</v>
      </c>
      <c r="C494" t="s">
        <v>156</v>
      </c>
      <c r="D494" t="str">
        <f>VLOOKUP(C494,[1]Sheet6!A:B,2,FALSE)</f>
        <v>Sweden</v>
      </c>
      <c r="E494" t="s">
        <v>39</v>
      </c>
      <c r="F494" t="s">
        <v>87</v>
      </c>
      <c r="G494">
        <v>27</v>
      </c>
      <c r="H494">
        <v>1993</v>
      </c>
      <c r="I494">
        <v>18</v>
      </c>
      <c r="J494">
        <v>7</v>
      </c>
      <c r="K494">
        <v>852</v>
      </c>
      <c r="L494">
        <v>9.5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0.1</v>
      </c>
      <c r="V494">
        <v>0.1</v>
      </c>
      <c r="W494">
        <v>1.3</v>
      </c>
      <c r="X494">
        <v>1.4</v>
      </c>
      <c r="Y494">
        <v>19</v>
      </c>
      <c r="Z494">
        <v>8</v>
      </c>
      <c r="AA494">
        <v>36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0.01</v>
      </c>
      <c r="AH494">
        <v>0.13</v>
      </c>
      <c r="AI494">
        <v>0.15</v>
      </c>
      <c r="AJ494">
        <v>0.01</v>
      </c>
      <c r="AK494">
        <v>0.15</v>
      </c>
    </row>
    <row r="495" spans="1:37">
      <c r="A495" s="1">
        <v>494</v>
      </c>
      <c r="B495" t="s">
        <v>613</v>
      </c>
      <c r="C495" t="s">
        <v>46</v>
      </c>
      <c r="D495" t="str">
        <f>VLOOKUP(C495,[1]Sheet6!A:B,2,FALSE)</f>
        <v>Portugal</v>
      </c>
      <c r="E495" t="s">
        <v>247</v>
      </c>
      <c r="F495" t="s">
        <v>128</v>
      </c>
      <c r="G495">
        <v>27</v>
      </c>
      <c r="H495">
        <v>1993</v>
      </c>
      <c r="I495">
        <v>25</v>
      </c>
      <c r="J495">
        <v>25</v>
      </c>
      <c r="K495">
        <v>2131</v>
      </c>
      <c r="L495">
        <v>23.7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1.6</v>
      </c>
      <c r="V495">
        <v>1.6</v>
      </c>
      <c r="W495">
        <v>1.3</v>
      </c>
      <c r="X495">
        <v>2.9</v>
      </c>
      <c r="Y495">
        <v>79</v>
      </c>
      <c r="Z495">
        <v>78</v>
      </c>
      <c r="AA495">
        <v>146</v>
      </c>
      <c r="AB495">
        <v>0</v>
      </c>
      <c r="AC495">
        <v>0.04</v>
      </c>
      <c r="AD495">
        <v>0.04</v>
      </c>
      <c r="AE495">
        <v>0</v>
      </c>
      <c r="AF495">
        <v>0.04</v>
      </c>
      <c r="AG495">
        <v>7.0000000000000007E-2</v>
      </c>
      <c r="AH495">
        <v>0.06</v>
      </c>
      <c r="AI495">
        <v>0.12</v>
      </c>
      <c r="AJ495">
        <v>7.0000000000000007E-2</v>
      </c>
      <c r="AK495">
        <v>0.12</v>
      </c>
    </row>
    <row r="496" spans="1:37">
      <c r="A496" s="1">
        <v>495</v>
      </c>
      <c r="B496" t="s">
        <v>614</v>
      </c>
      <c r="C496" t="s">
        <v>49</v>
      </c>
      <c r="D496" t="str">
        <f>VLOOKUP(C496,[1]Sheet6!A:B,2,FALSE)</f>
        <v>England</v>
      </c>
      <c r="E496" t="s">
        <v>272</v>
      </c>
      <c r="F496" t="s">
        <v>40</v>
      </c>
      <c r="G496">
        <v>21</v>
      </c>
      <c r="H496">
        <v>2000</v>
      </c>
      <c r="I496">
        <v>15</v>
      </c>
      <c r="J496">
        <v>13</v>
      </c>
      <c r="K496">
        <v>1047</v>
      </c>
      <c r="L496">
        <v>11.6</v>
      </c>
      <c r="M496">
        <v>0</v>
      </c>
      <c r="N496">
        <v>2</v>
      </c>
      <c r="O496">
        <v>2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0.3</v>
      </c>
      <c r="V496">
        <v>0.3</v>
      </c>
      <c r="W496">
        <v>2.7</v>
      </c>
      <c r="X496">
        <v>3</v>
      </c>
      <c r="Y496">
        <v>30</v>
      </c>
      <c r="Z496">
        <v>22</v>
      </c>
      <c r="AA496">
        <v>80</v>
      </c>
      <c r="AB496">
        <v>0</v>
      </c>
      <c r="AC496">
        <v>0.17</v>
      </c>
      <c r="AD496">
        <v>0.17</v>
      </c>
      <c r="AE496">
        <v>0</v>
      </c>
      <c r="AF496">
        <v>0.17</v>
      </c>
      <c r="AG496">
        <v>0.03</v>
      </c>
      <c r="AH496">
        <v>0.23</v>
      </c>
      <c r="AI496">
        <v>0.26</v>
      </c>
      <c r="AJ496">
        <v>0.03</v>
      </c>
      <c r="AK496">
        <v>0.26</v>
      </c>
    </row>
    <row r="497" spans="1:37">
      <c r="A497" s="1">
        <v>496</v>
      </c>
      <c r="B497" t="s">
        <v>615</v>
      </c>
      <c r="C497" t="s">
        <v>49</v>
      </c>
      <c r="D497" t="str">
        <f>VLOOKUP(C497,[1]Sheet6!A:B,2,FALSE)</f>
        <v>England</v>
      </c>
      <c r="E497" t="s">
        <v>272</v>
      </c>
      <c r="F497" t="s">
        <v>78</v>
      </c>
      <c r="G497">
        <v>21</v>
      </c>
      <c r="H497">
        <v>1999</v>
      </c>
      <c r="I497">
        <v>14</v>
      </c>
      <c r="J497">
        <v>7</v>
      </c>
      <c r="K497">
        <v>709</v>
      </c>
      <c r="L497">
        <v>7.9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</v>
      </c>
      <c r="T497">
        <v>0</v>
      </c>
      <c r="U497">
        <v>0.2</v>
      </c>
      <c r="V497">
        <v>0.2</v>
      </c>
      <c r="W497">
        <v>0</v>
      </c>
      <c r="X497">
        <v>0.2</v>
      </c>
      <c r="Y497">
        <v>20</v>
      </c>
      <c r="Z497">
        <v>36</v>
      </c>
      <c r="AA497">
        <v>20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0.02</v>
      </c>
      <c r="AH497">
        <v>0</v>
      </c>
      <c r="AI497">
        <v>0.02</v>
      </c>
      <c r="AJ497">
        <v>0.02</v>
      </c>
      <c r="AK497">
        <v>0.02</v>
      </c>
    </row>
    <row r="498" spans="1:37">
      <c r="A498" s="1">
        <v>497</v>
      </c>
      <c r="B498" t="s">
        <v>616</v>
      </c>
      <c r="C498" t="s">
        <v>49</v>
      </c>
      <c r="D498" t="str">
        <f>VLOOKUP(C498,[1]Sheet6!A:B,2,FALSE)</f>
        <v>England</v>
      </c>
      <c r="E498" t="s">
        <v>146</v>
      </c>
      <c r="F498" t="s">
        <v>47</v>
      </c>
      <c r="G498">
        <v>26</v>
      </c>
      <c r="H498">
        <v>1995</v>
      </c>
      <c r="I498">
        <v>20</v>
      </c>
      <c r="J498">
        <v>19</v>
      </c>
      <c r="K498">
        <v>1601</v>
      </c>
      <c r="L498">
        <v>17.8</v>
      </c>
      <c r="M498">
        <v>0</v>
      </c>
      <c r="N498">
        <v>3</v>
      </c>
      <c r="O498">
        <v>3</v>
      </c>
      <c r="P498">
        <v>0</v>
      </c>
      <c r="Q498">
        <v>0</v>
      </c>
      <c r="R498">
        <v>0</v>
      </c>
      <c r="S498">
        <v>8</v>
      </c>
      <c r="T498">
        <v>0</v>
      </c>
      <c r="U498">
        <v>0.1</v>
      </c>
      <c r="V498">
        <v>0.1</v>
      </c>
      <c r="W498">
        <v>3.6</v>
      </c>
      <c r="X498">
        <v>3.7</v>
      </c>
      <c r="Y498">
        <v>48</v>
      </c>
      <c r="Z498">
        <v>82</v>
      </c>
      <c r="AA498">
        <v>69</v>
      </c>
      <c r="AB498">
        <v>0</v>
      </c>
      <c r="AC498">
        <v>0.17</v>
      </c>
      <c r="AD498">
        <v>0.17</v>
      </c>
      <c r="AE498">
        <v>0</v>
      </c>
      <c r="AF498">
        <v>0.17</v>
      </c>
      <c r="AG498">
        <v>0.01</v>
      </c>
      <c r="AH498">
        <v>0.2</v>
      </c>
      <c r="AI498">
        <v>0.21</v>
      </c>
      <c r="AJ498">
        <v>0.01</v>
      </c>
      <c r="AK498">
        <v>0.21</v>
      </c>
    </row>
    <row r="499" spans="1:37">
      <c r="A499" s="1">
        <v>498</v>
      </c>
      <c r="B499" t="s">
        <v>617</v>
      </c>
      <c r="C499" t="s">
        <v>49</v>
      </c>
      <c r="D499" t="str">
        <f>VLOOKUP(C499,[1]Sheet6!A:B,2,FALSE)</f>
        <v>England</v>
      </c>
      <c r="E499" t="s">
        <v>54</v>
      </c>
      <c r="F499" t="s">
        <v>47</v>
      </c>
      <c r="G499">
        <v>17</v>
      </c>
      <c r="H499">
        <v>2004</v>
      </c>
      <c r="I499">
        <v>1</v>
      </c>
      <c r="J499">
        <v>0</v>
      </c>
      <c r="K499">
        <v>16</v>
      </c>
      <c r="L499">
        <v>0.2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</row>
    <row r="500" spans="1:37">
      <c r="A500" s="1">
        <v>499</v>
      </c>
      <c r="B500" t="s">
        <v>618</v>
      </c>
      <c r="C500" t="s">
        <v>619</v>
      </c>
      <c r="D500" t="str">
        <f>VLOOKUP(C500,[1]Sheet6!A:B,2,FALSE)</f>
        <v>Chile</v>
      </c>
      <c r="E500" t="s">
        <v>146</v>
      </c>
      <c r="F500" t="s">
        <v>87</v>
      </c>
      <c r="G500">
        <v>24</v>
      </c>
      <c r="H500">
        <v>1997</v>
      </c>
      <c r="I500">
        <v>5</v>
      </c>
      <c r="J500">
        <v>5</v>
      </c>
      <c r="K500">
        <v>427</v>
      </c>
      <c r="L500">
        <v>4.7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0.1</v>
      </c>
      <c r="V500">
        <v>0.1</v>
      </c>
      <c r="W500">
        <v>0</v>
      </c>
      <c r="X500">
        <v>0.1</v>
      </c>
      <c r="Y500">
        <v>1</v>
      </c>
      <c r="Z500">
        <v>2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0.01</v>
      </c>
      <c r="AH500">
        <v>0</v>
      </c>
      <c r="AI500">
        <v>0.01</v>
      </c>
      <c r="AJ500">
        <v>0.01</v>
      </c>
      <c r="AK500">
        <v>0.01</v>
      </c>
    </row>
    <row r="501" spans="1:37">
      <c r="A501" s="1">
        <v>500</v>
      </c>
      <c r="B501" t="s">
        <v>620</v>
      </c>
      <c r="C501" t="s">
        <v>46</v>
      </c>
      <c r="D501" t="str">
        <f>VLOOKUP(C501,[1]Sheet6!A:B,2,FALSE)</f>
        <v>Portugal</v>
      </c>
      <c r="E501" t="s">
        <v>43</v>
      </c>
      <c r="F501" t="s">
        <v>128</v>
      </c>
      <c r="G501">
        <v>19</v>
      </c>
      <c r="H501">
        <v>2002</v>
      </c>
      <c r="I501">
        <v>22</v>
      </c>
      <c r="J501">
        <v>6</v>
      </c>
      <c r="K501">
        <v>572</v>
      </c>
      <c r="L501">
        <v>6.4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1.8</v>
      </c>
      <c r="V501">
        <v>1.8</v>
      </c>
      <c r="W501">
        <v>0.2</v>
      </c>
      <c r="X501">
        <v>1.9</v>
      </c>
      <c r="Y501">
        <v>14</v>
      </c>
      <c r="Z501">
        <v>14</v>
      </c>
      <c r="AA501">
        <v>41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0.28000000000000003</v>
      </c>
      <c r="AH501">
        <v>0.03</v>
      </c>
      <c r="AI501">
        <v>0.3</v>
      </c>
      <c r="AJ501">
        <v>0.28000000000000003</v>
      </c>
      <c r="AK501">
        <v>0.3</v>
      </c>
    </row>
    <row r="502" spans="1:37">
      <c r="A502" s="1">
        <v>501</v>
      </c>
      <c r="B502" t="s">
        <v>621</v>
      </c>
      <c r="C502" t="s">
        <v>49</v>
      </c>
      <c r="D502" t="str">
        <f>VLOOKUP(C502,[1]Sheet6!A:B,2,FALSE)</f>
        <v>England</v>
      </c>
      <c r="E502" t="s">
        <v>43</v>
      </c>
      <c r="F502" t="s">
        <v>90</v>
      </c>
      <c r="G502">
        <v>20</v>
      </c>
      <c r="H502">
        <v>2001</v>
      </c>
      <c r="I502">
        <v>1</v>
      </c>
      <c r="J502">
        <v>1</v>
      </c>
      <c r="K502">
        <v>61</v>
      </c>
      <c r="L502">
        <v>0.7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</row>
    <row r="503" spans="1:37">
      <c r="A503" s="1">
        <v>502</v>
      </c>
      <c r="B503" t="s">
        <v>622</v>
      </c>
      <c r="C503" t="s">
        <v>49</v>
      </c>
      <c r="D503" t="str">
        <f>VLOOKUP(C503,[1]Sheet6!A:B,2,FALSE)</f>
        <v>England</v>
      </c>
      <c r="E503" t="s">
        <v>54</v>
      </c>
      <c r="F503" t="s">
        <v>40</v>
      </c>
      <c r="G503">
        <v>20</v>
      </c>
      <c r="H503">
        <v>2000</v>
      </c>
      <c r="I503">
        <v>18</v>
      </c>
      <c r="J503">
        <v>14</v>
      </c>
      <c r="K503">
        <v>1350</v>
      </c>
      <c r="L503">
        <v>15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</v>
      </c>
      <c r="T503">
        <v>0</v>
      </c>
      <c r="U503">
        <v>0.2</v>
      </c>
      <c r="V503">
        <v>0.2</v>
      </c>
      <c r="W503">
        <v>0.7</v>
      </c>
      <c r="X503">
        <v>1</v>
      </c>
      <c r="Y503">
        <v>27</v>
      </c>
      <c r="Z503">
        <v>76</v>
      </c>
      <c r="AA503">
        <v>18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0.02</v>
      </c>
      <c r="AH503">
        <v>0.05</v>
      </c>
      <c r="AI503">
        <v>7.0000000000000007E-2</v>
      </c>
      <c r="AJ503">
        <v>0.02</v>
      </c>
      <c r="AK503">
        <v>7.0000000000000007E-2</v>
      </c>
    </row>
    <row r="504" spans="1:37">
      <c r="A504" s="1">
        <v>503</v>
      </c>
      <c r="B504" t="s">
        <v>623</v>
      </c>
      <c r="C504" t="s">
        <v>237</v>
      </c>
      <c r="D504" t="str">
        <f>VLOOKUP(C504,[1]Sheet6!A:B,2,FALSE)</f>
        <v>Republic of Ireland</v>
      </c>
      <c r="E504" t="s">
        <v>39</v>
      </c>
      <c r="F504" t="s">
        <v>93</v>
      </c>
      <c r="G504">
        <v>21</v>
      </c>
      <c r="H504">
        <v>2000</v>
      </c>
      <c r="I504">
        <v>4</v>
      </c>
      <c r="J504">
        <v>2</v>
      </c>
      <c r="K504">
        <v>133</v>
      </c>
      <c r="L504">
        <v>1.5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0.1</v>
      </c>
      <c r="V504">
        <v>0.1</v>
      </c>
      <c r="W504">
        <v>0</v>
      </c>
      <c r="X504">
        <v>0.1</v>
      </c>
      <c r="Y504">
        <v>4</v>
      </c>
      <c r="Z504">
        <v>2</v>
      </c>
      <c r="AA504">
        <v>7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0.03</v>
      </c>
      <c r="AH504">
        <v>0.03</v>
      </c>
      <c r="AI504">
        <v>0.06</v>
      </c>
      <c r="AJ504">
        <v>0.03</v>
      </c>
      <c r="AK504">
        <v>0.06</v>
      </c>
    </row>
    <row r="505" spans="1:37">
      <c r="A505" s="1">
        <v>504</v>
      </c>
      <c r="B505" t="s">
        <v>624</v>
      </c>
      <c r="C505" t="s">
        <v>106</v>
      </c>
      <c r="D505" t="str">
        <f>VLOOKUP(C505,[1]Sheet6!A:B,2,FALSE)</f>
        <v>France</v>
      </c>
      <c r="E505" t="s">
        <v>54</v>
      </c>
      <c r="F505" t="s">
        <v>58</v>
      </c>
      <c r="G505">
        <v>22</v>
      </c>
      <c r="H505">
        <v>1999</v>
      </c>
      <c r="I505">
        <v>19</v>
      </c>
      <c r="J505">
        <v>12</v>
      </c>
      <c r="K505">
        <v>1102</v>
      </c>
      <c r="L505">
        <v>12.2</v>
      </c>
      <c r="M505">
        <v>0</v>
      </c>
      <c r="N505">
        <v>1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0.4</v>
      </c>
      <c r="V505">
        <v>0.4</v>
      </c>
      <c r="W505">
        <v>0.4</v>
      </c>
      <c r="X505">
        <v>0.7</v>
      </c>
      <c r="Y505">
        <v>10</v>
      </c>
      <c r="Z505">
        <v>45</v>
      </c>
      <c r="AA505">
        <v>16</v>
      </c>
      <c r="AB505">
        <v>0</v>
      </c>
      <c r="AC505">
        <v>0.08</v>
      </c>
      <c r="AD505">
        <v>0.08</v>
      </c>
      <c r="AE505">
        <v>0</v>
      </c>
      <c r="AF505">
        <v>0.08</v>
      </c>
      <c r="AG505">
        <v>0.03</v>
      </c>
      <c r="AH505">
        <v>0.03</v>
      </c>
      <c r="AI505">
        <v>0.06</v>
      </c>
      <c r="AJ505">
        <v>0.03</v>
      </c>
      <c r="AK505">
        <v>0.06</v>
      </c>
    </row>
    <row r="506" spans="1:37">
      <c r="A506" s="1">
        <v>505</v>
      </c>
      <c r="B506" t="s">
        <v>625</v>
      </c>
      <c r="C506" t="s">
        <v>49</v>
      </c>
      <c r="D506" t="str">
        <f>VLOOKUP(C506,[1]Sheet6!A:B,2,FALSE)</f>
        <v>England</v>
      </c>
      <c r="E506" t="s">
        <v>39</v>
      </c>
      <c r="F506" t="s">
        <v>74</v>
      </c>
      <c r="G506">
        <v>18</v>
      </c>
      <c r="H506">
        <v>2002</v>
      </c>
      <c r="I506">
        <v>3</v>
      </c>
      <c r="J506">
        <v>1</v>
      </c>
      <c r="K506">
        <v>141</v>
      </c>
      <c r="L506">
        <v>1.6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0.2</v>
      </c>
      <c r="V506">
        <v>0.2</v>
      </c>
      <c r="W506">
        <v>0.5</v>
      </c>
      <c r="X506">
        <v>0.7</v>
      </c>
      <c r="Y506">
        <v>8</v>
      </c>
      <c r="Z506">
        <v>2</v>
      </c>
      <c r="AA506">
        <v>11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0.11</v>
      </c>
      <c r="AH506">
        <v>0.34</v>
      </c>
      <c r="AI506">
        <v>0.45</v>
      </c>
      <c r="AJ506">
        <v>0.11</v>
      </c>
      <c r="AK506">
        <v>0.45</v>
      </c>
    </row>
    <row r="507" spans="1:37">
      <c r="A507" s="1">
        <v>506</v>
      </c>
      <c r="B507" t="s">
        <v>626</v>
      </c>
      <c r="C507" t="s">
        <v>49</v>
      </c>
      <c r="D507" t="str">
        <f>VLOOKUP(C507,[1]Sheet6!A:B,2,FALSE)</f>
        <v>England</v>
      </c>
      <c r="E507" t="s">
        <v>402</v>
      </c>
      <c r="F507" t="s">
        <v>107</v>
      </c>
      <c r="G507">
        <v>30</v>
      </c>
      <c r="H507">
        <v>1990</v>
      </c>
      <c r="I507">
        <v>1</v>
      </c>
      <c r="J507">
        <v>1</v>
      </c>
      <c r="K507">
        <v>90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</row>
    <row r="508" spans="1:37">
      <c r="A508" s="1">
        <v>507</v>
      </c>
      <c r="B508" t="s">
        <v>627</v>
      </c>
      <c r="C508" t="s">
        <v>49</v>
      </c>
      <c r="D508" t="str">
        <f>VLOOKUP(C508,[1]Sheet6!A:B,2,FALSE)</f>
        <v>England</v>
      </c>
      <c r="E508" t="s">
        <v>402</v>
      </c>
      <c r="F508" t="s">
        <v>82</v>
      </c>
      <c r="G508">
        <v>28</v>
      </c>
      <c r="H508">
        <v>1992</v>
      </c>
      <c r="I508">
        <v>1</v>
      </c>
      <c r="J508">
        <v>1</v>
      </c>
      <c r="K508">
        <v>90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</row>
    <row r="509" spans="1:37">
      <c r="A509" s="1">
        <v>508</v>
      </c>
      <c r="B509" t="s">
        <v>628</v>
      </c>
      <c r="C509" t="s">
        <v>134</v>
      </c>
      <c r="D509" t="str">
        <f>VLOOKUP(C509,[1]Sheet6!A:B,2,FALSE)</f>
        <v>USA</v>
      </c>
      <c r="E509" t="s">
        <v>402</v>
      </c>
      <c r="F509" t="s">
        <v>55</v>
      </c>
      <c r="G509">
        <v>26</v>
      </c>
      <c r="H509">
        <v>1995</v>
      </c>
      <c r="I509">
        <v>1</v>
      </c>
      <c r="J509">
        <v>1</v>
      </c>
      <c r="K509">
        <v>90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</row>
    <row r="510" spans="1:37">
      <c r="A510" s="1">
        <v>509</v>
      </c>
      <c r="B510" t="s">
        <v>629</v>
      </c>
      <c r="C510" t="s">
        <v>49</v>
      </c>
      <c r="D510" t="str">
        <f>VLOOKUP(C510,[1]Sheet6!A:B,2,FALSE)</f>
        <v>England</v>
      </c>
      <c r="E510" t="s">
        <v>54</v>
      </c>
      <c r="F510" t="s">
        <v>95</v>
      </c>
      <c r="G510">
        <v>32</v>
      </c>
      <c r="H510">
        <v>1989</v>
      </c>
      <c r="I510">
        <v>3</v>
      </c>
      <c r="J510">
        <v>1</v>
      </c>
      <c r="K510">
        <v>124</v>
      </c>
      <c r="L510">
        <v>1.4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0.1</v>
      </c>
      <c r="Y510">
        <v>0</v>
      </c>
      <c r="Z510">
        <v>5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0.02</v>
      </c>
      <c r="AH510">
        <v>0.02</v>
      </c>
      <c r="AI510">
        <v>0.04</v>
      </c>
      <c r="AJ510">
        <v>0.02</v>
      </c>
      <c r="AK510">
        <v>0.04</v>
      </c>
    </row>
    <row r="511" spans="1:37">
      <c r="A511" s="1">
        <v>510</v>
      </c>
      <c r="B511" t="s">
        <v>630</v>
      </c>
      <c r="C511" t="s">
        <v>49</v>
      </c>
      <c r="D511" t="str">
        <f>VLOOKUP(C511,[1]Sheet6!A:B,2,FALSE)</f>
        <v>England</v>
      </c>
      <c r="E511" t="s">
        <v>146</v>
      </c>
      <c r="F511" t="s">
        <v>93</v>
      </c>
      <c r="G511">
        <v>27</v>
      </c>
      <c r="H511">
        <v>1994</v>
      </c>
      <c r="I511">
        <v>11</v>
      </c>
      <c r="J511">
        <v>9</v>
      </c>
      <c r="K511">
        <v>811</v>
      </c>
      <c r="L511">
        <v>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</v>
      </c>
      <c r="T511">
        <v>0</v>
      </c>
      <c r="U511">
        <v>0</v>
      </c>
      <c r="V511">
        <v>0</v>
      </c>
      <c r="W511">
        <v>0.3</v>
      </c>
      <c r="X511">
        <v>0.3</v>
      </c>
      <c r="Y511">
        <v>7</v>
      </c>
      <c r="Z511">
        <v>28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0.04</v>
      </c>
      <c r="AI511">
        <v>0.04</v>
      </c>
      <c r="AJ511">
        <v>0</v>
      </c>
      <c r="AK511">
        <v>0.04</v>
      </c>
    </row>
    <row r="512" spans="1:37">
      <c r="A512" s="1">
        <v>511</v>
      </c>
      <c r="B512" t="s">
        <v>631</v>
      </c>
      <c r="C512" t="s">
        <v>181</v>
      </c>
      <c r="D512" t="str">
        <f>VLOOKUP(C512,[1]Sheet6!A:B,2,FALSE)</f>
        <v>Wales</v>
      </c>
      <c r="E512" t="s">
        <v>146</v>
      </c>
      <c r="F512" t="s">
        <v>67</v>
      </c>
      <c r="G512">
        <v>18</v>
      </c>
      <c r="H512">
        <v>2003</v>
      </c>
      <c r="I512">
        <v>1</v>
      </c>
      <c r="J512">
        <v>0</v>
      </c>
      <c r="K512">
        <v>15</v>
      </c>
      <c r="L512">
        <v>0.2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0.1</v>
      </c>
      <c r="X512">
        <v>0.1</v>
      </c>
      <c r="Y512">
        <v>0</v>
      </c>
      <c r="Z512">
        <v>2</v>
      </c>
      <c r="AA512">
        <v>2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0.33</v>
      </c>
      <c r="AI512">
        <v>0.33</v>
      </c>
      <c r="AJ512">
        <v>0</v>
      </c>
      <c r="AK512">
        <v>0.33</v>
      </c>
    </row>
    <row r="513" spans="1:37">
      <c r="A513" s="1">
        <v>512</v>
      </c>
      <c r="B513" t="s">
        <v>632</v>
      </c>
      <c r="C513" t="s">
        <v>197</v>
      </c>
      <c r="D513" t="str">
        <f>VLOOKUP(C513,[1]Sheet6!A:B,2,FALSE)</f>
        <v>Netherlands</v>
      </c>
      <c r="E513" t="s">
        <v>39</v>
      </c>
      <c r="F513" t="s">
        <v>78</v>
      </c>
      <c r="G513">
        <v>19</v>
      </c>
      <c r="H513">
        <v>2001</v>
      </c>
      <c r="I513">
        <v>6</v>
      </c>
      <c r="J513">
        <v>0</v>
      </c>
      <c r="K513">
        <v>130</v>
      </c>
      <c r="L513">
        <v>1.4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0.2</v>
      </c>
      <c r="V513">
        <v>0.2</v>
      </c>
      <c r="W513">
        <v>0</v>
      </c>
      <c r="X513">
        <v>0.3</v>
      </c>
      <c r="Y513">
        <v>5</v>
      </c>
      <c r="Z513">
        <v>7</v>
      </c>
      <c r="AA513">
        <v>16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0.17</v>
      </c>
      <c r="AH513">
        <v>0.03</v>
      </c>
      <c r="AI513">
        <v>0.19</v>
      </c>
      <c r="AJ513">
        <v>0.17</v>
      </c>
      <c r="AK513">
        <v>0.19</v>
      </c>
    </row>
    <row r="514" spans="1:37">
      <c r="A514" s="1">
        <v>513</v>
      </c>
      <c r="B514" t="s">
        <v>633</v>
      </c>
      <c r="C514" t="s">
        <v>216</v>
      </c>
      <c r="D514" t="str">
        <f>VLOOKUP(C514,[1]Sheet6!A:B,2,FALSE)</f>
        <v>Denmark</v>
      </c>
      <c r="E514" t="s">
        <v>247</v>
      </c>
      <c r="F514" t="s">
        <v>74</v>
      </c>
      <c r="G514">
        <v>23</v>
      </c>
      <c r="H514">
        <v>1998</v>
      </c>
      <c r="I514">
        <v>10</v>
      </c>
      <c r="J514">
        <v>6</v>
      </c>
      <c r="K514">
        <v>604</v>
      </c>
      <c r="L514">
        <v>6.7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0.5</v>
      </c>
      <c r="V514">
        <v>0.5</v>
      </c>
      <c r="W514">
        <v>0</v>
      </c>
      <c r="X514">
        <v>0.5</v>
      </c>
      <c r="Y514">
        <v>4</v>
      </c>
      <c r="Z514">
        <v>20</v>
      </c>
      <c r="AA514">
        <v>4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7.0000000000000007E-2</v>
      </c>
      <c r="AH514">
        <v>0</v>
      </c>
      <c r="AI514">
        <v>7.0000000000000007E-2</v>
      </c>
      <c r="AJ514">
        <v>7.0000000000000007E-2</v>
      </c>
      <c r="AK514">
        <v>7.0000000000000007E-2</v>
      </c>
    </row>
    <row r="515" spans="1:37">
      <c r="A515" s="1">
        <v>514</v>
      </c>
      <c r="B515" t="s">
        <v>634</v>
      </c>
      <c r="C515" t="s">
        <v>49</v>
      </c>
      <c r="D515" t="str">
        <f>VLOOKUP(C515,[1]Sheet6!A:B,2,FALSE)</f>
        <v>England</v>
      </c>
      <c r="E515" t="s">
        <v>146</v>
      </c>
      <c r="F515" t="s">
        <v>40</v>
      </c>
      <c r="G515">
        <v>22</v>
      </c>
      <c r="H515">
        <v>1999</v>
      </c>
      <c r="I515">
        <v>11</v>
      </c>
      <c r="J515">
        <v>10</v>
      </c>
      <c r="K515">
        <v>735</v>
      </c>
      <c r="L515">
        <v>8.1999999999999993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</v>
      </c>
      <c r="T515">
        <v>1</v>
      </c>
      <c r="U515">
        <v>0.4</v>
      </c>
      <c r="V515">
        <v>0.4</v>
      </c>
      <c r="W515">
        <v>0.2</v>
      </c>
      <c r="X515">
        <v>0.7</v>
      </c>
      <c r="Y515">
        <v>13</v>
      </c>
      <c r="Z515">
        <v>20</v>
      </c>
      <c r="AA515">
        <v>21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0.05</v>
      </c>
      <c r="AH515">
        <v>0.03</v>
      </c>
      <c r="AI515">
        <v>0.08</v>
      </c>
      <c r="AJ515">
        <v>0.05</v>
      </c>
      <c r="AK515">
        <v>0.08</v>
      </c>
    </row>
    <row r="516" spans="1:37">
      <c r="A516" s="1">
        <v>515</v>
      </c>
      <c r="B516" t="s">
        <v>387</v>
      </c>
      <c r="C516" t="s">
        <v>49</v>
      </c>
      <c r="D516" t="str">
        <f>VLOOKUP(C516,[1]Sheet6!A:B,2,FALSE)</f>
        <v>England</v>
      </c>
      <c r="E516" t="s">
        <v>146</v>
      </c>
      <c r="F516" t="s">
        <v>111</v>
      </c>
      <c r="G516">
        <v>25</v>
      </c>
      <c r="H516">
        <v>1995</v>
      </c>
      <c r="I516">
        <v>16</v>
      </c>
      <c r="J516">
        <v>16</v>
      </c>
      <c r="K516">
        <v>1440</v>
      </c>
      <c r="L516">
        <v>16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0.3</v>
      </c>
      <c r="V516">
        <v>0.3</v>
      </c>
      <c r="W516">
        <v>1.9</v>
      </c>
      <c r="X516">
        <v>2.2000000000000002</v>
      </c>
      <c r="Y516">
        <v>11</v>
      </c>
      <c r="Z516">
        <v>53</v>
      </c>
      <c r="AA516">
        <v>40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0.02</v>
      </c>
      <c r="AH516">
        <v>0.12</v>
      </c>
      <c r="AI516">
        <v>0.14000000000000001</v>
      </c>
      <c r="AJ516">
        <v>0.02</v>
      </c>
      <c r="AK516">
        <v>0.14000000000000001</v>
      </c>
    </row>
    <row r="517" spans="1:37">
      <c r="A517" s="1">
        <v>516</v>
      </c>
      <c r="B517" t="s">
        <v>635</v>
      </c>
      <c r="C517" t="s">
        <v>49</v>
      </c>
      <c r="D517" t="str">
        <f>VLOOKUP(C517,[1]Sheet6!A:B,2,FALSE)</f>
        <v>England</v>
      </c>
      <c r="E517" t="s">
        <v>146</v>
      </c>
      <c r="F517" t="s">
        <v>95</v>
      </c>
      <c r="G517">
        <v>27</v>
      </c>
      <c r="H517">
        <v>1993</v>
      </c>
      <c r="I517">
        <v>31</v>
      </c>
      <c r="J517">
        <v>30</v>
      </c>
      <c r="K517">
        <v>2731</v>
      </c>
      <c r="L517">
        <v>30.3</v>
      </c>
      <c r="M517">
        <v>0</v>
      </c>
      <c r="N517">
        <v>3</v>
      </c>
      <c r="O517">
        <v>3</v>
      </c>
      <c r="P517">
        <v>0</v>
      </c>
      <c r="Q517">
        <v>0</v>
      </c>
      <c r="R517">
        <v>0</v>
      </c>
      <c r="S517">
        <v>3</v>
      </c>
      <c r="T517">
        <v>0</v>
      </c>
      <c r="U517">
        <v>0.2</v>
      </c>
      <c r="V517">
        <v>0.2</v>
      </c>
      <c r="W517">
        <v>3.8</v>
      </c>
      <c r="X517">
        <v>4</v>
      </c>
      <c r="Y517">
        <v>58</v>
      </c>
      <c r="Z517">
        <v>91</v>
      </c>
      <c r="AA517">
        <v>77</v>
      </c>
      <c r="AB517">
        <v>0</v>
      </c>
      <c r="AC517">
        <v>0.1</v>
      </c>
      <c r="AD517">
        <v>0.1</v>
      </c>
      <c r="AE517">
        <v>0</v>
      </c>
      <c r="AF517">
        <v>0.1</v>
      </c>
      <c r="AG517">
        <v>0.01</v>
      </c>
      <c r="AH517">
        <v>0.13</v>
      </c>
      <c r="AI517">
        <v>0.13</v>
      </c>
      <c r="AJ517">
        <v>0.01</v>
      </c>
      <c r="AK517">
        <v>0.13</v>
      </c>
    </row>
    <row r="518" spans="1:37">
      <c r="A518" s="1">
        <v>517</v>
      </c>
      <c r="B518" t="s">
        <v>636</v>
      </c>
      <c r="C518" t="s">
        <v>49</v>
      </c>
      <c r="D518" t="str">
        <f>VLOOKUP(C518,[1]Sheet6!A:B,2,FALSE)</f>
        <v>England</v>
      </c>
      <c r="E518" t="s">
        <v>39</v>
      </c>
      <c r="F518" t="s">
        <v>93</v>
      </c>
      <c r="G518">
        <v>22</v>
      </c>
      <c r="H518">
        <v>1999</v>
      </c>
      <c r="I518">
        <v>14</v>
      </c>
      <c r="J518">
        <v>10</v>
      </c>
      <c r="K518">
        <v>804</v>
      </c>
      <c r="L518">
        <v>8.9</v>
      </c>
      <c r="M518">
        <v>0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2</v>
      </c>
      <c r="T518">
        <v>0</v>
      </c>
      <c r="U518">
        <v>0.6</v>
      </c>
      <c r="V518">
        <v>0.6</v>
      </c>
      <c r="W518">
        <v>0.6</v>
      </c>
      <c r="X518">
        <v>1.2</v>
      </c>
      <c r="Y518">
        <v>22</v>
      </c>
      <c r="Z518">
        <v>17</v>
      </c>
      <c r="AA518">
        <v>44</v>
      </c>
      <c r="AB518">
        <v>0</v>
      </c>
      <c r="AC518">
        <v>0.11</v>
      </c>
      <c r="AD518">
        <v>0.11</v>
      </c>
      <c r="AE518">
        <v>0</v>
      </c>
      <c r="AF518">
        <v>0.11</v>
      </c>
      <c r="AG518">
        <v>7.0000000000000007E-2</v>
      </c>
      <c r="AH518">
        <v>7.0000000000000007E-2</v>
      </c>
      <c r="AI518">
        <v>0.13</v>
      </c>
      <c r="AJ518">
        <v>7.0000000000000007E-2</v>
      </c>
      <c r="AK518">
        <v>0.13</v>
      </c>
    </row>
    <row r="519" spans="1:37">
      <c r="A519" s="1">
        <v>518</v>
      </c>
      <c r="B519" t="s">
        <v>637</v>
      </c>
      <c r="C519" t="s">
        <v>76</v>
      </c>
      <c r="D519" t="str">
        <f>VLOOKUP(C519,[1]Sheet6!A:B,2,FALSE)</f>
        <v>Brazil</v>
      </c>
      <c r="E519" t="s">
        <v>146</v>
      </c>
      <c r="F519" t="s">
        <v>47</v>
      </c>
      <c r="G519">
        <v>28</v>
      </c>
      <c r="H519">
        <v>1992</v>
      </c>
      <c r="I519">
        <v>21</v>
      </c>
      <c r="J519">
        <v>18</v>
      </c>
      <c r="K519">
        <v>1660</v>
      </c>
      <c r="L519">
        <v>18.399999999999999</v>
      </c>
      <c r="M519">
        <v>0</v>
      </c>
      <c r="N519">
        <v>4</v>
      </c>
      <c r="O519">
        <v>4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0.4</v>
      </c>
      <c r="V519">
        <v>0.4</v>
      </c>
      <c r="W519">
        <v>1.9</v>
      </c>
      <c r="X519">
        <v>2.2999999999999998</v>
      </c>
      <c r="Y519">
        <v>36</v>
      </c>
      <c r="Z519">
        <v>66</v>
      </c>
      <c r="AA519">
        <v>102</v>
      </c>
      <c r="AB519">
        <v>0</v>
      </c>
      <c r="AC519">
        <v>0.22</v>
      </c>
      <c r="AD519">
        <v>0.22</v>
      </c>
      <c r="AE519">
        <v>0</v>
      </c>
      <c r="AF519">
        <v>0.22</v>
      </c>
      <c r="AG519">
        <v>0.02</v>
      </c>
      <c r="AH519">
        <v>0.1</v>
      </c>
      <c r="AI519">
        <v>0.12</v>
      </c>
      <c r="AJ519">
        <v>0.02</v>
      </c>
      <c r="AK519">
        <v>0.12</v>
      </c>
    </row>
    <row r="520" spans="1:37">
      <c r="A520" s="1">
        <v>519</v>
      </c>
      <c r="B520" t="s">
        <v>638</v>
      </c>
      <c r="C520" t="s">
        <v>49</v>
      </c>
      <c r="D520" t="str">
        <f>VLOOKUP(C520,[1]Sheet6!A:B,2,FALSE)</f>
        <v>England</v>
      </c>
      <c r="E520" t="s">
        <v>146</v>
      </c>
      <c r="F520" t="s">
        <v>58</v>
      </c>
      <c r="G520">
        <v>20</v>
      </c>
      <c r="H520">
        <v>2001</v>
      </c>
      <c r="I520">
        <v>22</v>
      </c>
      <c r="J520">
        <v>21</v>
      </c>
      <c r="K520">
        <v>1912</v>
      </c>
      <c r="L520">
        <v>21.2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0.1</v>
      </c>
      <c r="V520">
        <v>0.1</v>
      </c>
      <c r="W520">
        <v>1.3</v>
      </c>
      <c r="X520">
        <v>1.5</v>
      </c>
      <c r="Y520">
        <v>28</v>
      </c>
      <c r="Z520">
        <v>95</v>
      </c>
      <c r="AA520">
        <v>59</v>
      </c>
      <c r="AB520">
        <v>0</v>
      </c>
      <c r="AC520">
        <v>0.05</v>
      </c>
      <c r="AD520">
        <v>0.05</v>
      </c>
      <c r="AE520">
        <v>0</v>
      </c>
      <c r="AF520">
        <v>0.05</v>
      </c>
      <c r="AG520">
        <v>0.01</v>
      </c>
      <c r="AH520">
        <v>0.06</v>
      </c>
      <c r="AI520">
        <v>7.0000000000000007E-2</v>
      </c>
      <c r="AJ520">
        <v>0.01</v>
      </c>
      <c r="AK520">
        <v>7.0000000000000007E-2</v>
      </c>
    </row>
    <row r="521" spans="1:37">
      <c r="A521" s="1">
        <v>520</v>
      </c>
      <c r="B521" t="s">
        <v>639</v>
      </c>
      <c r="C521" t="s">
        <v>49</v>
      </c>
      <c r="D521" t="str">
        <f>VLOOKUP(C521,[1]Sheet6!A:B,2,FALSE)</f>
        <v>England</v>
      </c>
      <c r="E521" t="s">
        <v>146</v>
      </c>
      <c r="F521" t="s">
        <v>67</v>
      </c>
      <c r="G521">
        <v>21</v>
      </c>
      <c r="H521">
        <v>2000</v>
      </c>
      <c r="I521">
        <v>2</v>
      </c>
      <c r="J521">
        <v>2</v>
      </c>
      <c r="K521">
        <v>146</v>
      </c>
      <c r="L521">
        <v>1.6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0.1</v>
      </c>
      <c r="V521">
        <v>0.1</v>
      </c>
      <c r="W521">
        <v>0</v>
      </c>
      <c r="X521">
        <v>0.1</v>
      </c>
      <c r="Y521">
        <v>0</v>
      </c>
      <c r="Z521">
        <v>0</v>
      </c>
      <c r="AA521">
        <v>3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0.04</v>
      </c>
      <c r="AH521">
        <v>0</v>
      </c>
      <c r="AI521">
        <v>0.04</v>
      </c>
      <c r="AJ521">
        <v>0.04</v>
      </c>
      <c r="AK521">
        <v>0.04</v>
      </c>
    </row>
    <row r="522" spans="1:37">
      <c r="A522" s="1">
        <v>521</v>
      </c>
      <c r="B522" t="s">
        <v>640</v>
      </c>
      <c r="C522" t="s">
        <v>214</v>
      </c>
      <c r="D522" t="str">
        <f>VLOOKUP(C522,[1]Sheet6!A:B,2,FALSE)</f>
        <v>Japan</v>
      </c>
      <c r="E522" t="s">
        <v>146</v>
      </c>
      <c r="F522" t="s">
        <v>80</v>
      </c>
      <c r="G522">
        <v>22</v>
      </c>
      <c r="H522">
        <v>1998</v>
      </c>
      <c r="I522">
        <v>21</v>
      </c>
      <c r="J522">
        <v>20</v>
      </c>
      <c r="K522">
        <v>1679</v>
      </c>
      <c r="L522">
        <v>18.7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0.6</v>
      </c>
      <c r="V522">
        <v>0.6</v>
      </c>
      <c r="W522">
        <v>1</v>
      </c>
      <c r="X522">
        <v>1.6</v>
      </c>
      <c r="Y522">
        <v>32</v>
      </c>
      <c r="Z522">
        <v>96</v>
      </c>
      <c r="AA522">
        <v>41</v>
      </c>
      <c r="AB522">
        <v>0</v>
      </c>
      <c r="AC522">
        <v>0.05</v>
      </c>
      <c r="AD522">
        <v>0.05</v>
      </c>
      <c r="AE522">
        <v>0</v>
      </c>
      <c r="AF522">
        <v>0.05</v>
      </c>
      <c r="AG522">
        <v>0.03</v>
      </c>
      <c r="AH522">
        <v>0.05</v>
      </c>
      <c r="AI522">
        <v>0.09</v>
      </c>
      <c r="AJ522">
        <v>0.03</v>
      </c>
      <c r="AK522">
        <v>0.09</v>
      </c>
    </row>
    <row r="523" spans="1:37">
      <c r="A523" s="1">
        <v>522</v>
      </c>
      <c r="B523" t="s">
        <v>641</v>
      </c>
      <c r="C523" t="s">
        <v>384</v>
      </c>
      <c r="D523" t="str">
        <f>VLOOKUP(C523,[1]Sheet6!A:B,2,FALSE)</f>
        <v>Turkey</v>
      </c>
      <c r="E523" t="s">
        <v>54</v>
      </c>
      <c r="F523" t="s">
        <v>90</v>
      </c>
      <c r="G523">
        <v>30</v>
      </c>
      <c r="H523">
        <v>1991</v>
      </c>
      <c r="I523">
        <v>1</v>
      </c>
      <c r="J523">
        <v>0</v>
      </c>
      <c r="K523">
        <v>7</v>
      </c>
      <c r="L523">
        <v>0.1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>
      <c r="A524" s="1">
        <v>523</v>
      </c>
      <c r="B524" t="s">
        <v>642</v>
      </c>
      <c r="C524" t="s">
        <v>643</v>
      </c>
      <c r="D524" t="str">
        <f>VLOOKUP(C524,[1]Sheet6!A:B,2,FALSE)</f>
        <v>Burkina Faso</v>
      </c>
      <c r="E524" t="s">
        <v>39</v>
      </c>
      <c r="F524" t="s">
        <v>82</v>
      </c>
      <c r="G524">
        <v>25</v>
      </c>
      <c r="H524">
        <v>1995</v>
      </c>
      <c r="I524">
        <v>9</v>
      </c>
      <c r="J524">
        <v>1</v>
      </c>
      <c r="K524">
        <v>220</v>
      </c>
      <c r="L524">
        <v>2.4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0.3</v>
      </c>
      <c r="V524">
        <v>0.3</v>
      </c>
      <c r="W524">
        <v>0</v>
      </c>
      <c r="X524">
        <v>0.3</v>
      </c>
      <c r="Y524">
        <v>12</v>
      </c>
      <c r="Z524">
        <v>12</v>
      </c>
      <c r="AA524">
        <v>13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0.13</v>
      </c>
      <c r="AH524">
        <v>0</v>
      </c>
      <c r="AI524">
        <v>0.13</v>
      </c>
      <c r="AJ524">
        <v>0.13</v>
      </c>
      <c r="AK524">
        <v>0.13</v>
      </c>
    </row>
    <row r="525" spans="1:37">
      <c r="A525" s="1">
        <v>524</v>
      </c>
      <c r="B525" t="s">
        <v>644</v>
      </c>
      <c r="C525" t="s">
        <v>42</v>
      </c>
      <c r="D525" t="str">
        <f>VLOOKUP(C525,[1]Sheet6!A:B,2,FALSE)</f>
        <v>Egypt</v>
      </c>
      <c r="E525" t="s">
        <v>43</v>
      </c>
      <c r="F525" t="s">
        <v>82</v>
      </c>
      <c r="G525">
        <v>26</v>
      </c>
      <c r="H525">
        <v>1994</v>
      </c>
      <c r="I525">
        <v>1</v>
      </c>
      <c r="J525">
        <v>0</v>
      </c>
      <c r="K525">
        <v>11</v>
      </c>
      <c r="L525">
        <v>0.1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4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0.38</v>
      </c>
      <c r="AH525">
        <v>0</v>
      </c>
      <c r="AI525">
        <v>0.38</v>
      </c>
      <c r="AJ525">
        <v>0.38</v>
      </c>
      <c r="AK525">
        <v>0.38</v>
      </c>
    </row>
    <row r="526" spans="1:37">
      <c r="A526" s="1">
        <v>525</v>
      </c>
      <c r="B526" t="s">
        <v>645</v>
      </c>
      <c r="C526" t="s">
        <v>86</v>
      </c>
      <c r="D526" t="str">
        <f>VLOOKUP(C526,[1]Sheet6!A:B,2,FALSE)</f>
        <v>Nigeria</v>
      </c>
      <c r="E526" t="s">
        <v>146</v>
      </c>
      <c r="F526" t="s">
        <v>87</v>
      </c>
      <c r="G526">
        <v>27</v>
      </c>
      <c r="H526">
        <v>1993</v>
      </c>
      <c r="I526">
        <v>17</v>
      </c>
      <c r="J526">
        <v>15</v>
      </c>
      <c r="K526">
        <v>1390</v>
      </c>
      <c r="L526">
        <v>15.4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</v>
      </c>
      <c r="T526">
        <v>0</v>
      </c>
      <c r="U526">
        <v>0.1</v>
      </c>
      <c r="V526">
        <v>0.1</v>
      </c>
      <c r="W526">
        <v>0.1</v>
      </c>
      <c r="X526">
        <v>0.2</v>
      </c>
      <c r="Y526">
        <v>7</v>
      </c>
      <c r="Z526">
        <v>30</v>
      </c>
      <c r="AA526">
        <v>3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0.01</v>
      </c>
      <c r="AH526">
        <v>0</v>
      </c>
      <c r="AI526">
        <v>0.01</v>
      </c>
      <c r="AJ526">
        <v>0.01</v>
      </c>
      <c r="AK526">
        <v>0.01</v>
      </c>
    </row>
    <row r="527" spans="1:37">
      <c r="A527" s="1">
        <v>526</v>
      </c>
      <c r="B527" t="s">
        <v>646</v>
      </c>
      <c r="C527" t="s">
        <v>491</v>
      </c>
      <c r="D527" t="str">
        <f>VLOOKUP(C527,[1]Sheet6!A:B,2,FALSE)</f>
        <v>Greece</v>
      </c>
      <c r="E527" t="s">
        <v>146</v>
      </c>
      <c r="F527" t="s">
        <v>44</v>
      </c>
      <c r="G527">
        <v>25</v>
      </c>
      <c r="H527">
        <v>1996</v>
      </c>
      <c r="I527">
        <v>13</v>
      </c>
      <c r="J527">
        <v>9</v>
      </c>
      <c r="K527">
        <v>877</v>
      </c>
      <c r="L527">
        <v>9.6999999999999993</v>
      </c>
      <c r="M527">
        <v>0</v>
      </c>
      <c r="N527">
        <v>2</v>
      </c>
      <c r="O527">
        <v>2</v>
      </c>
      <c r="P527">
        <v>0</v>
      </c>
      <c r="Q527">
        <v>0</v>
      </c>
      <c r="R527">
        <v>0</v>
      </c>
      <c r="S527">
        <v>3</v>
      </c>
      <c r="T527">
        <v>0</v>
      </c>
      <c r="U527">
        <v>0.6</v>
      </c>
      <c r="V527">
        <v>0.6</v>
      </c>
      <c r="W527">
        <v>2.7</v>
      </c>
      <c r="X527">
        <v>3.3</v>
      </c>
      <c r="Y527">
        <v>48</v>
      </c>
      <c r="Z527">
        <v>47</v>
      </c>
      <c r="AA527">
        <v>109</v>
      </c>
      <c r="AB527">
        <v>0</v>
      </c>
      <c r="AC527">
        <v>0.21</v>
      </c>
      <c r="AD527">
        <v>0.21</v>
      </c>
      <c r="AE527">
        <v>0</v>
      </c>
      <c r="AF527">
        <v>0.21</v>
      </c>
      <c r="AG527">
        <v>0.06</v>
      </c>
      <c r="AH527">
        <v>0.27</v>
      </c>
      <c r="AI527">
        <v>0.34</v>
      </c>
      <c r="AJ527">
        <v>0.06</v>
      </c>
      <c r="AK527">
        <v>0.34</v>
      </c>
    </row>
    <row r="528" spans="1:37">
      <c r="A528" s="1">
        <v>527</v>
      </c>
      <c r="B528" t="s">
        <v>647</v>
      </c>
      <c r="C528" t="s">
        <v>49</v>
      </c>
      <c r="D528" t="str">
        <f>VLOOKUP(C528,[1]Sheet6!A:B,2,FALSE)</f>
        <v>England</v>
      </c>
      <c r="E528" t="s">
        <v>146</v>
      </c>
      <c r="F528" t="s">
        <v>82</v>
      </c>
      <c r="G528">
        <v>23</v>
      </c>
      <c r="H528">
        <v>1997</v>
      </c>
      <c r="I528">
        <v>9</v>
      </c>
      <c r="J528">
        <v>6</v>
      </c>
      <c r="K528">
        <v>508</v>
      </c>
      <c r="L528">
        <v>5.6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0.1</v>
      </c>
      <c r="V528">
        <v>0.1</v>
      </c>
      <c r="W528">
        <v>0</v>
      </c>
      <c r="X528">
        <v>0.1</v>
      </c>
      <c r="Y528">
        <v>1</v>
      </c>
      <c r="Z528">
        <v>6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0.02</v>
      </c>
      <c r="AH528">
        <v>0</v>
      </c>
      <c r="AI528">
        <v>0.02</v>
      </c>
      <c r="AJ528">
        <v>0.02</v>
      </c>
      <c r="AK528">
        <v>0.02</v>
      </c>
    </row>
    <row r="529" spans="1:37">
      <c r="A529" s="1">
        <v>528</v>
      </c>
      <c r="B529" t="s">
        <v>648</v>
      </c>
      <c r="C529" t="s">
        <v>384</v>
      </c>
      <c r="D529" t="str">
        <f>VLOOKUP(C529,[1]Sheet6!A:B,2,FALSE)</f>
        <v>Turkey</v>
      </c>
      <c r="E529" t="s">
        <v>54</v>
      </c>
      <c r="F529" t="s">
        <v>87</v>
      </c>
      <c r="G529">
        <v>26</v>
      </c>
      <c r="H529">
        <v>1995</v>
      </c>
      <c r="I529">
        <v>7</v>
      </c>
      <c r="J529">
        <v>4</v>
      </c>
      <c r="K529">
        <v>334</v>
      </c>
      <c r="L529">
        <v>3.7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0.6</v>
      </c>
      <c r="V529">
        <v>0.6</v>
      </c>
      <c r="W529">
        <v>0.3</v>
      </c>
      <c r="X529">
        <v>0.9</v>
      </c>
      <c r="Y529">
        <v>2</v>
      </c>
      <c r="Z529">
        <v>16</v>
      </c>
      <c r="AA529">
        <v>13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0.15</v>
      </c>
      <c r="AH529">
        <v>0.09</v>
      </c>
      <c r="AI529">
        <v>0.24</v>
      </c>
      <c r="AJ529">
        <v>0.15</v>
      </c>
      <c r="AK529">
        <v>0.24</v>
      </c>
    </row>
    <row r="530" spans="1:37">
      <c r="A530" s="1">
        <v>529</v>
      </c>
      <c r="B530" t="s">
        <v>649</v>
      </c>
      <c r="C530" t="s">
        <v>491</v>
      </c>
      <c r="D530" t="str">
        <f>VLOOKUP(C530,[1]Sheet6!A:B,2,FALSE)</f>
        <v>Greece</v>
      </c>
      <c r="E530" t="s">
        <v>77</v>
      </c>
      <c r="F530" t="s">
        <v>74</v>
      </c>
      <c r="G530">
        <v>19</v>
      </c>
      <c r="H530">
        <v>2002</v>
      </c>
      <c r="I530">
        <v>14</v>
      </c>
      <c r="J530">
        <v>3</v>
      </c>
      <c r="K530">
        <v>336</v>
      </c>
      <c r="L530">
        <v>3.7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0.4</v>
      </c>
      <c r="V530">
        <v>0.4</v>
      </c>
      <c r="W530">
        <v>0.7</v>
      </c>
      <c r="X530">
        <v>1.1000000000000001</v>
      </c>
      <c r="Y530">
        <v>8</v>
      </c>
      <c r="Z530">
        <v>13</v>
      </c>
      <c r="AA530">
        <v>31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0.12</v>
      </c>
      <c r="AH530">
        <v>0.18</v>
      </c>
      <c r="AI530">
        <v>0.3</v>
      </c>
      <c r="AJ530">
        <v>0.12</v>
      </c>
      <c r="AK530">
        <v>0.3</v>
      </c>
    </row>
    <row r="531" spans="1:37">
      <c r="A531" s="1">
        <v>530</v>
      </c>
      <c r="B531" t="s">
        <v>650</v>
      </c>
      <c r="C531" t="s">
        <v>557</v>
      </c>
      <c r="D531" t="str">
        <f>VLOOKUP(C531,[1]Sheet6!A:B,2,FALSE)</f>
        <v>Tunisia</v>
      </c>
      <c r="E531" t="s">
        <v>146</v>
      </c>
      <c r="F531" t="s">
        <v>93</v>
      </c>
      <c r="G531">
        <v>22</v>
      </c>
      <c r="H531">
        <v>1999</v>
      </c>
      <c r="I531">
        <v>5</v>
      </c>
      <c r="J531">
        <v>3</v>
      </c>
      <c r="K531">
        <v>370</v>
      </c>
      <c r="L531">
        <v>4.0999999999999996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0.1</v>
      </c>
      <c r="X531">
        <v>0.2</v>
      </c>
      <c r="Y531">
        <v>3</v>
      </c>
      <c r="Z531">
        <v>10</v>
      </c>
      <c r="AA531">
        <v>4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0.01</v>
      </c>
      <c r="AH531">
        <v>0.03</v>
      </c>
      <c r="AI531">
        <v>0.04</v>
      </c>
      <c r="AJ531">
        <v>0.01</v>
      </c>
      <c r="AK531">
        <v>0.04</v>
      </c>
    </row>
    <row r="532" spans="1:37">
      <c r="A532" s="1">
        <v>531</v>
      </c>
      <c r="B532" t="s">
        <v>651</v>
      </c>
      <c r="C532" t="s">
        <v>216</v>
      </c>
      <c r="D532" t="str">
        <f>VLOOKUP(C532,[1]Sheet6!A:B,2,FALSE)</f>
        <v>Denmark</v>
      </c>
      <c r="E532" t="s">
        <v>146</v>
      </c>
      <c r="F532" t="s">
        <v>58</v>
      </c>
      <c r="G532">
        <v>28</v>
      </c>
      <c r="H532">
        <v>1992</v>
      </c>
      <c r="I532">
        <v>10</v>
      </c>
      <c r="J532">
        <v>6</v>
      </c>
      <c r="K532">
        <v>567</v>
      </c>
      <c r="L532">
        <v>6.3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</v>
      </c>
      <c r="T532">
        <v>0</v>
      </c>
      <c r="U532">
        <v>0.1</v>
      </c>
      <c r="V532">
        <v>0.1</v>
      </c>
      <c r="W532">
        <v>0</v>
      </c>
      <c r="X532">
        <v>0.1</v>
      </c>
      <c r="Y532">
        <v>2</v>
      </c>
      <c r="Z532">
        <v>19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0.02</v>
      </c>
      <c r="AH532">
        <v>0</v>
      </c>
      <c r="AI532">
        <v>0.02</v>
      </c>
      <c r="AJ532">
        <v>0.02</v>
      </c>
      <c r="AK532">
        <v>0.02</v>
      </c>
    </row>
    <row r="533" spans="1:37">
      <c r="A533" s="1">
        <v>532</v>
      </c>
      <c r="B533" t="s">
        <v>652</v>
      </c>
      <c r="C533" t="s">
        <v>49</v>
      </c>
      <c r="D533" t="str">
        <f>VLOOKUP(C533,[1]Sheet6!A:B,2,FALSE)</f>
        <v>England</v>
      </c>
      <c r="E533" t="s">
        <v>39</v>
      </c>
      <c r="F533" t="s">
        <v>93</v>
      </c>
      <c r="G533">
        <v>32</v>
      </c>
      <c r="H533">
        <v>1989</v>
      </c>
      <c r="I533">
        <v>9</v>
      </c>
      <c r="J533">
        <v>5</v>
      </c>
      <c r="K533">
        <v>379</v>
      </c>
      <c r="L533">
        <v>4.2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0.6</v>
      </c>
      <c r="V533">
        <v>0.6</v>
      </c>
      <c r="W533">
        <v>0</v>
      </c>
      <c r="X533">
        <v>0.7</v>
      </c>
      <c r="Y533">
        <v>3</v>
      </c>
      <c r="Z533">
        <v>5</v>
      </c>
      <c r="AA533">
        <v>19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0.15</v>
      </c>
      <c r="AH533">
        <v>0.01</v>
      </c>
      <c r="AI533">
        <v>0.16</v>
      </c>
      <c r="AJ533">
        <v>0.15</v>
      </c>
      <c r="AK533">
        <v>0.16</v>
      </c>
    </row>
    <row r="534" spans="1:37">
      <c r="A534" s="1">
        <v>533</v>
      </c>
      <c r="B534" t="s">
        <v>653</v>
      </c>
      <c r="C534" t="s">
        <v>49</v>
      </c>
      <c r="D534" t="str">
        <f>VLOOKUP(C534,[1]Sheet6!A:B,2,FALSE)</f>
        <v>England</v>
      </c>
      <c r="E534" t="s">
        <v>146</v>
      </c>
      <c r="F534" t="s">
        <v>55</v>
      </c>
      <c r="G534">
        <v>31</v>
      </c>
      <c r="H534">
        <v>1990</v>
      </c>
      <c r="I534">
        <v>20</v>
      </c>
      <c r="J534">
        <v>20</v>
      </c>
      <c r="K534">
        <v>1755</v>
      </c>
      <c r="L534">
        <v>19.5</v>
      </c>
      <c r="M534">
        <v>0</v>
      </c>
      <c r="N534">
        <v>2</v>
      </c>
      <c r="O534">
        <v>2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0.3</v>
      </c>
      <c r="V534">
        <v>0.3</v>
      </c>
      <c r="W534">
        <v>1.3</v>
      </c>
      <c r="X534">
        <v>1.5</v>
      </c>
      <c r="Y534">
        <v>43</v>
      </c>
      <c r="Z534">
        <v>146</v>
      </c>
      <c r="AA534">
        <v>65</v>
      </c>
      <c r="AB534">
        <v>0</v>
      </c>
      <c r="AC534">
        <v>0.1</v>
      </c>
      <c r="AD534">
        <v>0.1</v>
      </c>
      <c r="AE534">
        <v>0</v>
      </c>
      <c r="AF534">
        <v>0.1</v>
      </c>
      <c r="AG534">
        <v>0.01</v>
      </c>
      <c r="AH534">
        <v>0.06</v>
      </c>
      <c r="AI534">
        <v>0.08</v>
      </c>
      <c r="AJ534">
        <v>0.01</v>
      </c>
      <c r="AK534">
        <v>0.08</v>
      </c>
    </row>
    <row r="535" spans="1:37">
      <c r="A535" s="1">
        <v>534</v>
      </c>
      <c r="B535" t="s">
        <v>654</v>
      </c>
      <c r="C535" t="s">
        <v>49</v>
      </c>
      <c r="D535" t="str">
        <f>VLOOKUP(C535,[1]Sheet6!A:B,2,FALSE)</f>
        <v>England</v>
      </c>
      <c r="E535" t="s">
        <v>146</v>
      </c>
      <c r="F535" t="s">
        <v>47</v>
      </c>
      <c r="G535">
        <v>23</v>
      </c>
      <c r="H535">
        <v>1997</v>
      </c>
      <c r="I535">
        <v>20</v>
      </c>
      <c r="J535">
        <v>20</v>
      </c>
      <c r="K535">
        <v>1793</v>
      </c>
      <c r="L535">
        <v>19.899999999999999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0.3</v>
      </c>
      <c r="V535">
        <v>0.3</v>
      </c>
      <c r="W535">
        <v>0.9</v>
      </c>
      <c r="X535">
        <v>1.2</v>
      </c>
      <c r="Y535">
        <v>55</v>
      </c>
      <c r="Z535">
        <v>61</v>
      </c>
      <c r="AA535">
        <v>90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0.02</v>
      </c>
      <c r="AH535">
        <v>0.04</v>
      </c>
      <c r="AI535">
        <v>0.06</v>
      </c>
      <c r="AJ535">
        <v>0.02</v>
      </c>
      <c r="AK535">
        <v>0.06</v>
      </c>
    </row>
    <row r="536" spans="1:37">
      <c r="A536" s="1">
        <v>535</v>
      </c>
      <c r="B536" t="s">
        <v>655</v>
      </c>
      <c r="C536" t="s">
        <v>181</v>
      </c>
      <c r="D536" t="str">
        <f>VLOOKUP(C536,[1]Sheet6!A:B,2,FALSE)</f>
        <v>Wales</v>
      </c>
      <c r="E536" t="s">
        <v>402</v>
      </c>
      <c r="F536" t="s">
        <v>58</v>
      </c>
      <c r="G536">
        <v>28</v>
      </c>
      <c r="H536">
        <v>1993</v>
      </c>
      <c r="I536">
        <v>1</v>
      </c>
      <c r="J536">
        <v>1</v>
      </c>
      <c r="K536">
        <v>90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</row>
    <row r="537" spans="1:37">
      <c r="A537" s="1">
        <v>536</v>
      </c>
      <c r="B537" t="s">
        <v>656</v>
      </c>
      <c r="C537" t="s">
        <v>49</v>
      </c>
      <c r="D537" t="str">
        <f>VLOOKUP(C537,[1]Sheet6!A:B,2,FALSE)</f>
        <v>England</v>
      </c>
      <c r="E537" t="s">
        <v>146</v>
      </c>
      <c r="F537" t="s">
        <v>61</v>
      </c>
      <c r="G537">
        <v>31</v>
      </c>
      <c r="H537">
        <v>1989</v>
      </c>
      <c r="I537">
        <v>28</v>
      </c>
      <c r="J537">
        <v>27</v>
      </c>
      <c r="K537">
        <v>2487</v>
      </c>
      <c r="L537">
        <v>27.6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8</v>
      </c>
      <c r="T537">
        <v>0</v>
      </c>
      <c r="U537">
        <v>0.3</v>
      </c>
      <c r="V537">
        <v>0.3</v>
      </c>
      <c r="W537">
        <v>0.5</v>
      </c>
      <c r="X537">
        <v>0.8</v>
      </c>
      <c r="Y537">
        <v>27</v>
      </c>
      <c r="Z537">
        <v>119</v>
      </c>
      <c r="AA537">
        <v>37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0.01</v>
      </c>
      <c r="AH537">
        <v>0.02</v>
      </c>
      <c r="AI537">
        <v>0.03</v>
      </c>
      <c r="AJ537">
        <v>0.01</v>
      </c>
      <c r="AK537">
        <v>0.03</v>
      </c>
    </row>
    <row r="538" spans="1:37">
      <c r="A538" s="1">
        <v>537</v>
      </c>
      <c r="B538" t="s">
        <v>657</v>
      </c>
      <c r="C538" t="s">
        <v>49</v>
      </c>
      <c r="D538" t="str">
        <f>VLOOKUP(C538,[1]Sheet6!A:B,2,FALSE)</f>
        <v>England</v>
      </c>
      <c r="E538" t="s">
        <v>54</v>
      </c>
      <c r="F538" t="s">
        <v>95</v>
      </c>
      <c r="G538">
        <v>31</v>
      </c>
      <c r="H538">
        <v>1990</v>
      </c>
      <c r="I538">
        <v>27</v>
      </c>
      <c r="J538">
        <v>26</v>
      </c>
      <c r="K538">
        <v>2287</v>
      </c>
      <c r="L538">
        <v>25.4</v>
      </c>
      <c r="M538">
        <v>0</v>
      </c>
      <c r="N538">
        <v>3</v>
      </c>
      <c r="O538">
        <v>3</v>
      </c>
      <c r="P538">
        <v>0</v>
      </c>
      <c r="Q538">
        <v>0</v>
      </c>
      <c r="R538">
        <v>0</v>
      </c>
      <c r="S538">
        <v>7</v>
      </c>
      <c r="T538">
        <v>0</v>
      </c>
      <c r="U538">
        <v>0.6</v>
      </c>
      <c r="V538">
        <v>0.6</v>
      </c>
      <c r="W538">
        <v>4.0999999999999996</v>
      </c>
      <c r="X538">
        <v>4.7</v>
      </c>
      <c r="Y538">
        <v>12</v>
      </c>
      <c r="Z538">
        <v>130</v>
      </c>
      <c r="AA538">
        <v>27</v>
      </c>
      <c r="AB538">
        <v>0</v>
      </c>
      <c r="AC538">
        <v>0.12</v>
      </c>
      <c r="AD538">
        <v>0.12</v>
      </c>
      <c r="AE538">
        <v>0</v>
      </c>
      <c r="AF538">
        <v>0.12</v>
      </c>
      <c r="AG538">
        <v>0.02</v>
      </c>
      <c r="AH538">
        <v>0.16</v>
      </c>
      <c r="AI538">
        <v>0.19</v>
      </c>
      <c r="AJ538">
        <v>0.02</v>
      </c>
      <c r="AK538">
        <v>0.19</v>
      </c>
    </row>
    <row r="539" spans="1:37">
      <c r="A539" s="1">
        <v>538</v>
      </c>
      <c r="B539" t="s">
        <v>658</v>
      </c>
      <c r="C539" t="s">
        <v>49</v>
      </c>
      <c r="D539" t="str">
        <f>VLOOKUP(C539,[1]Sheet6!A:B,2,FALSE)</f>
        <v>England</v>
      </c>
      <c r="E539" t="s">
        <v>146</v>
      </c>
      <c r="F539" t="s">
        <v>80</v>
      </c>
      <c r="G539">
        <v>23</v>
      </c>
      <c r="H539">
        <v>1997</v>
      </c>
      <c r="I539">
        <v>32</v>
      </c>
      <c r="J539">
        <v>32</v>
      </c>
      <c r="K539">
        <v>2880</v>
      </c>
      <c r="L539">
        <v>32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>
        <v>0</v>
      </c>
      <c r="U539">
        <v>1</v>
      </c>
      <c r="V539">
        <v>1</v>
      </c>
      <c r="W539">
        <v>1.3</v>
      </c>
      <c r="X539">
        <v>2.2999999999999998</v>
      </c>
      <c r="Y539">
        <v>38</v>
      </c>
      <c r="Z539">
        <v>124</v>
      </c>
      <c r="AA539">
        <v>4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0.03</v>
      </c>
      <c r="AH539">
        <v>0.04</v>
      </c>
      <c r="AI539">
        <v>7.0000000000000007E-2</v>
      </c>
      <c r="AJ539">
        <v>0.03</v>
      </c>
      <c r="AK539">
        <v>7.0000000000000007E-2</v>
      </c>
    </row>
    <row r="540" spans="1:37">
      <c r="A540" s="1">
        <v>539</v>
      </c>
      <c r="B540" t="s">
        <v>659</v>
      </c>
      <c r="C540" t="s">
        <v>49</v>
      </c>
      <c r="D540" t="str">
        <f>VLOOKUP(C540,[1]Sheet6!A:B,2,FALSE)</f>
        <v>England</v>
      </c>
      <c r="E540" t="s">
        <v>146</v>
      </c>
      <c r="F540" t="s">
        <v>74</v>
      </c>
      <c r="G540">
        <v>20</v>
      </c>
      <c r="H540">
        <v>2000</v>
      </c>
      <c r="I540">
        <v>26</v>
      </c>
      <c r="J540">
        <v>23</v>
      </c>
      <c r="K540">
        <v>2120</v>
      </c>
      <c r="L540">
        <v>23.6</v>
      </c>
      <c r="M540">
        <v>0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8</v>
      </c>
      <c r="T540">
        <v>0</v>
      </c>
      <c r="U540">
        <v>0.2</v>
      </c>
      <c r="V540">
        <v>0.2</v>
      </c>
      <c r="W540">
        <v>1.9</v>
      </c>
      <c r="X540">
        <v>2.2000000000000002</v>
      </c>
      <c r="Y540">
        <v>57</v>
      </c>
      <c r="Z540">
        <v>90</v>
      </c>
      <c r="AA540">
        <v>58</v>
      </c>
      <c r="AB540">
        <v>0</v>
      </c>
      <c r="AC540">
        <v>0.04</v>
      </c>
      <c r="AD540">
        <v>0.04</v>
      </c>
      <c r="AE540">
        <v>0</v>
      </c>
      <c r="AF540">
        <v>0.04</v>
      </c>
      <c r="AG540">
        <v>0.01</v>
      </c>
      <c r="AH540">
        <v>0.08</v>
      </c>
      <c r="AI540">
        <v>0.09</v>
      </c>
      <c r="AJ540">
        <v>0.01</v>
      </c>
      <c r="AK540">
        <v>0.09</v>
      </c>
    </row>
    <row r="541" spans="1:37">
      <c r="A541" s="1">
        <v>540</v>
      </c>
      <c r="B541" t="s">
        <v>660</v>
      </c>
      <c r="C541" t="s">
        <v>181</v>
      </c>
      <c r="D541" t="str">
        <f>VLOOKUP(C541,[1]Sheet6!A:B,2,FALSE)</f>
        <v>Wales</v>
      </c>
      <c r="E541" t="s">
        <v>146</v>
      </c>
      <c r="F541" t="s">
        <v>44</v>
      </c>
      <c r="G541">
        <v>20</v>
      </c>
      <c r="H541">
        <v>2001</v>
      </c>
      <c r="I541">
        <v>1</v>
      </c>
      <c r="J541">
        <v>0</v>
      </c>
      <c r="K541">
        <v>8</v>
      </c>
      <c r="L541">
        <v>0.1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0.7</v>
      </c>
      <c r="X541">
        <v>0.7</v>
      </c>
      <c r="Y541">
        <v>1</v>
      </c>
      <c r="Z541">
        <v>0</v>
      </c>
      <c r="AA541">
        <v>2</v>
      </c>
      <c r="AB541">
        <v>0</v>
      </c>
      <c r="AC541">
        <v>11.25</v>
      </c>
      <c r="AD541">
        <v>11.25</v>
      </c>
      <c r="AE541">
        <v>0</v>
      </c>
      <c r="AF541">
        <v>11.25</v>
      </c>
      <c r="AG541">
        <v>0</v>
      </c>
      <c r="AH541">
        <v>7.82</v>
      </c>
      <c r="AI541">
        <v>7.82</v>
      </c>
      <c r="AJ541">
        <v>0</v>
      </c>
      <c r="AK541">
        <v>7.82</v>
      </c>
    </row>
    <row r="542" spans="1:37">
      <c r="A542" s="1">
        <v>541</v>
      </c>
      <c r="B542" t="s">
        <v>661</v>
      </c>
      <c r="C542" t="s">
        <v>49</v>
      </c>
      <c r="D542" t="str">
        <f>VLOOKUP(C542,[1]Sheet6!A:B,2,FALSE)</f>
        <v>England</v>
      </c>
      <c r="E542" t="s">
        <v>54</v>
      </c>
      <c r="F542" t="s">
        <v>40</v>
      </c>
      <c r="G542">
        <v>25</v>
      </c>
      <c r="H542">
        <v>1996</v>
      </c>
      <c r="I542">
        <v>19</v>
      </c>
      <c r="J542">
        <v>9</v>
      </c>
      <c r="K542">
        <v>912</v>
      </c>
      <c r="L542">
        <v>10.1</v>
      </c>
      <c r="M542">
        <v>0</v>
      </c>
      <c r="N542">
        <v>1</v>
      </c>
      <c r="O542">
        <v>1</v>
      </c>
      <c r="P542">
        <v>0</v>
      </c>
      <c r="Q542">
        <v>0</v>
      </c>
      <c r="R542">
        <v>0</v>
      </c>
      <c r="S542">
        <v>2</v>
      </c>
      <c r="T542">
        <v>0</v>
      </c>
      <c r="U542">
        <v>0.1</v>
      </c>
      <c r="V542">
        <v>0.1</v>
      </c>
      <c r="W542">
        <v>1.5</v>
      </c>
      <c r="X542">
        <v>1.6</v>
      </c>
      <c r="Y542">
        <v>10</v>
      </c>
      <c r="Z542">
        <v>73</v>
      </c>
      <c r="AA542">
        <v>18</v>
      </c>
      <c r="AB542">
        <v>0</v>
      </c>
      <c r="AC542">
        <v>0.1</v>
      </c>
      <c r="AD542">
        <v>0.1</v>
      </c>
      <c r="AE542">
        <v>0</v>
      </c>
      <c r="AF542">
        <v>0.1</v>
      </c>
      <c r="AG542">
        <v>0.01</v>
      </c>
      <c r="AH542">
        <v>0.15</v>
      </c>
      <c r="AI542">
        <v>0.16</v>
      </c>
      <c r="AJ542">
        <v>0.01</v>
      </c>
      <c r="AK542">
        <v>0.16</v>
      </c>
    </row>
    <row r="543" spans="1:37">
      <c r="A543" s="1">
        <v>542</v>
      </c>
      <c r="B543" t="s">
        <v>662</v>
      </c>
      <c r="C543" t="s">
        <v>49</v>
      </c>
      <c r="D543" t="str">
        <f>VLOOKUP(C543,[1]Sheet6!A:B,2,FALSE)</f>
        <v>England</v>
      </c>
      <c r="E543" t="s">
        <v>402</v>
      </c>
      <c r="F543" t="s">
        <v>111</v>
      </c>
      <c r="G543">
        <v>24</v>
      </c>
      <c r="H543">
        <v>1997</v>
      </c>
      <c r="I543">
        <v>4</v>
      </c>
      <c r="J543">
        <v>4</v>
      </c>
      <c r="K543">
        <v>360</v>
      </c>
      <c r="L543">
        <v>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</row>
    <row r="544" spans="1:37">
      <c r="A544" s="1">
        <v>543</v>
      </c>
      <c r="B544" t="s">
        <v>663</v>
      </c>
      <c r="C544" t="s">
        <v>49</v>
      </c>
      <c r="D544" t="str">
        <f>VLOOKUP(C544,[1]Sheet6!A:B,2,FALSE)</f>
        <v>England</v>
      </c>
      <c r="E544" t="s">
        <v>199</v>
      </c>
      <c r="F544" t="s">
        <v>82</v>
      </c>
      <c r="G544">
        <v>36</v>
      </c>
      <c r="H544">
        <v>1985</v>
      </c>
      <c r="I544">
        <v>24</v>
      </c>
      <c r="J544">
        <v>10</v>
      </c>
      <c r="K544">
        <v>1250</v>
      </c>
      <c r="L544">
        <v>13.9</v>
      </c>
      <c r="M544">
        <v>0</v>
      </c>
      <c r="N544">
        <v>2</v>
      </c>
      <c r="O544">
        <v>2</v>
      </c>
      <c r="P544">
        <v>0</v>
      </c>
      <c r="Q544">
        <v>0</v>
      </c>
      <c r="R544">
        <v>0</v>
      </c>
      <c r="S544">
        <v>2</v>
      </c>
      <c r="T544">
        <v>0</v>
      </c>
      <c r="U544">
        <v>0.4</v>
      </c>
      <c r="V544">
        <v>0.4</v>
      </c>
      <c r="W544">
        <v>1</v>
      </c>
      <c r="X544">
        <v>1.4</v>
      </c>
      <c r="Y544">
        <v>27</v>
      </c>
      <c r="Z544">
        <v>45</v>
      </c>
      <c r="AA544">
        <v>57</v>
      </c>
      <c r="AB544">
        <v>0</v>
      </c>
      <c r="AC544">
        <v>0.14000000000000001</v>
      </c>
      <c r="AD544">
        <v>0.14000000000000001</v>
      </c>
      <c r="AE544">
        <v>0</v>
      </c>
      <c r="AF544">
        <v>0.14000000000000001</v>
      </c>
      <c r="AG544">
        <v>0.03</v>
      </c>
      <c r="AH544">
        <v>7.0000000000000007E-2</v>
      </c>
      <c r="AI544">
        <v>0.1</v>
      </c>
      <c r="AJ544">
        <v>0.03</v>
      </c>
      <c r="AK544">
        <v>0.1</v>
      </c>
    </row>
    <row r="545" spans="1:37">
      <c r="A545" s="1">
        <v>544</v>
      </c>
      <c r="B545" t="s">
        <v>664</v>
      </c>
      <c r="C545" t="s">
        <v>49</v>
      </c>
      <c r="D545" t="str">
        <f>VLOOKUP(C545,[1]Sheet6!A:B,2,FALSE)</f>
        <v>England</v>
      </c>
      <c r="E545" t="s">
        <v>54</v>
      </c>
      <c r="F545" t="s">
        <v>67</v>
      </c>
      <c r="G545">
        <v>18</v>
      </c>
      <c r="H545">
        <v>2003</v>
      </c>
      <c r="I545">
        <v>1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</row>
    <row r="546" spans="1:37">
      <c r="A546" s="1">
        <v>545</v>
      </c>
      <c r="B546" t="s">
        <v>665</v>
      </c>
      <c r="C546" t="s">
        <v>100</v>
      </c>
      <c r="D546" t="str">
        <f>VLOOKUP(C546,[1]Sheet6!A:B,2,FALSE)</f>
        <v>Germany</v>
      </c>
      <c r="E546" t="s">
        <v>146</v>
      </c>
      <c r="F546" t="s">
        <v>74</v>
      </c>
      <c r="G546">
        <v>28</v>
      </c>
      <c r="H546">
        <v>1993</v>
      </c>
      <c r="I546">
        <v>3</v>
      </c>
      <c r="J546">
        <v>2</v>
      </c>
      <c r="K546">
        <v>157</v>
      </c>
      <c r="L546">
        <v>1.7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4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0.03</v>
      </c>
      <c r="AH546">
        <v>0</v>
      </c>
      <c r="AI546">
        <v>0.03</v>
      </c>
      <c r="AJ546">
        <v>0.03</v>
      </c>
      <c r="AK546">
        <v>0.03</v>
      </c>
    </row>
    <row r="547" spans="1:37">
      <c r="A547" s="1">
        <v>546</v>
      </c>
      <c r="B547" t="s">
        <v>666</v>
      </c>
      <c r="C547" t="s">
        <v>361</v>
      </c>
      <c r="D547" t="str">
        <f>VLOOKUP(C547,[1]Sheet6!A:B,2,FALSE)</f>
        <v>Ukraine</v>
      </c>
      <c r="E547" t="s">
        <v>146</v>
      </c>
      <c r="F547" t="s">
        <v>55</v>
      </c>
      <c r="G547">
        <v>24</v>
      </c>
      <c r="H547">
        <v>1996</v>
      </c>
      <c r="I547">
        <v>15</v>
      </c>
      <c r="J547">
        <v>10</v>
      </c>
      <c r="K547">
        <v>1047</v>
      </c>
      <c r="L547">
        <v>11.6</v>
      </c>
      <c r="M547">
        <v>0</v>
      </c>
      <c r="N547">
        <v>4</v>
      </c>
      <c r="O547">
        <v>4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0.5</v>
      </c>
      <c r="V547">
        <v>0.5</v>
      </c>
      <c r="W547">
        <v>2.7</v>
      </c>
      <c r="X547">
        <v>3.2</v>
      </c>
      <c r="Y547">
        <v>32</v>
      </c>
      <c r="Z547">
        <v>113</v>
      </c>
      <c r="AA547">
        <v>88</v>
      </c>
      <c r="AB547">
        <v>0</v>
      </c>
      <c r="AC547">
        <v>0.34</v>
      </c>
      <c r="AD547">
        <v>0.34</v>
      </c>
      <c r="AE547">
        <v>0</v>
      </c>
      <c r="AF547">
        <v>0.34</v>
      </c>
      <c r="AG547">
        <v>0.04</v>
      </c>
      <c r="AH547">
        <v>0.23</v>
      </c>
      <c r="AI547">
        <v>0.27</v>
      </c>
      <c r="AJ547">
        <v>0.04</v>
      </c>
      <c r="AK547">
        <v>0.27</v>
      </c>
    </row>
  </sheetData>
  <autoFilter ref="A1:AL1" xr:uid="{EF1E5456-53E4-435F-AF83-939D73ABAC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</cp:lastModifiedBy>
  <dcterms:created xsi:type="dcterms:W3CDTF">2023-04-29T12:16:52Z</dcterms:created>
  <dcterms:modified xsi:type="dcterms:W3CDTF">2023-04-29T12:17:00Z</dcterms:modified>
</cp:coreProperties>
</file>