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0490" windowHeight="7620" activeTab="1"/>
  </bookViews>
  <sheets>
    <sheet name="feedback_all_prefix_1" sheetId="1" r:id="rId1"/>
    <sheet name="CTR" sheetId="3" r:id="rId2"/>
    <sheet name="confusion" sheetId="2" r:id="rId3"/>
  </sheets>
  <calcPr calcId="162913"/>
</workbook>
</file>

<file path=xl/calcChain.xml><?xml version="1.0" encoding="utf-8"?>
<calcChain xmlns="http://schemas.openxmlformats.org/spreadsheetml/2006/main">
  <c r="I36" i="3" l="1"/>
  <c r="J36" i="3"/>
  <c r="K36" i="3"/>
  <c r="L36" i="3"/>
  <c r="M36" i="3"/>
  <c r="N36" i="3"/>
  <c r="O36" i="3"/>
  <c r="P36" i="3"/>
  <c r="Q36" i="3"/>
  <c r="H36" i="3"/>
  <c r="I32" i="3"/>
  <c r="J32" i="3"/>
  <c r="K32" i="3"/>
  <c r="L32" i="3"/>
  <c r="M32" i="3"/>
  <c r="N32" i="3"/>
  <c r="O32" i="3"/>
  <c r="P32" i="3"/>
  <c r="Q32" i="3"/>
  <c r="H32" i="3"/>
  <c r="I26" i="3"/>
  <c r="J26" i="3"/>
  <c r="K26" i="3"/>
  <c r="L26" i="3"/>
  <c r="M26" i="3"/>
  <c r="N26" i="3"/>
  <c r="O26" i="3"/>
  <c r="P26" i="3"/>
  <c r="Q26" i="3"/>
  <c r="H26" i="3"/>
  <c r="I23" i="3"/>
  <c r="J23" i="3"/>
  <c r="K23" i="3"/>
  <c r="L23" i="3"/>
  <c r="M23" i="3"/>
  <c r="N23" i="3"/>
  <c r="O23" i="3"/>
  <c r="P23" i="3"/>
  <c r="Q23" i="3"/>
  <c r="H23" i="3"/>
  <c r="I17" i="3" l="1"/>
  <c r="I19" i="3" s="1"/>
  <c r="J17" i="3"/>
  <c r="J19" i="3" s="1"/>
  <c r="K17" i="3"/>
  <c r="K19" i="3" s="1"/>
  <c r="L17" i="3"/>
  <c r="L19" i="3" s="1"/>
  <c r="M17" i="3"/>
  <c r="M19" i="3" s="1"/>
  <c r="N17" i="3"/>
  <c r="N19" i="3" s="1"/>
  <c r="O17" i="3"/>
  <c r="O19" i="3" s="1"/>
  <c r="P17" i="3"/>
  <c r="P19" i="3" s="1"/>
  <c r="Q17" i="3"/>
  <c r="Q19" i="3" s="1"/>
  <c r="H17" i="3"/>
  <c r="H19" i="3" s="1"/>
  <c r="H11" i="3"/>
  <c r="H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I11" i="3"/>
  <c r="I13" i="3" s="1"/>
  <c r="I5" i="3"/>
  <c r="I7" i="3" s="1"/>
  <c r="J5" i="3"/>
  <c r="J7" i="3" s="1"/>
  <c r="K5" i="3"/>
  <c r="K7" i="3" s="1"/>
  <c r="L5" i="3"/>
  <c r="L7" i="3" s="1"/>
  <c r="M5" i="3"/>
  <c r="M7" i="3" s="1"/>
  <c r="N5" i="3"/>
  <c r="N7" i="3" s="1"/>
  <c r="O5" i="3"/>
  <c r="O7" i="3" s="1"/>
  <c r="P5" i="3"/>
  <c r="P7" i="3" s="1"/>
  <c r="Q5" i="3"/>
  <c r="H5" i="3"/>
  <c r="H7" i="3" s="1"/>
</calcChain>
</file>

<file path=xl/sharedStrings.xml><?xml version="1.0" encoding="utf-8"?>
<sst xmlns="http://schemas.openxmlformats.org/spreadsheetml/2006/main" count="104" uniqueCount="37">
  <si>
    <t>sequence</t>
  </si>
  <si>
    <t>Y</t>
  </si>
  <si>
    <t>M</t>
  </si>
  <si>
    <t>N</t>
  </si>
  <si>
    <t>NS</t>
  </si>
  <si>
    <t>sum_answers</t>
  </si>
  <si>
    <t>link1 + link2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</si>
  <si>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</si>
  <si>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</si>
  <si>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</si>
  <si>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</si>
  <si>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</si>
  <si>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</si>
  <si>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</si>
  <si>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</si>
  <si>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</si>
  <si>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</si>
  <si>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sum_links</t>
  </si>
  <si>
    <t>SM</t>
  </si>
  <si>
    <t>SM_NORM</t>
  </si>
  <si>
    <t>SN</t>
  </si>
  <si>
    <t>SN_NORM</t>
  </si>
  <si>
    <t>M_NORM</t>
  </si>
  <si>
    <t>AM</t>
  </si>
  <si>
    <t>AM_NORM</t>
  </si>
  <si>
    <t>N_NORM</t>
  </si>
  <si>
    <t>Y_NORM</t>
  </si>
  <si>
    <t>AN</t>
  </si>
  <si>
    <t>AN_NORM</t>
  </si>
  <si>
    <t>link_visibility</t>
  </si>
  <si>
    <t>link_visibility_no_ads</t>
  </si>
  <si>
    <t>link_visibility_A</t>
  </si>
  <si>
    <t>link_visibility_AM</t>
  </si>
  <si>
    <t>link_visibility_AN</t>
  </si>
  <si>
    <t>link_visibility_S</t>
  </si>
  <si>
    <t>link_visibility_SM</t>
  </si>
  <si>
    <t>link_visibility_SN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</si>
</sst>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sqref="A1:XFD2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H2">
        <v>139</v>
      </c>
      <c r="I2">
        <v>169</v>
      </c>
      <c r="J2">
        <v>115</v>
      </c>
      <c r="K2">
        <v>88</v>
      </c>
      <c r="L2">
        <v>66</v>
      </c>
      <c r="M2">
        <v>61</v>
      </c>
      <c r="N2">
        <v>49</v>
      </c>
      <c r="O2">
        <v>37</v>
      </c>
      <c r="P2">
        <v>24</v>
      </c>
      <c r="Q2">
        <v>10</v>
      </c>
    </row>
    <row r="3" spans="1:17" x14ac:dyDescent="0.25">
      <c r="A3" t="s">
        <v>18</v>
      </c>
      <c r="B3">
        <v>13</v>
      </c>
      <c r="C3">
        <v>12</v>
      </c>
      <c r="D3">
        <v>7</v>
      </c>
      <c r="E3">
        <v>0</v>
      </c>
      <c r="F3">
        <v>32</v>
      </c>
      <c r="G3">
        <v>11</v>
      </c>
      <c r="H3">
        <v>18</v>
      </c>
      <c r="I3">
        <v>21</v>
      </c>
      <c r="J3">
        <v>14</v>
      </c>
      <c r="K3">
        <v>8</v>
      </c>
      <c r="L3">
        <v>10</v>
      </c>
      <c r="M3">
        <v>12</v>
      </c>
      <c r="N3">
        <v>8</v>
      </c>
      <c r="O3">
        <v>2</v>
      </c>
      <c r="P3">
        <v>1</v>
      </c>
      <c r="Q3">
        <v>1</v>
      </c>
    </row>
    <row r="4" spans="1:17" x14ac:dyDescent="0.25">
      <c r="A4" t="s">
        <v>19</v>
      </c>
      <c r="B4">
        <v>0.40625</v>
      </c>
      <c r="C4">
        <v>0.375</v>
      </c>
      <c r="D4">
        <v>0.21875</v>
      </c>
      <c r="E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20</v>
      </c>
      <c r="B5">
        <v>7</v>
      </c>
      <c r="C5">
        <v>8</v>
      </c>
      <c r="D5">
        <v>17</v>
      </c>
      <c r="E5">
        <v>2</v>
      </c>
      <c r="F5">
        <v>34</v>
      </c>
      <c r="G5">
        <v>3</v>
      </c>
      <c r="H5">
        <v>6</v>
      </c>
      <c r="I5">
        <v>24</v>
      </c>
      <c r="J5">
        <v>12</v>
      </c>
      <c r="K5">
        <v>9</v>
      </c>
      <c r="L5">
        <v>10</v>
      </c>
      <c r="M5">
        <v>4</v>
      </c>
      <c r="N5">
        <v>3</v>
      </c>
      <c r="O5">
        <v>1</v>
      </c>
      <c r="P5">
        <v>0</v>
      </c>
      <c r="Q5">
        <v>1</v>
      </c>
    </row>
    <row r="6" spans="1:17" x14ac:dyDescent="0.25">
      <c r="A6" t="s">
        <v>21</v>
      </c>
      <c r="B6">
        <v>0.20588235294117599</v>
      </c>
      <c r="C6">
        <v>0.23529411764705799</v>
      </c>
      <c r="D6">
        <v>0.5</v>
      </c>
      <c r="E6">
        <v>5.8823529411764698E-2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2</v>
      </c>
      <c r="B7">
        <v>18</v>
      </c>
      <c r="C7">
        <v>26</v>
      </c>
      <c r="D7">
        <v>13</v>
      </c>
      <c r="E7">
        <v>0</v>
      </c>
      <c r="F7">
        <v>57</v>
      </c>
      <c r="G7">
        <v>8</v>
      </c>
      <c r="H7">
        <v>30</v>
      </c>
      <c r="I7">
        <v>22</v>
      </c>
      <c r="J7">
        <v>15</v>
      </c>
      <c r="K7">
        <v>12</v>
      </c>
      <c r="L7">
        <v>13</v>
      </c>
      <c r="M7">
        <v>11</v>
      </c>
      <c r="N7">
        <v>8</v>
      </c>
      <c r="O7">
        <v>12</v>
      </c>
      <c r="P7">
        <v>5</v>
      </c>
      <c r="Q7">
        <v>0</v>
      </c>
    </row>
    <row r="8" spans="1:17" x14ac:dyDescent="0.25">
      <c r="A8" t="s">
        <v>22</v>
      </c>
      <c r="B8">
        <v>0.31578947368421001</v>
      </c>
      <c r="C8">
        <v>0.45614035087719201</v>
      </c>
      <c r="D8">
        <v>0.22807017543859601</v>
      </c>
      <c r="E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23</v>
      </c>
      <c r="B9">
        <v>16</v>
      </c>
      <c r="C9">
        <v>24</v>
      </c>
      <c r="D9">
        <v>12</v>
      </c>
      <c r="E9">
        <v>1</v>
      </c>
      <c r="F9">
        <v>53</v>
      </c>
      <c r="G9">
        <v>1</v>
      </c>
      <c r="H9">
        <v>6</v>
      </c>
      <c r="I9">
        <v>28</v>
      </c>
      <c r="J9">
        <v>22</v>
      </c>
      <c r="K9">
        <v>13</v>
      </c>
      <c r="L9">
        <v>8</v>
      </c>
      <c r="M9">
        <v>8</v>
      </c>
      <c r="N9">
        <v>11</v>
      </c>
      <c r="O9">
        <v>4</v>
      </c>
      <c r="P9">
        <v>5</v>
      </c>
      <c r="Q9">
        <v>4</v>
      </c>
    </row>
    <row r="10" spans="1:17" x14ac:dyDescent="0.25">
      <c r="A10" t="s">
        <v>24</v>
      </c>
      <c r="B10">
        <v>0.30188679245283001</v>
      </c>
      <c r="C10">
        <v>0.45283018867924502</v>
      </c>
      <c r="D10">
        <v>0.22641509433962201</v>
      </c>
      <c r="E10">
        <v>1.8867924528301799E-2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3</v>
      </c>
      <c r="B11">
        <v>16</v>
      </c>
      <c r="C11">
        <v>20</v>
      </c>
      <c r="D11">
        <v>20</v>
      </c>
      <c r="E11">
        <v>2</v>
      </c>
      <c r="F11">
        <v>58</v>
      </c>
      <c r="G11">
        <v>13</v>
      </c>
      <c r="H11">
        <v>39</v>
      </c>
      <c r="I11">
        <v>19</v>
      </c>
      <c r="J11">
        <v>10</v>
      </c>
      <c r="K11">
        <v>19</v>
      </c>
      <c r="L11">
        <v>9</v>
      </c>
      <c r="M11">
        <v>7</v>
      </c>
      <c r="N11">
        <v>3</v>
      </c>
      <c r="O11">
        <v>7</v>
      </c>
      <c r="P11">
        <v>1</v>
      </c>
      <c r="Q11">
        <v>0</v>
      </c>
    </row>
    <row r="12" spans="1:17" x14ac:dyDescent="0.25">
      <c r="A12" t="s">
        <v>25</v>
      </c>
      <c r="B12">
        <v>0.27586206896551702</v>
      </c>
      <c r="C12">
        <v>0.34482758620689602</v>
      </c>
      <c r="D12">
        <v>0.34482758620689602</v>
      </c>
      <c r="E12">
        <v>3.4482758620689599E-2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</v>
      </c>
      <c r="B13">
        <v>30</v>
      </c>
      <c r="C13">
        <v>14</v>
      </c>
      <c r="D13">
        <v>12</v>
      </c>
      <c r="E13">
        <v>1</v>
      </c>
      <c r="F13">
        <v>57</v>
      </c>
      <c r="G13">
        <v>12</v>
      </c>
      <c r="H13">
        <v>35</v>
      </c>
      <c r="I13">
        <v>25</v>
      </c>
      <c r="J13">
        <v>17</v>
      </c>
      <c r="K13">
        <v>11</v>
      </c>
      <c r="L13">
        <v>5</v>
      </c>
      <c r="M13">
        <v>12</v>
      </c>
      <c r="N13">
        <v>4</v>
      </c>
      <c r="O13">
        <v>6</v>
      </c>
      <c r="P13">
        <v>6</v>
      </c>
      <c r="Q13">
        <v>0</v>
      </c>
    </row>
    <row r="14" spans="1:17" x14ac:dyDescent="0.25">
      <c r="A14" t="s">
        <v>26</v>
      </c>
      <c r="B14">
        <v>0.52631578947368396</v>
      </c>
      <c r="C14">
        <v>0.24561403508771901</v>
      </c>
      <c r="D14">
        <v>0.21052631578947301</v>
      </c>
      <c r="E14">
        <v>1.7543859649122799E-2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27</v>
      </c>
      <c r="B15">
        <v>11</v>
      </c>
      <c r="C15">
        <v>18</v>
      </c>
      <c r="D15">
        <v>23</v>
      </c>
      <c r="E15">
        <v>0</v>
      </c>
      <c r="F15">
        <v>52</v>
      </c>
      <c r="G15">
        <v>1</v>
      </c>
      <c r="H15">
        <v>5</v>
      </c>
      <c r="I15">
        <v>30</v>
      </c>
      <c r="J15">
        <v>25</v>
      </c>
      <c r="K15">
        <v>16</v>
      </c>
      <c r="L15">
        <v>11</v>
      </c>
      <c r="M15">
        <v>7</v>
      </c>
      <c r="N15">
        <v>12</v>
      </c>
      <c r="O15">
        <v>5</v>
      </c>
      <c r="P15">
        <v>6</v>
      </c>
      <c r="Q15">
        <v>4</v>
      </c>
    </row>
    <row r="16" spans="1:17" x14ac:dyDescent="0.25">
      <c r="A16" t="s">
        <v>28</v>
      </c>
      <c r="B16">
        <v>0.21153846153846101</v>
      </c>
      <c r="C16">
        <v>0.34615384615384598</v>
      </c>
      <c r="D16">
        <v>0.44230769230769201</v>
      </c>
      <c r="E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t="s">
        <v>29</v>
      </c>
      <c r="H17">
        <v>343</v>
      </c>
      <c r="I17">
        <v>343</v>
      </c>
      <c r="J17">
        <v>343</v>
      </c>
      <c r="K17">
        <v>343</v>
      </c>
      <c r="L17">
        <v>343</v>
      </c>
      <c r="M17">
        <v>343</v>
      </c>
      <c r="N17">
        <v>299</v>
      </c>
      <c r="O17">
        <v>232</v>
      </c>
      <c r="P17">
        <v>232</v>
      </c>
      <c r="Q17">
        <v>104</v>
      </c>
    </row>
    <row r="18" spans="1:17" x14ac:dyDescent="0.25">
      <c r="A18" t="s">
        <v>30</v>
      </c>
      <c r="H18">
        <v>172</v>
      </c>
      <c r="I18">
        <v>172</v>
      </c>
      <c r="J18">
        <v>172</v>
      </c>
      <c r="K18">
        <v>172</v>
      </c>
      <c r="L18">
        <v>172</v>
      </c>
      <c r="M18">
        <v>172</v>
      </c>
      <c r="N18">
        <v>128</v>
      </c>
      <c r="O18">
        <v>128</v>
      </c>
      <c r="P18">
        <v>128</v>
      </c>
      <c r="Q18">
        <v>0</v>
      </c>
    </row>
    <row r="19" spans="1:17" x14ac:dyDescent="0.25">
      <c r="A19" t="s">
        <v>31</v>
      </c>
      <c r="H19">
        <v>105</v>
      </c>
      <c r="I19">
        <v>105</v>
      </c>
      <c r="J19">
        <v>105</v>
      </c>
      <c r="K19">
        <v>105</v>
      </c>
      <c r="L19">
        <v>105</v>
      </c>
      <c r="M19">
        <v>105</v>
      </c>
      <c r="N19">
        <v>105</v>
      </c>
      <c r="O19">
        <v>72</v>
      </c>
      <c r="P19">
        <v>72</v>
      </c>
      <c r="Q19">
        <v>72</v>
      </c>
    </row>
    <row r="20" spans="1:17" x14ac:dyDescent="0.25">
      <c r="A20" t="s">
        <v>32</v>
      </c>
      <c r="H20">
        <v>53</v>
      </c>
      <c r="I20">
        <v>53</v>
      </c>
      <c r="J20">
        <v>53</v>
      </c>
      <c r="K20">
        <v>53</v>
      </c>
      <c r="L20">
        <v>53</v>
      </c>
      <c r="M20">
        <v>53</v>
      </c>
      <c r="N20">
        <v>53</v>
      </c>
      <c r="O20">
        <v>38</v>
      </c>
      <c r="P20">
        <v>38</v>
      </c>
      <c r="Q20">
        <v>38</v>
      </c>
    </row>
    <row r="21" spans="1:17" x14ac:dyDescent="0.25">
      <c r="A21" t="s">
        <v>33</v>
      </c>
      <c r="H21">
        <v>52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34</v>
      </c>
      <c r="P21">
        <v>34</v>
      </c>
      <c r="Q21">
        <v>34</v>
      </c>
    </row>
    <row r="22" spans="1:17" x14ac:dyDescent="0.25">
      <c r="A22" t="s">
        <v>34</v>
      </c>
      <c r="H22">
        <v>66</v>
      </c>
      <c r="I22">
        <v>66</v>
      </c>
      <c r="J22">
        <v>66</v>
      </c>
      <c r="K22">
        <v>66</v>
      </c>
      <c r="L22">
        <v>66</v>
      </c>
      <c r="M22">
        <v>66</v>
      </c>
      <c r="N22">
        <v>66</v>
      </c>
      <c r="O22">
        <v>32</v>
      </c>
      <c r="P22">
        <v>32</v>
      </c>
      <c r="Q22">
        <v>32</v>
      </c>
    </row>
    <row r="23" spans="1:17" x14ac:dyDescent="0.25">
      <c r="A23" t="s">
        <v>35</v>
      </c>
      <c r="H23">
        <v>32</v>
      </c>
      <c r="I23">
        <v>32</v>
      </c>
      <c r="J23">
        <v>32</v>
      </c>
      <c r="K23">
        <v>32</v>
      </c>
      <c r="L23">
        <v>32</v>
      </c>
      <c r="M23">
        <v>32</v>
      </c>
      <c r="N23">
        <v>32</v>
      </c>
      <c r="O23">
        <v>16</v>
      </c>
      <c r="P23">
        <v>16</v>
      </c>
      <c r="Q23">
        <v>16</v>
      </c>
    </row>
    <row r="24" spans="1:17" x14ac:dyDescent="0.25">
      <c r="A24" t="s">
        <v>36</v>
      </c>
      <c r="H24">
        <v>34</v>
      </c>
      <c r="I24">
        <v>34</v>
      </c>
      <c r="J24">
        <v>34</v>
      </c>
      <c r="K24">
        <v>34</v>
      </c>
      <c r="L24">
        <v>34</v>
      </c>
      <c r="M24">
        <v>34</v>
      </c>
      <c r="N24">
        <v>34</v>
      </c>
      <c r="O24">
        <v>16</v>
      </c>
      <c r="P24">
        <v>16</v>
      </c>
      <c r="Q2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7" workbookViewId="0">
      <selection activeCell="S34" sqref="S3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>
        <v>30</v>
      </c>
      <c r="C2">
        <v>14</v>
      </c>
      <c r="D2">
        <v>12</v>
      </c>
      <c r="E2">
        <v>1</v>
      </c>
      <c r="F2">
        <v>57</v>
      </c>
      <c r="G2">
        <v>12</v>
      </c>
      <c r="H2">
        <v>35</v>
      </c>
      <c r="I2">
        <v>25</v>
      </c>
      <c r="J2">
        <v>17</v>
      </c>
      <c r="K2">
        <v>11</v>
      </c>
      <c r="L2">
        <v>5</v>
      </c>
      <c r="M2">
        <v>12</v>
      </c>
      <c r="N2">
        <v>4</v>
      </c>
      <c r="O2">
        <v>6</v>
      </c>
      <c r="P2">
        <v>6</v>
      </c>
      <c r="Q2">
        <v>0</v>
      </c>
    </row>
    <row r="3" spans="1:17" x14ac:dyDescent="0.25">
      <c r="A3" t="s">
        <v>2</v>
      </c>
      <c r="B3">
        <v>18</v>
      </c>
      <c r="C3">
        <v>26</v>
      </c>
      <c r="D3">
        <v>13</v>
      </c>
      <c r="E3">
        <v>0</v>
      </c>
      <c r="F3">
        <v>57</v>
      </c>
      <c r="G3">
        <v>8</v>
      </c>
      <c r="H3">
        <v>30</v>
      </c>
      <c r="I3">
        <v>22</v>
      </c>
      <c r="J3">
        <v>15</v>
      </c>
      <c r="K3">
        <v>12</v>
      </c>
      <c r="L3">
        <v>13</v>
      </c>
      <c r="M3">
        <v>11</v>
      </c>
      <c r="N3">
        <v>8</v>
      </c>
      <c r="O3">
        <v>12</v>
      </c>
      <c r="P3">
        <v>5</v>
      </c>
      <c r="Q3">
        <v>0</v>
      </c>
    </row>
    <row r="4" spans="1:17" x14ac:dyDescent="0.25">
      <c r="A4" t="s">
        <v>3</v>
      </c>
      <c r="B4">
        <v>16</v>
      </c>
      <c r="C4">
        <v>20</v>
      </c>
      <c r="D4">
        <v>20</v>
      </c>
      <c r="E4">
        <v>2</v>
      </c>
      <c r="F4">
        <v>58</v>
      </c>
      <c r="G4">
        <v>13</v>
      </c>
      <c r="H4">
        <v>39</v>
      </c>
      <c r="I4">
        <v>19</v>
      </c>
      <c r="J4">
        <v>10</v>
      </c>
      <c r="K4">
        <v>19</v>
      </c>
      <c r="L4">
        <v>9</v>
      </c>
      <c r="M4">
        <v>7</v>
      </c>
      <c r="N4">
        <v>3</v>
      </c>
      <c r="O4">
        <v>7</v>
      </c>
      <c r="P4">
        <v>1</v>
      </c>
      <c r="Q4">
        <v>0</v>
      </c>
    </row>
    <row r="5" spans="1:17" x14ac:dyDescent="0.25">
      <c r="H5">
        <f>SUM(H2:H4)</f>
        <v>104</v>
      </c>
      <c r="I5">
        <f t="shared" ref="I5:Q5" si="0">SUM(I2:I4)</f>
        <v>66</v>
      </c>
      <c r="J5">
        <f t="shared" si="0"/>
        <v>42</v>
      </c>
      <c r="K5">
        <f t="shared" si="0"/>
        <v>42</v>
      </c>
      <c r="L5">
        <f t="shared" si="0"/>
        <v>27</v>
      </c>
      <c r="M5">
        <f t="shared" si="0"/>
        <v>30</v>
      </c>
      <c r="N5">
        <f t="shared" si="0"/>
        <v>15</v>
      </c>
      <c r="O5">
        <f t="shared" si="0"/>
        <v>25</v>
      </c>
      <c r="P5">
        <f t="shared" si="0"/>
        <v>12</v>
      </c>
      <c r="Q5">
        <f t="shared" si="0"/>
        <v>0</v>
      </c>
    </row>
    <row r="6" spans="1:17" x14ac:dyDescent="0.25">
      <c r="A6" t="s">
        <v>30</v>
      </c>
      <c r="H6">
        <v>172</v>
      </c>
      <c r="I6">
        <v>172</v>
      </c>
      <c r="J6">
        <v>172</v>
      </c>
      <c r="K6">
        <v>172</v>
      </c>
      <c r="L6">
        <v>172</v>
      </c>
      <c r="M6">
        <v>172</v>
      </c>
      <c r="N6">
        <v>128</v>
      </c>
      <c r="O6">
        <v>128</v>
      </c>
      <c r="P6">
        <v>128</v>
      </c>
      <c r="Q6">
        <v>0</v>
      </c>
    </row>
    <row r="7" spans="1:17" x14ac:dyDescent="0.25">
      <c r="H7">
        <f>H5/H6</f>
        <v>0.60465116279069764</v>
      </c>
      <c r="I7">
        <f t="shared" ref="I7:P7" si="1">I5/I6</f>
        <v>0.38372093023255816</v>
      </c>
      <c r="J7">
        <f t="shared" si="1"/>
        <v>0.2441860465116279</v>
      </c>
      <c r="K7">
        <f t="shared" si="1"/>
        <v>0.2441860465116279</v>
      </c>
      <c r="L7">
        <f t="shared" si="1"/>
        <v>0.15697674418604651</v>
      </c>
      <c r="M7">
        <f t="shared" si="1"/>
        <v>0.1744186046511628</v>
      </c>
      <c r="N7">
        <f t="shared" si="1"/>
        <v>0.1171875</v>
      </c>
      <c r="O7">
        <f t="shared" si="1"/>
        <v>0.1953125</v>
      </c>
      <c r="P7">
        <f t="shared" si="1"/>
        <v>9.375E-2</v>
      </c>
    </row>
    <row r="9" spans="1:17" ht="15.75" customHeight="1" x14ac:dyDescent="0.25">
      <c r="A9" t="s">
        <v>23</v>
      </c>
      <c r="B9">
        <v>16</v>
      </c>
      <c r="C9">
        <v>24</v>
      </c>
      <c r="D9">
        <v>12</v>
      </c>
      <c r="E9">
        <v>1</v>
      </c>
      <c r="F9">
        <v>53</v>
      </c>
      <c r="G9">
        <v>1</v>
      </c>
      <c r="H9">
        <v>6</v>
      </c>
      <c r="I9">
        <v>28</v>
      </c>
      <c r="J9">
        <v>22</v>
      </c>
      <c r="K9">
        <v>13</v>
      </c>
      <c r="L9">
        <v>8</v>
      </c>
      <c r="M9">
        <v>8</v>
      </c>
      <c r="N9">
        <v>11</v>
      </c>
      <c r="O9">
        <v>4</v>
      </c>
      <c r="P9">
        <v>5</v>
      </c>
      <c r="Q9">
        <v>4</v>
      </c>
    </row>
    <row r="10" spans="1:17" x14ac:dyDescent="0.25">
      <c r="A10" t="s">
        <v>27</v>
      </c>
      <c r="B10">
        <v>11</v>
      </c>
      <c r="C10">
        <v>18</v>
      </c>
      <c r="D10">
        <v>23</v>
      </c>
      <c r="E10">
        <v>0</v>
      </c>
      <c r="F10">
        <v>52</v>
      </c>
      <c r="G10">
        <v>1</v>
      </c>
      <c r="H10">
        <v>5</v>
      </c>
      <c r="I10">
        <v>30</v>
      </c>
      <c r="J10">
        <v>25</v>
      </c>
      <c r="K10">
        <v>16</v>
      </c>
      <c r="L10">
        <v>11</v>
      </c>
      <c r="M10">
        <v>7</v>
      </c>
      <c r="N10">
        <v>12</v>
      </c>
      <c r="O10">
        <v>5</v>
      </c>
      <c r="P10">
        <v>6</v>
      </c>
      <c r="Q10">
        <v>4</v>
      </c>
    </row>
    <row r="11" spans="1:17" x14ac:dyDescent="0.25">
      <c r="H11">
        <f>SUM(H9:H10)</f>
        <v>11</v>
      </c>
      <c r="I11">
        <f>SUM(I9:I10)</f>
        <v>58</v>
      </c>
      <c r="J11">
        <f t="shared" ref="J11:Q11" si="2">SUM(J9:J10)</f>
        <v>47</v>
      </c>
      <c r="K11">
        <f t="shared" si="2"/>
        <v>29</v>
      </c>
      <c r="L11">
        <f t="shared" si="2"/>
        <v>19</v>
      </c>
      <c r="M11">
        <f t="shared" si="2"/>
        <v>15</v>
      </c>
      <c r="N11">
        <f t="shared" si="2"/>
        <v>23</v>
      </c>
      <c r="O11">
        <f t="shared" si="2"/>
        <v>9</v>
      </c>
      <c r="P11">
        <f t="shared" si="2"/>
        <v>11</v>
      </c>
      <c r="Q11">
        <f t="shared" si="2"/>
        <v>8</v>
      </c>
    </row>
    <row r="12" spans="1:17" ht="14.25" customHeight="1" x14ac:dyDescent="0.25">
      <c r="A12" t="s">
        <v>31</v>
      </c>
      <c r="H12">
        <v>105</v>
      </c>
      <c r="I12">
        <v>105</v>
      </c>
      <c r="J12">
        <v>105</v>
      </c>
      <c r="K12">
        <v>105</v>
      </c>
      <c r="L12">
        <v>105</v>
      </c>
      <c r="M12">
        <v>105</v>
      </c>
      <c r="N12">
        <v>105</v>
      </c>
      <c r="O12">
        <v>72</v>
      </c>
      <c r="P12">
        <v>72</v>
      </c>
      <c r="Q12">
        <v>72</v>
      </c>
    </row>
    <row r="13" spans="1:17" x14ac:dyDescent="0.25">
      <c r="H13">
        <f>H11/H12</f>
        <v>0.10476190476190476</v>
      </c>
      <c r="I13">
        <f t="shared" ref="I13:Q13" si="3">I11/I12</f>
        <v>0.55238095238095242</v>
      </c>
      <c r="J13">
        <f t="shared" si="3"/>
        <v>0.44761904761904764</v>
      </c>
      <c r="K13">
        <f t="shared" si="3"/>
        <v>0.27619047619047621</v>
      </c>
      <c r="L13">
        <f t="shared" si="3"/>
        <v>0.18095238095238095</v>
      </c>
      <c r="M13">
        <f t="shared" si="3"/>
        <v>0.14285714285714285</v>
      </c>
      <c r="N13">
        <f t="shared" si="3"/>
        <v>0.21904761904761905</v>
      </c>
      <c r="O13">
        <f t="shared" si="3"/>
        <v>0.125</v>
      </c>
      <c r="P13">
        <f t="shared" si="3"/>
        <v>0.15277777777777779</v>
      </c>
      <c r="Q13">
        <f t="shared" si="3"/>
        <v>0.1111111111111111</v>
      </c>
    </row>
    <row r="15" spans="1:17" x14ac:dyDescent="0.25">
      <c r="A15" t="s">
        <v>18</v>
      </c>
      <c r="B15">
        <v>13</v>
      </c>
      <c r="C15">
        <v>12</v>
      </c>
      <c r="D15">
        <v>7</v>
      </c>
      <c r="E15">
        <v>0</v>
      </c>
      <c r="F15">
        <v>32</v>
      </c>
      <c r="G15">
        <v>11</v>
      </c>
      <c r="H15">
        <v>18</v>
      </c>
      <c r="I15">
        <v>21</v>
      </c>
      <c r="J15">
        <v>14</v>
      </c>
      <c r="K15">
        <v>8</v>
      </c>
      <c r="L15">
        <v>10</v>
      </c>
      <c r="M15">
        <v>12</v>
      </c>
      <c r="N15">
        <v>8</v>
      </c>
      <c r="O15">
        <v>2</v>
      </c>
      <c r="P15">
        <v>1</v>
      </c>
      <c r="Q15">
        <v>1</v>
      </c>
    </row>
    <row r="16" spans="1:17" x14ac:dyDescent="0.25">
      <c r="A16" t="s">
        <v>20</v>
      </c>
      <c r="B16">
        <v>7</v>
      </c>
      <c r="C16">
        <v>8</v>
      </c>
      <c r="D16">
        <v>17</v>
      </c>
      <c r="E16">
        <v>2</v>
      </c>
      <c r="F16">
        <v>34</v>
      </c>
      <c r="G16">
        <v>3</v>
      </c>
      <c r="H16">
        <v>6</v>
      </c>
      <c r="I16">
        <v>24</v>
      </c>
      <c r="J16">
        <v>12</v>
      </c>
      <c r="K16">
        <v>9</v>
      </c>
      <c r="L16">
        <v>10</v>
      </c>
      <c r="M16">
        <v>4</v>
      </c>
      <c r="N16">
        <v>3</v>
      </c>
      <c r="O16">
        <v>1</v>
      </c>
      <c r="P16">
        <v>0</v>
      </c>
      <c r="Q16">
        <v>1</v>
      </c>
    </row>
    <row r="17" spans="1:17" x14ac:dyDescent="0.25">
      <c r="H17">
        <f>SUM(H15:H16)</f>
        <v>24</v>
      </c>
      <c r="I17">
        <f t="shared" ref="I17:Q17" si="4">SUM(I15:I16)</f>
        <v>45</v>
      </c>
      <c r="J17">
        <f t="shared" si="4"/>
        <v>26</v>
      </c>
      <c r="K17">
        <f t="shared" si="4"/>
        <v>17</v>
      </c>
      <c r="L17">
        <f t="shared" si="4"/>
        <v>20</v>
      </c>
      <c r="M17">
        <f t="shared" si="4"/>
        <v>16</v>
      </c>
      <c r="N17">
        <f t="shared" si="4"/>
        <v>11</v>
      </c>
      <c r="O17">
        <f t="shared" si="4"/>
        <v>3</v>
      </c>
      <c r="P17">
        <f t="shared" si="4"/>
        <v>1</v>
      </c>
      <c r="Q17">
        <f t="shared" si="4"/>
        <v>2</v>
      </c>
    </row>
    <row r="18" spans="1:17" x14ac:dyDescent="0.25">
      <c r="A18" t="s">
        <v>34</v>
      </c>
      <c r="H18">
        <v>66</v>
      </c>
      <c r="I18">
        <v>66</v>
      </c>
      <c r="J18">
        <v>66</v>
      </c>
      <c r="K18">
        <v>66</v>
      </c>
      <c r="L18">
        <v>66</v>
      </c>
      <c r="M18">
        <v>66</v>
      </c>
      <c r="N18">
        <v>66</v>
      </c>
      <c r="O18">
        <v>32</v>
      </c>
      <c r="P18">
        <v>32</v>
      </c>
      <c r="Q18">
        <v>32</v>
      </c>
    </row>
    <row r="19" spans="1:17" x14ac:dyDescent="0.25">
      <c r="H19">
        <f>H17/H18</f>
        <v>0.36363636363636365</v>
      </c>
      <c r="I19">
        <f t="shared" ref="I19:Q19" si="5">I17/I18</f>
        <v>0.68181818181818177</v>
      </c>
      <c r="J19">
        <f t="shared" si="5"/>
        <v>0.39393939393939392</v>
      </c>
      <c r="K19">
        <f t="shared" si="5"/>
        <v>0.25757575757575757</v>
      </c>
      <c r="L19">
        <f t="shared" si="5"/>
        <v>0.30303030303030304</v>
      </c>
      <c r="M19">
        <f t="shared" si="5"/>
        <v>0.24242424242424243</v>
      </c>
      <c r="N19">
        <f t="shared" si="5"/>
        <v>0.16666666666666666</v>
      </c>
      <c r="O19">
        <f t="shared" si="5"/>
        <v>9.375E-2</v>
      </c>
      <c r="P19">
        <f t="shared" si="5"/>
        <v>3.125E-2</v>
      </c>
      <c r="Q19">
        <f t="shared" si="5"/>
        <v>6.25E-2</v>
      </c>
    </row>
    <row r="22" spans="1:17" x14ac:dyDescent="0.25">
      <c r="A22" t="s">
        <v>32</v>
      </c>
      <c r="H22">
        <v>53</v>
      </c>
      <c r="I22">
        <v>53</v>
      </c>
      <c r="J22">
        <v>53</v>
      </c>
      <c r="K22">
        <v>53</v>
      </c>
      <c r="L22">
        <v>53</v>
      </c>
      <c r="M22">
        <v>53</v>
      </c>
      <c r="N22">
        <v>53</v>
      </c>
      <c r="O22">
        <v>38</v>
      </c>
      <c r="P22">
        <v>38</v>
      </c>
      <c r="Q22">
        <v>38</v>
      </c>
    </row>
    <row r="23" spans="1:17" x14ac:dyDescent="0.25">
      <c r="H23">
        <f>H9/H22</f>
        <v>0.11320754716981132</v>
      </c>
      <c r="I23">
        <f t="shared" ref="I23:Q23" si="6">I9/I22</f>
        <v>0.52830188679245282</v>
      </c>
      <c r="J23">
        <f t="shared" si="6"/>
        <v>0.41509433962264153</v>
      </c>
      <c r="K23">
        <f t="shared" si="6"/>
        <v>0.24528301886792453</v>
      </c>
      <c r="L23">
        <f t="shared" si="6"/>
        <v>0.15094339622641509</v>
      </c>
      <c r="M23">
        <f t="shared" si="6"/>
        <v>0.15094339622641509</v>
      </c>
      <c r="N23">
        <f t="shared" si="6"/>
        <v>0.20754716981132076</v>
      </c>
      <c r="O23">
        <f t="shared" si="6"/>
        <v>0.10526315789473684</v>
      </c>
      <c r="P23">
        <f t="shared" si="6"/>
        <v>0.13157894736842105</v>
      </c>
      <c r="Q23">
        <f t="shared" si="6"/>
        <v>0.10526315789473684</v>
      </c>
    </row>
    <row r="25" spans="1:17" x14ac:dyDescent="0.25">
      <c r="A25" t="s">
        <v>33</v>
      </c>
      <c r="H25">
        <v>52</v>
      </c>
      <c r="I25">
        <v>52</v>
      </c>
      <c r="J25">
        <v>52</v>
      </c>
      <c r="K25">
        <v>52</v>
      </c>
      <c r="L25">
        <v>52</v>
      </c>
      <c r="M25">
        <v>52</v>
      </c>
      <c r="N25">
        <v>52</v>
      </c>
      <c r="O25">
        <v>34</v>
      </c>
      <c r="P25">
        <v>34</v>
      </c>
      <c r="Q25">
        <v>34</v>
      </c>
    </row>
    <row r="26" spans="1:17" x14ac:dyDescent="0.25">
      <c r="H26">
        <f>H10/H25</f>
        <v>9.6153846153846159E-2</v>
      </c>
      <c r="I26">
        <f t="shared" ref="I26:Q26" si="7">I10/I25</f>
        <v>0.57692307692307687</v>
      </c>
      <c r="J26">
        <f t="shared" si="7"/>
        <v>0.48076923076923078</v>
      </c>
      <c r="K26">
        <f t="shared" si="7"/>
        <v>0.30769230769230771</v>
      </c>
      <c r="L26">
        <f t="shared" si="7"/>
        <v>0.21153846153846154</v>
      </c>
      <c r="M26">
        <f t="shared" si="7"/>
        <v>0.13461538461538461</v>
      </c>
      <c r="N26">
        <f t="shared" si="7"/>
        <v>0.23076923076923078</v>
      </c>
      <c r="O26">
        <f t="shared" si="7"/>
        <v>0.14705882352941177</v>
      </c>
      <c r="P26">
        <f t="shared" si="7"/>
        <v>0.17647058823529413</v>
      </c>
      <c r="Q26">
        <f t="shared" si="7"/>
        <v>0.11764705882352941</v>
      </c>
    </row>
    <row r="31" spans="1:17" x14ac:dyDescent="0.25">
      <c r="A31" t="s">
        <v>35</v>
      </c>
      <c r="H31">
        <v>32</v>
      </c>
      <c r="I31">
        <v>32</v>
      </c>
      <c r="J31">
        <v>32</v>
      </c>
      <c r="K31">
        <v>32</v>
      </c>
      <c r="L31">
        <v>32</v>
      </c>
      <c r="M31">
        <v>32</v>
      </c>
      <c r="N31">
        <v>32</v>
      </c>
      <c r="O31">
        <v>16</v>
      </c>
      <c r="P31">
        <v>16</v>
      </c>
      <c r="Q31">
        <v>16</v>
      </c>
    </row>
    <row r="32" spans="1:17" x14ac:dyDescent="0.25">
      <c r="H32">
        <f>H15/H31</f>
        <v>0.5625</v>
      </c>
      <c r="I32">
        <f t="shared" ref="I32:Q32" si="8">I15/I31</f>
        <v>0.65625</v>
      </c>
      <c r="J32">
        <f t="shared" si="8"/>
        <v>0.4375</v>
      </c>
      <c r="K32">
        <f t="shared" si="8"/>
        <v>0.25</v>
      </c>
      <c r="L32">
        <f t="shared" si="8"/>
        <v>0.3125</v>
      </c>
      <c r="M32">
        <f t="shared" si="8"/>
        <v>0.375</v>
      </c>
      <c r="N32">
        <f t="shared" si="8"/>
        <v>0.25</v>
      </c>
      <c r="O32">
        <f t="shared" si="8"/>
        <v>0.125</v>
      </c>
      <c r="P32">
        <f t="shared" si="8"/>
        <v>6.25E-2</v>
      </c>
      <c r="Q32">
        <f t="shared" si="8"/>
        <v>6.25E-2</v>
      </c>
    </row>
    <row r="35" spans="1:17" x14ac:dyDescent="0.25">
      <c r="A35" t="s">
        <v>36</v>
      </c>
      <c r="H35">
        <v>34</v>
      </c>
      <c r="I35">
        <v>34</v>
      </c>
      <c r="J35">
        <v>34</v>
      </c>
      <c r="K35">
        <v>34</v>
      </c>
      <c r="L35">
        <v>34</v>
      </c>
      <c r="M35">
        <v>34</v>
      </c>
      <c r="N35">
        <v>34</v>
      </c>
      <c r="O35">
        <v>16</v>
      </c>
      <c r="P35">
        <v>16</v>
      </c>
      <c r="Q35">
        <v>16</v>
      </c>
    </row>
    <row r="36" spans="1:17" x14ac:dyDescent="0.25">
      <c r="H36">
        <f>H16/H35</f>
        <v>0.17647058823529413</v>
      </c>
      <c r="I36">
        <f t="shared" ref="I36:Q36" si="9">I16/I35</f>
        <v>0.70588235294117652</v>
      </c>
      <c r="J36">
        <f t="shared" si="9"/>
        <v>0.35294117647058826</v>
      </c>
      <c r="K36">
        <f t="shared" si="9"/>
        <v>0.26470588235294118</v>
      </c>
      <c r="L36">
        <f t="shared" si="9"/>
        <v>0.29411764705882354</v>
      </c>
      <c r="M36">
        <f t="shared" si="9"/>
        <v>0.11764705882352941</v>
      </c>
      <c r="N36">
        <f t="shared" si="9"/>
        <v>8.8235294117647065E-2</v>
      </c>
      <c r="O36">
        <f t="shared" si="9"/>
        <v>6.25E-2</v>
      </c>
      <c r="P36">
        <f t="shared" si="9"/>
        <v>0</v>
      </c>
      <c r="Q36">
        <f t="shared" si="9"/>
        <v>6.25E-2</v>
      </c>
    </row>
    <row r="38" spans="1:17" x14ac:dyDescent="0.25">
      <c r="A38" t="s">
        <v>17</v>
      </c>
      <c r="H38">
        <v>139</v>
      </c>
      <c r="I38">
        <v>169</v>
      </c>
      <c r="J38">
        <v>115</v>
      </c>
      <c r="K38">
        <v>88</v>
      </c>
      <c r="L38">
        <v>66</v>
      </c>
      <c r="M38">
        <v>61</v>
      </c>
      <c r="N38">
        <v>49</v>
      </c>
      <c r="O38">
        <v>37</v>
      </c>
      <c r="P38">
        <v>24</v>
      </c>
      <c r="Q38">
        <v>10</v>
      </c>
    </row>
    <row r="39" spans="1:17" x14ac:dyDescent="0.25">
      <c r="A39" t="s">
        <v>29</v>
      </c>
      <c r="H39">
        <v>343</v>
      </c>
      <c r="I39">
        <v>343</v>
      </c>
      <c r="J39">
        <v>343</v>
      </c>
      <c r="K39">
        <v>343</v>
      </c>
      <c r="L39">
        <v>343</v>
      </c>
      <c r="M39">
        <v>343</v>
      </c>
      <c r="N39">
        <v>299</v>
      </c>
      <c r="O39">
        <v>232</v>
      </c>
      <c r="P39">
        <v>232</v>
      </c>
      <c r="Q39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E38" sqref="E3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>
        <v>30</v>
      </c>
      <c r="C2">
        <v>14</v>
      </c>
      <c r="D2">
        <v>12</v>
      </c>
      <c r="E2">
        <v>1</v>
      </c>
      <c r="F2">
        <v>57</v>
      </c>
      <c r="G2">
        <v>12</v>
      </c>
      <c r="H2">
        <v>35</v>
      </c>
      <c r="I2">
        <v>25</v>
      </c>
      <c r="J2">
        <v>17</v>
      </c>
      <c r="K2">
        <v>11</v>
      </c>
      <c r="L2">
        <v>5</v>
      </c>
      <c r="M2">
        <v>12</v>
      </c>
      <c r="N2">
        <v>4</v>
      </c>
      <c r="O2">
        <v>6</v>
      </c>
      <c r="P2">
        <v>6</v>
      </c>
      <c r="Q2">
        <v>0</v>
      </c>
    </row>
    <row r="4" spans="1:17" x14ac:dyDescent="0.25">
      <c r="A4" t="s">
        <v>2</v>
      </c>
      <c r="B4">
        <v>18</v>
      </c>
      <c r="C4">
        <v>26</v>
      </c>
      <c r="D4">
        <v>13</v>
      </c>
      <c r="E4">
        <v>0</v>
      </c>
      <c r="F4">
        <v>57</v>
      </c>
      <c r="G4">
        <v>8</v>
      </c>
      <c r="H4">
        <v>30</v>
      </c>
      <c r="I4">
        <v>22</v>
      </c>
      <c r="J4">
        <v>15</v>
      </c>
      <c r="K4">
        <v>12</v>
      </c>
      <c r="L4">
        <v>13</v>
      </c>
      <c r="M4">
        <v>11</v>
      </c>
      <c r="N4">
        <v>8</v>
      </c>
      <c r="O4">
        <v>12</v>
      </c>
      <c r="P4">
        <v>5</v>
      </c>
      <c r="Q4">
        <v>0</v>
      </c>
    </row>
    <row r="5" spans="1:17" x14ac:dyDescent="0.25">
      <c r="A5" t="s">
        <v>23</v>
      </c>
      <c r="B5">
        <v>16</v>
      </c>
      <c r="C5">
        <v>24</v>
      </c>
      <c r="D5">
        <v>12</v>
      </c>
      <c r="E5">
        <v>1</v>
      </c>
      <c r="F5">
        <v>53</v>
      </c>
      <c r="G5">
        <v>1</v>
      </c>
      <c r="H5">
        <v>6</v>
      </c>
      <c r="I5">
        <v>28</v>
      </c>
      <c r="J5">
        <v>22</v>
      </c>
      <c r="K5">
        <v>13</v>
      </c>
      <c r="L5">
        <v>8</v>
      </c>
      <c r="M5">
        <v>8</v>
      </c>
      <c r="N5">
        <v>11</v>
      </c>
      <c r="O5">
        <v>4</v>
      </c>
      <c r="P5">
        <v>5</v>
      </c>
      <c r="Q5">
        <v>4</v>
      </c>
    </row>
    <row r="6" spans="1:17" ht="14.25" customHeight="1" x14ac:dyDescent="0.25">
      <c r="A6" t="s">
        <v>18</v>
      </c>
      <c r="B6">
        <v>13</v>
      </c>
      <c r="C6">
        <v>12</v>
      </c>
      <c r="D6">
        <v>7</v>
      </c>
      <c r="E6">
        <v>0</v>
      </c>
      <c r="F6">
        <v>32</v>
      </c>
      <c r="G6">
        <v>11</v>
      </c>
      <c r="H6">
        <v>18</v>
      </c>
      <c r="I6">
        <v>21</v>
      </c>
      <c r="J6">
        <v>14</v>
      </c>
      <c r="K6">
        <v>8</v>
      </c>
      <c r="L6">
        <v>10</v>
      </c>
      <c r="M6">
        <v>12</v>
      </c>
      <c r="N6">
        <v>8</v>
      </c>
      <c r="O6">
        <v>2</v>
      </c>
      <c r="P6">
        <v>1</v>
      </c>
      <c r="Q6">
        <v>1</v>
      </c>
    </row>
    <row r="8" spans="1:17" x14ac:dyDescent="0.25">
      <c r="A8" t="s">
        <v>3</v>
      </c>
      <c r="B8">
        <v>16</v>
      </c>
      <c r="C8">
        <v>20</v>
      </c>
      <c r="D8">
        <v>20</v>
      </c>
      <c r="E8">
        <v>2</v>
      </c>
      <c r="F8">
        <v>58</v>
      </c>
      <c r="G8">
        <v>13</v>
      </c>
      <c r="H8">
        <v>39</v>
      </c>
      <c r="I8">
        <v>19</v>
      </c>
      <c r="J8">
        <v>10</v>
      </c>
      <c r="K8">
        <v>19</v>
      </c>
      <c r="L8">
        <v>9</v>
      </c>
      <c r="M8">
        <v>7</v>
      </c>
      <c r="N8">
        <v>3</v>
      </c>
      <c r="O8">
        <v>7</v>
      </c>
      <c r="P8">
        <v>1</v>
      </c>
      <c r="Q8">
        <v>0</v>
      </c>
    </row>
    <row r="9" spans="1:17" x14ac:dyDescent="0.25">
      <c r="A9" t="s">
        <v>27</v>
      </c>
      <c r="B9">
        <v>11</v>
      </c>
      <c r="C9">
        <v>18</v>
      </c>
      <c r="D9">
        <v>23</v>
      </c>
      <c r="E9">
        <v>0</v>
      </c>
      <c r="F9">
        <v>52</v>
      </c>
      <c r="G9">
        <v>1</v>
      </c>
      <c r="H9">
        <v>5</v>
      </c>
      <c r="I9">
        <v>30</v>
      </c>
      <c r="J9">
        <v>25</v>
      </c>
      <c r="K9">
        <v>16</v>
      </c>
      <c r="L9">
        <v>11</v>
      </c>
      <c r="M9">
        <v>7</v>
      </c>
      <c r="N9">
        <v>12</v>
      </c>
      <c r="O9">
        <v>5</v>
      </c>
      <c r="P9">
        <v>6</v>
      </c>
      <c r="Q9">
        <v>4</v>
      </c>
    </row>
    <row r="10" spans="1:17" x14ac:dyDescent="0.25">
      <c r="A10" t="s">
        <v>20</v>
      </c>
      <c r="B10">
        <v>14</v>
      </c>
      <c r="C10">
        <v>15</v>
      </c>
      <c r="D10">
        <v>29</v>
      </c>
      <c r="E10">
        <v>2</v>
      </c>
      <c r="F10">
        <v>60</v>
      </c>
      <c r="G10">
        <v>4</v>
      </c>
      <c r="H10">
        <v>13</v>
      </c>
      <c r="I10">
        <v>38</v>
      </c>
      <c r="J10">
        <v>20</v>
      </c>
      <c r="K10">
        <v>16</v>
      </c>
      <c r="L10">
        <v>15</v>
      </c>
      <c r="M10">
        <v>7</v>
      </c>
      <c r="N10">
        <v>7</v>
      </c>
      <c r="O10">
        <v>3</v>
      </c>
      <c r="P10">
        <v>2</v>
      </c>
      <c r="Q10">
        <v>1</v>
      </c>
    </row>
    <row r="27" spans="1:17" x14ac:dyDescent="0.25">
      <c r="A27" t="s">
        <v>26</v>
      </c>
      <c r="B27" s="1">
        <v>0.52631578947368396</v>
      </c>
      <c r="C27">
        <v>0.24561403508771901</v>
      </c>
      <c r="D27">
        <v>0.21052631578947301</v>
      </c>
      <c r="E27">
        <v>1.7543859649122799E-2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9" spans="1:17" x14ac:dyDescent="0.25">
      <c r="A29" t="s">
        <v>22</v>
      </c>
      <c r="B29">
        <v>0.31578947368421001</v>
      </c>
      <c r="C29" s="1">
        <v>0.45614035087719201</v>
      </c>
      <c r="D29">
        <v>0.22807017543859601</v>
      </c>
      <c r="E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24</v>
      </c>
      <c r="B30">
        <v>0.30188679245283001</v>
      </c>
      <c r="C30" s="1">
        <v>0.45283018867924502</v>
      </c>
      <c r="D30">
        <v>0.22641509433962201</v>
      </c>
      <c r="E30">
        <v>1.8867924528301799E-2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t="s">
        <v>19</v>
      </c>
      <c r="B31">
        <v>0.40625</v>
      </c>
      <c r="C31" s="1">
        <v>0.375</v>
      </c>
      <c r="D31">
        <v>0.21875</v>
      </c>
      <c r="E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3" spans="1:17" x14ac:dyDescent="0.25">
      <c r="A33" t="s">
        <v>25</v>
      </c>
      <c r="B33">
        <v>0.27586206896551702</v>
      </c>
      <c r="C33">
        <v>0.34482758620689602</v>
      </c>
      <c r="D33" s="1">
        <v>0.34482758620689602</v>
      </c>
      <c r="E33">
        <v>3.4482758620689599E-2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28</v>
      </c>
      <c r="B34">
        <v>0.21153846153846101</v>
      </c>
      <c r="C34">
        <v>0.34615384615384598</v>
      </c>
      <c r="D34" s="1">
        <v>0.44230769230769201</v>
      </c>
      <c r="E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t="s">
        <v>21</v>
      </c>
      <c r="B35">
        <v>0.233333333333333</v>
      </c>
      <c r="C35">
        <v>0.25</v>
      </c>
      <c r="D35" s="1">
        <v>0.483333333333333</v>
      </c>
      <c r="E35">
        <v>3.3333333333333298E-2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feedback_all_prefix_1</vt:lpstr>
      <vt:lpstr>CTR</vt:lpstr>
      <vt:lpstr>confusion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2022-01-22T20:00:04Z</dcterms:created>
  <dcterms:modified xsi:type="dcterms:W3CDTF">2022-01-26T11:10:38Z</dcterms:modified>
</cp:coreProperties>
</file>